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66925"/>
  <mc:AlternateContent xmlns:mc="http://schemas.openxmlformats.org/markup-compatibility/2006">
    <mc:Choice Requires="x15">
      <x15ac:absPath xmlns:x15ac="http://schemas.microsoft.com/office/spreadsheetml/2010/11/ac" url="D:\Dau thau SYT Nam 2022\16. Dau thau VTYT HC BSL1 Nam 2022\2. Tong hop danh danh muc bo sung\19. Tổng hợp danh mục đợt 10 -260623 - Trước thẩm định - TT14 ra đời\"/>
    </mc:Choice>
  </mc:AlternateContent>
  <xr:revisionPtr revIDLastSave="0" documentId="13_ncr:1_{11353806-C1B0-4AA7-A417-388BCE5DDEE7}" xr6:coauthVersionLast="47" xr6:coauthVersionMax="47" xr10:uidLastSave="{00000000-0000-0000-0000-000000000000}"/>
  <bookViews>
    <workbookView xWindow="-120" yWindow="-120" windowWidth="29040" windowHeight="15840" activeTab="1" xr2:uid="{93B80955-1DC4-4FEC-833C-21775B15B4D8}"/>
  </bookViews>
  <sheets>
    <sheet name="PL1.G3. VTYT" sheetId="1" r:id="rId1"/>
    <sheet name="PL1.G4. Hóa chất" sheetId="2" r:id="rId2"/>
  </sheets>
  <definedNames>
    <definedName name="_xlnm._FilterDatabase" localSheetId="0" hidden="1">'PL1.G3. VTYT'!$A$5:$BV$644</definedName>
    <definedName name="_xlnm._FilterDatabase" localSheetId="1" hidden="1">'PL1.G4. Hóa chất'!$A$5:$BU$1233</definedName>
    <definedName name="_xlnm.Print_Titles" localSheetId="0">'PL1.G3. VTYT'!$A:$A,'PL1.G3. VTYT'!$5:$5</definedName>
    <definedName name="_xlnm.Print_Titles" localSheetId="1">'PL1.G4. Hóa chất'!$A:$A,'PL1.G4. Hóa chất'!$5:$5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2" l="1"/>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301" i="2"/>
  <c r="Q302" i="2"/>
  <c r="Q303" i="2"/>
  <c r="Q304" i="2"/>
  <c r="Q305" i="2"/>
  <c r="Q306" i="2"/>
  <c r="Q307" i="2"/>
  <c r="Q308" i="2"/>
  <c r="Q309" i="2"/>
  <c r="Q310" i="2"/>
  <c r="Q311" i="2"/>
  <c r="Q312" i="2"/>
  <c r="Q313" i="2"/>
  <c r="Q314" i="2"/>
  <c r="Q315" i="2"/>
  <c r="Q316" i="2"/>
  <c r="Q317" i="2"/>
  <c r="Q318" i="2"/>
  <c r="Q319" i="2"/>
  <c r="Q320" i="2"/>
  <c r="Q321" i="2"/>
  <c r="Q322" i="2"/>
  <c r="Q323" i="2"/>
  <c r="Q324" i="2"/>
  <c r="Q325" i="2"/>
  <c r="Q326" i="2"/>
  <c r="Q327" i="2"/>
  <c r="Q328" i="2"/>
  <c r="Q329" i="2"/>
  <c r="Q330" i="2"/>
  <c r="Q331" i="2"/>
  <c r="Q332" i="2"/>
  <c r="Q333" i="2"/>
  <c r="Q334" i="2"/>
  <c r="Q335" i="2"/>
  <c r="Q336" i="2"/>
  <c r="Q337" i="2"/>
  <c r="Q338" i="2"/>
  <c r="Q339" i="2"/>
  <c r="Q340" i="2"/>
  <c r="Q341" i="2"/>
  <c r="Q342" i="2"/>
  <c r="Q343" i="2"/>
  <c r="Q344" i="2"/>
  <c r="Q345" i="2"/>
  <c r="Q346" i="2"/>
  <c r="Q347" i="2"/>
  <c r="Q348" i="2"/>
  <c r="Q349" i="2"/>
  <c r="Q350" i="2"/>
  <c r="Q351" i="2"/>
  <c r="Q352" i="2"/>
  <c r="Q353" i="2"/>
  <c r="Q354" i="2"/>
  <c r="Q355"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Q421" i="2"/>
  <c r="Q422" i="2"/>
  <c r="Q423" i="2"/>
  <c r="Q424" i="2"/>
  <c r="Q425" i="2"/>
  <c r="Q426" i="2"/>
  <c r="Q427" i="2"/>
  <c r="Q428" i="2"/>
  <c r="Q429" i="2"/>
  <c r="Q430" i="2"/>
  <c r="Q431" i="2"/>
  <c r="Q432" i="2"/>
  <c r="Q433" i="2"/>
  <c r="Q434" i="2"/>
  <c r="Q435" i="2"/>
  <c r="Q436" i="2"/>
  <c r="Q437" i="2"/>
  <c r="Q438" i="2"/>
  <c r="Q439" i="2"/>
  <c r="Q440" i="2"/>
  <c r="Q441" i="2"/>
  <c r="Q442" i="2"/>
  <c r="Q443" i="2"/>
  <c r="Q444" i="2"/>
  <c r="Q445" i="2"/>
  <c r="Q446" i="2"/>
  <c r="Q447" i="2"/>
  <c r="Q448" i="2"/>
  <c r="Q449" i="2"/>
  <c r="Q450" i="2"/>
  <c r="Q451" i="2"/>
  <c r="Q452" i="2"/>
  <c r="Q453" i="2"/>
  <c r="Q454" i="2"/>
  <c r="Q455" i="2"/>
  <c r="Q456" i="2"/>
  <c r="Q457" i="2"/>
  <c r="Q458" i="2"/>
  <c r="Q459" i="2"/>
  <c r="Q460" i="2"/>
  <c r="Q461" i="2"/>
  <c r="Q462" i="2"/>
  <c r="Q463" i="2"/>
  <c r="Q464" i="2"/>
  <c r="Q465" i="2"/>
  <c r="Q466" i="2"/>
  <c r="Q467" i="2"/>
  <c r="Q468" i="2"/>
  <c r="Q469" i="2"/>
  <c r="Q470" i="2"/>
  <c r="Q471" i="2"/>
  <c r="Q472" i="2"/>
  <c r="Q473" i="2"/>
  <c r="Q474" i="2"/>
  <c r="Q475" i="2"/>
  <c r="Q476" i="2"/>
  <c r="Q477" i="2"/>
  <c r="Q478" i="2"/>
  <c r="Q479" i="2"/>
  <c r="Q480" i="2"/>
  <c r="Q481" i="2"/>
  <c r="Q482" i="2"/>
  <c r="Q483" i="2"/>
  <c r="Q484" i="2"/>
  <c r="Q485" i="2"/>
  <c r="Q486" i="2"/>
  <c r="Q487" i="2"/>
  <c r="Q488" i="2"/>
  <c r="Q489" i="2"/>
  <c r="Q490" i="2"/>
  <c r="Q491" i="2"/>
  <c r="Q492" i="2"/>
  <c r="Q493" i="2"/>
  <c r="Q494" i="2"/>
  <c r="Q495" i="2"/>
  <c r="Q496" i="2"/>
  <c r="Q497" i="2"/>
  <c r="Q498" i="2"/>
  <c r="Q499" i="2"/>
  <c r="Q500" i="2"/>
  <c r="Q501" i="2"/>
  <c r="Q502" i="2"/>
  <c r="Q503" i="2"/>
  <c r="Q504" i="2"/>
  <c r="Q505" i="2"/>
  <c r="Q506" i="2"/>
  <c r="Q507" i="2"/>
  <c r="Q508" i="2"/>
  <c r="Q509" i="2"/>
  <c r="Q510" i="2"/>
  <c r="Q511" i="2"/>
  <c r="Q512" i="2"/>
  <c r="Q513" i="2"/>
  <c r="Q514" i="2"/>
  <c r="Q515" i="2"/>
  <c r="Q516" i="2"/>
  <c r="Q517" i="2"/>
  <c r="Q518" i="2"/>
  <c r="Q519" i="2"/>
  <c r="Q520" i="2"/>
  <c r="Q521" i="2"/>
  <c r="Q522" i="2"/>
  <c r="Q523" i="2"/>
  <c r="Q524" i="2"/>
  <c r="Q525" i="2"/>
  <c r="Q526" i="2"/>
  <c r="Q527" i="2"/>
  <c r="Q528" i="2"/>
  <c r="Q529" i="2"/>
  <c r="Q530" i="2"/>
  <c r="Q531" i="2"/>
  <c r="Q532" i="2"/>
  <c r="Q533" i="2"/>
  <c r="Q534" i="2"/>
  <c r="Q535" i="2"/>
  <c r="Q536" i="2"/>
  <c r="Q537" i="2"/>
  <c r="Q538" i="2"/>
  <c r="Q539" i="2"/>
  <c r="Q540" i="2"/>
  <c r="Q541" i="2"/>
  <c r="Q542" i="2"/>
  <c r="Q543" i="2"/>
  <c r="Q544" i="2"/>
  <c r="Q545" i="2"/>
  <c r="Q546" i="2"/>
  <c r="Q547" i="2"/>
  <c r="Q548" i="2"/>
  <c r="Q549" i="2"/>
  <c r="Q550" i="2"/>
  <c r="Q551" i="2"/>
  <c r="Q552" i="2"/>
  <c r="Q553" i="2"/>
  <c r="Q554" i="2"/>
  <c r="Q555" i="2"/>
  <c r="Q556" i="2"/>
  <c r="Q557" i="2"/>
  <c r="Q558" i="2"/>
  <c r="Q559" i="2"/>
  <c r="Q560" i="2"/>
  <c r="Q561" i="2"/>
  <c r="Q562" i="2"/>
  <c r="Q563" i="2"/>
  <c r="Q564" i="2"/>
  <c r="Q565" i="2"/>
  <c r="Q566" i="2"/>
  <c r="Q567" i="2"/>
  <c r="Q568" i="2"/>
  <c r="Q569" i="2"/>
  <c r="Q570" i="2"/>
  <c r="Q571" i="2"/>
  <c r="Q572" i="2"/>
  <c r="Q573" i="2"/>
  <c r="Q574" i="2"/>
  <c r="Q575" i="2"/>
  <c r="Q576" i="2"/>
  <c r="Q577" i="2"/>
  <c r="Q578" i="2"/>
  <c r="Q579" i="2"/>
  <c r="Q580" i="2"/>
  <c r="Q581" i="2"/>
  <c r="Q582" i="2"/>
  <c r="Q583" i="2"/>
  <c r="Q584" i="2"/>
  <c r="Q585" i="2"/>
  <c r="Q586" i="2"/>
  <c r="Q587" i="2"/>
  <c r="Q588" i="2"/>
  <c r="Q589" i="2"/>
  <c r="Q590" i="2"/>
  <c r="Q591" i="2"/>
  <c r="Q592" i="2"/>
  <c r="Q593" i="2"/>
  <c r="Q594" i="2"/>
  <c r="Q595" i="2"/>
  <c r="Q596" i="2"/>
  <c r="Q597" i="2"/>
  <c r="Q598" i="2"/>
  <c r="Q599" i="2"/>
  <c r="Q600" i="2"/>
  <c r="Q601" i="2"/>
  <c r="Q602" i="2"/>
  <c r="Q603" i="2"/>
  <c r="Q604" i="2"/>
  <c r="Q605" i="2"/>
  <c r="Q606" i="2"/>
  <c r="Q607" i="2"/>
  <c r="Q608" i="2"/>
  <c r="Q609" i="2"/>
  <c r="Q610" i="2"/>
  <c r="Q611" i="2"/>
  <c r="Q612" i="2"/>
  <c r="Q613" i="2"/>
  <c r="Q614" i="2"/>
  <c r="Q615" i="2"/>
  <c r="Q616" i="2"/>
  <c r="Q617" i="2"/>
  <c r="Q618" i="2"/>
  <c r="Q619" i="2"/>
  <c r="Q620" i="2"/>
  <c r="Q621" i="2"/>
  <c r="Q622" i="2"/>
  <c r="Q623" i="2"/>
  <c r="Q624" i="2"/>
  <c r="Q625" i="2"/>
  <c r="Q626" i="2"/>
  <c r="Q627" i="2"/>
  <c r="Q628" i="2"/>
  <c r="Q629" i="2"/>
  <c r="Q630" i="2"/>
  <c r="Q631" i="2"/>
  <c r="Q632" i="2"/>
  <c r="Q633" i="2"/>
  <c r="Q634" i="2"/>
  <c r="Q635" i="2"/>
  <c r="Q636" i="2"/>
  <c r="Q637" i="2"/>
  <c r="Q638" i="2"/>
  <c r="Q639" i="2"/>
  <c r="Q640" i="2"/>
  <c r="Q641" i="2"/>
  <c r="Q642" i="2"/>
  <c r="Q643" i="2"/>
  <c r="Q644" i="2"/>
  <c r="Q645" i="2"/>
  <c r="Q646" i="2"/>
  <c r="Q647" i="2"/>
  <c r="Q648" i="2"/>
  <c r="Q649" i="2"/>
  <c r="Q650" i="2"/>
  <c r="Q651" i="2"/>
  <c r="Q652" i="2"/>
  <c r="Q653" i="2"/>
  <c r="Q654" i="2"/>
  <c r="Q655" i="2"/>
  <c r="Q656" i="2"/>
  <c r="Q657" i="2"/>
  <c r="Q658" i="2"/>
  <c r="Q659" i="2"/>
  <c r="Q660" i="2"/>
  <c r="Q661" i="2"/>
  <c r="Q662" i="2"/>
  <c r="Q663" i="2"/>
  <c r="Q664" i="2"/>
  <c r="Q665" i="2"/>
  <c r="Q666" i="2"/>
  <c r="Q667" i="2"/>
  <c r="Q668" i="2"/>
  <c r="Q669" i="2"/>
  <c r="Q670" i="2"/>
  <c r="Q671" i="2"/>
  <c r="Q672" i="2"/>
  <c r="Q673" i="2"/>
  <c r="Q674" i="2"/>
  <c r="Q675" i="2"/>
  <c r="Q676" i="2"/>
  <c r="Q677" i="2"/>
  <c r="Q678" i="2"/>
  <c r="Q679" i="2"/>
  <c r="Q680" i="2"/>
  <c r="Q681" i="2"/>
  <c r="Q682" i="2"/>
  <c r="Q683" i="2"/>
  <c r="Q684" i="2"/>
  <c r="Q685" i="2"/>
  <c r="Q686" i="2"/>
  <c r="Q687" i="2"/>
  <c r="Q688" i="2"/>
  <c r="Q689" i="2"/>
  <c r="Q690" i="2"/>
  <c r="Q691" i="2"/>
  <c r="Q692" i="2"/>
  <c r="Q693" i="2"/>
  <c r="Q694" i="2"/>
  <c r="Q695" i="2"/>
  <c r="Q696" i="2"/>
  <c r="Q697" i="2"/>
  <c r="Q698" i="2"/>
  <c r="Q699" i="2"/>
  <c r="Q700" i="2"/>
  <c r="Q701" i="2"/>
  <c r="Q702" i="2"/>
  <c r="Q703" i="2"/>
  <c r="Q704" i="2"/>
  <c r="Q705" i="2"/>
  <c r="Q706" i="2"/>
  <c r="Q707" i="2"/>
  <c r="Q708" i="2"/>
  <c r="Q709" i="2"/>
  <c r="Q710" i="2"/>
  <c r="Q711" i="2"/>
  <c r="Q712" i="2"/>
  <c r="Q713" i="2"/>
  <c r="Q714" i="2"/>
  <c r="Q715" i="2"/>
  <c r="Q716" i="2"/>
  <c r="Q717" i="2"/>
  <c r="Q718" i="2"/>
  <c r="Q719" i="2"/>
  <c r="Q720" i="2"/>
  <c r="Q721" i="2"/>
  <c r="Q722" i="2"/>
  <c r="Q723" i="2"/>
  <c r="Q724" i="2"/>
  <c r="Q725" i="2"/>
  <c r="Q726" i="2"/>
  <c r="Q727" i="2"/>
  <c r="Q728" i="2"/>
  <c r="Q729" i="2"/>
  <c r="Q730" i="2"/>
  <c r="Q731" i="2"/>
  <c r="Q732" i="2"/>
  <c r="Q733" i="2"/>
  <c r="Q734" i="2"/>
  <c r="Q735" i="2"/>
  <c r="Q736" i="2"/>
  <c r="Q737" i="2"/>
  <c r="Q738" i="2"/>
  <c r="Q739" i="2"/>
  <c r="Q740" i="2"/>
  <c r="Q741" i="2"/>
  <c r="Q742" i="2"/>
  <c r="Q743" i="2"/>
  <c r="Q744" i="2"/>
  <c r="Q745" i="2"/>
  <c r="Q746" i="2"/>
  <c r="Q747" i="2"/>
  <c r="Q748" i="2"/>
  <c r="Q749" i="2"/>
  <c r="Q750" i="2"/>
  <c r="Q751" i="2"/>
  <c r="Q752" i="2"/>
  <c r="Q753" i="2"/>
  <c r="Q754" i="2"/>
  <c r="Q755" i="2"/>
  <c r="Q756" i="2"/>
  <c r="Q757" i="2"/>
  <c r="Q758" i="2"/>
  <c r="Q759" i="2"/>
  <c r="Q760" i="2"/>
  <c r="Q761" i="2"/>
  <c r="Q762" i="2"/>
  <c r="Q763" i="2"/>
  <c r="Q764" i="2"/>
  <c r="Q765" i="2"/>
  <c r="Q766" i="2"/>
  <c r="Q767" i="2"/>
  <c r="Q768" i="2"/>
  <c r="Q769" i="2"/>
  <c r="Q770" i="2"/>
  <c r="Q771" i="2"/>
  <c r="Q772" i="2"/>
  <c r="Q773" i="2"/>
  <c r="Q774" i="2"/>
  <c r="Q775" i="2"/>
  <c r="Q776" i="2"/>
  <c r="Q777" i="2"/>
  <c r="Q778" i="2"/>
  <c r="Q779" i="2"/>
  <c r="Q780" i="2"/>
  <c r="Q781" i="2"/>
  <c r="Q782" i="2"/>
  <c r="Q783" i="2"/>
  <c r="Q784" i="2"/>
  <c r="Q785" i="2"/>
  <c r="Q786" i="2"/>
  <c r="Q787" i="2"/>
  <c r="Q788" i="2"/>
  <c r="Q789" i="2"/>
  <c r="Q790" i="2"/>
  <c r="Q791" i="2"/>
  <c r="Q792" i="2"/>
  <c r="Q793" i="2"/>
  <c r="Q794" i="2"/>
  <c r="Q795" i="2"/>
  <c r="Q796" i="2"/>
  <c r="Q797" i="2"/>
  <c r="Q798" i="2"/>
  <c r="Q799" i="2"/>
  <c r="Q800" i="2"/>
  <c r="Q801" i="2"/>
  <c r="Q802" i="2"/>
  <c r="Q803" i="2"/>
  <c r="Q804" i="2"/>
  <c r="Q805" i="2"/>
  <c r="Q806" i="2"/>
  <c r="Q807" i="2"/>
  <c r="Q808" i="2"/>
  <c r="Q809" i="2"/>
  <c r="Q810" i="2"/>
  <c r="Q811" i="2"/>
  <c r="Q812" i="2"/>
  <c r="Q813" i="2"/>
  <c r="Q814" i="2"/>
  <c r="Q815" i="2"/>
  <c r="Q816" i="2"/>
  <c r="Q817" i="2"/>
  <c r="Q818" i="2"/>
  <c r="Q819" i="2"/>
  <c r="Q820" i="2"/>
  <c r="Q821" i="2"/>
  <c r="Q822" i="2"/>
  <c r="Q823" i="2"/>
  <c r="Q824" i="2"/>
  <c r="Q825" i="2"/>
  <c r="Q826" i="2"/>
  <c r="Q827" i="2"/>
  <c r="Q828" i="2"/>
  <c r="Q829" i="2"/>
  <c r="Q830" i="2"/>
  <c r="Q831" i="2"/>
  <c r="Q832" i="2"/>
  <c r="Q833" i="2"/>
  <c r="Q834" i="2"/>
  <c r="Q835" i="2"/>
  <c r="Q836" i="2"/>
  <c r="Q837" i="2"/>
  <c r="Q838" i="2"/>
  <c r="Q839" i="2"/>
  <c r="Q840" i="2"/>
  <c r="Q841" i="2"/>
  <c r="Q842" i="2"/>
  <c r="Q843" i="2"/>
  <c r="Q844" i="2"/>
  <c r="Q845" i="2"/>
  <c r="Q846" i="2"/>
  <c r="Q847" i="2"/>
  <c r="Q848" i="2"/>
  <c r="Q849" i="2"/>
  <c r="Q850" i="2"/>
  <c r="Q851" i="2"/>
  <c r="Q852" i="2"/>
  <c r="Q853" i="2"/>
  <c r="Q854" i="2"/>
  <c r="Q855" i="2"/>
  <c r="Q856" i="2"/>
  <c r="Q857" i="2"/>
  <c r="Q858" i="2"/>
  <c r="Q859" i="2"/>
  <c r="Q860" i="2"/>
  <c r="Q861" i="2"/>
  <c r="Q862" i="2"/>
  <c r="Q863" i="2"/>
  <c r="Q864" i="2"/>
  <c r="Q865" i="2"/>
  <c r="Q866" i="2"/>
  <c r="Q867" i="2"/>
  <c r="Q868" i="2"/>
  <c r="Q869" i="2"/>
  <c r="Q870" i="2"/>
  <c r="Q871" i="2"/>
  <c r="Q872" i="2"/>
  <c r="Q873" i="2"/>
  <c r="Q874" i="2"/>
  <c r="Q875" i="2"/>
  <c r="Q876" i="2"/>
  <c r="Q877" i="2"/>
  <c r="Q878" i="2"/>
  <c r="Q879" i="2"/>
  <c r="Q880" i="2"/>
  <c r="Q881" i="2"/>
  <c r="Q882" i="2"/>
  <c r="Q883" i="2"/>
  <c r="Q884" i="2"/>
  <c r="Q885" i="2"/>
  <c r="Q886" i="2"/>
  <c r="Q887" i="2"/>
  <c r="Q888" i="2"/>
  <c r="Q889" i="2"/>
  <c r="Q890" i="2"/>
  <c r="Q891" i="2"/>
  <c r="Q892" i="2"/>
  <c r="Q893" i="2"/>
  <c r="Q894" i="2"/>
  <c r="Q895" i="2"/>
  <c r="Q896" i="2"/>
  <c r="Q897" i="2"/>
  <c r="Q898" i="2"/>
  <c r="Q899" i="2"/>
  <c r="Q900" i="2"/>
  <c r="Q901" i="2"/>
  <c r="Q902" i="2"/>
  <c r="Q903" i="2"/>
  <c r="Q904" i="2"/>
  <c r="Q905" i="2"/>
  <c r="Q906" i="2"/>
  <c r="Q907" i="2"/>
  <c r="Q908" i="2"/>
  <c r="Q909" i="2"/>
  <c r="Q910" i="2"/>
  <c r="Q911" i="2"/>
  <c r="Q912" i="2"/>
  <c r="Q913" i="2"/>
  <c r="Q914" i="2"/>
  <c r="Q915" i="2"/>
  <c r="Q916" i="2"/>
  <c r="Q917" i="2"/>
  <c r="Q918" i="2"/>
  <c r="Q919" i="2"/>
  <c r="Q920" i="2"/>
  <c r="Q921" i="2"/>
  <c r="Q922" i="2"/>
  <c r="Q923" i="2"/>
  <c r="Q924" i="2"/>
  <c r="Q925" i="2"/>
  <c r="Q926" i="2"/>
  <c r="Q927" i="2"/>
  <c r="Q928" i="2"/>
  <c r="Q929" i="2"/>
  <c r="Q930" i="2"/>
  <c r="Q931" i="2"/>
  <c r="Q932" i="2"/>
  <c r="Q933" i="2"/>
  <c r="Q934" i="2"/>
  <c r="Q935" i="2"/>
  <c r="Q936" i="2"/>
  <c r="Q937" i="2"/>
  <c r="Q938" i="2"/>
  <c r="Q939" i="2"/>
  <c r="Q940" i="2"/>
  <c r="Q941" i="2"/>
  <c r="Q942" i="2"/>
  <c r="Q943" i="2"/>
  <c r="Q944" i="2"/>
  <c r="Q945" i="2"/>
  <c r="Q946" i="2"/>
  <c r="Q947" i="2"/>
  <c r="Q948" i="2"/>
  <c r="Q949" i="2"/>
  <c r="Q950" i="2"/>
  <c r="Q951" i="2"/>
  <c r="Q952" i="2"/>
  <c r="Q953" i="2"/>
  <c r="Q954" i="2"/>
  <c r="Q955" i="2"/>
  <c r="Q956" i="2"/>
  <c r="Q957" i="2"/>
  <c r="Q958" i="2"/>
  <c r="Q959" i="2"/>
  <c r="Q960" i="2"/>
  <c r="Q961" i="2"/>
  <c r="Q962" i="2"/>
  <c r="Q963" i="2"/>
  <c r="Q964" i="2"/>
  <c r="Q965" i="2"/>
  <c r="Q966" i="2"/>
  <c r="Q967" i="2"/>
  <c r="Q968" i="2"/>
  <c r="Q969" i="2"/>
  <c r="Q970" i="2"/>
  <c r="Q971" i="2"/>
  <c r="Q972" i="2"/>
  <c r="Q973" i="2"/>
  <c r="Q974" i="2"/>
  <c r="Q975" i="2"/>
  <c r="Q976" i="2"/>
  <c r="Q977" i="2"/>
  <c r="Q978" i="2"/>
  <c r="Q979" i="2"/>
  <c r="Q980" i="2"/>
  <c r="Q981" i="2"/>
  <c r="Q982" i="2"/>
  <c r="Q983" i="2"/>
  <c r="Q984" i="2"/>
  <c r="Q985" i="2"/>
  <c r="Q986" i="2"/>
  <c r="Q987" i="2"/>
  <c r="Q988" i="2"/>
  <c r="Q989" i="2"/>
  <c r="Q990" i="2"/>
  <c r="Q991" i="2"/>
  <c r="Q992" i="2"/>
  <c r="Q993" i="2"/>
  <c r="Q994" i="2"/>
  <c r="Q995" i="2"/>
  <c r="Q996" i="2"/>
  <c r="Q997" i="2"/>
  <c r="Q998" i="2"/>
  <c r="Q999" i="2"/>
  <c r="Q1000" i="2"/>
  <c r="Q1001" i="2"/>
  <c r="Q1002" i="2"/>
  <c r="Q1003" i="2"/>
  <c r="Q1004" i="2"/>
  <c r="Q1005" i="2"/>
  <c r="Q1006" i="2"/>
  <c r="Q1007" i="2"/>
  <c r="Q1008" i="2"/>
  <c r="Q1009" i="2"/>
  <c r="Q1010" i="2"/>
  <c r="Q1011" i="2"/>
  <c r="Q1012" i="2"/>
  <c r="Q1013" i="2"/>
  <c r="Q1014" i="2"/>
  <c r="Q1015" i="2"/>
  <c r="Q1016" i="2"/>
  <c r="Q1017" i="2"/>
  <c r="Q1018" i="2"/>
  <c r="Q1019" i="2"/>
  <c r="Q1020" i="2"/>
  <c r="Q1021" i="2"/>
  <c r="Q1022" i="2"/>
  <c r="Q1023" i="2"/>
  <c r="Q1024" i="2"/>
  <c r="Q1025" i="2"/>
  <c r="Q1026" i="2"/>
  <c r="Q1027" i="2"/>
  <c r="Q1028" i="2"/>
  <c r="Q1029" i="2"/>
  <c r="Q1030" i="2"/>
  <c r="Q1031" i="2"/>
  <c r="Q1032" i="2"/>
  <c r="Q1033" i="2"/>
  <c r="Q1034" i="2"/>
  <c r="Q1035" i="2"/>
  <c r="Q1036" i="2"/>
  <c r="Q1037" i="2"/>
  <c r="Q1038" i="2"/>
  <c r="Q1039" i="2"/>
  <c r="Q1040" i="2"/>
  <c r="Q1041" i="2"/>
  <c r="Q1042" i="2"/>
  <c r="Q1043" i="2"/>
  <c r="Q1044" i="2"/>
  <c r="Q1045" i="2"/>
  <c r="Q1046" i="2"/>
  <c r="Q1047" i="2"/>
  <c r="Q1048" i="2"/>
  <c r="Q1049" i="2"/>
  <c r="Q1050" i="2"/>
  <c r="Q1051" i="2"/>
  <c r="Q1052" i="2"/>
  <c r="Q1053" i="2"/>
  <c r="Q1054" i="2"/>
  <c r="Q1055" i="2"/>
  <c r="Q1056" i="2"/>
  <c r="Q1057" i="2"/>
  <c r="Q1058" i="2"/>
  <c r="Q1059" i="2"/>
  <c r="Q1060" i="2"/>
  <c r="Q1061" i="2"/>
  <c r="Q1062" i="2"/>
  <c r="Q1063" i="2"/>
  <c r="Q1064" i="2"/>
  <c r="Q1065" i="2"/>
  <c r="Q1066" i="2"/>
  <c r="Q1067" i="2"/>
  <c r="Q1068" i="2"/>
  <c r="Q1069" i="2"/>
  <c r="Q1070" i="2"/>
  <c r="Q1071" i="2"/>
  <c r="Q1072" i="2"/>
  <c r="Q1073" i="2"/>
  <c r="Q1074" i="2"/>
  <c r="Q1075" i="2"/>
  <c r="Q1076" i="2"/>
  <c r="Q1077" i="2"/>
  <c r="Q1078" i="2"/>
  <c r="Q1079" i="2"/>
  <c r="Q1080" i="2"/>
  <c r="Q1081" i="2"/>
  <c r="Q1082" i="2"/>
  <c r="Q1083" i="2"/>
  <c r="Q1084" i="2"/>
  <c r="Q1085" i="2"/>
  <c r="Q1086" i="2"/>
  <c r="Q1087" i="2"/>
  <c r="Q1088" i="2"/>
  <c r="Q1089" i="2"/>
  <c r="Q1090" i="2"/>
  <c r="Q1091" i="2"/>
  <c r="Q1092" i="2"/>
  <c r="Q1093" i="2"/>
  <c r="Q1094" i="2"/>
  <c r="Q1095" i="2"/>
  <c r="Q1096" i="2"/>
  <c r="Q1097" i="2"/>
  <c r="Q1098" i="2"/>
  <c r="Q1099" i="2"/>
  <c r="Q1100" i="2"/>
  <c r="Q1101" i="2"/>
  <c r="Q1102" i="2"/>
  <c r="Q1103" i="2"/>
  <c r="Q1104" i="2"/>
  <c r="Q1105" i="2"/>
  <c r="Q1106" i="2"/>
  <c r="Q1107" i="2"/>
  <c r="Q1108" i="2"/>
  <c r="Q1109" i="2"/>
  <c r="Q1110" i="2"/>
  <c r="Q1111" i="2"/>
  <c r="Q1112" i="2"/>
  <c r="Q1113" i="2"/>
  <c r="Q1114" i="2"/>
  <c r="Q1115" i="2"/>
  <c r="Q1116" i="2"/>
  <c r="Q1117" i="2"/>
  <c r="Q1118" i="2"/>
  <c r="Q1119" i="2"/>
  <c r="Q1120" i="2"/>
  <c r="Q1121" i="2"/>
  <c r="Q1122" i="2"/>
  <c r="Q1123" i="2"/>
  <c r="Q1124" i="2"/>
  <c r="Q1125" i="2"/>
  <c r="Q1126" i="2"/>
  <c r="Q1127" i="2"/>
  <c r="Q1128" i="2"/>
  <c r="Q1129" i="2"/>
  <c r="Q1130" i="2"/>
  <c r="Q1131" i="2"/>
  <c r="Q1132" i="2"/>
  <c r="Q1133" i="2"/>
  <c r="Q1134" i="2"/>
  <c r="Q1135" i="2"/>
  <c r="Q1136" i="2"/>
  <c r="Q1137" i="2"/>
  <c r="Q1138" i="2"/>
  <c r="Q1139" i="2"/>
  <c r="Q1140" i="2"/>
  <c r="Q1141" i="2"/>
  <c r="Q1142" i="2"/>
  <c r="Q1143" i="2"/>
  <c r="Q1144" i="2"/>
  <c r="Q1145" i="2"/>
  <c r="Q1146" i="2"/>
  <c r="Q1147" i="2"/>
  <c r="Q1148" i="2"/>
  <c r="Q1149" i="2"/>
  <c r="Q1150" i="2"/>
  <c r="Q1151" i="2"/>
  <c r="Q1152" i="2"/>
  <c r="Q1153" i="2"/>
  <c r="Q1154" i="2"/>
  <c r="Q1155" i="2"/>
  <c r="Q1156" i="2"/>
  <c r="Q1157" i="2"/>
  <c r="Q1158" i="2"/>
  <c r="Q1159" i="2"/>
  <c r="Q1160" i="2"/>
  <c r="Q1161" i="2"/>
  <c r="Q1162" i="2"/>
  <c r="Q1163" i="2"/>
  <c r="Q1164" i="2"/>
  <c r="Q1165" i="2"/>
  <c r="Q1166" i="2"/>
  <c r="Q1167" i="2"/>
  <c r="Q1168" i="2"/>
  <c r="Q1169" i="2"/>
  <c r="Q1170" i="2"/>
  <c r="Q1171" i="2"/>
  <c r="Q1172" i="2"/>
  <c r="Q1173" i="2"/>
  <c r="Q1174" i="2"/>
  <c r="Q1175" i="2"/>
  <c r="Q1176" i="2"/>
  <c r="Q1177" i="2"/>
  <c r="Q1178" i="2"/>
  <c r="Q1179" i="2"/>
  <c r="Q1180" i="2"/>
  <c r="Q1181" i="2"/>
  <c r="Q1182" i="2"/>
  <c r="Q1183" i="2"/>
  <c r="Q1184" i="2"/>
  <c r="Q1185" i="2"/>
  <c r="Q1186" i="2"/>
  <c r="Q1187" i="2"/>
  <c r="Q1188" i="2"/>
  <c r="Q1189" i="2"/>
  <c r="Q1190" i="2"/>
  <c r="Q1191" i="2"/>
  <c r="Q1192" i="2"/>
  <c r="Q1193" i="2"/>
  <c r="Q1194" i="2"/>
  <c r="Q1195" i="2"/>
  <c r="Q1196" i="2"/>
  <c r="Q1197" i="2"/>
  <c r="Q1198" i="2"/>
  <c r="Q1199" i="2"/>
  <c r="Q1200" i="2"/>
  <c r="Q1201" i="2"/>
  <c r="Q1202" i="2"/>
  <c r="Q1203" i="2"/>
  <c r="Q1204" i="2"/>
  <c r="Q1205" i="2"/>
  <c r="Q1206" i="2"/>
  <c r="Q1207" i="2"/>
  <c r="Q1208" i="2"/>
  <c r="Q1209" i="2"/>
  <c r="Q1210" i="2"/>
  <c r="Q1211" i="2"/>
  <c r="Q1212" i="2"/>
  <c r="Q1213" i="2"/>
  <c r="Q1214" i="2"/>
  <c r="Q1215" i="2"/>
  <c r="Q1216" i="2"/>
  <c r="Q1217" i="2"/>
  <c r="Q1218" i="2"/>
  <c r="Q1219" i="2"/>
  <c r="Q1220" i="2"/>
  <c r="Q1221" i="2"/>
  <c r="Q1222" i="2"/>
  <c r="Q1223" i="2"/>
  <c r="Q1224" i="2"/>
  <c r="Q1225" i="2"/>
  <c r="Q1226" i="2"/>
  <c r="Q1227" i="2"/>
  <c r="Q1228" i="2"/>
  <c r="Q1229" i="2"/>
  <c r="Q1230" i="2"/>
  <c r="Q1231" i="2"/>
  <c r="Q1232" i="2"/>
  <c r="BB1233" i="2"/>
  <c r="BC1233" i="2"/>
  <c r="BD1233" i="2"/>
  <c r="BE1233" i="2"/>
  <c r="BF1233" i="2"/>
  <c r="BG1233" i="2"/>
  <c r="BH1233" i="2"/>
  <c r="BI1233" i="2"/>
  <c r="BJ1233" i="2"/>
  <c r="BK1233" i="2"/>
  <c r="BL1233" i="2"/>
  <c r="BM1233" i="2"/>
  <c r="BN1233" i="2"/>
  <c r="BO1233" i="2"/>
  <c r="BP1233" i="2"/>
  <c r="BQ1233" i="2"/>
  <c r="BR1233" i="2"/>
  <c r="BS1233" i="2"/>
  <c r="BT1233" i="2"/>
  <c r="BU1233" i="2"/>
  <c r="BA1233" i="2"/>
  <c r="BC644" i="1" l="1"/>
  <c r="BD644" i="1"/>
  <c r="BE644" i="1"/>
  <c r="BF644" i="1"/>
  <c r="BG644" i="1"/>
  <c r="BH644" i="1"/>
  <c r="BI644" i="1"/>
  <c r="BJ644" i="1"/>
  <c r="BK644" i="1"/>
  <c r="BL644" i="1"/>
  <c r="BM644" i="1"/>
  <c r="BN644" i="1"/>
  <c r="BO644" i="1"/>
  <c r="BP644" i="1"/>
  <c r="BQ644" i="1"/>
  <c r="BR644" i="1"/>
  <c r="BS644" i="1"/>
  <c r="BT644" i="1"/>
  <c r="BU644" i="1"/>
  <c r="BV644" i="1"/>
  <c r="BB644" i="1"/>
  <c r="P561" i="1" l="1"/>
  <c r="R561" i="1" s="1"/>
  <c r="P559" i="1"/>
  <c r="R559" i="1" s="1"/>
  <c r="P551" i="1"/>
  <c r="R551" i="1" s="1"/>
  <c r="P392" i="1"/>
  <c r="R392" i="1" s="1"/>
  <c r="P390" i="1"/>
  <c r="R390" i="1" s="1"/>
  <c r="P386" i="1"/>
  <c r="R386" i="1" s="1"/>
  <c r="P361" i="1"/>
  <c r="R361" i="1" s="1"/>
  <c r="P347" i="1"/>
  <c r="R347" i="1" s="1"/>
  <c r="P346" i="1"/>
  <c r="R346" i="1" s="1"/>
  <c r="P333" i="1"/>
  <c r="R333" i="1" s="1"/>
  <c r="P480" i="1"/>
  <c r="R480" i="1" s="1"/>
  <c r="P307" i="1"/>
  <c r="R307" i="1" s="1"/>
  <c r="P260" i="1"/>
  <c r="R260" i="1" s="1"/>
  <c r="P258" i="1"/>
  <c r="R258" i="1" s="1"/>
  <c r="P123" i="1"/>
  <c r="R123" i="1" s="1"/>
  <c r="P80" i="1"/>
  <c r="R80" i="1" s="1"/>
  <c r="P73" i="1"/>
  <c r="R73" i="1" s="1"/>
  <c r="P294" i="1"/>
  <c r="R294" i="1" s="1"/>
  <c r="P293" i="1"/>
  <c r="R293" i="1" s="1"/>
  <c r="P305" i="1"/>
  <c r="R305" i="1" s="1"/>
  <c r="P304" i="1"/>
  <c r="R304" i="1" s="1"/>
  <c r="P303" i="1"/>
  <c r="R303" i="1" s="1"/>
  <c r="P302" i="1"/>
  <c r="R302" i="1" s="1"/>
  <c r="P301" i="1"/>
  <c r="R301" i="1" s="1"/>
  <c r="P300" i="1"/>
  <c r="R300" i="1" s="1"/>
  <c r="P299" i="1"/>
  <c r="R299" i="1" s="1"/>
  <c r="P298" i="1"/>
  <c r="R298" i="1" s="1"/>
  <c r="P297" i="1"/>
  <c r="R297" i="1" s="1"/>
  <c r="P296" i="1"/>
  <c r="R296" i="1" s="1"/>
  <c r="P643" i="1"/>
  <c r="R643" i="1" s="1"/>
  <c r="P642" i="1"/>
  <c r="R642" i="1" s="1"/>
  <c r="P641" i="1"/>
  <c r="R641" i="1" s="1"/>
  <c r="P640" i="1"/>
  <c r="R640" i="1" s="1"/>
  <c r="P639" i="1"/>
  <c r="R639" i="1" s="1"/>
  <c r="P638" i="1"/>
  <c r="R638" i="1" s="1"/>
  <c r="P637" i="1"/>
  <c r="R637" i="1" s="1"/>
  <c r="P636" i="1"/>
  <c r="R636" i="1" s="1"/>
  <c r="P635" i="1"/>
  <c r="R635" i="1" s="1"/>
  <c r="P634" i="1"/>
  <c r="R634" i="1" s="1"/>
  <c r="P633" i="1"/>
  <c r="R633" i="1" s="1"/>
  <c r="P632" i="1"/>
  <c r="R632" i="1" s="1"/>
  <c r="P631" i="1"/>
  <c r="R631" i="1" s="1"/>
  <c r="P630" i="1"/>
  <c r="R630" i="1" s="1"/>
  <c r="P629" i="1"/>
  <c r="R629" i="1" s="1"/>
  <c r="P628" i="1"/>
  <c r="R628" i="1" s="1"/>
  <c r="P627" i="1"/>
  <c r="R627" i="1" s="1"/>
  <c r="P626" i="1"/>
  <c r="R626" i="1" s="1"/>
  <c r="P625" i="1"/>
  <c r="R625" i="1" s="1"/>
  <c r="P624" i="1"/>
  <c r="R624" i="1" s="1"/>
  <c r="P623" i="1"/>
  <c r="R623" i="1" s="1"/>
  <c r="P622" i="1"/>
  <c r="R622" i="1" s="1"/>
  <c r="P621" i="1"/>
  <c r="R621" i="1" s="1"/>
  <c r="P620" i="1"/>
  <c r="R620" i="1" s="1"/>
  <c r="P619" i="1"/>
  <c r="R619" i="1" s="1"/>
  <c r="P618" i="1"/>
  <c r="R618" i="1" s="1"/>
  <c r="P617" i="1"/>
  <c r="R617" i="1" s="1"/>
  <c r="P616" i="1"/>
  <c r="R616" i="1" s="1"/>
  <c r="P615" i="1"/>
  <c r="R615" i="1" s="1"/>
  <c r="P614" i="1"/>
  <c r="R614" i="1" s="1"/>
  <c r="P613" i="1"/>
  <c r="R613" i="1" s="1"/>
  <c r="P612" i="1"/>
  <c r="R612" i="1" s="1"/>
  <c r="P611" i="1"/>
  <c r="R611" i="1" s="1"/>
  <c r="P610" i="1"/>
  <c r="R610" i="1" s="1"/>
  <c r="P609" i="1"/>
  <c r="R609" i="1" s="1"/>
  <c r="P608" i="1"/>
  <c r="R608" i="1" s="1"/>
  <c r="P607" i="1"/>
  <c r="R607" i="1" s="1"/>
  <c r="P606" i="1"/>
  <c r="R606" i="1" s="1"/>
  <c r="P605" i="1"/>
  <c r="R605" i="1" s="1"/>
  <c r="P604" i="1"/>
  <c r="R604" i="1" s="1"/>
  <c r="P603" i="1"/>
  <c r="R603" i="1" s="1"/>
  <c r="P602" i="1"/>
  <c r="R602" i="1" s="1"/>
  <c r="P601" i="1"/>
  <c r="R601" i="1" s="1"/>
  <c r="P600" i="1"/>
  <c r="R600" i="1" s="1"/>
  <c r="P599" i="1"/>
  <c r="R599" i="1" s="1"/>
  <c r="P598" i="1"/>
  <c r="R598" i="1" s="1"/>
  <c r="P597" i="1"/>
  <c r="R597" i="1" s="1"/>
  <c r="P596" i="1"/>
  <c r="R596" i="1" s="1"/>
  <c r="P595" i="1"/>
  <c r="R595" i="1" s="1"/>
  <c r="P594" i="1"/>
  <c r="R594" i="1" s="1"/>
  <c r="P593" i="1"/>
  <c r="R593" i="1" s="1"/>
  <c r="P592" i="1"/>
  <c r="R592" i="1" s="1"/>
  <c r="P591" i="1"/>
  <c r="R591" i="1" s="1"/>
  <c r="P590" i="1"/>
  <c r="R590" i="1" s="1"/>
  <c r="P589" i="1"/>
  <c r="R589" i="1" s="1"/>
  <c r="P588" i="1"/>
  <c r="R588" i="1" s="1"/>
  <c r="P587" i="1"/>
  <c r="R587" i="1" s="1"/>
  <c r="P586" i="1"/>
  <c r="R586" i="1" s="1"/>
  <c r="P585" i="1"/>
  <c r="R585" i="1" s="1"/>
  <c r="P584" i="1"/>
  <c r="R584" i="1" s="1"/>
  <c r="P583" i="1"/>
  <c r="R583" i="1" s="1"/>
  <c r="P582" i="1"/>
  <c r="R582" i="1" s="1"/>
  <c r="P581" i="1"/>
  <c r="R581" i="1" s="1"/>
  <c r="P580" i="1"/>
  <c r="R580" i="1" s="1"/>
  <c r="P579" i="1"/>
  <c r="R579" i="1" s="1"/>
  <c r="P578" i="1"/>
  <c r="R578" i="1" s="1"/>
  <c r="P577" i="1"/>
  <c r="R577" i="1" s="1"/>
  <c r="P576" i="1"/>
  <c r="R576" i="1" s="1"/>
  <c r="P575" i="1"/>
  <c r="R575" i="1" s="1"/>
  <c r="P574" i="1"/>
  <c r="R574" i="1" s="1"/>
  <c r="P573" i="1"/>
  <c r="R573" i="1" s="1"/>
  <c r="P572" i="1"/>
  <c r="R572" i="1" s="1"/>
  <c r="P571" i="1"/>
  <c r="R571" i="1" s="1"/>
  <c r="P570" i="1"/>
  <c r="R570" i="1" s="1"/>
  <c r="P569" i="1"/>
  <c r="R569" i="1" s="1"/>
  <c r="P568" i="1"/>
  <c r="R568" i="1" s="1"/>
  <c r="P567" i="1"/>
  <c r="R567" i="1" s="1"/>
  <c r="P566" i="1"/>
  <c r="R566" i="1" s="1"/>
  <c r="P565" i="1"/>
  <c r="R565" i="1" s="1"/>
  <c r="P564" i="1"/>
  <c r="R564" i="1" s="1"/>
  <c r="P563" i="1"/>
  <c r="R563" i="1" s="1"/>
  <c r="P562" i="1"/>
  <c r="R562" i="1" s="1"/>
  <c r="P560" i="1"/>
  <c r="R560" i="1" s="1"/>
  <c r="P558" i="1"/>
  <c r="R558" i="1" s="1"/>
  <c r="P557" i="1"/>
  <c r="R557" i="1" s="1"/>
  <c r="P556" i="1"/>
  <c r="R556" i="1" s="1"/>
  <c r="P555" i="1"/>
  <c r="R555" i="1" s="1"/>
  <c r="P554" i="1"/>
  <c r="R554" i="1" s="1"/>
  <c r="P553" i="1"/>
  <c r="R553" i="1" s="1"/>
  <c r="P552" i="1"/>
  <c r="R552" i="1" s="1"/>
  <c r="P550" i="1"/>
  <c r="R550" i="1" s="1"/>
  <c r="P549" i="1"/>
  <c r="R549" i="1" s="1"/>
  <c r="P548" i="1"/>
  <c r="R548" i="1" s="1"/>
  <c r="P547" i="1"/>
  <c r="R547" i="1" s="1"/>
  <c r="P546" i="1"/>
  <c r="R546" i="1" s="1"/>
  <c r="P545" i="1"/>
  <c r="R545" i="1" s="1"/>
  <c r="P544" i="1"/>
  <c r="R544" i="1" s="1"/>
  <c r="P542" i="1"/>
  <c r="R542" i="1" s="1"/>
  <c r="P543" i="1"/>
  <c r="R543" i="1" s="1"/>
  <c r="P541" i="1"/>
  <c r="R541" i="1" s="1"/>
  <c r="P540" i="1"/>
  <c r="R540" i="1" s="1"/>
  <c r="P539" i="1"/>
  <c r="R539" i="1" s="1"/>
  <c r="P538" i="1"/>
  <c r="R538" i="1" s="1"/>
  <c r="P537" i="1"/>
  <c r="R537" i="1" s="1"/>
  <c r="P536" i="1"/>
  <c r="R536" i="1" s="1"/>
  <c r="P535" i="1"/>
  <c r="R535" i="1" s="1"/>
  <c r="P534" i="1"/>
  <c r="R534" i="1" s="1"/>
  <c r="P533" i="1"/>
  <c r="R533" i="1" s="1"/>
  <c r="P532" i="1"/>
  <c r="R532" i="1" s="1"/>
  <c r="P531" i="1"/>
  <c r="R531" i="1" s="1"/>
  <c r="P530" i="1"/>
  <c r="R530" i="1" s="1"/>
  <c r="P529" i="1"/>
  <c r="R529" i="1" s="1"/>
  <c r="P528" i="1"/>
  <c r="R528" i="1" s="1"/>
  <c r="P527" i="1"/>
  <c r="R527" i="1" s="1"/>
  <c r="P526" i="1"/>
  <c r="R526" i="1" s="1"/>
  <c r="P525" i="1"/>
  <c r="R525" i="1" s="1"/>
  <c r="P524" i="1"/>
  <c r="R524" i="1" s="1"/>
  <c r="P523" i="1"/>
  <c r="R523" i="1" s="1"/>
  <c r="P522" i="1"/>
  <c r="R522" i="1" s="1"/>
  <c r="P521" i="1"/>
  <c r="R521" i="1" s="1"/>
  <c r="P520" i="1"/>
  <c r="R520" i="1" s="1"/>
  <c r="P519" i="1"/>
  <c r="R519" i="1" s="1"/>
  <c r="P518" i="1"/>
  <c r="R518" i="1" s="1"/>
  <c r="P517" i="1"/>
  <c r="R517" i="1" s="1"/>
  <c r="P516" i="1"/>
  <c r="R516" i="1" s="1"/>
  <c r="P515" i="1"/>
  <c r="R515" i="1" s="1"/>
  <c r="P514" i="1"/>
  <c r="R514" i="1" s="1"/>
  <c r="P513" i="1"/>
  <c r="R513" i="1" s="1"/>
  <c r="P512" i="1"/>
  <c r="R512" i="1" s="1"/>
  <c r="P511" i="1"/>
  <c r="R511" i="1" s="1"/>
  <c r="P510" i="1"/>
  <c r="R510" i="1" s="1"/>
  <c r="P509" i="1"/>
  <c r="R509" i="1" s="1"/>
  <c r="P508" i="1"/>
  <c r="R508" i="1" s="1"/>
  <c r="P507" i="1"/>
  <c r="R507" i="1" s="1"/>
  <c r="P506" i="1"/>
  <c r="R506" i="1" s="1"/>
  <c r="P505" i="1"/>
  <c r="R505" i="1" s="1"/>
  <c r="P504" i="1"/>
  <c r="R504" i="1" s="1"/>
  <c r="P503" i="1"/>
  <c r="R503" i="1" s="1"/>
  <c r="P502" i="1"/>
  <c r="R502" i="1" s="1"/>
  <c r="P501" i="1"/>
  <c r="R501" i="1" s="1"/>
  <c r="P500" i="1"/>
  <c r="R500" i="1" s="1"/>
  <c r="P499" i="1"/>
  <c r="R499" i="1" s="1"/>
  <c r="P498" i="1"/>
  <c r="R498" i="1" s="1"/>
  <c r="P497" i="1"/>
  <c r="R497" i="1" s="1"/>
  <c r="P496" i="1"/>
  <c r="R496" i="1" s="1"/>
  <c r="P495" i="1"/>
  <c r="R495" i="1" s="1"/>
  <c r="P494" i="1"/>
  <c r="R494" i="1" s="1"/>
  <c r="P493" i="1"/>
  <c r="R493" i="1" s="1"/>
  <c r="P492" i="1"/>
  <c r="R492" i="1" s="1"/>
  <c r="P491" i="1"/>
  <c r="R491" i="1" s="1"/>
  <c r="P490" i="1"/>
  <c r="R490" i="1" s="1"/>
  <c r="P489" i="1"/>
  <c r="R489" i="1" s="1"/>
  <c r="P488" i="1"/>
  <c r="R488" i="1" s="1"/>
  <c r="P487" i="1"/>
  <c r="R487" i="1" s="1"/>
  <c r="P486" i="1"/>
  <c r="R486" i="1" s="1"/>
  <c r="P485" i="1"/>
  <c r="R485" i="1" s="1"/>
  <c r="P484" i="1"/>
  <c r="R484" i="1" s="1"/>
  <c r="P483" i="1"/>
  <c r="R483" i="1" s="1"/>
  <c r="P482" i="1"/>
  <c r="R482" i="1" s="1"/>
  <c r="P481" i="1"/>
  <c r="R481" i="1" s="1"/>
  <c r="P479" i="1"/>
  <c r="R479" i="1" s="1"/>
  <c r="P478" i="1"/>
  <c r="R478" i="1" s="1"/>
  <c r="P477" i="1"/>
  <c r="R477" i="1" s="1"/>
  <c r="P476" i="1"/>
  <c r="R476" i="1" s="1"/>
  <c r="P475" i="1"/>
  <c r="R475" i="1" s="1"/>
  <c r="P474" i="1"/>
  <c r="R474" i="1" s="1"/>
  <c r="P473" i="1"/>
  <c r="R473" i="1" s="1"/>
  <c r="P472" i="1"/>
  <c r="R472" i="1" s="1"/>
  <c r="P471" i="1"/>
  <c r="R471" i="1" s="1"/>
  <c r="P470" i="1"/>
  <c r="R470" i="1" s="1"/>
  <c r="P469" i="1"/>
  <c r="R469" i="1" s="1"/>
  <c r="P468" i="1"/>
  <c r="R468" i="1" s="1"/>
  <c r="P467" i="1"/>
  <c r="R467" i="1" s="1"/>
  <c r="P466" i="1"/>
  <c r="R466" i="1" s="1"/>
  <c r="P465" i="1"/>
  <c r="R465" i="1" s="1"/>
  <c r="P464" i="1"/>
  <c r="R464" i="1" s="1"/>
  <c r="P463" i="1"/>
  <c r="R463" i="1" s="1"/>
  <c r="P462" i="1"/>
  <c r="R462" i="1" s="1"/>
  <c r="P461" i="1"/>
  <c r="R461" i="1" s="1"/>
  <c r="P460" i="1"/>
  <c r="R460" i="1" s="1"/>
  <c r="P459" i="1"/>
  <c r="R459" i="1" s="1"/>
  <c r="P458" i="1"/>
  <c r="R458" i="1" s="1"/>
  <c r="P457" i="1"/>
  <c r="R457" i="1" s="1"/>
  <c r="P456" i="1"/>
  <c r="R456" i="1" s="1"/>
  <c r="P455" i="1"/>
  <c r="R455" i="1" s="1"/>
  <c r="P454" i="1"/>
  <c r="R454" i="1" s="1"/>
  <c r="P453" i="1"/>
  <c r="R453" i="1" s="1"/>
  <c r="P452" i="1"/>
  <c r="R452" i="1" s="1"/>
  <c r="P450" i="1"/>
  <c r="R450" i="1" s="1"/>
  <c r="P451" i="1"/>
  <c r="R451" i="1" s="1"/>
  <c r="P449" i="1"/>
  <c r="R449" i="1" s="1"/>
  <c r="P448" i="1"/>
  <c r="R448" i="1" s="1"/>
  <c r="P447" i="1"/>
  <c r="R447" i="1" s="1"/>
  <c r="P446" i="1"/>
  <c r="R446" i="1" s="1"/>
  <c r="P445" i="1"/>
  <c r="R445" i="1" s="1"/>
  <c r="P444" i="1"/>
  <c r="R444" i="1" s="1"/>
  <c r="P443" i="1"/>
  <c r="R443" i="1" s="1"/>
  <c r="P442" i="1"/>
  <c r="R442" i="1" s="1"/>
  <c r="P441" i="1"/>
  <c r="R441" i="1" s="1"/>
  <c r="P440" i="1"/>
  <c r="R440" i="1" s="1"/>
  <c r="P439" i="1"/>
  <c r="R439" i="1" s="1"/>
  <c r="P438" i="1"/>
  <c r="R438" i="1" s="1"/>
  <c r="P437" i="1"/>
  <c r="R437" i="1" s="1"/>
  <c r="P436" i="1"/>
  <c r="R436" i="1" s="1"/>
  <c r="P435" i="1"/>
  <c r="R435" i="1" s="1"/>
  <c r="P434" i="1"/>
  <c r="R434" i="1" s="1"/>
  <c r="P433" i="1"/>
  <c r="R433" i="1" s="1"/>
  <c r="P432" i="1"/>
  <c r="R432" i="1" s="1"/>
  <c r="P431" i="1"/>
  <c r="R431" i="1" s="1"/>
  <c r="P430" i="1"/>
  <c r="R430" i="1" s="1"/>
  <c r="P429" i="1"/>
  <c r="R429" i="1" s="1"/>
  <c r="P428" i="1"/>
  <c r="R428" i="1" s="1"/>
  <c r="P427" i="1"/>
  <c r="R427" i="1" s="1"/>
  <c r="P426" i="1"/>
  <c r="R426" i="1" s="1"/>
  <c r="P425" i="1"/>
  <c r="R425" i="1" s="1"/>
  <c r="P424" i="1"/>
  <c r="R424" i="1" s="1"/>
  <c r="P423" i="1"/>
  <c r="R423" i="1" s="1"/>
  <c r="P422" i="1"/>
  <c r="R422" i="1" s="1"/>
  <c r="P421" i="1"/>
  <c r="R421" i="1" s="1"/>
  <c r="P420" i="1"/>
  <c r="R420" i="1" s="1"/>
  <c r="P419" i="1"/>
  <c r="R419" i="1" s="1"/>
  <c r="P418" i="1"/>
  <c r="R418" i="1" s="1"/>
  <c r="P417" i="1"/>
  <c r="R417" i="1" s="1"/>
  <c r="P416" i="1"/>
  <c r="R416" i="1" s="1"/>
  <c r="P415" i="1"/>
  <c r="R415" i="1" s="1"/>
  <c r="P414" i="1"/>
  <c r="R414" i="1" s="1"/>
  <c r="P413" i="1"/>
  <c r="R413" i="1" s="1"/>
  <c r="P412" i="1"/>
  <c r="R412" i="1" s="1"/>
  <c r="P411" i="1"/>
  <c r="R411" i="1" s="1"/>
  <c r="P410" i="1"/>
  <c r="R410" i="1" s="1"/>
  <c r="P409" i="1"/>
  <c r="R409" i="1" s="1"/>
  <c r="P408" i="1"/>
  <c r="R408" i="1" s="1"/>
  <c r="P407" i="1"/>
  <c r="R407" i="1" s="1"/>
  <c r="P406" i="1"/>
  <c r="R406" i="1" s="1"/>
  <c r="P405" i="1"/>
  <c r="R405" i="1" s="1"/>
  <c r="P404" i="1"/>
  <c r="R404" i="1" s="1"/>
  <c r="P403" i="1"/>
  <c r="R403" i="1" s="1"/>
  <c r="P402" i="1"/>
  <c r="R402" i="1" s="1"/>
  <c r="P401" i="1"/>
  <c r="R401" i="1" s="1"/>
  <c r="P400" i="1"/>
  <c r="R400" i="1" s="1"/>
  <c r="P399" i="1"/>
  <c r="R399" i="1" s="1"/>
  <c r="P398" i="1"/>
  <c r="R398" i="1" s="1"/>
  <c r="P397" i="1"/>
  <c r="R397" i="1" s="1"/>
  <c r="P396" i="1"/>
  <c r="R396" i="1" s="1"/>
  <c r="P395" i="1"/>
  <c r="R395" i="1" s="1"/>
  <c r="P394" i="1"/>
  <c r="R394" i="1" s="1"/>
  <c r="P393" i="1"/>
  <c r="R393" i="1" s="1"/>
  <c r="P391" i="1"/>
  <c r="R391" i="1" s="1"/>
  <c r="P389" i="1"/>
  <c r="R389" i="1" s="1"/>
  <c r="P388" i="1"/>
  <c r="R388" i="1" s="1"/>
  <c r="P387" i="1"/>
  <c r="R387" i="1" s="1"/>
  <c r="P385" i="1"/>
  <c r="R385" i="1" s="1"/>
  <c r="P384" i="1"/>
  <c r="R384" i="1" s="1"/>
  <c r="P383" i="1"/>
  <c r="R383" i="1" s="1"/>
  <c r="P382" i="1"/>
  <c r="R382" i="1" s="1"/>
  <c r="P381" i="1"/>
  <c r="R381" i="1" s="1"/>
  <c r="P380" i="1"/>
  <c r="R380" i="1" s="1"/>
  <c r="P379" i="1"/>
  <c r="R379" i="1" s="1"/>
  <c r="P378" i="1"/>
  <c r="R378" i="1" s="1"/>
  <c r="P377" i="1"/>
  <c r="R377" i="1" s="1"/>
  <c r="P376" i="1"/>
  <c r="R376" i="1" s="1"/>
  <c r="P375" i="1"/>
  <c r="R375" i="1" s="1"/>
  <c r="P374" i="1"/>
  <c r="R374" i="1" s="1"/>
  <c r="P373" i="1"/>
  <c r="R373" i="1" s="1"/>
  <c r="P372" i="1"/>
  <c r="R372" i="1" s="1"/>
  <c r="P371" i="1"/>
  <c r="R371" i="1" s="1"/>
  <c r="P370" i="1"/>
  <c r="R370" i="1" s="1"/>
  <c r="P369" i="1"/>
  <c r="R369" i="1" s="1"/>
  <c r="P368" i="1"/>
  <c r="R368" i="1" s="1"/>
  <c r="P367" i="1"/>
  <c r="R367" i="1" s="1"/>
  <c r="P366" i="1"/>
  <c r="R366" i="1" s="1"/>
  <c r="P365" i="1"/>
  <c r="R365" i="1" s="1"/>
  <c r="P364" i="1"/>
  <c r="R364" i="1" s="1"/>
  <c r="P363" i="1"/>
  <c r="R363" i="1" s="1"/>
  <c r="P362" i="1"/>
  <c r="R362" i="1" s="1"/>
  <c r="P360" i="1"/>
  <c r="R360" i="1" s="1"/>
  <c r="P359" i="1"/>
  <c r="R359" i="1" s="1"/>
  <c r="P358" i="1"/>
  <c r="R358" i="1" s="1"/>
  <c r="P357" i="1"/>
  <c r="R357" i="1" s="1"/>
  <c r="P356" i="1"/>
  <c r="R356" i="1" s="1"/>
  <c r="P355" i="1"/>
  <c r="R355" i="1" s="1"/>
  <c r="P354" i="1"/>
  <c r="R354" i="1" s="1"/>
  <c r="P353" i="1"/>
  <c r="R353" i="1" s="1"/>
  <c r="P352" i="1"/>
  <c r="R352" i="1" s="1"/>
  <c r="P351" i="1"/>
  <c r="R351" i="1" s="1"/>
  <c r="P350" i="1"/>
  <c r="R350" i="1" s="1"/>
  <c r="P349" i="1"/>
  <c r="R349" i="1" s="1"/>
  <c r="P348" i="1"/>
  <c r="R348" i="1" s="1"/>
  <c r="P345" i="1"/>
  <c r="R345" i="1" s="1"/>
  <c r="P344" i="1"/>
  <c r="R344" i="1" s="1"/>
  <c r="P343" i="1"/>
  <c r="R343" i="1" s="1"/>
  <c r="P342" i="1"/>
  <c r="R342" i="1" s="1"/>
  <c r="P341" i="1"/>
  <c r="R341" i="1" s="1"/>
  <c r="P6" i="1"/>
  <c r="R6" i="1" s="1"/>
  <c r="P340" i="1"/>
  <c r="R340" i="1" s="1"/>
  <c r="P339" i="1"/>
  <c r="R339" i="1" s="1"/>
  <c r="P338" i="1"/>
  <c r="R338" i="1" s="1"/>
  <c r="P337" i="1"/>
  <c r="R337" i="1" s="1"/>
  <c r="P336" i="1"/>
  <c r="R336" i="1" s="1"/>
  <c r="P335" i="1"/>
  <c r="R335" i="1" s="1"/>
  <c r="P334" i="1"/>
  <c r="R334" i="1" s="1"/>
  <c r="P332" i="1"/>
  <c r="R332" i="1" s="1"/>
  <c r="P331" i="1"/>
  <c r="R331" i="1" s="1"/>
  <c r="P330" i="1"/>
  <c r="R330" i="1" s="1"/>
  <c r="P329" i="1"/>
  <c r="R329" i="1" s="1"/>
  <c r="P328" i="1"/>
  <c r="R328" i="1" s="1"/>
  <c r="P327" i="1"/>
  <c r="R327" i="1" s="1"/>
  <c r="P326" i="1"/>
  <c r="R326" i="1" s="1"/>
  <c r="P325" i="1"/>
  <c r="R325" i="1" s="1"/>
  <c r="P324" i="1"/>
  <c r="R324" i="1" s="1"/>
  <c r="P323" i="1"/>
  <c r="R323" i="1" s="1"/>
  <c r="P322" i="1"/>
  <c r="R322" i="1" s="1"/>
  <c r="P321" i="1"/>
  <c r="R321" i="1" s="1"/>
  <c r="P320" i="1"/>
  <c r="R320" i="1" s="1"/>
  <c r="P319" i="1"/>
  <c r="R319" i="1" s="1"/>
  <c r="P318" i="1"/>
  <c r="R318" i="1" s="1"/>
  <c r="P317" i="1"/>
  <c r="R317" i="1" s="1"/>
  <c r="P316" i="1"/>
  <c r="R316" i="1" s="1"/>
  <c r="P315" i="1"/>
  <c r="R315" i="1" s="1"/>
  <c r="P314" i="1"/>
  <c r="R314" i="1" s="1"/>
  <c r="P313" i="1"/>
  <c r="R313" i="1" s="1"/>
  <c r="P312" i="1"/>
  <c r="R312" i="1" s="1"/>
  <c r="P311" i="1"/>
  <c r="R311" i="1" s="1"/>
  <c r="P310" i="1"/>
  <c r="R310" i="1" s="1"/>
  <c r="P309" i="1"/>
  <c r="R309" i="1" s="1"/>
  <c r="P308" i="1"/>
  <c r="R308" i="1" s="1"/>
  <c r="P61" i="1"/>
  <c r="R61" i="1" s="1"/>
  <c r="P306" i="1"/>
  <c r="R306" i="1" s="1"/>
  <c r="P295" i="1"/>
  <c r="R295" i="1" s="1"/>
  <c r="P292" i="1"/>
  <c r="R292" i="1" s="1"/>
  <c r="P291" i="1"/>
  <c r="R291" i="1" s="1"/>
  <c r="P290" i="1"/>
  <c r="R290" i="1" s="1"/>
  <c r="P289" i="1"/>
  <c r="R289" i="1" s="1"/>
  <c r="P288" i="1"/>
  <c r="R288" i="1" s="1"/>
  <c r="P287" i="1"/>
  <c r="R287" i="1" s="1"/>
  <c r="P286" i="1"/>
  <c r="R286" i="1" s="1"/>
  <c r="P285" i="1"/>
  <c r="R285" i="1" s="1"/>
  <c r="P284" i="1"/>
  <c r="R284" i="1" s="1"/>
  <c r="P283" i="1"/>
  <c r="R283" i="1" s="1"/>
  <c r="P282" i="1"/>
  <c r="R282" i="1" s="1"/>
  <c r="P281" i="1"/>
  <c r="R281" i="1" s="1"/>
  <c r="P280" i="1"/>
  <c r="R280" i="1" s="1"/>
  <c r="P279" i="1"/>
  <c r="R279" i="1" s="1"/>
  <c r="P278" i="1"/>
  <c r="R278" i="1" s="1"/>
  <c r="P277" i="1"/>
  <c r="R277" i="1" s="1"/>
  <c r="P276" i="1"/>
  <c r="R276" i="1" s="1"/>
  <c r="P275" i="1"/>
  <c r="R275" i="1" s="1"/>
  <c r="P274" i="1"/>
  <c r="R274" i="1" s="1"/>
  <c r="P273" i="1"/>
  <c r="R273" i="1" s="1"/>
  <c r="P272" i="1"/>
  <c r="R272" i="1" s="1"/>
  <c r="P271" i="1"/>
  <c r="R271" i="1" s="1"/>
  <c r="P270" i="1"/>
  <c r="R270" i="1" s="1"/>
  <c r="P269" i="1"/>
  <c r="R269" i="1" s="1"/>
  <c r="P268" i="1"/>
  <c r="R268" i="1" s="1"/>
  <c r="P267" i="1"/>
  <c r="R267" i="1" s="1"/>
  <c r="P266" i="1"/>
  <c r="R266" i="1" s="1"/>
  <c r="P265" i="1"/>
  <c r="R265" i="1" s="1"/>
  <c r="P264" i="1"/>
  <c r="R264" i="1" s="1"/>
  <c r="P263" i="1"/>
  <c r="R263" i="1" s="1"/>
  <c r="P262" i="1"/>
  <c r="R262" i="1" s="1"/>
  <c r="P261" i="1"/>
  <c r="R261" i="1" s="1"/>
  <c r="P259" i="1"/>
  <c r="R259" i="1" s="1"/>
  <c r="P257" i="1"/>
  <c r="R257" i="1" s="1"/>
  <c r="P256" i="1"/>
  <c r="R256" i="1" s="1"/>
  <c r="P255" i="1"/>
  <c r="R255" i="1" s="1"/>
  <c r="P254" i="1"/>
  <c r="R254" i="1" s="1"/>
  <c r="P253" i="1"/>
  <c r="R253" i="1" s="1"/>
  <c r="P252" i="1"/>
  <c r="R252" i="1" s="1"/>
  <c r="P251" i="1"/>
  <c r="R251" i="1" s="1"/>
  <c r="P250" i="1"/>
  <c r="R250" i="1" s="1"/>
  <c r="P249" i="1"/>
  <c r="R249" i="1" s="1"/>
  <c r="P248" i="1"/>
  <c r="R248" i="1" s="1"/>
  <c r="P247" i="1"/>
  <c r="R247" i="1" s="1"/>
  <c r="P246" i="1"/>
  <c r="R246" i="1" s="1"/>
  <c r="P245" i="1"/>
  <c r="R245" i="1" s="1"/>
  <c r="P244" i="1"/>
  <c r="R244" i="1" s="1"/>
  <c r="P243" i="1"/>
  <c r="R243" i="1" s="1"/>
  <c r="P242" i="1"/>
  <c r="R242" i="1" s="1"/>
  <c r="P241" i="1"/>
  <c r="R241" i="1" s="1"/>
  <c r="P240" i="1"/>
  <c r="R240" i="1" s="1"/>
  <c r="P239" i="1"/>
  <c r="R239" i="1" s="1"/>
  <c r="P238" i="1"/>
  <c r="R238" i="1" s="1"/>
  <c r="P237" i="1"/>
  <c r="R237" i="1" s="1"/>
  <c r="P236" i="1"/>
  <c r="R236" i="1" s="1"/>
  <c r="P235" i="1"/>
  <c r="R235" i="1" s="1"/>
  <c r="P234" i="1"/>
  <c r="R234" i="1" s="1"/>
  <c r="P233" i="1"/>
  <c r="R233" i="1" s="1"/>
  <c r="P232" i="1"/>
  <c r="R232" i="1" s="1"/>
  <c r="P231" i="1"/>
  <c r="R231" i="1" s="1"/>
  <c r="P230" i="1"/>
  <c r="R230" i="1" s="1"/>
  <c r="P229" i="1"/>
  <c r="R229" i="1" s="1"/>
  <c r="P228" i="1"/>
  <c r="R228" i="1" s="1"/>
  <c r="P227" i="1"/>
  <c r="R227" i="1" s="1"/>
  <c r="P226" i="1"/>
  <c r="R226" i="1" s="1"/>
  <c r="P225" i="1"/>
  <c r="R225" i="1" s="1"/>
  <c r="P224" i="1"/>
  <c r="R224" i="1" s="1"/>
  <c r="P223" i="1"/>
  <c r="R223" i="1" s="1"/>
  <c r="P222" i="1"/>
  <c r="R222" i="1" s="1"/>
  <c r="P220" i="1"/>
  <c r="R220" i="1" s="1"/>
  <c r="P219" i="1"/>
  <c r="R219" i="1" s="1"/>
  <c r="P218" i="1"/>
  <c r="R218" i="1" s="1"/>
  <c r="P217" i="1"/>
  <c r="R217" i="1" s="1"/>
  <c r="P216" i="1"/>
  <c r="R216" i="1" s="1"/>
  <c r="P215" i="1"/>
  <c r="R215" i="1" s="1"/>
  <c r="P214" i="1"/>
  <c r="R214" i="1" s="1"/>
  <c r="P213" i="1"/>
  <c r="R213" i="1" s="1"/>
  <c r="P212" i="1"/>
  <c r="R212" i="1" s="1"/>
  <c r="P211" i="1"/>
  <c r="R211" i="1" s="1"/>
  <c r="P210" i="1"/>
  <c r="R210" i="1" s="1"/>
  <c r="P209" i="1"/>
  <c r="R209" i="1" s="1"/>
  <c r="P208" i="1"/>
  <c r="R208" i="1" s="1"/>
  <c r="P207" i="1"/>
  <c r="R207" i="1" s="1"/>
  <c r="P206" i="1"/>
  <c r="R206" i="1" s="1"/>
  <c r="P205" i="1"/>
  <c r="R205" i="1" s="1"/>
  <c r="P204" i="1"/>
  <c r="R204" i="1" s="1"/>
  <c r="P203" i="1"/>
  <c r="R203" i="1" s="1"/>
  <c r="P221" i="1"/>
  <c r="R221" i="1" s="1"/>
  <c r="P202" i="1"/>
  <c r="R202" i="1" s="1"/>
  <c r="P201" i="1"/>
  <c r="R201" i="1" s="1"/>
  <c r="P200" i="1"/>
  <c r="R200" i="1" s="1"/>
  <c r="P199" i="1"/>
  <c r="R199" i="1" s="1"/>
  <c r="P198" i="1"/>
  <c r="R198" i="1" s="1"/>
  <c r="P197" i="1"/>
  <c r="R197" i="1" s="1"/>
  <c r="P196" i="1"/>
  <c r="R196" i="1" s="1"/>
  <c r="P195" i="1"/>
  <c r="R195" i="1" s="1"/>
  <c r="P194" i="1"/>
  <c r="R194" i="1" s="1"/>
  <c r="P193" i="1"/>
  <c r="R193" i="1" s="1"/>
  <c r="P192" i="1"/>
  <c r="R192" i="1" s="1"/>
  <c r="P191" i="1"/>
  <c r="R191" i="1" s="1"/>
  <c r="P190" i="1"/>
  <c r="R190" i="1" s="1"/>
  <c r="P189" i="1"/>
  <c r="R189" i="1" s="1"/>
  <c r="P188" i="1"/>
  <c r="R188" i="1" s="1"/>
  <c r="P187" i="1"/>
  <c r="R187" i="1" s="1"/>
  <c r="P186" i="1"/>
  <c r="R186" i="1" s="1"/>
  <c r="P185" i="1"/>
  <c r="R185" i="1" s="1"/>
  <c r="P184" i="1"/>
  <c r="R184" i="1" s="1"/>
  <c r="P183" i="1"/>
  <c r="R183" i="1" s="1"/>
  <c r="P182" i="1"/>
  <c r="R182" i="1" s="1"/>
  <c r="P181" i="1"/>
  <c r="R181" i="1" s="1"/>
  <c r="P180" i="1"/>
  <c r="R180" i="1" s="1"/>
  <c r="P179" i="1"/>
  <c r="R179" i="1" s="1"/>
  <c r="P178" i="1"/>
  <c r="R178" i="1" s="1"/>
  <c r="P177" i="1"/>
  <c r="R177" i="1" s="1"/>
  <c r="P176" i="1"/>
  <c r="R176" i="1" s="1"/>
  <c r="P175" i="1"/>
  <c r="R175" i="1" s="1"/>
  <c r="P174" i="1"/>
  <c r="R174" i="1" s="1"/>
  <c r="P173" i="1"/>
  <c r="R173" i="1" s="1"/>
  <c r="P172" i="1"/>
  <c r="R172" i="1" s="1"/>
  <c r="P171" i="1"/>
  <c r="R171" i="1" s="1"/>
  <c r="P170" i="1"/>
  <c r="R170" i="1" s="1"/>
  <c r="P169" i="1"/>
  <c r="R169" i="1" s="1"/>
  <c r="P168" i="1"/>
  <c r="R168" i="1" s="1"/>
  <c r="P167" i="1"/>
  <c r="R167" i="1" s="1"/>
  <c r="P166" i="1"/>
  <c r="R166" i="1" s="1"/>
  <c r="P165" i="1"/>
  <c r="R165" i="1" s="1"/>
  <c r="P164" i="1"/>
  <c r="R164" i="1" s="1"/>
  <c r="P163" i="1"/>
  <c r="R163" i="1" s="1"/>
  <c r="P162" i="1"/>
  <c r="R162" i="1" s="1"/>
  <c r="P161" i="1"/>
  <c r="R161" i="1" s="1"/>
  <c r="P160" i="1"/>
  <c r="R160" i="1" s="1"/>
  <c r="P159" i="1"/>
  <c r="R159" i="1" s="1"/>
  <c r="P158" i="1"/>
  <c r="R158" i="1" s="1"/>
  <c r="P157" i="1"/>
  <c r="R157" i="1" s="1"/>
  <c r="P156" i="1"/>
  <c r="R156" i="1" s="1"/>
  <c r="P155" i="1"/>
  <c r="R155" i="1" s="1"/>
  <c r="P154" i="1"/>
  <c r="R154" i="1" s="1"/>
  <c r="P153" i="1"/>
  <c r="R153" i="1" s="1"/>
  <c r="P152" i="1"/>
  <c r="R152" i="1" s="1"/>
  <c r="P151" i="1"/>
  <c r="R151" i="1" s="1"/>
  <c r="P150" i="1"/>
  <c r="R150" i="1" s="1"/>
  <c r="P149" i="1"/>
  <c r="R149" i="1" s="1"/>
  <c r="P148" i="1"/>
  <c r="R148" i="1" s="1"/>
  <c r="P147" i="1"/>
  <c r="R147" i="1" s="1"/>
  <c r="P146" i="1"/>
  <c r="R146" i="1" s="1"/>
  <c r="P145" i="1"/>
  <c r="R145" i="1" s="1"/>
  <c r="P144" i="1"/>
  <c r="R144" i="1" s="1"/>
  <c r="P143" i="1"/>
  <c r="R143" i="1" s="1"/>
  <c r="P142" i="1"/>
  <c r="R142" i="1" s="1"/>
  <c r="P141" i="1"/>
  <c r="R141" i="1" s="1"/>
  <c r="P140" i="1"/>
  <c r="R140" i="1" s="1"/>
  <c r="P139" i="1"/>
  <c r="R139" i="1" s="1"/>
  <c r="P138" i="1"/>
  <c r="R138" i="1" s="1"/>
  <c r="P137" i="1"/>
  <c r="R137" i="1" s="1"/>
  <c r="P136" i="1"/>
  <c r="R136" i="1" s="1"/>
  <c r="P135" i="1"/>
  <c r="R135" i="1" s="1"/>
  <c r="P134" i="1"/>
  <c r="R134" i="1" s="1"/>
  <c r="P133" i="1"/>
  <c r="R133" i="1" s="1"/>
  <c r="P132" i="1"/>
  <c r="R132" i="1" s="1"/>
  <c r="P131" i="1"/>
  <c r="R131" i="1" s="1"/>
  <c r="P130" i="1"/>
  <c r="R130" i="1" s="1"/>
  <c r="P129" i="1"/>
  <c r="R129" i="1" s="1"/>
  <c r="P128" i="1"/>
  <c r="R128" i="1" s="1"/>
  <c r="P127" i="1"/>
  <c r="R127" i="1" s="1"/>
  <c r="P126" i="1"/>
  <c r="R126" i="1" s="1"/>
  <c r="P125" i="1"/>
  <c r="R125" i="1" s="1"/>
  <c r="P124" i="1"/>
  <c r="R124" i="1" s="1"/>
  <c r="P122" i="1"/>
  <c r="R122" i="1" s="1"/>
  <c r="P121" i="1"/>
  <c r="R121" i="1" s="1"/>
  <c r="P120" i="1"/>
  <c r="R120" i="1" s="1"/>
  <c r="P119" i="1"/>
  <c r="R119" i="1" s="1"/>
  <c r="P118" i="1"/>
  <c r="R118" i="1" s="1"/>
  <c r="P117" i="1"/>
  <c r="R117" i="1" s="1"/>
  <c r="P116" i="1"/>
  <c r="R116" i="1" s="1"/>
  <c r="P115" i="1"/>
  <c r="R115" i="1" s="1"/>
  <c r="P114" i="1"/>
  <c r="R114" i="1" s="1"/>
  <c r="P113" i="1"/>
  <c r="R113" i="1" s="1"/>
  <c r="P112" i="1"/>
  <c r="R112" i="1" s="1"/>
  <c r="P111" i="1"/>
  <c r="R111" i="1" s="1"/>
  <c r="P110" i="1"/>
  <c r="R110" i="1" s="1"/>
  <c r="P109" i="1"/>
  <c r="R109" i="1" s="1"/>
  <c r="P108" i="1"/>
  <c r="R108" i="1" s="1"/>
  <c r="P107" i="1"/>
  <c r="R107" i="1" s="1"/>
  <c r="P106" i="1"/>
  <c r="R106" i="1" s="1"/>
  <c r="P105" i="1"/>
  <c r="R105" i="1" s="1"/>
  <c r="P104" i="1"/>
  <c r="R104" i="1" s="1"/>
  <c r="P103" i="1"/>
  <c r="R103" i="1" s="1"/>
  <c r="P102" i="1"/>
  <c r="R102" i="1" s="1"/>
  <c r="P101" i="1"/>
  <c r="R101" i="1" s="1"/>
  <c r="P100" i="1"/>
  <c r="R100" i="1" s="1"/>
  <c r="P99" i="1"/>
  <c r="R99" i="1" s="1"/>
  <c r="P98" i="1"/>
  <c r="R98" i="1" s="1"/>
  <c r="P97" i="1"/>
  <c r="R97" i="1" s="1"/>
  <c r="P96" i="1"/>
  <c r="R96" i="1" s="1"/>
  <c r="P95" i="1"/>
  <c r="R95" i="1" s="1"/>
  <c r="P94" i="1"/>
  <c r="R94" i="1" s="1"/>
  <c r="P93" i="1"/>
  <c r="R93" i="1" s="1"/>
  <c r="P92" i="1"/>
  <c r="R92" i="1" s="1"/>
  <c r="P91" i="1"/>
  <c r="R91" i="1" s="1"/>
  <c r="P90" i="1"/>
  <c r="R90" i="1" s="1"/>
  <c r="P89" i="1"/>
  <c r="R89" i="1" s="1"/>
  <c r="P88" i="1"/>
  <c r="R88" i="1" s="1"/>
  <c r="P87" i="1"/>
  <c r="R87" i="1" s="1"/>
  <c r="P86" i="1"/>
  <c r="R86" i="1" s="1"/>
  <c r="P85" i="1"/>
  <c r="R85" i="1" s="1"/>
  <c r="P84" i="1"/>
  <c r="R84" i="1" s="1"/>
  <c r="P83" i="1"/>
  <c r="R83" i="1" s="1"/>
  <c r="P82" i="1"/>
  <c r="R82" i="1" s="1"/>
  <c r="P81" i="1"/>
  <c r="R81" i="1" s="1"/>
  <c r="P79" i="1"/>
  <c r="R79" i="1" s="1"/>
  <c r="P78" i="1"/>
  <c r="R78" i="1" s="1"/>
  <c r="P77" i="1"/>
  <c r="R77" i="1" s="1"/>
  <c r="P76" i="1"/>
  <c r="R76" i="1" s="1"/>
  <c r="P75" i="1"/>
  <c r="R75" i="1" s="1"/>
  <c r="P74" i="1"/>
  <c r="R74" i="1" s="1"/>
  <c r="P72" i="1"/>
  <c r="R72" i="1" s="1"/>
  <c r="P71" i="1"/>
  <c r="R71" i="1" s="1"/>
  <c r="P70" i="1"/>
  <c r="R70" i="1" s="1"/>
  <c r="P69" i="1"/>
  <c r="R69" i="1" s="1"/>
  <c r="P68" i="1"/>
  <c r="R68" i="1" s="1"/>
  <c r="P67" i="1"/>
  <c r="R67" i="1" s="1"/>
  <c r="P66" i="1"/>
  <c r="R66" i="1" s="1"/>
  <c r="P65" i="1"/>
  <c r="R65" i="1" s="1"/>
  <c r="P64" i="1"/>
  <c r="R64" i="1" s="1"/>
  <c r="P63" i="1"/>
  <c r="R63" i="1" s="1"/>
  <c r="P62" i="1"/>
  <c r="R62" i="1" s="1"/>
  <c r="P60" i="1"/>
  <c r="R60" i="1" s="1"/>
  <c r="P59" i="1"/>
  <c r="R59" i="1" s="1"/>
  <c r="P58" i="1"/>
  <c r="R58" i="1" s="1"/>
  <c r="P57" i="1"/>
  <c r="R57" i="1" s="1"/>
  <c r="P56" i="1"/>
  <c r="R56" i="1" s="1"/>
  <c r="P55" i="1"/>
  <c r="R55" i="1" s="1"/>
  <c r="P54" i="1"/>
  <c r="R54" i="1" s="1"/>
  <c r="P53" i="1"/>
  <c r="R53" i="1" s="1"/>
  <c r="P52" i="1"/>
  <c r="R52" i="1" s="1"/>
  <c r="P51" i="1"/>
  <c r="R51" i="1" s="1"/>
  <c r="P50" i="1"/>
  <c r="R50" i="1" s="1"/>
  <c r="P49" i="1"/>
  <c r="R49" i="1" s="1"/>
  <c r="P48" i="1"/>
  <c r="R48" i="1" s="1"/>
  <c r="P47" i="1"/>
  <c r="R47" i="1" s="1"/>
  <c r="P46" i="1"/>
  <c r="R46" i="1" s="1"/>
  <c r="P45" i="1"/>
  <c r="R45" i="1" s="1"/>
  <c r="P44" i="1"/>
  <c r="R44" i="1" s="1"/>
  <c r="P43" i="1"/>
  <c r="R43" i="1" s="1"/>
  <c r="P42" i="1"/>
  <c r="R42" i="1" s="1"/>
  <c r="P41" i="1"/>
  <c r="R41" i="1" s="1"/>
  <c r="P40" i="1"/>
  <c r="R40" i="1" s="1"/>
  <c r="P39" i="1"/>
  <c r="R39" i="1" s="1"/>
  <c r="P38" i="1"/>
  <c r="R38" i="1" s="1"/>
  <c r="P37" i="1"/>
  <c r="R37" i="1" s="1"/>
  <c r="P36" i="1"/>
  <c r="R36" i="1" s="1"/>
  <c r="P35" i="1"/>
  <c r="R35" i="1" s="1"/>
  <c r="P34" i="1"/>
  <c r="R34" i="1" s="1"/>
  <c r="P33" i="1"/>
  <c r="R33" i="1" s="1"/>
  <c r="P32" i="1"/>
  <c r="R32" i="1" s="1"/>
  <c r="P31" i="1"/>
  <c r="R31" i="1" s="1"/>
  <c r="P30" i="1"/>
  <c r="R30" i="1" s="1"/>
  <c r="P29" i="1"/>
  <c r="R29" i="1" s="1"/>
  <c r="P28" i="1"/>
  <c r="R28" i="1" s="1"/>
  <c r="P27" i="1"/>
  <c r="R27" i="1" s="1"/>
  <c r="P26" i="1"/>
  <c r="R26" i="1" s="1"/>
  <c r="P25" i="1"/>
  <c r="R25" i="1" s="1"/>
  <c r="P24" i="1"/>
  <c r="R24" i="1" s="1"/>
  <c r="P23" i="1"/>
  <c r="R23" i="1" s="1"/>
  <c r="P22" i="1"/>
  <c r="R22" i="1" s="1"/>
  <c r="P21" i="1"/>
  <c r="R21" i="1" s="1"/>
  <c r="P20" i="1"/>
  <c r="R20" i="1" s="1"/>
  <c r="P19" i="1"/>
  <c r="R19" i="1" s="1"/>
  <c r="P18" i="1"/>
  <c r="R18" i="1" s="1"/>
  <c r="P17" i="1"/>
  <c r="R17" i="1" s="1"/>
  <c r="P16" i="1"/>
  <c r="R16" i="1" s="1"/>
  <c r="P15" i="1"/>
  <c r="R15" i="1" s="1"/>
  <c r="P14" i="1"/>
  <c r="R14" i="1" s="1"/>
  <c r="P13" i="1"/>
  <c r="R13" i="1" s="1"/>
  <c r="P12" i="1"/>
  <c r="R12" i="1" s="1"/>
  <c r="P11" i="1"/>
  <c r="R11" i="1" s="1"/>
  <c r="P10" i="1"/>
  <c r="R10" i="1" s="1"/>
  <c r="P9" i="1"/>
  <c r="R9" i="1" s="1"/>
  <c r="P8" i="1"/>
  <c r="R8" i="1" s="1"/>
  <c r="P7" i="1"/>
  <c r="R7" i="1" s="1"/>
  <c r="S394" i="2"/>
  <c r="S413" i="2"/>
  <c r="S395" i="2"/>
  <c r="S397" i="2"/>
  <c r="S396" i="2"/>
  <c r="S412" i="2"/>
  <c r="S411" i="2"/>
  <c r="S410" i="2"/>
  <c r="S409" i="2"/>
  <c r="S408" i="2"/>
  <c r="S1046" i="2"/>
  <c r="S1045" i="2"/>
  <c r="S18" i="2"/>
  <c r="S6" i="2"/>
  <c r="S9" i="2"/>
  <c r="S10" i="2"/>
  <c r="S11" i="2"/>
  <c r="S8" i="2"/>
  <c r="S7" i="2"/>
  <c r="S12" i="2"/>
  <c r="S15" i="2"/>
  <c r="S13" i="2"/>
  <c r="S14" i="2"/>
  <c r="S17" i="2"/>
  <c r="S16" i="2"/>
  <c r="S19" i="2"/>
  <c r="S919" i="2"/>
  <c r="S918" i="2"/>
  <c r="S926" i="2"/>
  <c r="S1229" i="2"/>
  <c r="S1228" i="2"/>
  <c r="S1058" i="2"/>
  <c r="S1068" i="2"/>
  <c r="S1230" i="2"/>
  <c r="S1085" i="2"/>
  <c r="S1232" i="2"/>
  <c r="S1231" i="2"/>
  <c r="S1227" i="2"/>
  <c r="S1226" i="2"/>
  <c r="S1225" i="2"/>
  <c r="S1224" i="2"/>
  <c r="S1223" i="2"/>
  <c r="S1222" i="2"/>
  <c r="S1221" i="2"/>
  <c r="S1220" i="2"/>
  <c r="S1219" i="2"/>
  <c r="S1218" i="2"/>
  <c r="S1217" i="2"/>
  <c r="S1216" i="2"/>
  <c r="S1215" i="2"/>
  <c r="S1214" i="2"/>
  <c r="S1213" i="2"/>
  <c r="S1212" i="2"/>
  <c r="S1211" i="2"/>
  <c r="S1210" i="2"/>
  <c r="S1209" i="2"/>
  <c r="S1208" i="2"/>
  <c r="S1207" i="2"/>
  <c r="S1206" i="2"/>
  <c r="S1205" i="2"/>
  <c r="S1204" i="2"/>
  <c r="S1203" i="2"/>
  <c r="S1202" i="2"/>
  <c r="S1201" i="2"/>
  <c r="S1199" i="2"/>
  <c r="S1198" i="2"/>
  <c r="S1197" i="2"/>
  <c r="S1196" i="2"/>
  <c r="S1195" i="2"/>
  <c r="S1194" i="2"/>
  <c r="S1193" i="2"/>
  <c r="S1192" i="2"/>
  <c r="S1191" i="2"/>
  <c r="S1190" i="2"/>
  <c r="S1189" i="2"/>
  <c r="S1188" i="2"/>
  <c r="S1187" i="2"/>
  <c r="S1186" i="2"/>
  <c r="S1185" i="2"/>
  <c r="S1184" i="2"/>
  <c r="S1183" i="2"/>
  <c r="S1182" i="2"/>
  <c r="S1181" i="2"/>
  <c r="S1180" i="2"/>
  <c r="S1179" i="2"/>
  <c r="S1178" i="2"/>
  <c r="S1177" i="2"/>
  <c r="S1176" i="2"/>
  <c r="S1175" i="2"/>
  <c r="S1174" i="2"/>
  <c r="S1173" i="2"/>
  <c r="S1172" i="2"/>
  <c r="S1171" i="2"/>
  <c r="S1170" i="2"/>
  <c r="S1169" i="2"/>
  <c r="S1168" i="2"/>
  <c r="S1167" i="2"/>
  <c r="S1166" i="2"/>
  <c r="S1165" i="2"/>
  <c r="S1164" i="2"/>
  <c r="S1163" i="2"/>
  <c r="S1162" i="2"/>
  <c r="S1161" i="2"/>
  <c r="S1160" i="2"/>
  <c r="S1159" i="2"/>
  <c r="S1158" i="2"/>
  <c r="S1157" i="2"/>
  <c r="S1156" i="2"/>
  <c r="S1155" i="2"/>
  <c r="S1154" i="2"/>
  <c r="S1153" i="2"/>
  <c r="S1152" i="2"/>
  <c r="S1151" i="2"/>
  <c r="S1150" i="2"/>
  <c r="S1149" i="2"/>
  <c r="S1148" i="2"/>
  <c r="S1147" i="2"/>
  <c r="S1146" i="2"/>
  <c r="S1145" i="2"/>
  <c r="S1144" i="2"/>
  <c r="S1143" i="2"/>
  <c r="S1142" i="2"/>
  <c r="S1141" i="2"/>
  <c r="S1140" i="2"/>
  <c r="S1139" i="2"/>
  <c r="S1138" i="2"/>
  <c r="S1137" i="2"/>
  <c r="S1136" i="2"/>
  <c r="S1135" i="2"/>
  <c r="S1134" i="2"/>
  <c r="S1133" i="2"/>
  <c r="S1132" i="2"/>
  <c r="S1131" i="2"/>
  <c r="S1130" i="2"/>
  <c r="S1129" i="2"/>
  <c r="S1128" i="2"/>
  <c r="S1127" i="2"/>
  <c r="S1126" i="2"/>
  <c r="S1125" i="2"/>
  <c r="S1124" i="2"/>
  <c r="S1123" i="2"/>
  <c r="S1122" i="2"/>
  <c r="S1121" i="2"/>
  <c r="S1120" i="2"/>
  <c r="S1119" i="2"/>
  <c r="S1118" i="2"/>
  <c r="S1117" i="2"/>
  <c r="S1116" i="2"/>
  <c r="S1115" i="2"/>
  <c r="S1114" i="2"/>
  <c r="S1113" i="2"/>
  <c r="S1112" i="2"/>
  <c r="S1111" i="2"/>
  <c r="S1110" i="2"/>
  <c r="S1109" i="2"/>
  <c r="S1108" i="2"/>
  <c r="S1107" i="2"/>
  <c r="S1106" i="2"/>
  <c r="S1105" i="2"/>
  <c r="S1104" i="2"/>
  <c r="S1103" i="2"/>
  <c r="S1102" i="2"/>
  <c r="S1101" i="2"/>
  <c r="S1100" i="2"/>
  <c r="S1099" i="2"/>
  <c r="S1098" i="2"/>
  <c r="S1097" i="2"/>
  <c r="S1096" i="2"/>
  <c r="S1095" i="2"/>
  <c r="S1094" i="2"/>
  <c r="S1093" i="2"/>
  <c r="S1092" i="2"/>
  <c r="S1091" i="2"/>
  <c r="S1090" i="2"/>
  <c r="S1089" i="2"/>
  <c r="S1088" i="2"/>
  <c r="S1087" i="2"/>
  <c r="S1086" i="2"/>
  <c r="S1084" i="2"/>
  <c r="S1083" i="2"/>
  <c r="S1082" i="2"/>
  <c r="S1081" i="2"/>
  <c r="S1080" i="2"/>
  <c r="S1078" i="2"/>
  <c r="S1077" i="2"/>
  <c r="S1076" i="2"/>
  <c r="S1075" i="2"/>
  <c r="S1074" i="2"/>
  <c r="S1073" i="2"/>
  <c r="S1072" i="2"/>
  <c r="S1071" i="2"/>
  <c r="S1070" i="2"/>
  <c r="S1069" i="2"/>
  <c r="S1067" i="2"/>
  <c r="S1066" i="2"/>
  <c r="S1065" i="2"/>
  <c r="S1064" i="2"/>
  <c r="S1063" i="2"/>
  <c r="S1062" i="2"/>
  <c r="S1061" i="2"/>
  <c r="S1060" i="2"/>
  <c r="S1059" i="2"/>
  <c r="S1057" i="2"/>
  <c r="S1056" i="2"/>
  <c r="S1055" i="2"/>
  <c r="S1054" i="2"/>
  <c r="S1053" i="2"/>
  <c r="S1052" i="2"/>
  <c r="S1051" i="2"/>
  <c r="S1050" i="2"/>
  <c r="S1049" i="2"/>
  <c r="S1048" i="2"/>
  <c r="S1047" i="2"/>
  <c r="S1044" i="2"/>
  <c r="S1043" i="2"/>
  <c r="S1042" i="2"/>
  <c r="S1041" i="2"/>
  <c r="S1040" i="2"/>
  <c r="S1039" i="2"/>
  <c r="S1038" i="2"/>
  <c r="S1037" i="2"/>
  <c r="S1036" i="2"/>
  <c r="S1035" i="2"/>
  <c r="S1034" i="2"/>
  <c r="S1033" i="2"/>
  <c r="S1032" i="2"/>
  <c r="S1031" i="2"/>
  <c r="S1030" i="2"/>
  <c r="S1029" i="2"/>
  <c r="S1028" i="2"/>
  <c r="S1027" i="2"/>
  <c r="S1026" i="2"/>
  <c r="S1025" i="2"/>
  <c r="S1024" i="2"/>
  <c r="S1023" i="2"/>
  <c r="S1022" i="2"/>
  <c r="S1021" i="2"/>
  <c r="S1020" i="2"/>
  <c r="S1019" i="2"/>
  <c r="S1018" i="2"/>
  <c r="S1017" i="2"/>
  <c r="S1016" i="2"/>
  <c r="S1015" i="2"/>
  <c r="S1014" i="2"/>
  <c r="S1013" i="2"/>
  <c r="S1012" i="2"/>
  <c r="S1011" i="2"/>
  <c r="S1010" i="2"/>
  <c r="S1009" i="2"/>
  <c r="S1008" i="2"/>
  <c r="S1007" i="2"/>
  <c r="S1006" i="2"/>
  <c r="S1005" i="2"/>
  <c r="S1004" i="2"/>
  <c r="S1003" i="2"/>
  <c r="S1002" i="2"/>
  <c r="S1001" i="2"/>
  <c r="S1000" i="2"/>
  <c r="S999" i="2"/>
  <c r="S998" i="2"/>
  <c r="S997" i="2"/>
  <c r="S996" i="2"/>
  <c r="S995" i="2"/>
  <c r="S994" i="2"/>
  <c r="S993" i="2"/>
  <c r="S992" i="2"/>
  <c r="S991" i="2"/>
  <c r="S990" i="2"/>
  <c r="S989" i="2"/>
  <c r="S988" i="2"/>
  <c r="S987" i="2"/>
  <c r="S986" i="2"/>
  <c r="S985" i="2"/>
  <c r="S984" i="2"/>
  <c r="S983" i="2"/>
  <c r="S982" i="2"/>
  <c r="S981" i="2"/>
  <c r="S980" i="2"/>
  <c r="S979" i="2"/>
  <c r="S978" i="2"/>
  <c r="S977" i="2"/>
  <c r="S976" i="2"/>
  <c r="S975" i="2"/>
  <c r="S974" i="2"/>
  <c r="S973" i="2"/>
  <c r="S972" i="2"/>
  <c r="S971" i="2"/>
  <c r="S970" i="2"/>
  <c r="S969" i="2"/>
  <c r="S968" i="2"/>
  <c r="S967" i="2"/>
  <c r="S966" i="2"/>
  <c r="S965" i="2"/>
  <c r="S964" i="2"/>
  <c r="S963" i="2"/>
  <c r="S962" i="2"/>
  <c r="S961" i="2"/>
  <c r="S960" i="2"/>
  <c r="S959" i="2"/>
  <c r="S958" i="2"/>
  <c r="S957" i="2"/>
  <c r="S956" i="2"/>
  <c r="S955" i="2"/>
  <c r="S954" i="2"/>
  <c r="S953" i="2"/>
  <c r="S952" i="2"/>
  <c r="S951" i="2"/>
  <c r="S950" i="2"/>
  <c r="S949" i="2"/>
  <c r="S948" i="2"/>
  <c r="S947" i="2"/>
  <c r="S946" i="2"/>
  <c r="S945" i="2"/>
  <c r="S944" i="2"/>
  <c r="S943" i="2"/>
  <c r="S942" i="2"/>
  <c r="S941" i="2"/>
  <c r="S937" i="2"/>
  <c r="S940" i="2"/>
  <c r="S939" i="2"/>
  <c r="S938" i="2"/>
  <c r="S936" i="2"/>
  <c r="S935" i="2"/>
  <c r="S934" i="2"/>
  <c r="S933" i="2"/>
  <c r="S932" i="2"/>
  <c r="S931" i="2"/>
  <c r="S930" i="2"/>
  <c r="S929" i="2"/>
  <c r="S928" i="2"/>
  <c r="S927" i="2"/>
  <c r="S925" i="2"/>
  <c r="S924" i="2"/>
  <c r="S923" i="2"/>
  <c r="S922" i="2"/>
  <c r="S921" i="2"/>
  <c r="S920" i="2"/>
  <c r="S917" i="2"/>
  <c r="S916" i="2"/>
  <c r="S915" i="2"/>
  <c r="S914" i="2"/>
  <c r="S913" i="2"/>
  <c r="S912" i="2"/>
  <c r="S911" i="2"/>
  <c r="S910" i="2"/>
  <c r="S909" i="2"/>
  <c r="S908" i="2"/>
  <c r="S907" i="2"/>
  <c r="S906" i="2"/>
  <c r="S905" i="2"/>
  <c r="S904" i="2"/>
  <c r="S903" i="2"/>
  <c r="S902" i="2"/>
  <c r="S901" i="2"/>
  <c r="S900" i="2"/>
  <c r="S899" i="2"/>
  <c r="S898" i="2"/>
  <c r="S897" i="2"/>
  <c r="S896" i="2"/>
  <c r="S895" i="2"/>
  <c r="S894" i="2"/>
  <c r="S893" i="2"/>
  <c r="S892" i="2"/>
  <c r="S891" i="2"/>
  <c r="S890" i="2"/>
  <c r="S889" i="2"/>
  <c r="S888" i="2"/>
  <c r="S887" i="2"/>
  <c r="S886" i="2"/>
  <c r="S885" i="2"/>
  <c r="S884" i="2"/>
  <c r="S883" i="2"/>
  <c r="S882" i="2"/>
  <c r="S881" i="2"/>
  <c r="S880" i="2"/>
  <c r="S879" i="2"/>
  <c r="S878" i="2"/>
  <c r="S877" i="2"/>
  <c r="S876" i="2"/>
  <c r="S875" i="2"/>
  <c r="S874" i="2"/>
  <c r="S873" i="2"/>
  <c r="S872" i="2"/>
  <c r="S871" i="2"/>
  <c r="S870" i="2"/>
  <c r="S869" i="2"/>
  <c r="S868" i="2"/>
  <c r="S867" i="2"/>
  <c r="S866" i="2"/>
  <c r="S865" i="2"/>
  <c r="S864" i="2"/>
  <c r="S863" i="2"/>
  <c r="S862" i="2"/>
  <c r="S861" i="2"/>
  <c r="S860" i="2"/>
  <c r="S859" i="2"/>
  <c r="S858" i="2"/>
  <c r="S857" i="2"/>
  <c r="S856" i="2"/>
  <c r="S855" i="2"/>
  <c r="S854" i="2"/>
  <c r="S853" i="2"/>
  <c r="S852" i="2"/>
  <c r="S851" i="2"/>
  <c r="S850" i="2"/>
  <c r="S849" i="2"/>
  <c r="S848" i="2"/>
  <c r="S847" i="2"/>
  <c r="S846" i="2"/>
  <c r="S845" i="2"/>
  <c r="S844" i="2"/>
  <c r="S843" i="2"/>
  <c r="S842" i="2"/>
  <c r="S841" i="2"/>
  <c r="S840" i="2"/>
  <c r="S839" i="2"/>
  <c r="S838" i="2"/>
  <c r="S837" i="2"/>
  <c r="S836" i="2"/>
  <c r="S835" i="2"/>
  <c r="S834" i="2"/>
  <c r="S833" i="2"/>
  <c r="S832" i="2"/>
  <c r="S831" i="2"/>
  <c r="S830" i="2"/>
  <c r="S829" i="2"/>
  <c r="S828" i="2"/>
  <c r="S827" i="2"/>
  <c r="S826" i="2"/>
  <c r="S825" i="2"/>
  <c r="S824" i="2"/>
  <c r="S823" i="2"/>
  <c r="S822" i="2"/>
  <c r="S821" i="2"/>
  <c r="S820" i="2"/>
  <c r="S819" i="2"/>
  <c r="S818" i="2"/>
  <c r="S817" i="2"/>
  <c r="S816" i="2"/>
  <c r="S815" i="2"/>
  <c r="S814" i="2"/>
  <c r="S813" i="2"/>
  <c r="S812" i="2"/>
  <c r="S811" i="2"/>
  <c r="S810" i="2"/>
  <c r="S809" i="2"/>
  <c r="S808" i="2"/>
  <c r="S807" i="2"/>
  <c r="S806" i="2"/>
  <c r="S805" i="2"/>
  <c r="S804" i="2"/>
  <c r="S803" i="2"/>
  <c r="S802" i="2"/>
  <c r="S801" i="2"/>
  <c r="S800" i="2"/>
  <c r="S799" i="2"/>
  <c r="S798" i="2"/>
  <c r="S797" i="2"/>
  <c r="S796" i="2"/>
  <c r="S795" i="2"/>
  <c r="S794" i="2"/>
  <c r="S793" i="2"/>
  <c r="S792" i="2"/>
  <c r="S791" i="2"/>
  <c r="S790" i="2"/>
  <c r="S789" i="2"/>
  <c r="S788" i="2"/>
  <c r="S787" i="2"/>
  <c r="S786" i="2"/>
  <c r="S785" i="2"/>
  <c r="S784" i="2"/>
  <c r="S783" i="2"/>
  <c r="S782" i="2"/>
  <c r="S781" i="2"/>
  <c r="S780" i="2"/>
  <c r="S779" i="2"/>
  <c r="S778" i="2"/>
  <c r="S777" i="2"/>
  <c r="S776" i="2"/>
  <c r="S775" i="2"/>
  <c r="S774" i="2"/>
  <c r="S773" i="2"/>
  <c r="S772" i="2"/>
  <c r="S771" i="2"/>
  <c r="S770" i="2"/>
  <c r="S769" i="2"/>
  <c r="S768" i="2"/>
  <c r="S767" i="2"/>
  <c r="S766" i="2"/>
  <c r="S765" i="2"/>
  <c r="S764" i="2"/>
  <c r="S763" i="2"/>
  <c r="S762" i="2"/>
  <c r="S761" i="2"/>
  <c r="S760" i="2"/>
  <c r="S759" i="2"/>
  <c r="S758" i="2"/>
  <c r="S757" i="2"/>
  <c r="S756" i="2"/>
  <c r="S755" i="2"/>
  <c r="S754" i="2"/>
  <c r="S753" i="2"/>
  <c r="S752" i="2"/>
  <c r="S751" i="2"/>
  <c r="S750" i="2"/>
  <c r="S749" i="2"/>
  <c r="S748" i="2"/>
  <c r="S747" i="2"/>
  <c r="S746" i="2"/>
  <c r="S745" i="2"/>
  <c r="S744" i="2"/>
  <c r="S743" i="2"/>
  <c r="S742" i="2"/>
  <c r="S741" i="2"/>
  <c r="S740" i="2"/>
  <c r="S739" i="2"/>
  <c r="S738" i="2"/>
  <c r="S737" i="2"/>
  <c r="S736" i="2"/>
  <c r="S735" i="2"/>
  <c r="S734" i="2"/>
  <c r="S733" i="2"/>
  <c r="S732" i="2"/>
  <c r="S731" i="2"/>
  <c r="S730" i="2"/>
  <c r="S729" i="2"/>
  <c r="S728" i="2"/>
  <c r="S727" i="2"/>
  <c r="S726" i="2"/>
  <c r="S725" i="2"/>
  <c r="S724" i="2"/>
  <c r="S723" i="2"/>
  <c r="S722" i="2"/>
  <c r="S721" i="2"/>
  <c r="S720" i="2"/>
  <c r="S719" i="2"/>
  <c r="S718" i="2"/>
  <c r="S717" i="2"/>
  <c r="S716" i="2"/>
  <c r="S715" i="2"/>
  <c r="S714" i="2"/>
  <c r="S713" i="2"/>
  <c r="S712" i="2"/>
  <c r="S711" i="2"/>
  <c r="S710" i="2"/>
  <c r="S709" i="2"/>
  <c r="S708" i="2"/>
  <c r="S707" i="2"/>
  <c r="S706" i="2"/>
  <c r="S705" i="2"/>
  <c r="S704" i="2"/>
  <c r="S703" i="2"/>
  <c r="S702" i="2"/>
  <c r="S701" i="2"/>
  <c r="S700" i="2"/>
  <c r="S699" i="2"/>
  <c r="S698" i="2"/>
  <c r="S697" i="2"/>
  <c r="S696" i="2"/>
  <c r="S695" i="2"/>
  <c r="S694" i="2"/>
  <c r="S693" i="2"/>
  <c r="S692" i="2"/>
  <c r="S691" i="2"/>
  <c r="S690" i="2"/>
  <c r="S689" i="2"/>
  <c r="S688" i="2"/>
  <c r="S687" i="2"/>
  <c r="S686" i="2"/>
  <c r="S685" i="2"/>
  <c r="S684" i="2"/>
  <c r="S683" i="2"/>
  <c r="S682" i="2"/>
  <c r="S681" i="2"/>
  <c r="S680" i="2"/>
  <c r="S679" i="2"/>
  <c r="S678" i="2"/>
  <c r="S677" i="2"/>
  <c r="S676" i="2"/>
  <c r="S675" i="2"/>
  <c r="S673" i="2"/>
  <c r="S646" i="2"/>
  <c r="S645" i="2"/>
  <c r="S644" i="2"/>
  <c r="S642" i="2"/>
  <c r="S640" i="2"/>
  <c r="S672" i="2"/>
  <c r="S671" i="2"/>
  <c r="S670" i="2"/>
  <c r="S669" i="2"/>
  <c r="S668" i="2"/>
  <c r="S667" i="2"/>
  <c r="S666" i="2"/>
  <c r="S665" i="2"/>
  <c r="S664" i="2"/>
  <c r="S663" i="2"/>
  <c r="S662" i="2"/>
  <c r="S661" i="2"/>
  <c r="S660" i="2"/>
  <c r="S659" i="2"/>
  <c r="S658" i="2"/>
  <c r="S657" i="2"/>
  <c r="S656" i="2"/>
  <c r="S655" i="2"/>
  <c r="S654" i="2"/>
  <c r="S653" i="2"/>
  <c r="S652" i="2"/>
  <c r="S651" i="2"/>
  <c r="S650" i="2"/>
  <c r="S649" i="2"/>
  <c r="S648" i="2"/>
  <c r="S647" i="2"/>
  <c r="S639" i="2"/>
  <c r="S638" i="2"/>
  <c r="S637" i="2"/>
  <c r="S636" i="2"/>
  <c r="S635" i="2"/>
  <c r="S634" i="2"/>
  <c r="S633" i="2"/>
  <c r="S632" i="2"/>
  <c r="S631" i="2"/>
  <c r="S630" i="2"/>
  <c r="S629" i="2"/>
  <c r="S643" i="2"/>
  <c r="S627" i="2"/>
  <c r="S628" i="2"/>
  <c r="S625" i="2"/>
  <c r="S626" i="2"/>
  <c r="S623" i="2"/>
  <c r="S624" i="2"/>
  <c r="S622" i="2"/>
  <c r="S621" i="2"/>
  <c r="S641" i="2"/>
  <c r="S620" i="2"/>
  <c r="S619" i="2"/>
  <c r="S618" i="2"/>
  <c r="S617" i="2"/>
  <c r="S616" i="2"/>
  <c r="S615" i="2"/>
  <c r="S614" i="2"/>
  <c r="S613" i="2"/>
  <c r="S612" i="2"/>
  <c r="S611" i="2"/>
  <c r="S610" i="2"/>
  <c r="S609" i="2"/>
  <c r="S608" i="2"/>
  <c r="S607" i="2"/>
  <c r="S606" i="2"/>
  <c r="S605" i="2"/>
  <c r="S604" i="2"/>
  <c r="S603" i="2"/>
  <c r="S602" i="2"/>
  <c r="S601" i="2"/>
  <c r="S600" i="2"/>
  <c r="S599" i="2"/>
  <c r="S598" i="2"/>
  <c r="S597" i="2"/>
  <c r="S596" i="2"/>
  <c r="S595" i="2"/>
  <c r="S594" i="2"/>
  <c r="S674" i="2"/>
  <c r="S593" i="2"/>
  <c r="S592" i="2"/>
  <c r="S591" i="2"/>
  <c r="S590" i="2"/>
  <c r="S585" i="2"/>
  <c r="S582" i="2"/>
  <c r="S576" i="2"/>
  <c r="S575" i="2"/>
  <c r="S574" i="2"/>
  <c r="S573" i="2"/>
  <c r="S572" i="2"/>
  <c r="S589" i="2"/>
  <c r="S588" i="2"/>
  <c r="S587" i="2"/>
  <c r="S586" i="2"/>
  <c r="S584" i="2"/>
  <c r="S583" i="2"/>
  <c r="S581" i="2"/>
  <c r="S580" i="2"/>
  <c r="S579" i="2"/>
  <c r="S578" i="2"/>
  <c r="S577" i="2"/>
  <c r="S563" i="2"/>
  <c r="S571" i="2"/>
  <c r="S570" i="2"/>
  <c r="S569" i="2"/>
  <c r="S568" i="2"/>
  <c r="S566" i="2"/>
  <c r="S567" i="2"/>
  <c r="S565" i="2"/>
  <c r="S560" i="2"/>
  <c r="S556" i="2"/>
  <c r="S552" i="2"/>
  <c r="S554" i="2"/>
  <c r="S553" i="2"/>
  <c r="S551" i="2"/>
  <c r="S550" i="2"/>
  <c r="S549" i="2"/>
  <c r="S548" i="2"/>
  <c r="S547" i="2"/>
  <c r="S546" i="2"/>
  <c r="S564" i="2"/>
  <c r="S562" i="2"/>
  <c r="S561" i="2"/>
  <c r="S545" i="2"/>
  <c r="S558" i="2"/>
  <c r="S559" i="2"/>
  <c r="S557" i="2"/>
  <c r="S555" i="2"/>
  <c r="S541" i="2"/>
  <c r="S544" i="2"/>
  <c r="S542" i="2"/>
  <c r="S540" i="2"/>
  <c r="S538" i="2"/>
  <c r="S537" i="2"/>
  <c r="S526" i="2"/>
  <c r="S531" i="2"/>
  <c r="S527" i="2"/>
  <c r="S532" i="2"/>
  <c r="S521" i="2"/>
  <c r="S539" i="2"/>
  <c r="S543" i="2"/>
  <c r="S529" i="2"/>
  <c r="S525" i="2"/>
  <c r="S530" i="2"/>
  <c r="S513" i="2"/>
  <c r="S512" i="2"/>
  <c r="S511" i="2"/>
  <c r="S528" i="2"/>
  <c r="S524" i="2"/>
  <c r="S523" i="2"/>
  <c r="S520" i="2"/>
  <c r="S522" i="2"/>
  <c r="S510" i="2"/>
  <c r="S519" i="2"/>
  <c r="S518" i="2"/>
  <c r="S517" i="2"/>
  <c r="S514" i="2"/>
  <c r="S515" i="2"/>
  <c r="S516" i="2"/>
  <c r="S536" i="2"/>
  <c r="S535" i="2"/>
  <c r="S534" i="2"/>
  <c r="S533" i="2"/>
  <c r="S509" i="2"/>
  <c r="S508" i="2"/>
  <c r="S507" i="2"/>
  <c r="S506" i="2"/>
  <c r="S505" i="2"/>
  <c r="S504" i="2"/>
  <c r="S503" i="2"/>
  <c r="S502" i="2"/>
  <c r="S501" i="2"/>
  <c r="S500" i="2"/>
  <c r="S499" i="2"/>
  <c r="S498" i="2"/>
  <c r="S497" i="2"/>
  <c r="S496" i="2"/>
  <c r="S495" i="2"/>
  <c r="S494" i="2"/>
  <c r="S493" i="2"/>
  <c r="S492" i="2"/>
  <c r="S491" i="2"/>
  <c r="S490" i="2"/>
  <c r="S489" i="2"/>
  <c r="S488" i="2"/>
  <c r="S487" i="2"/>
  <c r="S485" i="2"/>
  <c r="S484" i="2"/>
  <c r="S486" i="2"/>
  <c r="S480" i="2"/>
  <c r="S479" i="2"/>
  <c r="S478" i="2"/>
  <c r="S477" i="2"/>
  <c r="S483" i="2"/>
  <c r="S482" i="2"/>
  <c r="S481" i="2"/>
  <c r="S476" i="2"/>
  <c r="S475" i="2"/>
  <c r="S474" i="2"/>
  <c r="S471" i="2"/>
  <c r="S473" i="2"/>
  <c r="S472" i="2"/>
  <c r="S470" i="2"/>
  <c r="S469" i="2"/>
  <c r="S468" i="2"/>
  <c r="S467" i="2"/>
  <c r="S466" i="2"/>
  <c r="S465" i="2"/>
  <c r="S464" i="2"/>
  <c r="S463" i="2"/>
  <c r="S462" i="2"/>
  <c r="S461" i="2"/>
  <c r="S460" i="2"/>
  <c r="S459" i="2"/>
  <c r="S458" i="2"/>
  <c r="S457" i="2"/>
  <c r="S456" i="2"/>
  <c r="S455" i="2"/>
  <c r="S454" i="2"/>
  <c r="S453" i="2"/>
  <c r="S452" i="2"/>
  <c r="S451" i="2"/>
  <c r="S450" i="2"/>
  <c r="S449" i="2"/>
  <c r="S448" i="2"/>
  <c r="S447" i="2"/>
  <c r="S446" i="2"/>
  <c r="S445" i="2"/>
  <c r="S444" i="2"/>
  <c r="S443" i="2"/>
  <c r="S442" i="2"/>
  <c r="S441" i="2"/>
  <c r="S440" i="2"/>
  <c r="S439" i="2"/>
  <c r="S438" i="2"/>
  <c r="S437" i="2"/>
  <c r="S436" i="2"/>
  <c r="S435" i="2"/>
  <c r="S434" i="2"/>
  <c r="S433" i="2"/>
  <c r="S432" i="2"/>
  <c r="S431" i="2"/>
  <c r="S430" i="2"/>
  <c r="S429" i="2"/>
  <c r="S428" i="2"/>
  <c r="S427" i="2"/>
  <c r="S426" i="2"/>
  <c r="S425" i="2"/>
  <c r="S424" i="2"/>
  <c r="S423" i="2"/>
  <c r="S422" i="2"/>
  <c r="S421" i="2"/>
  <c r="S420" i="2"/>
  <c r="S419" i="2"/>
  <c r="S418" i="2"/>
  <c r="S417" i="2"/>
  <c r="S416" i="2"/>
  <c r="S415" i="2"/>
  <c r="S414" i="2"/>
  <c r="S407" i="2"/>
  <c r="S406" i="2"/>
  <c r="S405" i="2"/>
  <c r="S404" i="2"/>
  <c r="S403" i="2"/>
  <c r="S402" i="2"/>
  <c r="S401" i="2"/>
  <c r="S400" i="2"/>
  <c r="S399" i="2"/>
  <c r="S398" i="2"/>
  <c r="S393" i="2"/>
  <c r="S392" i="2"/>
  <c r="S391" i="2"/>
  <c r="S390" i="2"/>
  <c r="S389" i="2"/>
  <c r="S388" i="2"/>
  <c r="S387" i="2"/>
  <c r="S386" i="2"/>
  <c r="S385" i="2"/>
  <c r="S384" i="2"/>
  <c r="S383" i="2"/>
  <c r="S382" i="2"/>
  <c r="S381" i="2"/>
  <c r="S380" i="2"/>
  <c r="S379" i="2"/>
  <c r="S378" i="2"/>
  <c r="S377" i="2"/>
  <c r="S376" i="2"/>
  <c r="S375" i="2"/>
  <c r="S374" i="2"/>
  <c r="S373" i="2"/>
  <c r="S372" i="2"/>
  <c r="S371" i="2"/>
  <c r="S370" i="2"/>
  <c r="S369" i="2"/>
  <c r="S368" i="2"/>
  <c r="S367" i="2"/>
  <c r="S366" i="2"/>
  <c r="S365" i="2"/>
  <c r="S364" i="2"/>
  <c r="S363" i="2"/>
  <c r="S362" i="2"/>
  <c r="S361" i="2"/>
  <c r="S360" i="2"/>
  <c r="S359" i="2"/>
  <c r="S358" i="2"/>
  <c r="S357" i="2"/>
  <c r="S356" i="2"/>
  <c r="S355" i="2"/>
  <c r="S354" i="2"/>
  <c r="S353" i="2"/>
  <c r="S352" i="2"/>
  <c r="S351" i="2"/>
  <c r="S350" i="2"/>
  <c r="S349" i="2"/>
  <c r="S348" i="2"/>
  <c r="S347" i="2"/>
  <c r="S346" i="2"/>
  <c r="S345" i="2"/>
  <c r="S344" i="2"/>
  <c r="S343" i="2"/>
  <c r="S342" i="2"/>
  <c r="S341" i="2"/>
  <c r="S340" i="2"/>
  <c r="S339" i="2"/>
  <c r="S338" i="2"/>
  <c r="S337" i="2"/>
  <c r="S336" i="2"/>
  <c r="S335" i="2"/>
  <c r="S334" i="2"/>
  <c r="S333" i="2"/>
  <c r="S332" i="2"/>
  <c r="S331" i="2"/>
  <c r="S330" i="2"/>
  <c r="S329" i="2"/>
  <c r="S328" i="2"/>
  <c r="S327" i="2"/>
  <c r="S326" i="2"/>
  <c r="S325" i="2"/>
  <c r="S324" i="2"/>
  <c r="S323" i="2"/>
  <c r="S322" i="2"/>
  <c r="S321" i="2"/>
  <c r="S320" i="2"/>
  <c r="S319" i="2"/>
  <c r="S318" i="2"/>
  <c r="S317" i="2"/>
  <c r="S316" i="2"/>
  <c r="S315" i="2"/>
  <c r="S314" i="2"/>
  <c r="S313" i="2"/>
  <c r="S312" i="2"/>
  <c r="S311" i="2"/>
  <c r="S310" i="2"/>
  <c r="S309" i="2"/>
  <c r="S308" i="2"/>
  <c r="S307" i="2"/>
  <c r="S306" i="2"/>
  <c r="S305" i="2"/>
  <c r="S304" i="2"/>
  <c r="S303" i="2"/>
  <c r="S302" i="2"/>
  <c r="S301" i="2"/>
  <c r="S300" i="2"/>
  <c r="S299" i="2"/>
  <c r="S298" i="2"/>
  <c r="S297" i="2"/>
  <c r="S296" i="2"/>
  <c r="S295" i="2"/>
  <c r="S294" i="2"/>
  <c r="S293" i="2"/>
  <c r="S292" i="2"/>
  <c r="S291" i="2"/>
  <c r="S290" i="2"/>
  <c r="S289" i="2"/>
  <c r="S288" i="2"/>
  <c r="S287" i="2"/>
  <c r="S286" i="2"/>
  <c r="S285" i="2"/>
  <c r="S284" i="2"/>
  <c r="S283" i="2"/>
  <c r="S282" i="2"/>
  <c r="S281" i="2"/>
  <c r="S280" i="2"/>
  <c r="S279" i="2"/>
  <c r="S278" i="2"/>
  <c r="S277" i="2"/>
  <c r="S276" i="2"/>
  <c r="S275" i="2"/>
  <c r="S274" i="2"/>
  <c r="S273" i="2"/>
  <c r="S272" i="2"/>
  <c r="S271" i="2"/>
  <c r="S270" i="2"/>
  <c r="S269" i="2"/>
  <c r="S268" i="2"/>
  <c r="S267" i="2"/>
  <c r="S266" i="2"/>
  <c r="S265" i="2"/>
  <c r="S264" i="2"/>
  <c r="S263" i="2"/>
  <c r="S262" i="2"/>
  <c r="S261" i="2"/>
  <c r="S260" i="2"/>
  <c r="S259" i="2"/>
  <c r="S258" i="2"/>
  <c r="S257" i="2"/>
  <c r="S256" i="2"/>
  <c r="S255" i="2"/>
  <c r="S254" i="2"/>
  <c r="S253" i="2"/>
  <c r="S252" i="2"/>
  <c r="S251" i="2"/>
  <c r="S250" i="2"/>
  <c r="S249" i="2"/>
  <c r="S248" i="2"/>
  <c r="S247" i="2"/>
  <c r="S246" i="2"/>
  <c r="S245" i="2"/>
  <c r="S244" i="2"/>
  <c r="S243" i="2"/>
  <c r="S242" i="2"/>
  <c r="S241" i="2"/>
  <c r="S240" i="2"/>
  <c r="S239" i="2"/>
  <c r="S238" i="2"/>
  <c r="S237" i="2"/>
  <c r="S236" i="2"/>
  <c r="S235" i="2"/>
  <c r="S234" i="2"/>
  <c r="S233" i="2"/>
  <c r="S232" i="2"/>
  <c r="S231" i="2"/>
  <c r="S230" i="2"/>
  <c r="S229" i="2"/>
  <c r="S228" i="2"/>
  <c r="S227" i="2"/>
  <c r="S226" i="2"/>
  <c r="S225" i="2"/>
  <c r="S224" i="2"/>
  <c r="S223" i="2"/>
  <c r="S222" i="2"/>
  <c r="S221" i="2"/>
  <c r="S220" i="2"/>
  <c r="S219" i="2"/>
  <c r="S218" i="2"/>
  <c r="S217" i="2"/>
  <c r="S216" i="2"/>
  <c r="S215" i="2"/>
  <c r="S214" i="2"/>
  <c r="S213" i="2"/>
  <c r="S212" i="2"/>
  <c r="S211" i="2"/>
  <c r="S210" i="2"/>
  <c r="S209" i="2"/>
  <c r="S208" i="2"/>
  <c r="S207" i="2"/>
  <c r="S206" i="2"/>
  <c r="S205" i="2"/>
  <c r="S204" i="2"/>
  <c r="S203" i="2"/>
  <c r="S202" i="2"/>
  <c r="S201" i="2"/>
  <c r="S200" i="2"/>
  <c r="S199" i="2"/>
  <c r="S198" i="2"/>
  <c r="S197" i="2"/>
  <c r="S196" i="2"/>
  <c r="S195" i="2"/>
  <c r="S194" i="2"/>
  <c r="S193" i="2"/>
  <c r="S192" i="2"/>
  <c r="S191" i="2"/>
  <c r="S190" i="2"/>
  <c r="S189" i="2"/>
  <c r="S188" i="2"/>
  <c r="S187" i="2"/>
  <c r="S186" i="2"/>
  <c r="S185" i="2"/>
  <c r="S184" i="2"/>
  <c r="S183" i="2"/>
  <c r="S182" i="2"/>
  <c r="S181" i="2"/>
  <c r="S180" i="2"/>
  <c r="S179" i="2"/>
  <c r="S178" i="2"/>
  <c r="S177" i="2"/>
  <c r="S176" i="2"/>
  <c r="S175" i="2"/>
  <c r="S174" i="2"/>
  <c r="S173" i="2"/>
  <c r="S172" i="2"/>
  <c r="S171" i="2"/>
  <c r="S170" i="2"/>
  <c r="S169" i="2"/>
  <c r="S168" i="2"/>
  <c r="S167" i="2"/>
  <c r="S166" i="2"/>
  <c r="S165" i="2"/>
  <c r="S164" i="2"/>
  <c r="S163" i="2"/>
  <c r="S162" i="2"/>
  <c r="S161" i="2"/>
  <c r="S160" i="2"/>
  <c r="S159" i="2"/>
  <c r="S158" i="2"/>
  <c r="S157" i="2"/>
  <c r="S156" i="2"/>
  <c r="S155" i="2"/>
  <c r="S154" i="2"/>
  <c r="S153" i="2"/>
  <c r="S152" i="2"/>
  <c r="S151" i="2"/>
  <c r="S150" i="2"/>
  <c r="S149" i="2"/>
  <c r="S148" i="2"/>
  <c r="S147" i="2"/>
  <c r="S146" i="2"/>
  <c r="S145" i="2"/>
  <c r="S144" i="2"/>
  <c r="S143" i="2"/>
  <c r="S142" i="2"/>
  <c r="S141" i="2"/>
  <c r="S140" i="2"/>
  <c r="S139" i="2"/>
  <c r="S138" i="2"/>
  <c r="S137" i="2"/>
  <c r="S136" i="2"/>
  <c r="S135" i="2"/>
  <c r="S134" i="2"/>
  <c r="S133" i="2"/>
  <c r="S132" i="2"/>
  <c r="S131" i="2"/>
  <c r="S130" i="2"/>
  <c r="S129" i="2"/>
  <c r="S128" i="2"/>
  <c r="S127" i="2"/>
  <c r="S126" i="2"/>
  <c r="S125" i="2"/>
  <c r="S124" i="2"/>
  <c r="S123" i="2"/>
  <c r="S122" i="2"/>
  <c r="S121" i="2"/>
  <c r="S120" i="2"/>
  <c r="S119" i="2"/>
  <c r="S118" i="2"/>
  <c r="S117" i="2"/>
  <c r="S116" i="2"/>
  <c r="S115" i="2"/>
  <c r="S114" i="2"/>
  <c r="S113" i="2"/>
  <c r="S112" i="2"/>
  <c r="S111" i="2"/>
  <c r="S110" i="2"/>
  <c r="S109" i="2"/>
  <c r="S108" i="2"/>
  <c r="S107" i="2"/>
  <c r="S106" i="2"/>
  <c r="S105" i="2"/>
  <c r="S104" i="2"/>
  <c r="S103" i="2"/>
  <c r="S102" i="2"/>
  <c r="S101" i="2"/>
  <c r="S100" i="2"/>
  <c r="S99" i="2"/>
  <c r="S98" i="2"/>
  <c r="S97" i="2"/>
  <c r="S96" i="2"/>
  <c r="S95" i="2"/>
  <c r="S94" i="2"/>
  <c r="S93" i="2"/>
  <c r="S92" i="2"/>
  <c r="S91" i="2"/>
  <c r="S90" i="2"/>
  <c r="S89" i="2"/>
  <c r="S88" i="2"/>
  <c r="S87" i="2"/>
  <c r="S86" i="2"/>
  <c r="S85" i="2"/>
  <c r="S84" i="2"/>
  <c r="S83" i="2"/>
  <c r="S82" i="2"/>
  <c r="S81" i="2"/>
  <c r="S80" i="2"/>
  <c r="S79" i="2"/>
  <c r="S78" i="2"/>
  <c r="S77" i="2"/>
  <c r="S76" i="2"/>
  <c r="S75" i="2"/>
  <c r="S74" i="2"/>
  <c r="S73" i="2"/>
  <c r="S72" i="2"/>
  <c r="S71" i="2"/>
  <c r="S70" i="2"/>
  <c r="S69" i="2"/>
  <c r="S68" i="2"/>
  <c r="S67" i="2"/>
  <c r="S66" i="2"/>
  <c r="S65" i="2"/>
  <c r="S64" i="2"/>
  <c r="S63" i="2"/>
  <c r="S62" i="2"/>
  <c r="S61" i="2"/>
  <c r="S60" i="2"/>
  <c r="S59" i="2"/>
  <c r="S58" i="2"/>
  <c r="S57" i="2"/>
  <c r="S47" i="2"/>
  <c r="S56" i="2"/>
  <c r="S55" i="2"/>
  <c r="S54" i="2"/>
  <c r="S53" i="2"/>
  <c r="S52" i="2"/>
  <c r="S51" i="2"/>
  <c r="S50" i="2"/>
  <c r="S49" i="2"/>
  <c r="S48" i="2"/>
  <c r="S46" i="2"/>
  <c r="S45" i="2"/>
  <c r="S44" i="2"/>
  <c r="S43" i="2"/>
  <c r="S42" i="2"/>
  <c r="S41" i="2"/>
  <c r="S40" i="2"/>
  <c r="S39" i="2"/>
  <c r="S38" i="2"/>
  <c r="S37" i="2"/>
  <c r="S36" i="2"/>
  <c r="S35" i="2"/>
  <c r="S34" i="2"/>
  <c r="S33" i="2"/>
  <c r="S32" i="2"/>
  <c r="S31" i="2"/>
  <c r="S30" i="2"/>
  <c r="S29" i="2"/>
  <c r="S28" i="2"/>
  <c r="S27" i="2"/>
  <c r="S26" i="2"/>
  <c r="S25" i="2"/>
  <c r="S24" i="2"/>
  <c r="S23" i="2"/>
  <c r="S22" i="2"/>
  <c r="S21" i="2"/>
  <c r="S20" i="2"/>
  <c r="S1200" i="2"/>
  <c r="S1079" i="2"/>
  <c r="S1233" i="2" l="1"/>
  <c r="R644" i="1"/>
</calcChain>
</file>

<file path=xl/sharedStrings.xml><?xml version="1.0" encoding="utf-8"?>
<sst xmlns="http://schemas.openxmlformats.org/spreadsheetml/2006/main" count="37240" uniqueCount="15305">
  <si>
    <t>GÓI THẦU SỐ 03: VẬT TƯ Y TẾ</t>
  </si>
  <si>
    <t>STT</t>
  </si>
  <si>
    <t>Mã số</t>
  </si>
  <si>
    <t>Tên vật tư y tế (hoặc tương đương)</t>
  </si>
  <si>
    <t>Đặc tính, thông số kỹ thuật, tiêu chuẩn chất lượng (hoặc tương đương)</t>
  </si>
  <si>
    <t>Đơn vị tính</t>
  </si>
  <si>
    <t>Số lượng dự kiến sử dụng tới ngày 30/4/2024</t>
  </si>
  <si>
    <t>Giá kế hoạch đã bao gồm VAT (VNĐ)</t>
  </si>
  <si>
    <t>Thành tiền (VNĐ)</t>
  </si>
  <si>
    <t>Giá trị bảo đảm 
dự thầu (VNĐ)</t>
  </si>
  <si>
    <t>Ghi chú</t>
  </si>
  <si>
    <t>Tên thương mại</t>
  </si>
  <si>
    <t xml:space="preserve">Đặc tính, thông số kỹ thuật, tiêu chuẩn chất lượng </t>
  </si>
  <si>
    <t>Hãng sản xuất</t>
  </si>
  <si>
    <t>Nước sản xuất</t>
  </si>
  <si>
    <t>Hãng, nước chủ sở hữu</t>
  </si>
  <si>
    <t>Ký hiệu, mã hiệu</t>
  </si>
  <si>
    <t>Số lưu hành</t>
  </si>
  <si>
    <t>Phân loại TTBYT</t>
  </si>
  <si>
    <t>Quy cách đóng gói</t>
  </si>
  <si>
    <t>Nhà thầu cung ứng</t>
  </si>
  <si>
    <t>Đơn giá kế hoạch 2022</t>
  </si>
  <si>
    <t>Đơn giá dự thầu năm 2022</t>
  </si>
  <si>
    <t>Tên Bộ đấu thầu (nếu có)</t>
  </si>
  <si>
    <t>Giá kê khai trên website BYT</t>
  </si>
  <si>
    <t>Hiệu lực kê khai trên website BYT</t>
  </si>
  <si>
    <t>Mã VTYT cấp theo QĐ5086</t>
  </si>
  <si>
    <t>Tên VTYT cấp theo QĐ5086 (tên tiếng Việt)</t>
  </si>
  <si>
    <t>Tên VTYT cấp theo QĐ5086 (tên tiếng Anh nếu có)</t>
  </si>
  <si>
    <t>Giá trúng thầu thấp nhất trên website</t>
  </si>
  <si>
    <t>Số Quyết định công bố trúng thầu trên website</t>
  </si>
  <si>
    <t>Ngày QĐ công bố trên website</t>
  </si>
  <si>
    <t>Nơi công bố trên website</t>
  </si>
  <si>
    <t>Giá trúng thầu cao nhất trên website</t>
  </si>
  <si>
    <t>Báo giá 1</t>
  </si>
  <si>
    <t>Báo giá 2</t>
  </si>
  <si>
    <t>Báo giá 3</t>
  </si>
  <si>
    <t>Công ty giá 1</t>
  </si>
  <si>
    <t>Công ty giá 2</t>
  </si>
  <si>
    <t>Công ty giá 3</t>
  </si>
  <si>
    <t xml:space="preserve">BVĐK Đồng Nai </t>
  </si>
  <si>
    <t>BVĐK Thống Nhất ĐN</t>
  </si>
  <si>
    <t>BV Da liễu</t>
  </si>
  <si>
    <t>BV Nhi</t>
  </si>
  <si>
    <t>BV Phổi</t>
  </si>
  <si>
    <t>BV YDCT</t>
  </si>
  <si>
    <t>BVĐK KV Định Quán</t>
  </si>
  <si>
    <t>BVĐK KV Long Khánh</t>
  </si>
  <si>
    <t xml:space="preserve">BVĐK KV Long Thành </t>
  </si>
  <si>
    <t xml:space="preserve">TTYT TP. Biên Hòa </t>
  </si>
  <si>
    <t>TTYT H. Cẩm Mỹ</t>
  </si>
  <si>
    <t>TTYT H. Thống Nhất</t>
  </si>
  <si>
    <t>TTYT H. Nhơn Trạch</t>
  </si>
  <si>
    <t>TTYT H. Tân Phú</t>
  </si>
  <si>
    <t>TTYT H. Trảng Bom</t>
  </si>
  <si>
    <t>TTYT H. Vĩnh Cửu</t>
  </si>
  <si>
    <t>TTYT H. Xuân Lộc</t>
  </si>
  <si>
    <t>TT KSBT (CDC)</t>
  </si>
  <si>
    <t>TTYT H. Định Quán</t>
  </si>
  <si>
    <t>TTYT TP. Long Khánh</t>
  </si>
  <si>
    <t xml:space="preserve">TTYT H. Long Thành </t>
  </si>
  <si>
    <t>Đầu bút tiêm Insulin</t>
  </si>
  <si>
    <t xml:space="preserve">Cái </t>
  </si>
  <si>
    <t>Kim bén 32G (0.23mm)×4mm , đầu kim 3 mặt vát, phủ silicone, thành kim mỏng , kim ngắn có thể tiêm thẳng góc 90 độ, tiêm không đau, mau lành,, thiết kế theo ISO11608 tương thích với nhiều loại bút. Tiêu chuẩn EN ISO 13485 2016, CE, CFS/Đức, CFS/Mỹ.</t>
  </si>
  <si>
    <t>Medexel co.,ltd</t>
  </si>
  <si>
    <t>Hàn Quốc</t>
  </si>
  <si>
    <t>WELLFINE
Insulin Pen Needles
32G (0.23mm) ×4mm</t>
  </si>
  <si>
    <t>220000202/
PCBB-BYT</t>
  </si>
  <si>
    <t>B</t>
  </si>
  <si>
    <t>100 cái/hộp</t>
  </si>
  <si>
    <t>Công ty TNHH Thương Mại TBYT Quang Hưng</t>
  </si>
  <si>
    <t>31/03/2023</t>
  </si>
  <si>
    <t>N03.02.080.2952.174.0002</t>
  </si>
  <si>
    <t>Cái</t>
  </si>
  <si>
    <t xml:space="preserve">I.V Administration set 
ISA-004AS_NST
</t>
  </si>
  <si>
    <t>1.Dây dài 180cm  làm bằng chất liệu PVC y tế, có vent lọc khí
2. Có màng lọc 48 microns được đặt ở cuối đường dây , lọc sạch cặn hạt, an toàn cho bệnh nhân
3. Đầu cắm spike có 3 lỗ, xuyên nắp chai nhẹ nhàng 
4. Có móc treo dây trên khóa chỉnh giọt.
5. Đầu nối vặn xoắn xoay 360 độ, dễ dàng kết nối bằng một tay
6. Chịu được áp lực 200Kpa không rò rỉ. Đường kính trong 3mm, đường kính ngoài 4mm
7. Non Latex, non-Pyrogenic, Non DEHP 
8. Có cổng tiêm chữ Y
9. Tiệt trùng bằng EO
10. Đạt ISO 13485, FDA</t>
  </si>
  <si>
    <t xml:space="preserve">Amsino Medical (Kunshan) Co.,Ltd / </t>
  </si>
  <si>
    <t>Trung Quốc</t>
  </si>
  <si>
    <t>Amsino International., Inc / Mỹ</t>
  </si>
  <si>
    <t>220000266/PCBB-HCM</t>
  </si>
  <si>
    <t>C</t>
  </si>
  <si>
    <t>Công ty TNHH Y Tế Việt Tiến</t>
  </si>
  <si>
    <t>31/12/2022</t>
  </si>
  <si>
    <t>N03.05.010.0206.279.0001</t>
  </si>
  <si>
    <t>Bệnh viện Nguyễn Tri Phương</t>
  </si>
  <si>
    <t>Kim luồn an toàn có cánh có cửa tiêm thuốc cỡ: G18</t>
  </si>
  <si>
    <t>NIPRO SAFETOUCH CATH™ Winged with Injection port 
IV CANNULA WITH INJECTION PORT AND SAFETY DEVICE
18G/20G/22G</t>
  </si>
  <si>
    <t>1. Kim luồn có cánh có cổng 18G X 2 Catheter làm bằng PU (Polyurethane)
2. Đầu kim 3 mặt vát, phủ silicone, giảm lực xuyên da 
3. Nòng kim không bị xoay vòng nhờ có mấu gắn chặt với catheter
4. Cái gờ ở mặt trên của đốc kim, giúp xác định mặt vát kim đang quay lên.
5. Cơ chế an toàn thụ động không đảo chiều nhờ hai lớp kim loại và nhựa bảo vệ đầu kim.
6. Buồng chứa máu làm từ polycarbonate.
7. Tiếng tách xác định cơ chế an toàn đã kích hoạt.
8. Ba đường cản quang giúp tầm soát catheter nếu catheter bị đứt và trôi trong mạch máu.
9. Đường kính ngoài: 0.62- 1.64mm, đường kính trong: 0.42- 1.27mm
10. Vận tốc dòng chảy: ≥ 162ml/ min
11. Không DEHP, LATEX, PVC.
12.Đạt tiêu chuẩn ISO 13485, EC.
13. Tiệt trùng EO (artwork)</t>
  </si>
  <si>
    <t>Nipro (Thailand) Corporation Limited / Thái Lan</t>
  </si>
  <si>
    <t>Thái lan</t>
  </si>
  <si>
    <t>Nipro Corporation, Japan</t>
  </si>
  <si>
    <t xml:space="preserve">
C-SWCP-1850-ECE
C-SWCP-1832-ECE
C-SWCP-2050-ECE
C-SWCP-2032-ECE
C-SWCP-2232-ECE
C-SWCP-2225-ECE
C-SWCP-2425-ECE
C-SWCP-2419-ECE</t>
  </si>
  <si>
    <t>450/200000039/PCBPL-BYT</t>
  </si>
  <si>
    <t>50 cái/hộp</t>
  </si>
  <si>
    <t xml:space="preserve">
N03.02.070.3275.271.0005
N03.02.070.3275.271.0004
N03.02.070.3275.271.0007
N03.02.070.3275.271.0006
N03.02.070.3275.271.0008
N03.02.070.3275.271.0009
N03.02.070.3275.271.0010
N03.02.070.3275.271.0011</t>
  </si>
  <si>
    <t>Kim luồn tĩnh mạch an toàn có cánh không cổng 24G</t>
  </si>
  <si>
    <t>1. Kim luồn có cánh không cổng 24G X 3/4. Catheter làm bằng PU (Polyurethane).
2. Đầu kim 3 mặt vát, phủ silicone, giảm lực xuyên da 
3. Nòng kim không bị xoay vòng nhờ có mấu gắn chặt với catheter
4. Cái gờ ở mặt trên của đốc kim, giúp xác định mặt vát kim đang quay lên.
5. Cơ chế an toàn thụ động không đảo chiều, đầu bảo vệ 2 lớp ( lớp kim loại bên trong và lớp nhựa bên ngoài)
6. Buồng chứa máu làm từ polycarbonate.
7. Tiếng tách xác định cơ chế an toàn đã kích hoạt.
8. Ba đường cản quang thiết kế đan xen trong lòng catheter 
9. Đường kính ngoài: 0.6-0.7mm, đường kính trong: 0.4-0.5 mm
10. Vận tốc dòng chảy: ≥ 17ml/ min
11. Không DEHP, LATEX, PVC.
12.Đạt tiêu chuẩn ISO 13485, EC.
13. Tiệt trùng EO (artwork)</t>
  </si>
  <si>
    <t xml:space="preserve">NIPRO SAFETOUCH CATH™ Winged
IV CANNULA  WINGED WITH  SAFETY DEVICE
24G X 3/4""  
(0.7 x 19mm) </t>
  </si>
  <si>
    <t>Thái Lan</t>
  </si>
  <si>
    <t>C-SWC-2419-ECE</t>
  </si>
  <si>
    <t>N03.02.070.3275.271.0011</t>
  </si>
  <si>
    <t>Que thử đường huyết</t>
  </si>
  <si>
    <t>Test</t>
  </si>
  <si>
    <t xml:space="preserve">Que thử đường huyết VivaChek Ino </t>
  </si>
  <si>
    <t xml:space="preserve">- Sử dụng Men GOD, Công nghệ cảm biến sinh học,  
- Que test 8 điện cực bằng bạc, Công nghệ " No coding",
- Mỗi que thử chứa các hóa chất phản ứng: Glucose oxidase &lt;25 IU, Mediator &lt;300 μg.
- Lượng máu sử dụng rất ít chỉ 0,5 μL
- Giới hạn hematocrite (dải HCT) 20-70%. đo chính xác được cho Trẻ em, phụ nữ mang thai và những người bị chứng thiếu máu, 
- Độ chính xác ≥ 98.8 % , kết quả đo nằm trong vòng sai số ±15% với Pp chuẩn YSI plasma theo protocol của EN ISO 15197_2015.
- Đạt Tiêu chuẩn chất lượng: ISO 13485: 2016, EC. Đáp ứng tiêu chuẩn đặc biệt EN ISO 15197:2015. </t>
  </si>
  <si>
    <t>VIVACHEK BIOTECH (HANGZHOU) CO., LTD</t>
  </si>
  <si>
    <t>VivaChek Laboratories, Inc.,
(Mỹ)</t>
  </si>
  <si>
    <t>VGS01-015</t>
  </si>
  <si>
    <t>9973NK/BYT-TB-CT</t>
  </si>
  <si>
    <t>50 test rời / hộp</t>
  </si>
  <si>
    <t>Công ty cổ phần Dược phẩm Trung ương CPC1</t>
  </si>
  <si>
    <t>N00.00.000.4352.279.0002</t>
  </si>
  <si>
    <t>Kích thước: 25mm x 6m; chất liệu vải không đan dệt, bột giấy polyester, keo acrylic ít dị ứng, không chứa cao su</t>
  </si>
  <si>
    <t>Cuộn</t>
  </si>
  <si>
    <t>Nichipore 2,5 cm x 6 m</t>
  </si>
  <si>
    <t>Nichiban</t>
  </si>
  <si>
    <t>Nhật Bản</t>
  </si>
  <si>
    <t>Nichiban/Nhật Bản</t>
  </si>
  <si>
    <t>ST21EX- 25X6</t>
  </si>
  <si>
    <t>A</t>
  </si>
  <si>
    <t>12
cuộn/hộp</t>
  </si>
  <si>
    <t>N02.01.050.5043.232.0001</t>
  </si>
  <si>
    <t>Miếng</t>
  </si>
  <si>
    <t>Băng keo cố đinh kim luồn Euromed Fiss cannula 60mm x 90mm</t>
  </si>
  <si>
    <t>Băng keo cố đinh kim luồn 60mm x 90mm – Euromed Fiss cannula 60mm x 90mm, chất liệu vải thun trắng đàn hồi không dệt (100% polyester). Keo Polyacrylic an toàn cho da.</t>
  </si>
  <si>
    <t>Eurofarm S.p.A</t>
  </si>
  <si>
    <t>Ý</t>
  </si>
  <si>
    <t xml:space="preserve">Eurofarm S.p.A, Ý </t>
  </si>
  <si>
    <t>Euromed Fiss cannula 60mm x 90mm</t>
  </si>
  <si>
    <t>170002433/
PCBA-HCM</t>
  </si>
  <si>
    <t>Hộp/ 100 miếng</t>
  </si>
  <si>
    <t>Công Ty TNHH Thương Mại Thiết Bị Y Tế Quang Hưng</t>
  </si>
  <si>
    <t/>
  </si>
  <si>
    <t>N02.02.020.
2031.292.0010</t>
  </si>
  <si>
    <t>Băng keo có gạc vô trùng 150mm x 80mm</t>
  </si>
  <si>
    <t>Kích thước: 150mm x 80mm vải không dệt ,có độ dính tốt , miếng gạc hút dịch có lớp polyseter chống dính.</t>
  </si>
  <si>
    <t>Euromed 150mm x 80mm</t>
  </si>
  <si>
    <t>180000632/
PCBA-HCM</t>
  </si>
  <si>
    <t>Hộp/ 50 miếng</t>
  </si>
  <si>
    <t>N02.02.020.
2031.292.0006</t>
  </si>
  <si>
    <t>Băng keo có gạc vô trùng 200mm x 100mm</t>
  </si>
  <si>
    <t>Kích thước: 200mm x 100mm vải không dệt ,có độ dính tốt , miếng gạc hút dịch có lớp polyseter chống dính.</t>
  </si>
  <si>
    <t>Eurofarm S.p.A, Ý</t>
  </si>
  <si>
    <t>Euromed 200mm x 100mm</t>
  </si>
  <si>
    <t>N02.02.020.
2031.292.0007</t>
  </si>
  <si>
    <t>Băng keo có gạc vô trùng 250mm x 100mm</t>
  </si>
  <si>
    <t>Kích thước: 250mm x 100mm vải không dệt ,có độ dính tốt , miếng gạc hút dịch có lớp polyseter chống dính</t>
  </si>
  <si>
    <t>Euromed 250mm x 100mm</t>
  </si>
  <si>
    <t>N02.02.020.
2031.292.0008</t>
  </si>
  <si>
    <t>Kích thước: 50mm x 70mm Vải không dệt , có độ dính tốt , miếng gạc hút dịch có lớp polyseter chống dính.</t>
  </si>
  <si>
    <t>Băng keo có gạc vô trùng 70mm x 50mm</t>
  </si>
  <si>
    <t>Euromed 50mm x 70mm</t>
  </si>
  <si>
    <t>N02.02.020.
2031.292.0005</t>
  </si>
  <si>
    <t>EUROFARM S.P.A</t>
  </si>
  <si>
    <t xml:space="preserve">hộp 100 miếng </t>
  </si>
  <si>
    <t xml:space="preserve"> Băng keo lụa Eurosilk 2.5cm x 5m</t>
  </si>
  <si>
    <t xml:space="preserve">Keo polyvinyl acetate (100%) không dị ứng. Polymer trong phân tán nước, dính tốt. Dễ xé
</t>
  </si>
  <si>
    <t>Eurosilk 2.5cm x 5m</t>
  </si>
  <si>
    <t xml:space="preserve">170001603/
PCBA-HCM
</t>
  </si>
  <si>
    <t>Hộp/ 24 cuộn</t>
  </si>
  <si>
    <t>N02.01.040.
2031.292.0001</t>
  </si>
  <si>
    <t xml:space="preserve">Băng keo lụa Eurosilk 2.5cm x 5m </t>
  </si>
  <si>
    <t xml:space="preserve">Miếng </t>
  </si>
  <si>
    <t>Băng keo trong suốt cố định kim luồn - Euroderm IV 6 x7cm</t>
  </si>
  <si>
    <t>Băng keo dính trong suốt cố định kim luồn - Euroderm IV 6 x 7cm.Thành phần: Polyurethane 100%, có rãnh, màng phim trong suốt dễ quan sát, chống thấm. Tiêu chuẩn UNI CEI EN ISO 13485: 2016 ,CE, CFS/ Italia</t>
  </si>
  <si>
    <t>170002432/
PCBA-HCM</t>
  </si>
  <si>
    <t>N02.02.020.2031.292.0009</t>
  </si>
  <si>
    <t>Bơm tiêm điện 20ml</t>
  </si>
  <si>
    <t>Bơm tiêm 20ml</t>
  </si>
  <si>
    <t xml:space="preserve"> + Bơm tiêm làm từ vật liệu Polypropylene
+ Thể tích: 20ml
 + Đường kính bơm: 21.36 mm
 + Đầu khóa Luer-lock
+ Không chứa Pyrogen, không cao su (latex), không DEHP, không chứa PVC và không độc hại</t>
  </si>
  <si>
    <t>Chirana T.Injecta</t>
  </si>
  <si>
    <t>Slovakia</t>
  </si>
  <si>
    <t>Chirana T.Injecta / Slovakia</t>
  </si>
  <si>
    <t>CH03020PT</t>
  </si>
  <si>
    <t xml:space="preserve">Công bố tiêu chuẩn áp dụng loại B số 220000307/PCBB-HCM ngày 27/01/2022 </t>
  </si>
  <si>
    <t>100 Cái / Hộp</t>
  </si>
  <si>
    <t>N03.01.040.0740.258.0001</t>
  </si>
  <si>
    <t>Bơm tiêm dùng cho máy tiêm điện tự động các loại, các cỡ</t>
  </si>
  <si>
    <t>Bơm tiêm điện 50ml</t>
  </si>
  <si>
    <t>Bơm tiêm 50ml</t>
  </si>
  <si>
    <t xml:space="preserve"> + Bơm tiêm làm từ vật liệu Polypropylene
+ Thể tích: 50ml
 + Đường kính bơm: 30.91 mm
 + Đầu khóa Luer-lock
+ Không chứa Pyrogen, không cao su (latex), không DEHP, không chứa PVC và không độc hại</t>
  </si>
  <si>
    <t>CH03050PT</t>
  </si>
  <si>
    <t>N03.01.040.0740.258.0002</t>
  </si>
  <si>
    <t>Catheter chạy thận nhân tạo</t>
  </si>
  <si>
    <t>Thông số kỹ thuật
+ Catheter làm từ vật liệu Thermoplastic polyurethane
+ Chiều dài catheter: 20 cm,
+ Đường kính đầu nong: 12Fx15cm/10Fx15cm, bằng polypropylene
+ Đường kính catheter: 12Fr
+ Guide wire bằng thép không gỉ, Đường kính 0.038'', chiều dài 60 cm
 +  Kim dẫn đường chữ Y</t>
  </si>
  <si>
    <t>Medas Inc</t>
  </si>
  <si>
    <t>Hoa Kỳ</t>
  </si>
  <si>
    <t>Medas Inc / Hoa Kỳ</t>
  </si>
  <si>
    <t>M216</t>
  </si>
  <si>
    <t>Giấy phép nhập khẩu số 15769NK/BYT-TB-CT ngày 24/06/2020</t>
  </si>
  <si>
    <t>D</t>
  </si>
  <si>
    <t>Bịch/ 1 cái</t>
  </si>
  <si>
    <t>N04.04.010.2941.175.0001</t>
  </si>
  <si>
    <t>Ống thông (catheter) các loại, các cỡ</t>
  </si>
  <si>
    <t>Catheter tĩnh mạch trung tâm 2 nhánh</t>
  </si>
  <si>
    <t xml:space="preserve">Thông số kỹ thuật
+ Catheter làm từ vật liệu Thermoplastic polyurethane
+ Chiều dài catheter: 20 cm,
+ Đường kính đầu nong: 8F, chiều dài 10 cm, bằng polypropylene
+ Đường kính catheter: 7 Fr
+ Guide wire bằng thép không gỉ, đường kính 0.035'', chiều dài 60 cm 
+ Kim dẫn đường chữ Y/ thẳng, đường kính 18 Ga
</t>
  </si>
  <si>
    <t>M208</t>
  </si>
  <si>
    <t>Giấy phép nhập khẩu số 15971NK/BYT-TB-CT ngày 24/07/2020</t>
  </si>
  <si>
    <t>N04.04.010.2941.175.0004</t>
  </si>
  <si>
    <t>Tép</t>
  </si>
  <si>
    <t>Chỉ phẫu thuật SILK số 2/0, dài 75 cm, kim tam giác 24 mm, 3/8 vòng tròn</t>
  </si>
  <si>
    <t>Chỉ phẫu thuật silk, không hấp thụ, số 2/0, dài 75cm, kim tam giác ngược dài 24 mm, 3/8 vòng tròn,  kim được làm từ công nghệ PRIMIPASS (bằng thép X-STEELMAX, được cắt bằng công nghệ X-LASER PLUS và được mài bằng công nghệ X-POLISH) giúp xuyên qua mô dễ dàng và tăng khả năng đàn hồi của kim, màu đen</t>
  </si>
  <si>
    <t>LINXobere Medizintechnik GmbH</t>
  </si>
  <si>
    <t>Đức</t>
  </si>
  <si>
    <t>LINXobere Medizintechnik GmbH/ Đức</t>
  </si>
  <si>
    <t>S2C24C75</t>
  </si>
  <si>
    <t>Giấy phép nhập khẩu số 17563NK/BYT-TB-CT ngày 08/02/2021</t>
  </si>
  <si>
    <t>12 Tép / Hộp</t>
  </si>
  <si>
    <t>N05.02.030.2851.155.0031</t>
  </si>
  <si>
    <t>Chỉ khâu tiêu chậm các loại, các cỡ</t>
  </si>
  <si>
    <t>Chỉ phẫu thuật SILK số 3/0, dài 75 cm, kim tam giác 24 mm, 3/8 vòng tròn</t>
  </si>
  <si>
    <t>Chỉ phẫu thuật silk, không hấp thụ, số 3/0, dài 75cm, kim tam giác ngược dài 24 mm, 3/8 vòng tròn,  kim được làm từ công nghệ PRIMIPASS (bằng thép X-STEELMAX, được cắt bằng công nghệ X-LASER PLUS và được mài bằng công nghệ X-POLISH) giúp xuyên qua mô dễ dàng và tăng khả năng đàn hồi của kim, màu đen</t>
  </si>
  <si>
    <t>S3C24C75</t>
  </si>
  <si>
    <t>N05.02.030.2851.155.0032</t>
  </si>
  <si>
    <t>Chỉ phẫu thuật NYLON số 2/0, dài 75 cm, kim tam giác 24 mm, 3/8 vòng tròn.</t>
  </si>
  <si>
    <t>Chỉ phẫu thuật nylon, không hấp thụ, được tổng hợp từ chuỗi polyamid của Nylon 6 và Nylon 6.6, số 2/0,  dài 75cm, kim tam giác ngược dài 24mm, 3/8 vòng tròn,  kim được làm từ công nghệ PRIMIPASS (bằng thép X-STEELMAX, được cắt bằng công nghệ X-LASER PLUS và được mài bằng công nghệ X-POLISH) giúp xuyên qua mô dễ dàng và tăng khả năng đàn hồi của kim, màu đen</t>
  </si>
  <si>
    <t>N2C24C75B</t>
  </si>
  <si>
    <t>N05.02.030.2851.155.0027</t>
  </si>
  <si>
    <t>Chỉ khâu không tiêu các loại, các cỡ</t>
  </si>
  <si>
    <t>Chỉ phẫu thuật NYLON số 3/0, dài 75 cm, kim tam giác 24 mm, 3/8 vòng tròn.</t>
  </si>
  <si>
    <t>Chỉ phẫu thuật nylon, không hấp thụ, được tổng hợp từ chuỗi polyamid của Nylon 6 và Nylon 6.6, số 3/0,  dài 75cm, kim tam giác ngược dài 24mm, 3/8 vòng tròn,  kim được làm từ công nghệ PRIMIPASS (bằng thép X-STEELMAX, được cắt bằng công nghệ X-LASER PLUS và được mài bằng công nghệ X-POLISH) giúp xuyên qua mô dễ dàng và tăng khả năng đàn hồi của kim, màu xanh dương</t>
  </si>
  <si>
    <t>N3C24C75B</t>
  </si>
  <si>
    <t>N05.02.030.2851.155.0028</t>
  </si>
  <si>
    <t>Chỉ phẫu thuật VIPRONE 910, số 1, dài 90 cm, kim tròn dài 40 mm, 1/2 vòng tròn.</t>
  </si>
  <si>
    <t>Chỉ phẫu thuật polyglactin 910 được tổng hợp từ 90% glycolide và 10 % L-lactide. Và được phủ bằng lớp phủ polyglactin 370 và calcium stearate, số 1, dài 90cm, kim tròn dài 40mm, 1/2 vòng tròn, kim được làm từ công nghệ PRIMIPASS (bằng thép X-STEELMAX, được cắt bằng công nghệ X-LASER PLUS và được mài bằng công nghệ X-POLISH) giúp xuyên qua mô dễ dàng và tăng khả năng đàn hồi của kim, màu tím, hời gian hấp thụ hoàn toàn sau 56-70 ngày, sức căng duy trì 75% sau 14 ngày, 50% sau 21 ngày và 25% sau 28 ngày</t>
  </si>
  <si>
    <t>H1R40U90</t>
  </si>
  <si>
    <t>Giấy phép nhập khẩu số 17563NK/BYT-TB-CT ngày 08/02/2022</t>
  </si>
  <si>
    <t>N05.02.050.2851.155.0001.001</t>
  </si>
  <si>
    <t>Chỉ phẫu thuật VIPRONE 910, số 2/0, dài 70 cm, kim tròn dài 26 mm, 1/2 vòng tròn.</t>
  </si>
  <si>
    <t>Chỉ phẫu thuật polyglactin 910 được tổng hợp từ 90% glycolide và 10 % L-lactide. Và được phủ bằng lớp phủ polyglactin 370 và calcium stearate, số 2/0, dài 70cm, kim tròn dài 26mm, 1/2 vòng tròn, kim được làm từ công nghệ PRIMIPASS (bằng thép X-STEELMAX, được cắt bằng công nghệ X-LASER PLUS và được mài bằng công nghệ X-POLISH) giúp xuyên qua mô dễ dàng và tăng khả năng đàn hồi của kim, màu tím, thời gian hấp thụ hoàn toàn sau 56-70 ngày, sức căng duy trì 75% sau 14 ngày, 50% sau 21 ngày và 25% sau 28 ngày</t>
  </si>
  <si>
    <t>H2R26U70</t>
  </si>
  <si>
    <t>Giấy phép nhập khẩu số 17563NK/BYT-TB-CT ngày 08/02/2023</t>
  </si>
  <si>
    <t>N05.02.050.2851.155.0002.001</t>
  </si>
  <si>
    <t>Chỉ phẫu thuật VIPRONE, số 1, dài 90 cm, kim tròn dài 40 mm, 1/2 vòng tròn.</t>
  </si>
  <si>
    <t>Chỉ phẫu thuật polyglycolic acid, được tổng hợp từ 100% glycolide, số 1, dài 90cm, kim tròn dài 40mm, 1/2 vòng tròn,  kim được làm từ công nghệ PRIMIPASS (bằng thép X-STEELMAX, được cắt bằng công nghệ X-LASER PLUS và được mài bằng công nghệ X-POLISH) giúp xuyên qua mô dễ dàng và tăng khả năng đàn hồi của kim, không nhuộm, thời gian hấp thụ hoàn toàn từ 60-90 ngày, sức căng duy trì 80% sau 14 ngày</t>
  </si>
  <si>
    <t>G1R40U90</t>
  </si>
  <si>
    <t>N05.02.050.2851.155.0004.001</t>
  </si>
  <si>
    <t>Chỉ phẫu thuật VIPRONE, số 2/0, dài 70 cm, kim tròn dài 26 mm, 1/2 vòng tròn.</t>
  </si>
  <si>
    <t>Chỉ phẫu thuật polyglycolic acid, được tổng hợp từ 100% glycolide, số 2/0, dài 70cm, kim tròn dài 26mm, 1/2 vòng tròn,  kim được làm từ công nghệ PRIMIPASS (bằng thép X-STEELMAX, được cắt bằng công nghệ X-LASER PLUS và được mài bằng công nghệ X-POLISH) giúp xuyên qua mô dễ dàng và tăng khả năng đàn hồi của kim, màu tím, thời gian hấp thụ hoàn toàn từ 60-90 ngày, sức căng duy trì 80% sau 14 ngày</t>
  </si>
  <si>
    <t>G2R26U70</t>
  </si>
  <si>
    <t>N05.02.050.2851.155.0005.001</t>
  </si>
  <si>
    <t>Dây truyền dịch</t>
  </si>
  <si>
    <t xml:space="preserve">  + Dây truyền dịch DEHP Free: được định lượng 20 giọt/ml
 + Dây dài 180 cm, đầu nối Luer lock.
 + Cổng tiêm Y needleless (Y port)
 + Bộ lọc chất lỏng (kích thước lỗ: 15 μm)</t>
  </si>
  <si>
    <t>M109</t>
  </si>
  <si>
    <t>Phiếu tiếp nhận công bố tiêu chuẩn loại A số 200000680/PCBA-HCM ngày 28/04/2020</t>
  </si>
  <si>
    <t>100 Cái / Hộp</t>
  </si>
  <si>
    <t>N03.05.010.2941.175.0001</t>
  </si>
  <si>
    <t>Dây dẫn, dây truyền dịch các loại, các cỡ (bao gồm cả chạc nối, bộ phân phối, cổng chia, ống nối đi kèm)</t>
  </si>
  <si>
    <t>Đĩa đệm cột sống lưng loại cong các cỡ</t>
  </si>
  <si>
    <t>Vật liệu: PEEK, 2 điểm đánh dấu bằng tantalum. Độ dày của răng cưa: 0.7mm. Đĩa đệm có kích thước: chiều dài 28mm x chiều rộng 11mm x độ nghiêng 4 độ x chiều cao: 8-10-12-14mm. Đóng gói tiệt trùng sẵn</t>
  </si>
  <si>
    <t>Đĩa đệm trong phẫu thuật cột sống thắt lưng JULIET TL lối bên</t>
  </si>
  <si>
    <t>Spineart</t>
  </si>
  <si>
    <t>Thụy Sĩ</t>
  </si>
  <si>
    <t>Spineart/ Thụy Sĩ</t>
  </si>
  <si>
    <t>DYN-TL0408-S-&gt;
DYN-TL0414-S</t>
  </si>
  <si>
    <t>GPNK 11306NK/BYT-TB-CT ngày 12/11/2018</t>
  </si>
  <si>
    <t>Hộp/1 cái</t>
  </si>
  <si>
    <t>Công ty TNHH TM-DV và SX Việt Tường</t>
  </si>
  <si>
    <t>15.100.000</t>
  </si>
  <si>
    <t>01/04/2022 - 01/04/2023</t>
  </si>
  <si>
    <t>N06.04.020.3928.274.0007.001; N06.04.020.3928.274.0007.038; N06.04.020.3928.274.0007.039; N06.04.020.3928.274.0007.040</t>
  </si>
  <si>
    <t>Dụng cụ khâu nối ruột tự động dạng vòng</t>
  </si>
  <si>
    <t>Dụng cụ khâu nối ruột đầu nghiêng</t>
  </si>
  <si>
    <t xml:space="preserve">  - Chiều dài dụng cụ: 44.5 cm
 - Độ dày đầu đe: 6.2 mm
 - Đầu đe nghiêng, có thể tháo rời
- Đường kính ngoài: 29 mm
- Đường kính trong: 20 mm
- Số lượng ghim: 24 ghim
- Số vòng ghim bấm: 2
- Chiều cao ghim trước khi bấm: 4.8 mm
- Chiều cao khi dập (chữ B): 2.0 mm
- Đường kính ghim: 0.28 mm
- Chiều rộng của ghim: 3.8mm
- Chất liệu ghim bấm: Titanium
Đạt tiêu chuẩn CE, ISO 13485</t>
  </si>
  <si>
    <t>Evomed Group Sarl</t>
  </si>
  <si>
    <t xml:space="preserve"> Pháp</t>
  </si>
  <si>
    <t>Evomed Group Sarl / Pháp</t>
  </si>
  <si>
    <t>OCS 29TT-V</t>
  </si>
  <si>
    <t>17317NK/BYT-TB-CT</t>
  </si>
  <si>
    <t>1 Cái / Hộp</t>
  </si>
  <si>
    <t xml:space="preserve">Công ty TNHH TMDV KT TBYT Hoàng Long </t>
  </si>
  <si>
    <t>01/04/2022</t>
  </si>
  <si>
    <t>N08.00.360.2048.240.0002</t>
  </si>
  <si>
    <t>Túi ép tiệt trùng dẹp 200mm x 200m</t>
  </si>
  <si>
    <t xml:space="preserve"> SterilEasy Sterilization Roll 200mm x 200m</t>
  </si>
  <si>
    <t>- Túi ép tiệt trùng dẹp 200MM x 200M sử dụng tiệt trùng dụng cụ y tế bằng phương pháp E.O Gas hoặc tiệt trùng bằng hơi nước;
- Chất liệu: Lớp giấy y tế dày 83 µm, định lượng 60 gr/m2 và lớp film gồm Polyethylene Terephthalate 12 micron và polypropylene có độ dày 40 micron (PET12 + PP40) có tổng độ dày 52 μm; định lượng 45 gr/ m2;
- Giấy y tế có độ thẩm thấu không khí Bendtsen 1000 (+/- 250); Độ nhám Bendtsen: 375 (+/- 125); Hiệu suất không khí: 11.4 (+/- 2.8) Pa.s; Kích thước lỗ hổng: 21 (+ 14) µm; Độ chịu bục: 350 (- 120) kPa; Độ chịu bục lúc ướt: 150 (- 80) kPa; Khả năng chống thấm: 35 (-15) S; khả năng hút nước: 15 (+ 5) g/m2; Độ bền kéo dài lúc ướt (MD): 2.1 (-1.1) kN/m; Độ bền kéo chịu ướt (CD): 1.1 (-0.1) kN/m;
- Lớp Polyethylene Terephthalate và polypropylene có độ thẩm thấu oxy: 130 cc/m²/24h; Lực giãn do kéo MD: &gt;35 N/15mm; Lực giãn do kéo TD: &gt;30 N/15mm; Lực kéo đứt: 12 g/m²/24h
- Sản phẩm đạt tiêu chuẩn UNI EN 868:5-2019, UNI EN ISO 11607:1-2 và ISO 11140-1</t>
  </si>
  <si>
    <t>Euronda S.P.A</t>
  </si>
  <si>
    <t>Euronda S.P.A
Ý</t>
  </si>
  <si>
    <t>210000214/PCBA-HCM</t>
  </si>
  <si>
    <t>2 Cuộn/ thùng</t>
  </si>
  <si>
    <t>31/12/2024</t>
  </si>
  <si>
    <t>Túi ép tiệt trùng dẹp 200mm x 200m sử dụng tiệt trùng dụng cụ y tế bằng phương pháp EtO hoặc tiệt trùng bằng hơi nước</t>
  </si>
  <si>
    <t>- SterilEasy Sterilization Roll 200mm x 200m</t>
  </si>
  <si>
    <t>Túi ép tiệt trùng dẹp 250mm x 200m</t>
  </si>
  <si>
    <t xml:space="preserve"> SterilEasy Sterilization Roll 250mm x 200m</t>
  </si>
  <si>
    <t>- Túi ép tiệt trùng dẹp 250MM x 200M sử dụng tiệt trùng dụng cụ y tế bằng phương pháp E.O Gas hoặc tiệt trùng bằng hơi nước;
- Chất liệu: Lớp giấy y tế dày 83 µm, định lượng 60 gr/m2 và lớp film gồm Polyethylene Terephthalate 12 micron và polypropylene có độ dày 40 micron (PET12 + PP40) có tổng độ dày 52 μm; định lượng 45 gr/ m2;
- Giấy y tế có độ thẩm thấu không khí Bendtsen 1000 (+/- 250); Độ nhám Bendtsen: 375 (+/- 125); Hiệu suất không khí: 11.4 (+/- 2.8) Pa.s; Kích thước lỗ hổng: 21 (+ 14) µm; Độ chịu bục: 350 (- 120) kPa; Độ chịu bục lúc ướt: 150 (- 80) kPa; Khả năng chống thấm: 35 (-15) S; khả năng hút nước: 15 (+ 5) g/m2; Độ bền kéo dài lúc ướt (MD): 2.1 (-1.1) kN/m; Độ bền kéo chịu ướt (CD): 1.1 (-0.1) kN/m;
- Lớp Polyethylene Terephthalate và polypropylene có độ thẩm thấu oxy: 130 cc/m²/24h; Lực giãn do kéo MD: &gt;35 N/15mm; Lực giãn do kéo TD: &gt;30 N/15mm; Lực kéo đứt: 12 g/m²/24h
- Sản phẩm đạt tiêu chuẩn UNI EN 868:5-2019, UNI EN ISO 11607:1-2 và ISO 11140-1</t>
  </si>
  <si>
    <t>1 Cuộn/ thùng</t>
  </si>
  <si>
    <t>Túi ép tiệt trùng dẹp 250mm x 200m sử dụng tiệt trùng dụng cụ y tế bằng phương pháp EtO hoặc tiệt trùng bằng hơi nước.</t>
  </si>
  <si>
    <t>- SterilEasy Sterilization Roll 250mm x 200m</t>
  </si>
  <si>
    <t>Túi ép tiệt trùng dẹp 300mm x 200m</t>
  </si>
  <si>
    <t>- SterilEasy Sterilization Roll 300mm x 200m</t>
  </si>
  <si>
    <t>- Túi ép tiệt trùng dẹp 300MM x 200M sử dụng tiệt trùng dụng cụ y tế bằng phương pháp E.O Gas hoặc tiệt trùng bằng hơi nước;
- Chất liệu: Lớp giấy y tế dày 83 µm, định lượng 60 gr/m2 và lớp film gồm Polyethylene Terephthalate 12 micron và polypropylene có độ dày 40 micron (PET12 + PP40) có tổng độ dày 52 μm; định lượng 45 gr/ m2;
- Giấy y tế có độ thẩm thấu không khí Bendtsen 1000 (+/- 250); Độ nhám Bendtsen: 375 (+/- 125); Hiệu suất không khí: 11.4 (+/- 2.8) Pa.s; Kích thước lỗ hổng: 21 (+ 14) µm; Độ chịu bục: 350 (- 120) kPa; Độ chịu bục lúc ướt: 150 (- 80) kPa; Khả năng chống thấm: 35 (-15) S; khả năng hút nước: 15 (+ 5) g/m2; Độ bền kéo dài lúc ướt (MD): 2.1 (-1.1) kN/m; Độ bền kéo chịu ướt (CD): 1.1 (-0.1) kN/m;
- Lớp Polyethylene Terephthalate và polypropylene có độ thẩm thấu oxy: 130 cc/m²/24h; Lực giãn do kéo MD: &gt;35 N/15mm; Lực giãn do kéo TD: &gt;30 N/15mm; Lực kéo đứt: 12 g/m²/24h
- Sản phẩm đạt tiêu chuẩn UNI EN 868:5-2019, UNI EN ISO 11607:1-2 và ISO 11140-1
- Hạn sử dụng 5 năm;</t>
  </si>
  <si>
    <t>Túi ép tiệt trùng dẹp 300mm x 200m sử dụng tiệt trùng dụng cụ y tế bằng phương pháp EtO hoặc tiệt trùng bằng hơi nước; chất liệu Polyester / polypropylene có độ dày 42 μm; định lượng 45 gr/ m2;</t>
  </si>
  <si>
    <t xml:space="preserve">Túi hậu môn nhân tạo loại kín, màu nâu,Đế dán Hydrocolloid mỏng, an toàn và bảo vệ da. Túi là lớp Plastic mỏng. Thanh lọc khử mùi , ko phồng túi. </t>
  </si>
  <si>
    <t xml:space="preserve">Proxima Closed
</t>
  </si>
  <si>
    <t xml:space="preserve">B. Braun Medical SAS
</t>
  </si>
  <si>
    <t xml:space="preserve">Pháp
</t>
  </si>
  <si>
    <t xml:space="preserve">B. Braun Medical SAS
Pháp
</t>
  </si>
  <si>
    <t xml:space="preserve">55010A
</t>
  </si>
  <si>
    <t>170000153/PCBA-HN
Ngày 28/06/2017</t>
  </si>
  <si>
    <t>Hộp 30 cái</t>
  </si>
  <si>
    <t>Công Ty Cổ Phần Globalpharma</t>
  </si>
  <si>
    <t>N03.07.080.0341.240.0005</t>
  </si>
  <si>
    <t xml:space="preserve">Proxima Drainable
</t>
  </si>
  <si>
    <t xml:space="preserve">Túi hậu môn nhân tạo loại xả, màu trong. Đế dán hydrocolloid, an toàn và bảo vệ da. Túi là lớp Plastic mỏng. Miệng xả rộng 70mm  đi kèm thanh kẹp  mềm.
</t>
  </si>
  <si>
    <t xml:space="preserve">55510A
</t>
  </si>
  <si>
    <t>170000154/PCBA-HN
Ngày 28/06/2017</t>
  </si>
  <si>
    <t>N03.07.080.0341.240.0007</t>
  </si>
  <si>
    <t>Bơm tiêm Insulin 1.0ml, 30G 5/16''</t>
  </si>
  <si>
    <t>100IU/1ml, Kim ngắn 8mm (5/16'')có thể tiêm thẳng góc 90 độ, đầu kim 3 mặt vát, phủ silicone, thành kim siêu mỏng 0.075mm tiêm không đau, mau lành, không khoảng chết (≤0.0035ml), không dịch tồn dư, ống tiêm trong suốt, mực black pigment sắc nét. Tiêu chuẩn EN ISO 13485 2016, CE, CFS/Australia.</t>
  </si>
  <si>
    <t>PT. Nipro Indonesia Jaya</t>
  </si>
  <si>
    <t>Indonesia</t>
  </si>
  <si>
    <t>Nipro Syringe U-100 Insulin with needle 1ml</t>
  </si>
  <si>
    <t>220000154/
PCBMB-HCM</t>
  </si>
  <si>
    <t>100 cái /hộp</t>
  </si>
  <si>
    <t>N03.01.060.3560.180.0004</t>
  </si>
  <si>
    <t>Lưới điều trị thoát vị Polypropylene SP, 5 x 10 cm, trọng lượng 97g/m2</t>
  </si>
  <si>
    <t xml:space="preserve"> Lưới điều trị thoát vị Vigimesh SP 5cm x 10cm, 6 miếng/hộp RM5100SP</t>
  </si>
  <si>
    <t xml:space="preserve">Vigilenz </t>
  </si>
  <si>
    <t>Malaysia</t>
  </si>
  <si>
    <t>Vigilenz/ Malaysia</t>
  </si>
  <si>
    <t>RM5100SP</t>
  </si>
  <si>
    <t>GPNK số: 12085NK-BYT-TB-CT</t>
  </si>
  <si>
    <t>Hộp/ 6 miếng</t>
  </si>
  <si>
    <t>N06.05.020.4331.205.0002</t>
  </si>
  <si>
    <t>Lưới điều trị thoát vị</t>
  </si>
  <si>
    <t>Lưới điều trị thoát vị Polypropylene SP, 7.5x 15cm, trọng lượng 97g/m2</t>
  </si>
  <si>
    <t xml:space="preserve"> Lưới điều trị thoát vị Vigimesh SP, 7.5cm x 15cm 6 miếng/hộp RM7150SP</t>
  </si>
  <si>
    <t>RM7150SP</t>
  </si>
  <si>
    <t xml:space="preserve">Trung Quốc
</t>
  </si>
  <si>
    <t>Công ty cổ phần dược phẩm Trung ương Codupha</t>
  </si>
  <si>
    <t>Que thử đường huyết 0.4ul, GDH-FAD hạn dùng kéo dài</t>
  </si>
  <si>
    <t>Que</t>
  </si>
  <si>
    <t>- Sử dụng enzym GDH-FAD Công nghệ CoreSignal, CoreSense cho kết quả chính xác
- Hạn sử dụng sau khi mở nắp bằng hạn sản xuất (24 tháng)
- 5 giây cho kết quả
- Lấy mẫu chỉ 0.4ul, có cửa sổ báo máu
- Không giới hạn thời gian nạp máu
- Không ảnh hưởng bởi nồng độ máu loãng hay đặc
- Không bị sai số bởi thức ăn: có chế độ đo trước ăn, sau ăn
*Tiêu chuẩn: CE, EN ISO 13485: 2016, CFS/Đức</t>
  </si>
  <si>
    <t>Nipro</t>
  </si>
  <si>
    <t>i-Sens, Inc. Hàn Quốc</t>
  </si>
  <si>
    <t>NIPRO PREMIER 
Blood Glucose Test Strips</t>
  </si>
  <si>
    <t>220000085/
PCBB-HCM</t>
  </si>
  <si>
    <t>25 que/hộp</t>
  </si>
  <si>
    <t>N00.00.000.2582.174.0001</t>
  </si>
  <si>
    <t>Băng keo cá nhân 
Innoplast - Plus</t>
  </si>
  <si>
    <t>Băng cá nhân 19mm x 72mm: sợi vải gồm 70% viscose và 30% polyamine mềm mại, co giãn tốt. Keo Acrylic độ dính cao và an toàn cho mọi loại da. Tiêu chuẩn: EN ISO 13485 2016, CFS</t>
  </si>
  <si>
    <t>Thái Adhesive 
Tapes Industry Co., Ltd</t>
  </si>
  <si>
    <t>Innoplast - Plus</t>
  </si>
  <si>
    <t>200000671/
PCBA-HCM</t>
  </si>
  <si>
    <t>100 miếng/Hộp</t>
  </si>
  <si>
    <t>N02.01.040.4160.271.0001</t>
  </si>
  <si>
    <t>Bộ nẹp bản rộng 6-12 lỗ, chất liệu titanium</t>
  </si>
  <si>
    <t>Chất liệu titanium
6/7/8/10/12 lỗ tương ứng chiều dài 106/124/142/178/214mm, dày 4.4mm, rộng 13.5mm. Dùng vít xương cứng 4.5mm, chất liệu titanium</t>
  </si>
  <si>
    <t>Bộ</t>
  </si>
  <si>
    <t>Beijing Libeier Bio-engineering Institute Co., Ltd</t>
  </si>
  <si>
    <t>Beijing Libeier Bio-engineering Institute Co., Ltd - Trung Quốc</t>
  </si>
  <si>
    <t>10487NK/BYT-TB-CT</t>
  </si>
  <si>
    <t>Cái/gói</t>
  </si>
  <si>
    <t>Công ty TNHH Thương mại Dược phẩm Duy Anh</t>
  </si>
  <si>
    <t>N07.06.040.0435.279.0225</t>
  </si>
  <si>
    <t>Chất liệu titanium, góc 135 độ, nòng dài 38mm, 3/4/6/8/10/12 lỗ tương ứng chiều dài 77/94/128/162/196/230mm, thân xương dùng vít khóa 4.0mm, chất liệu titanium</t>
  </si>
  <si>
    <t>Bộ nẹp khóa DHS 3-12 lỗ, chất liệu titanium</t>
  </si>
  <si>
    <t>B090000xx
B010000xx</t>
  </si>
  <si>
    <t>N07.06.040.0435.279.0241</t>
  </si>
  <si>
    <t>Bộ nẹp khóa nén ép đầu xa xương đùi 6-14 lỗ, bằng titanium.</t>
  </si>
  <si>
    <t>Chất liệu titanium, 6/ 8/ 10/ 12/ 14 lỗ tương ứng chiều dài 169/ 209/ 249/ 288/ 328mm. Dùng vít khóa 5.0mm và vít xương cứng 4.5mm, chất liệu titanium</t>
  </si>
  <si>
    <t>B00400xxx
B00200xxx
B00000xxx</t>
  </si>
  <si>
    <t>N07.06.040.0435.279.0182</t>
  </si>
  <si>
    <t xml:space="preserve">Cái/ Hộp
</t>
  </si>
  <si>
    <t>Công ty TNHH TM và DVKT Phúc Tín</t>
  </si>
  <si>
    <t>N07.01.240.3377.173.0008</t>
  </si>
  <si>
    <t xml:space="preserve">Chỉ không tan tổng hợp đơn sợi Surgipro số 7-0, 2 kim tròn đầu nhọn CV-351
</t>
  </si>
  <si>
    <t xml:space="preserve">Chỉ không tan, tổng hợp, đơn sợi, màu xanh, chất liệu Polypropylene và thêm Polyethylenglycol giúp sợi chỉ bền chắc và mượt mà. Sợi chỉ số 7-0, dài 60cm, 2 kim tròn, đầu nhọn CV-351, dài 8mm, kim cong 3/8 vòng tròn, loại kim CARDIOPOINT linh hoạt, sắc bén, được phủ silicon theo công nghệ Nucoat. Đóng gói theo công nghệ NuPack tối thiểu nhớ hình.
Tiêu chuẩn FDA.
</t>
  </si>
  <si>
    <t xml:space="preserve">Covidien
</t>
  </si>
  <si>
    <t xml:space="preserve">Dominica
</t>
  </si>
  <si>
    <t xml:space="preserve">Covidien LLC/ Mỹ
</t>
  </si>
  <si>
    <t xml:space="preserve">VP-630-X
</t>
  </si>
  <si>
    <t xml:space="preserve">11234NK/BYT-TB-CT Ngày 23/10/2018
</t>
  </si>
  <si>
    <t xml:space="preserve">36 tép/hộp
</t>
  </si>
  <si>
    <t xml:space="preserve">Công ty TNHH Dược Phẩm Phương Phương </t>
  </si>
  <si>
    <t>N05.02.030.1712.151.0100</t>
  </si>
  <si>
    <t xml:space="preserve">Chỉ không tan tổng hợp sợi bên Ticron số 3-0, 2 kim tròn đầu nhọn CV-316
</t>
  </si>
  <si>
    <t xml:space="preserve">Chỉ phẫu thuật tổng hợp không tiêu đa sợi tiệt trùng, thành phần polyester, được bao phủ bởi silicone giúp chỉ mượt mà, số 3/0, sợi chỉ dài 90cm, 2 kim tròn đầu nhọn CV-316 sắc bén, được phủ silicon theo công nghệ Nucoat, kim Cardiopoint chống gãy dài 20mm, cong 1/2 vòng tròn.
Tiêu chuẩn FDA.
</t>
  </si>
  <si>
    <t xml:space="preserve">88863369-41
</t>
  </si>
  <si>
    <t xml:space="preserve">16802NK/BYT-TB-CT Ngày 26/10/2020
</t>
  </si>
  <si>
    <t>N05.02.030.1712.151.0027</t>
  </si>
  <si>
    <t>Chỉ tan chậm sinh học USP 2/0, chỉ dài 75cm, kim tròn, 1/2 vòng tròn, chiều dài kim 26mm.  Kim làm bằng thép không rỉ Series 300 được bao phủ lớp NanoSil.</t>
  </si>
  <si>
    <t>Chỉ phẫu thuật  CATGUT CHROM  USP 2/0, 75cm, RH, 26mm</t>
  </si>
  <si>
    <t>C27RH260</t>
  </si>
  <si>
    <t>GPNK số: 12043NK-BYT-TB-CT</t>
  </si>
  <si>
    <t>N05.02.050.4331.205.0001</t>
  </si>
  <si>
    <t>Chỉ khâu tiêu các loại, các cỡ</t>
  </si>
  <si>
    <t>Mexico</t>
  </si>
  <si>
    <t>Ev3, Mỹ</t>
  </si>
  <si>
    <t>01 cái/hộp</t>
  </si>
  <si>
    <t>Công ty TNHH Thương mại và Sản xuất Minh Phương</t>
  </si>
  <si>
    <t>"NIPRO EXTENSION TUBE
(NN- ET 1500)"</t>
  </si>
  <si>
    <t>1. Dây làm bằng PVC y tế, dài 1500mm, đường kính trong 1mm, đường kính ngoài 2.1mm 
2. Đầu nối vặn xoắn chống rò rỉ, thuận tiện kết nối 1 tay, chống xoắn dây, dây có khóa áp lực dương chống trào ngược dịch, máu, có màu đỏ phân biệt đầu ra đầu vô
3. Thể tích mồi 1ml, chịu được áp lực nén 1.3kgf/cm2 (18.5psi), áp lực hút 450mmHg (8.7psi)
4. Hệ số dẫn truyền ánh sáng: trên 93%
5. Non-Toxic, Non-Pyrogenic
6. Tiệt trùng ETO
7. Đạt tiêu chuẩn ISO 13485</t>
  </si>
  <si>
    <t>N03.05.040.3275.271.0001</t>
  </si>
  <si>
    <t>Đôi</t>
  </si>
  <si>
    <t>Găng tay khám cao su có bột</t>
  </si>
  <si>
    <t>SRI TRANG</t>
  </si>
  <si>
    <t>50 đôi/hộp</t>
  </si>
  <si>
    <t>Mỹ</t>
  </si>
  <si>
    <t>Ống thông mang bóng nong động mạch phổi (Tyshak Mini Pediatric Valvuloplasty Catheter/ Tyshak II Percutaneous Transluminal Valvuloplasty Catheter)</t>
  </si>
  <si>
    <t>- Bóng nong Van Động Mạch Phổi chất liệu Thermoplastic Elastomer, không giãn nở và siêu mỏng. Không chứa DEHP, không chứa Latex.
- Đường kính: 2-30mm
- Áp lực: 1.5-10 atm</t>
  </si>
  <si>
    <t>NuMED Canada, Inc.</t>
  </si>
  <si>
    <t>Canada</t>
  </si>
  <si>
    <t>NuMED Canada., Inc, Canada/NuMED Inc/ Mỹ</t>
  </si>
  <si>
    <t>PDC400; PDC401; PDC402; PDC403; PDC404; PDC405; PDC406; PDC407; PDC408; PDC409
PDC500; PDC501; PDC502; PDC503; PDC504; PDC505; PDC506; PDC507; PDC508; PDC509; PDC510; PDC511; PDC512; PDC513; PDC514; PDC515; PDC516; PDC517; PDC518; PDC519; PDC520; PDC521; PDC522; PDC523; PDC524; PDC525; PDC526; PDC527; PDC528; PDC529; PDC530; PDC531; PDC532; PDC533; PDC534; PDC535; PDC536; PDC537; PDC538; PDC539; PDC540; PDC541; PDC542; PDC543; PDC544; PDC545; PDC546; PDC547; PDC548; PDC549; PDC550; PDC551; PDC552.</t>
  </si>
  <si>
    <t>12039NK/BYT-TB-CT</t>
  </si>
  <si>
    <t>Hộp 1 cái</t>
  </si>
  <si>
    <t>Công Ty TNHH Dược Phẩm và Trang Thiết Bị Y Tế Hoàng Đức</t>
  </si>
  <si>
    <t>31/12/2023</t>
  </si>
  <si>
    <t>N07.01.240.3323.140.0003/ N07.01.240.3323.140.0002</t>
  </si>
  <si>
    <t xml:space="preserve">Ống thông mang bóng nong động mạch phổi (Z-MED Percutaneous Transluminal Valvuloplasty Catheter/ Z-MED II Percutaneous Transluminal Valvuloplasty Catheter)  </t>
  </si>
  <si>
    <t>'- Bóng nong Van Động Mạch Phổi chất liệu Thermoplastic Elastomer, không giãn nở và siêu mỏng. Không chứa DEHP, không chứa Latex. Có điểm đánh dấu cản quang bằng Platinum.
- Đường kính: 2.0 - 40.0 mm. 
- Áp lực: 1 - 15 atm</t>
  </si>
  <si>
    <t>NuMED Canada., Inc,
/NuMED Inc.</t>
  </si>
  <si>
    <t>Canada/ Mỹ</t>
  </si>
  <si>
    <t>PDZ300, PDZ301, PDZ302, PDZ303, PDZ304, PDZ305, PDZ306, PDZ307, PDZ308, PDZ309, PDZ310, PDZ311, PDZ312, PDZ313, PDZ314, PDZ315, PDZ316, PDZ317, PDZ318, PDZ319, PDZ320, PDZ322, PDZ323, PDZ324, PDZ325, PDZ326, PDZ327, PDZ328, PDZ329, PDZ330, PDZ331, PDZ332, PDZ333, PDZ334, PDZ335, PDZ336, PDZ337, PDZ338, PDZ339, PDZ341, PDZ342, PDZ344,PDZ346,PDZ347,PDZ348,PDZ349,PDZ351,PDZ354,PDZ355,PDZ356,PDZ357, PDZ358,PDZ359,PDZ360,PDZ361,PDZ362,PDZ363,PDZ364,PDZ365,PDZ366,PDZ367,PDZ368,PDZ369,PDZ370,PDZ371,PDZ372,PDZ373,PDZ374, PDZ377,PDZ378,PDZ379,PDZ380,PDZ381,PDZ382,PDZ383,PDZ384,PDZ386,PDZ387,PDZ393,PDZ394,PDZ395,PDZ396,PDZ397,SN020,SN021, SN022,SN023,SN024,SN025,SN026,SN027,SN028,SN029,SN030,SN031,SO005,SO006,SO013,SO016,SO022,SO023,
SO024, SO025,SO026,SO027,SO041,SO043,SO046,SO047,SO048,SO049,SO050,SO051,SO052,SO053,SO054,SO055,SO056,
SO057,SO058,SO059,SO060,SO061,SO062,SO063,SO064,SO065,SO066,SO067,SO073,SO074,SO075,SO076,SO077,SO078,
SO080, SO081,SO082,SO083,SO084,SO085,SO087,SO088,SO089,SO090,SO091,SO092,SO094,SO096,SO099./ PDZ600,PDZ601,PDZ602,PDZ603,PDZ604,PDZ605,PDZ606,PDZ607,PDZ608,PDZ609,PDZ610,PDZ611,PDZ612,PDZ613,PDZ614,PDZ615,PDZ616,PDZ617,PDZ618,PDZ619,PDZ620,PDZ621,PDZ622,PDZ623,PDZ624,PDZ625,PDZ626,PDZ627,PDZ628,PDZ629,PDZ630,PDZ631,PDZ632,PDZ633,PDZ634,PDZ635,PDZ636,PDZ637,PDZ638,PDZ639,PDZ640PDZ641,PDZ642,PDZ643,PDZ644,PDZ645,PDZ646,PDZ647,PDZ648,PDZ649,PDZ650,
PDZ651,PDZ652,PDZ653,PDZ654,PDZ655,PDZ656,PDZ657,PDZ658,PDZ659,PDZ660,PDZ661,PDZ662,PDZ663,PDZ664,PDZ665,PDZ666,PDZ667,PDZ668,PDZ669,PDZ670,PDZ671,PDZ672,PDZ673,PDZ674,PDZ675,PDZ676,PDZ677,PDZ678,PDZ679,PDZ680,PDZ681,PDZ682,PDZ683,PDZ684,PDZ685,PDZ686,SN015,SN016,SN017,SN018,SN019,SN033,SN034,SN035,SN036,SN037,SN038,SN039,SN040,SN041,SN042,SN043,SN044,SN045,SN046,SN047,SN048,SO028,SO039,SO040,SO042,SO044,SO045,SO068,SO070,SO071,SO072,SO079,SO093.</t>
  </si>
  <si>
    <t>N07.01.240.3323.140.0005/ N07.01.240.3323.140.0006</t>
  </si>
  <si>
    <t>Thông dẫn lưu niệu quản dạng hai đầu cong:
-  Thông có các size số 5/6/7/8 Fr, dài 18 đến 26 cm, mở hai đầu.
- Đóng gói gồm thông JJ, kèm cây đẩy đơn.</t>
  </si>
  <si>
    <t>Thông JJ dẫn lưu nước tiểu bể thận bàng quang số 5/6/7/8 Fr dài 18 -26cm</t>
  </si>
  <si>
    <t>Ameco (Amecath)</t>
  </si>
  <si>
    <t>Ai Cập</t>
  </si>
  <si>
    <t>Ameco (Amecath) - Ai Cập</t>
  </si>
  <si>
    <t>DLU-0526-SP-O/O-0
DLU-0626-SP-O/O-0
DLU-0726-SP-O/O-0</t>
  </si>
  <si>
    <t>Công bố TBYT loại B số 220000993/PCBB-HCM</t>
  </si>
  <si>
    <t>N04.01.090.0183.102.0001</t>
  </si>
  <si>
    <t>Sonde JJ dẫn lưu</t>
  </si>
  <si>
    <t xml:space="preserve">Vít xốp 4.0mm ren đầy, dài 12 ~ 60mm
</t>
  </si>
  <si>
    <t xml:space="preserve">"Chất liệu: thép không gỉ chuẩn y tế 316L tương thích sinh học
Đđkt: vít xương xốp 4.0mm, ren ngắn, đầu vít tròn OD/ID 6/2.5mm
TCCL: ISO, CE"
</t>
  </si>
  <si>
    <t xml:space="preserve">Shakti
</t>
  </si>
  <si>
    <t xml:space="preserve">Ấn Độ
</t>
  </si>
  <si>
    <t xml:space="preserve">Shakti/Ấn Độ
</t>
  </si>
  <si>
    <t xml:space="preserve">GPNK:7737NK/BYT-TB-CT
</t>
  </si>
  <si>
    <t xml:space="preserve">5 ~ 10c/ hộp
</t>
  </si>
  <si>
    <t>Công ty TNHH TM DV KT Hoàng Lộc</t>
  </si>
  <si>
    <t>N07.06.040.3758.115.0001</t>
  </si>
  <si>
    <t xml:space="preserve">Cái/Hộp
</t>
  </si>
  <si>
    <t>Công Ty TNHH Khoa Học Kỹ Thuật MG</t>
  </si>
  <si>
    <t xml:space="preserve">Bộ bơm bóng áp lực cao </t>
  </si>
  <si>
    <t>Basix Compak</t>
  </si>
  <si>
    <t>Merit Medical Systems, Inc - Mỹ</t>
  </si>
  <si>
    <t>Phiếu tiếp nhận loại B số 220000447/PCBB-HCM</t>
  </si>
  <si>
    <t>5 bộ/ Hộp</t>
  </si>
  <si>
    <t>Công Ty TNHH IDS Medical Systems Việt Nam</t>
  </si>
  <si>
    <t>Bộ kim que thử đường huyết</t>
  </si>
  <si>
    <t xml:space="preserve">Bộ Que thử đường huyết Accu-Chek Active và thiết bị lấy máu dùng một lần đã tích hợp kim sử dụng cho máy Accu-Chek Active cho kết quả đúng (theo protocol của ISO 15197:2013)
         99,4% kết quả đo nằm trong vòng sai số ±10 mg/dL và 100% kết quả đo nằm trong vòng sai số ±15 mg/dL với Pp chuẩn ở nồng độ &lt;100mg/dL hoặc 5.55 mmol/L
         96,0% kết quả đo nằm trong vòng sai số ±10%         và 99,8% kết quả đo nằm trong vòng sai số ±15%         với Pp chuẩn ở nồng độ ≥100mg/dL hoặc 5.55 mmol/L 
-Công nghệ "" không thẻ mã hóa"" (không dùng code)
- Phạm vi đo Glucose là 10 - 600 mg/dL, hoặc 0,6 - 33,3mmol/L
- Giới hạn hematocrite là  20-70% (đo ngoài), 
- Đo được 4 loại máu (mao mạch, tĩnh mạch, động mạch, máu trẻ sơ sinh).
- Thử được ở những vị trí khác nhau như: đầu ngón tay, lòng bàn tay, cánh tay hoặc bắp tay
- Thời gian đo 5-10 giây
- Mẫu máu đo 1-2 µL, 
-Vùng nhận máu tự động thấm hút mẫu máu
- Lấy máu trong hoặc lấy máu ngoài, thêm được giọt máu thứ hai trong vòng 10 giây nếu không đủ máu
- Có chỉ thị màu khoảng nồng độ đường huyết trên que
- Sử dụng men thử Mut. Q-GDH không bị ảnh hưởng bởi Oxy, đường Maltose.
 Thiết bị lấy máu đã tích hợp kim Accu-Chek Safe-T-Pro Uno là sản phẩm chuyên biệt dành cho việc lấy máu trên bệnh nhân tại cơ sở y tế với các đặc tính kỹ thuật tối ưu, an toàn và hoàn toàn tránh lây nhiễm chéo cho nhân viên y tế và bệnh nhân.
- Công nghệ Clixmotion độc quyền giúp chuyển động đâm kim rất nhanh (dưới 3/1000 giây) và ổn định hơn, giảm đau tối đa cho bệnh nhân
-Đầu kim bằng thép không gỉ được được vát 3 mặt cắt và phủ Silicon giúp đâm qua da một cách nhẹ nhàng, đường kính kim nhỏ (0.36mm - 28G). Độ đâm sâu được kiểm soát 1.5mm.
'-Chỉ sử dụng một lần, sau khi đâm kim thì Đầu kim sẽ thụt vào vỏ bảo vệ thuận tiện và an toàn cho việc loại thải. Tránh lây nhiễm chéo cho người sử dụng.
-Được tiệt trùng với bức xạ Gamma và đảm bảo vô trùng trong thời gian 4 năm kể từ khi tiệt trùng
-Đạt tiêu chuẩn ISO 13485-2016. FSC, EC </t>
  </si>
  <si>
    <t>Bộ (1 que &amp; 1 kim)</t>
  </si>
  <si>
    <t xml:space="preserve">Bộ kim que thử đường huyết Accu-chek Active </t>
  </si>
  <si>
    <t>Roche Diabetes Care GmbH</t>
  </si>
  <si>
    <t xml:space="preserve">Đức, Ba Lan
</t>
  </si>
  <si>
    <t xml:space="preserve">Roche Diabetes Care GmbH, Đức
</t>
  </si>
  <si>
    <t xml:space="preserve">527NK/BYT-TB-CT
</t>
  </si>
  <si>
    <t xml:space="preserve">Hộp 200 kim lấy máu + 2 hộp x 100 que thử
</t>
  </si>
  <si>
    <t>Công ty CP TBYT Bách Việt</t>
  </si>
  <si>
    <t>01/04/2022 đến ngày 31/03/2023</t>
  </si>
  <si>
    <t xml:space="preserve">Stent graft động mạch chủ ngực loại bổ sung
- Khung giá đỡ bằng hợp kim Nitinol. 
- Lớp phủ bằng polyester 
Cấu tạo: Không có thanh kim loại chạy dọc trên lưng stent. Có Marker hình số ""8"" ở đầu và giữa, một marker hình ""O"" ở đoạn cuối.
- Đường kính khung giá đỡ: 22 ­&gt; 46 mm, chiều dài 100 -&gt; 205 mm 
- Đường kính dụng cụ: 22 -&gt; 25 Fr, 
- Tiêu chuẩn CE 
</t>
  </si>
  <si>
    <t xml:space="preserve">Stent graft cho động mạch chủ ngực miếng phụ Valiant Captivia
</t>
  </si>
  <si>
    <t xml:space="preserve">Medtronic Ireland
</t>
  </si>
  <si>
    <t>Ireland</t>
  </si>
  <si>
    <t xml:space="preserve">Medtronic Inc/ Mỹ
</t>
  </si>
  <si>
    <t xml:space="preserve">VAMCxxxxCxxxTE
</t>
  </si>
  <si>
    <t>9133NK/BYT-TB-CT</t>
  </si>
  <si>
    <t>Cái/ hộp</t>
  </si>
  <si>
    <t>Công ty cổ phần công nghệ sinh học Kim Hoà Phát</t>
  </si>
  <si>
    <t>N06.02.060.3046.183.0003</t>
  </si>
  <si>
    <t xml:space="preserve">Chỉ phẫu thuật coated VICRYL số 3/0 dài 75cm, kim taper point plus 26mm, 1/2C
</t>
  </si>
  <si>
    <t xml:space="preserve">Chỉ tan tổng hợp đa sợi Polyglactin 910 được bọc bởi 50% là Polyglactin 370 và 50% là Calcium Stearate số 3/0 dài 75cm, kim tròn đầu tròn SH Plus, có rãnh chạy dọc bên trong và ngoài thân kim, bằng thép Ethalloy có phủ silicone cải tiến, dài 26mm 1/2 vòng tròn.  Lực căng giữ vết thương 75% sau 14 ngày, 50% sau 21 ngày, 25% sau 28 ngày. Thời gian tự tiêu hoàn toàn: 56-70 ngày. Đạt tiêu chuẩn ISO, CE, CFS.
</t>
  </si>
  <si>
    <t xml:space="preserve">Johnson &amp; Johnson MEDICAL GmbH
</t>
  </si>
  <si>
    <t xml:space="preserve">Đức
</t>
  </si>
  <si>
    <t xml:space="preserve">Johnson &amp; Johnson International, Belgium
</t>
  </si>
  <si>
    <t xml:space="preserve">W9120
</t>
  </si>
  <si>
    <t xml:space="preserve">12828NK/BYT-TB-CT
</t>
  </si>
  <si>
    <t xml:space="preserve">Hộp/12 tép
</t>
  </si>
  <si>
    <t xml:space="preserve">Công ty Cổ phần Dược phẩm Thiết bị Y tế Hà Nội </t>
  </si>
  <si>
    <t>N05.02.040.2652.155.0003</t>
  </si>
  <si>
    <t xml:space="preserve">Ethicon, Inc.
</t>
  </si>
  <si>
    <t xml:space="preserve">Mexico
</t>
  </si>
  <si>
    <t xml:space="preserve">Ethicon, LLC-Mỹ
</t>
  </si>
  <si>
    <t xml:space="preserve">Hộp/6 tép
</t>
  </si>
  <si>
    <t>Chỉ không tan tổng hợp đơn sợi polypropylene số 2/0 dài 90cm, 2 kim tròn đầu cắt V-7, hợp kim Ethalloy dài 26mm 1/2 vòng tròn. Thân kim có rãnh giúp cố định kìm kẹp kim tốt hơn. Hệ thống cảnh báo sớm, tại nút buộc sợi chỉ biến dạng tạo sự chắc chắn và an toàn.</t>
  </si>
  <si>
    <t xml:space="preserve">Ethicon, LLC
</t>
  </si>
  <si>
    <t xml:space="preserve">Mỹ
</t>
  </si>
  <si>
    <t xml:space="preserve">9406NK/BYT-TB-CT
</t>
  </si>
  <si>
    <t xml:space="preserve">Chỉ phẫu thuật VICRYL PLUS kháng khuẩn Iragacare MP số 0, dài 90cm, kim tròn CT 40mm, 1/2C
</t>
  </si>
  <si>
    <t xml:space="preserve">Chỉ tan tổng hợp đa sợi Polyglactin 910, được bọc bởi 50% polyglactin 370 và 50% Calcium Stearate, có chất kháng khuẩn Irgacare MP số 0 dài 90cm, kim tròn đầu tròn taper CT, có rãnh chạy dọc bên trong và ngoài thân kim, bằng thép Ethalloy có phủ silicone cải tiến, dài 40mm 1/2 vòng tròn.  Lực căng giữ vết thương 75% sau 14 ngày,  50% sau 21 ngày,  25% sau 28 ngày, thời gian tiêu hoàn toàn: 56 - 70 ngày.
</t>
  </si>
  <si>
    <t xml:space="preserve">Ethicon, Inc.-Mỹ
</t>
  </si>
  <si>
    <t xml:space="preserve">VCP358H
</t>
  </si>
  <si>
    <t xml:space="preserve">9405NK/BYT-TB-CT
</t>
  </si>
  <si>
    <t xml:space="preserve">Hộp/36 tép
</t>
  </si>
  <si>
    <t>N05.02.040.2024.175.0007</t>
  </si>
  <si>
    <t xml:space="preserve">Chỉ phẫu thuật VICRYL PLUS kháng khuẩn Iragacare MP số 1, dài 90cm, kim tròn CT 40mm, 1/2C
</t>
  </si>
  <si>
    <t xml:space="preserve">Chỉ tan tổng hợp đa sợi Polyglactin 910, được bọc bởi 50% polyglactin 370 và 50% Calcium Stearate, có chất kháng khuẩn Irgacare MP số 1 dài 90cm, kim tròn đầu tròn taper CT, có rãnh chạy dọc bên trong và ngoài thân kim, bằng thép Ethalloy có phủ silicone cải tiến, dài 40mm 1/2 vòng tròn.  Lực căng giữ vết thương 75% sau 14 ngày,  50% sau 21 ngày,  25% sau 28 ngày, thời gian tiêu hoàn toàn: 56 - 70 ngày.
</t>
  </si>
  <si>
    <t xml:space="preserve">VCP359H
</t>
  </si>
  <si>
    <t>N05.02.040.2024.175.0008</t>
  </si>
  <si>
    <t>Đại học Y Dược TP.Hồ Chí Minh</t>
  </si>
  <si>
    <t xml:space="preserve">Chỉ phẫu thuật VICRYL PLUS kháng khuẩn Iragacare MP số 2/0, dài 70cm, kim tròn SH 26mm, 1/2C
</t>
  </si>
  <si>
    <t xml:space="preserve">Chỉ tan tổng hợp đa sợi Polyglactin 910, được bọc bởi 50% polyglactin 370 và 50% Calcium Stearate, có chất kháng khuẩn Irgacare MP số 2/0 dài 70cm, kim tròn đầu tròn SH , có rãnh chạy dọc bên trong và ngoài thân kim, bằng thép Ethalloy có phủ silicone cải tiến, dài 26mm 1/2 vòng tròn. Lực căng giữ vết thương 75% sau 14 ngày,  50% sau 21 ngày,  25% sau 28 ngày, thời gian tiêu hoàn toàn: 56 - 70 ngày.
</t>
  </si>
  <si>
    <t xml:space="preserve">VCP317H
</t>
  </si>
  <si>
    <t>N05.02.040.2024.175.0009</t>
  </si>
  <si>
    <t xml:space="preserve">Chỉ phẫu thuật VICRYL PLUS kháng khuẩn Iragacare MP số 3/0, dài 70cm, kim tròn SH plus 26mm, 1/2C
</t>
  </si>
  <si>
    <t xml:space="preserve">Chỉ tan tổng hợp đa sợi Polyglactin 910, được bọc bởi 50% polyglactin 370 và 50% Calcium Stearate, có chất kháng khuẩn Irgacare MP số 3/0 dài 70cm, kim tròn đầu tròn SH -plus, có rãnh chạy dọc bên trong và ngoài thân kim, bằng thép Ethalloy có phủ silicone cải tiến, dài 26mm 1/2 vòng tròn.  Lực căng giữ vết thương 75% sau 14 ngày,  50% sau 21 ngày,  25% sau 28 ngày, thời gian tiêu hoàn toàn: 56 - 70 ngày.
</t>
  </si>
  <si>
    <t xml:space="preserve">VCP316H
</t>
  </si>
  <si>
    <t>N05.02.040.2024.175.0006</t>
  </si>
  <si>
    <t xml:space="preserve">Chỉ tan tổng hợp đa sợi Polysorb số 1 dài 90cm, kim tròn đầu nhọn GS-24 1/2C, 40mm
</t>
  </si>
  <si>
    <t xml:space="preserve">Chỉ phẫu thuật tổng hợp, tiệt trùng, đa sợi, tan trung bình, thành phần Lactomer 9-1 gồm glycolide và lactide được bao phủ bởi caprolactone và calcium stearoyl lactylate, đạt lực khỏe nút buộc ban đầu bằng 140% tiêu chuẩn dược điển Mỹ, số 1, dài 90cm, kim tròn đầu nhọn GS-24 dài 40mm, cong 1/2 vòng tròn, kim sắc bén, được phủ silicon theo công nghệ Nucoat.
Tiêu chuẩn FDA.
</t>
  </si>
  <si>
    <t xml:space="preserve">CL-915
</t>
  </si>
  <si>
    <t>N05.02.040.1712.175.0045</t>
  </si>
  <si>
    <t xml:space="preserve">Chỉ tan tổng hợp đa sợi Polysorb số 3-0 dài 75cm, kim tròn đầu nhọn V-20 1/2C, 26mm
</t>
  </si>
  <si>
    <t xml:space="preserve">Chỉ phẫu thuật tổng hợp, tiệt trùng, đa sợi, tan trung bình, thành phần Lactomer 9-1 gồm glycolide và lactide được bao phủ bởi caprolactone và calcium stearoyl lactylate, đạt lực khỏe nút buộc ban đầu bằng 140% tiêu chuẩn dược điển Mỹ, số 3/0, dài 75m, kim tròn đầu nhọn V-20 dài 26mm, cong 1/2 vòng tròn, kim sắc bén, được phủ silicon theo công nghệ Nucoat.
Tiêu chuẩn FDA.
</t>
  </si>
  <si>
    <t xml:space="preserve">GL-122
</t>
  </si>
  <si>
    <t>N05.02.040.1712.175.0058</t>
  </si>
  <si>
    <t>Giấy tẩm chất thử (chỉ thị hóa học) dùng cho máy tiệt khuẩn dụng cụ y tế bằng hơi nước</t>
  </si>
  <si>
    <t>3M Company</t>
  </si>
  <si>
    <t xml:space="preserve">3M Company- Mỹ
</t>
  </si>
  <si>
    <t>1243A</t>
  </si>
  <si>
    <t>Công ty TNHH thương mại Diên Niên</t>
  </si>
  <si>
    <t>07/04/2022</t>
  </si>
  <si>
    <t>N00.00.000.0005.175.0015</t>
  </si>
  <si>
    <t>Điện cực tim hình tròn</t>
  </si>
  <si>
    <t xml:space="preserve"> - Hình dạng : Hình tròn
 - Loại Gel : Gel ướt
 - Cảm biến : Thủy tinh chứa ABS - phủ Ag / AgCl
 - Chất kết dính : Chất kết dính Y tế nhạy cảm với áp lực
 - Điện áp DC offset &lt; 1 mV
 - Độ dốc SDR &lt; 0.2 mV/s
 - Trở kháng lặp lại &lt; 150 Ohm
 - COIIN (Điện áp offset không ổn định và nhiễu trong) &lt; 23µV
 - Dung sai (Điện áp DC offset sau khi sử dụng)  &lt; 1.7 mV</t>
  </si>
  <si>
    <t>NISSHA Medical Technologies Ltd</t>
  </si>
  <si>
    <t>Anh</t>
  </si>
  <si>
    <t>NISSHA Medical Technologies Ltd/ Anh</t>
  </si>
  <si>
    <t>4009</t>
  </si>
  <si>
    <t>200002010/PCBA-HCM ngày 16/11/2020</t>
  </si>
  <si>
    <t>50 Miếng/ bịch</t>
  </si>
  <si>
    <t xml:space="preserve">Công ty TNHH Thương Mại-Dịch Vụ-Y Tế Định Giang </t>
  </si>
  <si>
    <t>01/04/2022 đến ngày 31/12/2022</t>
  </si>
  <si>
    <t>N08.00.250.5050.107.0001</t>
  </si>
  <si>
    <t>Hoa Kỳ</t>
  </si>
  <si>
    <t>Lọ</t>
  </si>
  <si>
    <t xml:space="preserve">Ireland
</t>
  </si>
  <si>
    <t xml:space="preserve">Bộ khớp háng bán phần Bipolar II - chuôi không xi măng UTF-reduced, góc cổ chuôi 130 độ 
</t>
  </si>
  <si>
    <t>1. Chỏm bán phần Bipolar (số lượng: 01 cái)
Mặt ngoài Cobalt Chrome, độ nhám ≤ 0.02 μm, lớp lót PE siêu phân tử liên kết chéo (UHMWPE) ≥ 5mm. Có vòng khóa trong chống tuột chỏm. Đường kính ngoài từ 38 - 56mm (bước tăng 1mm), đường kính trong 22.2 và 28mm.
2. Chỏm khớp (số lượng: 01 cái): Chất liệu Cobalt Chrome. 
Kích thước 22.2mm (0mm, +3mm, +6mm, +9mm), 28mm (-3mm, 0mm, +2,5mm, +5mm, +7.5mm, +10mm), taper 12/14.
3. Chuôi xương đùi không xi măng (số lượng: 01 cái)
Loại cố định đầu gần, dạng nêm 2 chiều có rãnh và cổ trơn, chất liệu hợp kim hợp kim Titanium, phun Titanium Plasma dày 0.5mm. Góc cổ thân 130º, taper 12/14.
Các cỡ từ #00, #0, #1, #2, #3, #4, #5, #6, #7, #8, #9, #10, #11, #12, #13, #14 tương ứng với độ rộng bề ngang:   22.8mm, 23.6mm, 25.0mm, 26.5mm, 27.5mm, 28.5mm, 29.5mm, 30.5mm, 31.5mm, 32.5mm, 34mm, 35.5mm, 37.5mm, 39.5mm, 41.5mm, 43.5mm. 
Có 02 loại offset: Offset thường có 16 cỡ (từ 00 - 14) dài từ 114-161mm; Offset dài: có 15 cỡ (từ 0-14) dài từ 120-161mm.
Bộ khớp có chứng nhận tiêu chuẩn FDA và CE</t>
  </si>
  <si>
    <t>United Orthopedic Corporation</t>
  </si>
  <si>
    <t>Đài Loan</t>
  </si>
  <si>
    <t>United Orthopedic Corporation/Đài Loan</t>
  </si>
  <si>
    <t>1503-3xxx; 1206-1xxx; 1106-xxxx</t>
  </si>
  <si>
    <t>12678NK/BYT-TB-CT</t>
  </si>
  <si>
    <t xml:space="preserve">Cái/Hộp </t>
  </si>
  <si>
    <t xml:space="preserve">Tổng Cty Thiết Bị Y Tế Việt Nam-CTCP </t>
  </si>
  <si>
    <t>N06.04.052.4272.296.0011</t>
  </si>
  <si>
    <t>Bộ khớp háng bán phần Bipolar II - chuôi không xi măng UTF-reduced, góc cổ chuôi 130 độ</t>
  </si>
  <si>
    <t xml:space="preserve">Màng dán vô khuẩn dùng trong phẫu thuật Steri - Drape, 50cm x 45cm
</t>
  </si>
  <si>
    <t>"Tấm dán phẫu thuật, 60cm x 45cm (băng)
50cm x 45cm (dính)  là tấm dán trong suốt, vật liệu: polyurethane, giúp hơi nước có thể bốc hơi qua đồng thời ngăn ngừa nước và vi khuẩn xâm nhập. Chỉ số SSI (mức độ nhiễm trùng phẫu thuật) từ 40-60% có thể phòng ngừa được. Sử dụng cho bệnh nhân trước phẫu thuật hoặc băng cố định cho vết thương.</t>
  </si>
  <si>
    <t xml:space="preserve">3M Company
</t>
  </si>
  <si>
    <t xml:space="preserve">2045
</t>
  </si>
  <si>
    <t xml:space="preserve">582-ADJVINA/170000008/PCBPL-BYT
</t>
  </si>
  <si>
    <t xml:space="preserve">"10 miếng / hộp
4 hộp / thùng"
</t>
  </si>
  <si>
    <t>N00.00.000.0005.175.0033</t>
  </si>
  <si>
    <t>Nẹp xương sườn thẳng</t>
  </si>
  <si>
    <t>Chất liệu titan, thẳng 8 lỗ, màu xanh, dày 1.6mm, lỗ bắt vít chìm</t>
  </si>
  <si>
    <t>Nẹp xương sườn 8 lỗ
(thuộc Bộ cố định và chỉnh hình xương sườn)</t>
  </si>
  <si>
    <t>Biomet Microfixation</t>
  </si>
  <si>
    <t>Biomet Microfixation, Mỹ</t>
  </si>
  <si>
    <t>76-2601</t>
  </si>
  <si>
    <t>Số 10123NK/BYT-TB-CT</t>
  </si>
  <si>
    <t>1 cái/túi</t>
  </si>
  <si>
    <t>Công Ty TNHH Thiết Bị Y Tế Thiên Y</t>
  </si>
  <si>
    <t>N07.06.040.0506.175.0040.001</t>
  </si>
  <si>
    <t>Chất liệu titan, 12 lỗ, màu xanh, dày 1.6mm, lỗ bắt vít chìm, uốn sẵn, bán kính cong trong mặt phẳng 30cm, bán kính cong ngoài mặt phẳng 20cm</t>
  </si>
  <si>
    <t>Nẹp xương sườn 12 lỗ
(thuộc Bộ cố định và chỉnh hình xương sườn)</t>
  </si>
  <si>
    <t>76-2602</t>
  </si>
  <si>
    <t>N07.06.040.0506.175.0040.002</t>
  </si>
  <si>
    <t>Que thử đường huyết Accu-chek Active</t>
  </si>
  <si>
    <t>Que thử đường huyết Accu-Chek Active dùng cho máy Accu-Chek Active cho kết quả đúng (theo protocol của ISO 15197:2013)
         99,4% kết quả đo nằm trong vòng sai số ±10 mg/dL và 100% kết quả đo nằm trong vòng sai số ±15 mg/dL với Pp chuẩn ở nồng độ &lt;100mg/dL hoặc 5.55 mmol/L
         96,0% kết quả đo nằm trong vòng sai số ±10%         và 99,8% kết quả đo nằm trong vòng sai số ±15%         với Pp chuẩn ở nồng độ ≥100mg/dL hoặc 5.55 mmol/L 
- Kết quả tương ứng với nồng độ đường trong huyết tương theo IFCC và được hiệu chuẩn với các giá trị tham chiếu thu được bằng phương pháp Hexokinase (phương pháp định lượng Glucose máu chính xác nhất hiện nay)
- Công nghệ "" không thẻ mã hóa"" (không dùng code)
- Phạm vi đo Glucose là 10 - 600 mg/dL, hoặc 0,6 - 33,3mmol/L
- Giới hạn hematocrite là  20-70% (đo ngoài), 
- Đo được 4 loại máu (mao mạch, tĩnh mạch, động mạch, máu trẻ sơ sinh).
- Thử được ở những vị trí khác nhau như: đầu ngón tay, lòng bàn tay, cánh tay hoặc bắp tay
- Thời gian đo 5-10 giây
- Mẫu máu đo 1-2 µL, 
-Vùng nhận máu tự động thấm hút mẫu máu
- Lấy máu trong hoặc lấy máu ngoài, thêm được giọt máu thứ hai trong vòng 10 giây nếu không đủ máu
- Có chỉ thị màu khoảng nồng độ đường huyết trên lọ que thử
- Sử dụng men thử Mut. Q-GDH không bị ảnh hưởng bởi Oxy, đường Maltose.
- Hạn sử dụng 21 tháng. Sau khi mở nắp sử dụng được đến hết ngày ghi trên hộp
- Công nghệ Failsafes đảm bảo chất lượng và độ chính xác trên mỗi lần đo
- Xuất xứ: Đức</t>
  </si>
  <si>
    <t xml:space="preserve">Roche Diabetes Care GmbH
</t>
  </si>
  <si>
    <t xml:space="preserve">Đức 
</t>
  </si>
  <si>
    <t>Roche Diabetes Care GmbH, Đức</t>
  </si>
  <si>
    <t>07124287033</t>
  </si>
  <si>
    <t>527NK/BYT-TB-CT</t>
  </si>
  <si>
    <t xml:space="preserve">Hộp/ 2 lọ 50 que
</t>
  </si>
  <si>
    <t xml:space="preserve">Chỉ thép STAINLESS STEEL WIRE số 5, dài 45cm, kim tròn đầu cắt 48mm, 1/2C.
</t>
  </si>
  <si>
    <t xml:space="preserve">Chỉ thép khâu xương ức Stainless Steel Wire số 5 bằng thép không gỉ dài 45cm, kim tròn đầu cắt tapercut V-40 dài 48mm 1/2 vòng tròn. Hộp 12 tép, tép 4 sợi đóng gói thẳng. 
</t>
  </si>
  <si>
    <t xml:space="preserve">M650G
</t>
  </si>
  <si>
    <t>N05.02.070.2025.175.0001</t>
  </si>
  <si>
    <t>Thanh nâng ngực</t>
  </si>
  <si>
    <t>Thanh nâng ngực (thuộc Bộ cố định và chỉnh hình lồng ngực)</t>
  </si>
  <si>
    <t>Chất liệu thép không gỉ ASTM F 138. Có khắc chiều dài ngay trên thanh. Đầu thanh: được bo tròn, ở giữa có đục lỗ và 2 cạnh có khía răng cưa. Mép thanh cùn. Giữa thanh có đánh dấu giúp uốn chính xác. Chiều dài 7, 8, 9 10, 11, 12, 13, 14, 15, 16 , 17 inches và 8.5, 9.5, 10.5, 11.5, 12.5, 13.5, 14.5, 15.5, 16.5 inches</t>
  </si>
  <si>
    <t>01-3707(…-3717)</t>
  </si>
  <si>
    <t>Số 9710NK/BYT-TB-CT</t>
  </si>
  <si>
    <t>N07.06.040.0506.175.0051.001(...-021)</t>
  </si>
  <si>
    <t>Vít xương sườn</t>
  </si>
  <si>
    <t>Vít xương sườn
(thuộc Bộ cố định và chỉnh hình xương sườn)</t>
  </si>
  <si>
    <t>Chất liệu titanium, màu xanh, loại tự khoan, thiết kế vít có khóa, dài từ 7 - 16mm.</t>
  </si>
  <si>
    <t>76-2407(…-2416)</t>
  </si>
  <si>
    <t>10 cái/túi</t>
  </si>
  <si>
    <t>N07.06.040.0506.175.0041.001(...-006)</t>
  </si>
  <si>
    <t>Terumo Syringe</t>
  </si>
  <si>
    <t>- Bơm tiêm không kim, đầu khóa/xoắn (Luer Lock Tip). Thân bơm tiêm làm bằng chất liệu Polypropylen (PP) trong suốt, vạch chia thể tích rõ ràng (1.0cc). Đệm pitong bằng chất liệu Thermoplastic Elastomer - một loại chất liệu nhiệt dẻo có tính đàn hồi chịu nhiệt tốt, không Latex. Đệm pit-tông gioăng kép giúp kín khí, giảm nguy cơ rò rỉ thuốc. Sử dụng được với máy bơm tiêm điện.
- Sản phẩm không Latex &amp; PVC. Không gây độc. Không sinh nhiệt/sốt. Đóng gói riêng lẻ từng cái trong bao bì nhựa. Tiệt trùng bằng (chùm) tia điện tử.
- Dung tích 20ml (tổng dung tích 25ml)</t>
  </si>
  <si>
    <t>Terumo (Philippines) Corporation</t>
  </si>
  <si>
    <t>Philippines</t>
  </si>
  <si>
    <t>Terumo (Philippines) Corporation/ Phillipines</t>
  </si>
  <si>
    <t>SS+20L</t>
  </si>
  <si>
    <t>GPLH số: 2100723ĐKLH/BYT-TB-CT, ngày 31/12/2021</t>
  </si>
  <si>
    <t>Hộp/ 50 cái</t>
  </si>
  <si>
    <t xml:space="preserve">Công ty TNHH Thiết Bị Y Tế Khải Vinh
</t>
  </si>
  <si>
    <t>05/04/2022</t>
  </si>
  <si>
    <t>N03.01.040.4145.242.0001</t>
  </si>
  <si>
    <t xml:space="preserve">Băng đạn (ghim khâu) Endo GIA dùng cho dụng cụ khâu cắt nội soi đa năng cỡ 45mm, công nghệ Tri-staple
</t>
  </si>
  <si>
    <t>Băng đạn (ghim khâu) nội soi Endo Gia loại nghiêng cỡ 45mm, công nghệ Tri-Staple, lưỡi dao tiệt trùng mới trong mỗi lần bắn, thanh đe lớn, đầu đe cố định, mạnh mẽ và thon gọn dùng cho mô trung bình đến mô dày, thiết kế 3 hàng ghim dập có chiều cao ghim khác nhau trong mỗi băng đạn, giúp gia tăng khả năng tiếp cận trên mô có độ dày mỏng khác nhau, tăng cường hiệu quả cầm máu. 
- Tiêu chuẩn ISO/CE/FDA</t>
  </si>
  <si>
    <t xml:space="preserve">GPNK số: 11467NK/BYT-TB-CT ngày 23/11/2018
</t>
  </si>
  <si>
    <t xml:space="preserve">6 cái/ Hộp
</t>
  </si>
  <si>
    <t>"EGIA45AVM: N08.00.010.1712.175.0021; 
EGIA45AMT: N08.00.010.1712.175.0020"</t>
  </si>
  <si>
    <t xml:space="preserve">Băng đạn (ghim khâu) Endo GIA dùng cho dụng cụ khâu cắt nội soi đa năng cỡ 60mm, công nghệ Tri-staple
</t>
  </si>
  <si>
    <t>Băng đạn (ghim khâu) nội soi Endo Gia loại nghiêng cỡ 60mm, công nghệ Tri-Staple, lưỡi dao tiệt trùng mới trong mỗi lần bắn, thanh đe lớn, đầu đe cố định, mạnh mẽ và thon gọn dùng cho mô trung bình đến mô dày, thiết kế 3 hàng ghim dập có chiều cao ghim khác nhau trong mỗi băng đạn, giúp gia tăng khả năng tiếp cận trên mô có độ dày mỏng khác nhau, tăng cường hiệu quả cầm máu. 
- Tiêu chuẩn ISO/CE/FDA</t>
  </si>
  <si>
    <t>"EGIA60AVM: N08.00.010.1712.175.0026; 
EGIA60AMT: N08.00.010.1712.175.0025"</t>
  </si>
  <si>
    <t>Bình</t>
  </si>
  <si>
    <t>Pháp</t>
  </si>
  <si>
    <t>1306-xxxx; 1406-xxxx; 1203-xxxx; 1106-xxxx; 5206-10xx</t>
  </si>
  <si>
    <t>Steritec Products Mfg</t>
  </si>
  <si>
    <t>Công Ty Cổ phần Thương mại Cổng Vàng</t>
  </si>
  <si>
    <t>18/04/2022</t>
  </si>
  <si>
    <t>N08.00.030</t>
  </si>
  <si>
    <t>Phổi nhân tạo ECMO dùng cho bệnh nhân dưới 20kg (không kèm bộ dây dẫn tuần hoàn)</t>
  </si>
  <si>
    <t xml:space="preserve"> Công Ty CP Thiết Bị Y Tế Việt Gia</t>
  </si>
  <si>
    <t>N07.01.212.2910.155.0002</t>
  </si>
  <si>
    <t>13/07/2022 - 31/12/2023</t>
  </si>
  <si>
    <t>Bóng nong động mạch ngoại biên chất liệu polyamide</t>
  </si>
  <si>
    <t>Bóng nong mạch máu ngoại biên</t>
  </si>
  <si>
    <t>Lutonix</t>
  </si>
  <si>
    <t xml:space="preserve">Bóng nong mạch máu ngoại biên có phủ thuốc 2 μg/mm2 paclitaxel và chất polysorbate / sorbitol sử dụng dây dẫn 0.014"" hoặc 0.035"". 
_ Áp suất làm việc bình thường 6 - 7 atm; Áp lực tối đa lên tới 12 atm.
_ Kích thước đường kính bóng 2 - 12 mm; 
_ Chiều dài bóng 2 - 15 cm.
_ Chiều dài Catheter 75 / 130 cm.
_ Sử dụng dụng cụ mở đường (sheath) có chiều dài 4F,5F, 6F, 7F.
_ GeoAliGn ™ Marker Bands được thiết kế trên trục của ống thông khoảng cách 1 cm,  làm tăng hiệu quả trong quá trình phẫu thuật.
</t>
  </si>
  <si>
    <t xml:space="preserve">Lutonix , INC
</t>
  </si>
  <si>
    <t xml:space="preserve">USA
</t>
  </si>
  <si>
    <t xml:space="preserve">Lutonix , INC. USA
</t>
  </si>
  <si>
    <t xml:space="preserve">9090475 400020; …..; 9090xxxxxxxxxx;9090410 120040 
</t>
  </si>
  <si>
    <t xml:space="preserve">5032NK/ BYT-TB-CT
</t>
  </si>
  <si>
    <t xml:space="preserve">01 Cái/ hộp
</t>
  </si>
  <si>
    <t>N07.01.240.2889.175.0001
N07.01.240.2889.175.0002</t>
  </si>
  <si>
    <t xml:space="preserve">Ultraverse 035
</t>
  </si>
  <si>
    <t xml:space="preserve">_ Bóng nong mạch máu Ngoại biên sử dụng dây dẫn 0.035"". 
_ Áp suất làm việc bình thường 8 atm, Áp lực vỡ bóng tối đa 21 atm.
_ Đường kính bóng  3 - 12 mm.
_ Chiều dài bóng:  2 - 30 cm. 
_ Chiều dài Catheter  75 / 130 cm.
_ Sử dụng các dụng cụ mở đường (sheath) 5F / 6F / 7F.
_ Lớp phủ ái nước (Hydrophilic) kép Ultra-Cross™ được thiết kế để giảm ma sát.
_ GeoAliGn ™ Marker Bands được thiết kế trên trục của ống thông khoảng cách 1 cm, làm tăng hiệu quả trong quá trình phẫu thuật.
</t>
  </si>
  <si>
    <t xml:space="preserve">ClearStream Technologies LTD 
</t>
  </si>
  <si>
    <t xml:space="preserve">Ireland 
</t>
  </si>
  <si>
    <t xml:space="preserve">Bard  Peripheral Vascular, INC
</t>
  </si>
  <si>
    <t xml:space="preserve">U357532; U3575xxx; ..  U351301210
</t>
  </si>
  <si>
    <t xml:space="preserve">9428NK/BYT-TB-CT
</t>
  </si>
  <si>
    <t xml:space="preserve">01 Cái/ hộp
</t>
  </si>
  <si>
    <t>N07.01.240.0759.183.0004</t>
  </si>
  <si>
    <t>Bóng nong mạch vành</t>
  </si>
  <si>
    <t xml:space="preserve">Đường kính thân bóng nhỏ: 0.0228 inch (0.58mm) (bóng 1 mm).
Thiết kế đầu tip sub-zero thuôn lại dành cho tổn thương hẹp nhất. Đầu bóng (tip profile): 0.0157 inch.
Đường kính bóng: 1 – 4 mm. 
Chiều dài bóng: 6 – 40 mm.
Chiều dài khả dụng của ống thông: 146 cm.
Áp lực thường: 6 atm. Áp lực gây vỡ bóng: 14 atm.
</t>
  </si>
  <si>
    <t xml:space="preserve">Bóng nong mạch vành IKAZUCHI Zero
</t>
  </si>
  <si>
    <t xml:space="preserve">Kaneka Corporation
</t>
  </si>
  <si>
    <t xml:space="preserve">Nhật Bản
</t>
  </si>
  <si>
    <t xml:space="preserve">Kaneka Corporation/ Nhật Bản
</t>
  </si>
  <si>
    <t xml:space="preserve">ZE-xx-xxx
</t>
  </si>
  <si>
    <t xml:space="preserve">18339NK/BYT-TB-CT ngày 09/7/2021
</t>
  </si>
  <si>
    <t>Hộp/ 1 cái</t>
  </si>
  <si>
    <t>N07.01.240.2685.232.0005</t>
  </si>
  <si>
    <t>Ryurei</t>
  </si>
  <si>
    <t>Ashitaka Factory of Terumo Corporation</t>
  </si>
  <si>
    <t>Terumo Corporation/ Nhật Bản</t>
  </si>
  <si>
    <t>GPNK số: 16651NK/BYT-TB-CT, ngày 14/10/2020</t>
  </si>
  <si>
    <t>N07.01.240.0280.232.0001</t>
  </si>
  <si>
    <t>Cấu trúc:
- Bóng có cấu trúc 3 lớp: lớp giữa là polyamide, lớp trong và lớp ngoài là elastomer
- Số điểm cản quang định vị bóng ngắn và mỏng: 2
- Vai bóng ngắn 3.0mm, dễ thực hiện kỹ thuật POT
- Áp lực định mức: 12atm. Áp lực tối đa 22atm (với bóng từ 2.0mm đến 4.0mm) hoặc 20atm (với bóng 4.5mm và 5.0mm)
Thông số trục đẩy bóng
- Entry profile 0.43mm
- Đường kính trục: 1.9Fr đoạn gần dễ dàng thực hiện kỹ thuật Kissing Balloon; 2.5Fr đoạn giữa; 2.6Fr đoạn xa
- Độ dài trục: 145 cm
- Lớp phủ ái nước Hydrophilic
Kích thước:
- Đường kính 2.0mm, 2.25mm, 2.5mm, 2.75mm, 3.0mm, 3.25mm, 3.5mm,  3.75mm,  4.0mm, 4.5mm, 5.0mm. 
- Chiều dài 6mm, 8mm, 12mm, 15mm, 20mm, 25mm, 30mm</t>
  </si>
  <si>
    <t>Accuforce</t>
  </si>
  <si>
    <t xml:space="preserve">Ashitaka Factory of Terumo Corporation </t>
  </si>
  <si>
    <t>DC-RM2512HHW; DC-RM2515HHW; DC-RM2712HHW; DC-RM2715HHW; DC-RM3012HHW; DC-RM3015HHW; DC-RM3020HHW; DC-RM3212HHW; DC-RM3215HHW; DC-RM3512HHW; DC-RM3515HHW; DC-RM3520HHW; DC-RM3712HHW; DC-RM3715HHW; DC-RM4012HHW; DC-RM4015HHW; DC-RM4512HSW; DC-RM4515HSW; DC-RM5012HSW</t>
  </si>
  <si>
    <t>GPLH số: 210188ĐKLH/BYT-TB-CT, ngày 26/07/2021</t>
  </si>
  <si>
    <t>N07.01.240.0280.232.0003</t>
  </si>
  <si>
    <t xml:space="preserve">Micro Science Medical AG </t>
  </si>
  <si>
    <t>Micro Science Medical AG - Đức</t>
  </si>
  <si>
    <t>1 Cái/ Hộp</t>
  </si>
  <si>
    <t>Công Ty Cổ Phần Trang Thiết Bị Y Tế Đức Tín</t>
  </si>
  <si>
    <t>30/09/2022 - 31/12/2023</t>
  </si>
  <si>
    <t xml:space="preserve">"Cannula động mạch chủ đầu cong nhựa 90 độ dùng trong tuần hoàn ngoài cơ thể
- Chất liệu chính PVC và Silicon
- Kích thước: Các cỡ 20-22 Fr (6,7 - 7.3 mm), co nối 3/8 (0.95cm) có cổng chiều dài cannula 10 in (25.4 cm)
- Có đường đánh dấu ở ống giúp xác định hướng đầu cannula, có cổng ở đầu co nối, có cổng Luer-lock
- Tiệt khuẩn
- Tiêu chuẩn FDA"
</t>
  </si>
  <si>
    <t xml:space="preserve">Cannula động mạch đầu cong DLP
</t>
  </si>
  <si>
    <t xml:space="preserve">Medtronic Perfusion Systems/ Viant Medical, Inc.
</t>
  </si>
  <si>
    <t xml:space="preserve">Medtronic Inc, Mỹ
</t>
  </si>
  <si>
    <t xml:space="preserve">"81020
, 81022
</t>
  </si>
  <si>
    <t xml:space="preserve">16328NK/BYT-TB-CT
</t>
  </si>
  <si>
    <t xml:space="preserve">Hộp/20 cái
</t>
  </si>
  <si>
    <t>Công Ty TNHH Thương Mại Thiết Bị Y Tế An Pha</t>
  </si>
  <si>
    <t>24/10/2022 đến ngày 01/10/2023</t>
  </si>
  <si>
    <t>N04.01.010.4321.175.0056</t>
  </si>
  <si>
    <t>Cannulae tĩnh mạch 2 tầng các cỡ</t>
  </si>
  <si>
    <t xml:space="preserve">Cannula tĩnh mạch 2 tầng MC2™
</t>
  </si>
  <si>
    <t xml:space="preserve">"Cannula dùng trong tuần hoàn ngoài cơ thể
- Chất liệu chính PVC và Silicon
- Các cỡ 32/40Fr (10.7/13.3mm), 36/46Fr(12.0/15.3mm), đầu nối có thông khí 1/2 in (1.27cm), chiều dài cannula 15 in (38.1cm) 
- Cannulae tĩnh mạch 2 tầng đặt tại nhĩ phải có nhiều lỗ chia 2 tầng phân biệt, hệ thống dây chằng lò xo chống xoắn, thiết kế o-val. 
- Tiệt khuẩn 
- Tiêu chuẩn FDA, ISO"
</t>
  </si>
  <si>
    <t xml:space="preserve">912xx
</t>
  </si>
  <si>
    <t xml:space="preserve">Hộp/10 cái
</t>
  </si>
  <si>
    <t>N04.01.010.4321.175.0040</t>
  </si>
  <si>
    <t>Cannulae tĩnh mạch đùi, 1 tầng</t>
  </si>
  <si>
    <t xml:space="preserve">Cannula tĩnh mạch đùi một mảnh 
</t>
  </si>
  <si>
    <t xml:space="preserve">"Cannula tĩnh mạch dùng trong tuần hoàn ngoài cơ thể
- Chất liệu chính PVC và Silicon  không chứa DEHP
- Các cỡ 08-10-12-14 Fr (2.7-4.7mm) với chiều dài đầu tip 10-11.5 cm, chiều dài cannula 22.9cm, cổng kết nối dây dẫn 1/4 (6.35mm) 
- Cannulae động mạch đùi trẻ em có vòng lo xo chống xoắn, thành mỏng cho dòng chảy cao, đầu tip thích hợp cho sử dụng kỹ thuật Seldinger Bio-Medicus,
- Tiệt khuẩn
- Tiêu chuẩn FDA, ISO"
</t>
  </si>
  <si>
    <t xml:space="preserve">96830-0xx
</t>
  </si>
  <si>
    <t xml:space="preserve">Hộp/1 cái
</t>
  </si>
  <si>
    <t>Bộ y tế chưa cấp</t>
  </si>
  <si>
    <t xml:space="preserve">Cannula lỗ vành tốc độ dòng cao DLP™
</t>
  </si>
  <si>
    <t xml:space="preserve">"Cannula truyền dung dịch liệt tim trực tiếp xuôi dòng vào lỗ vành
- Cannula bằng thép không gỉ , dễ uốn cong, đầu silicon mềm có gờ chăn bức xạ
- Kích thước: 10,12,14Fr ,Loại đầu cong loại 45o  và 90o , chiều dài cannnula 7.5 in (19.1cm). Đầu nối female Leur - lock
- Tiêu chuẩn FDA, ISO"
</t>
  </si>
  <si>
    <t xml:space="preserve">"30112
; 30212"
</t>
  </si>
  <si>
    <t xml:space="preserve">16328NK/BYT-TB-CT
</t>
  </si>
  <si>
    <t>01/04/2022 đến ngày 01/05/2024</t>
  </si>
  <si>
    <t>N04.01.010.4321.175.0055</t>
  </si>
  <si>
    <t>Catheter tĩnh mạch trung tâm 3 nhánh</t>
  </si>
  <si>
    <t xml:space="preserve"> + Catheter làm từ vật liệu Thermoplastic polyurethane
+ Ba nhánh
+ Chiều dài catheter: 20 cm,
+ Đường kính đầu nong: 8F, chiều dài 10 cm, bằng polypropylene
+ Đường kính catheter: 7 Fr
+ Guide wire bằng thép không gỉ, đường kính 0.035'', chiều dài 60 cm 
+ Kim dẫn đường chữ Y/ thẳng, đường kính 18 Ga
Đặc điểm:
+ Có vạch đánh dấu độ sâu giúp việc đặt catheter chính xác
+ Có đường chỉ chắn bức xạ</t>
  </si>
  <si>
    <t>Medas Inc / Mỹ</t>
  </si>
  <si>
    <t>M2011</t>
  </si>
  <si>
    <t>15971NK/BYT-TB-CT</t>
  </si>
  <si>
    <t>10 Cái / Hộp</t>
  </si>
  <si>
    <t>N04.04.010.2941.175.0005</t>
  </si>
  <si>
    <t>Sợi</t>
  </si>
  <si>
    <t>SMI AG</t>
  </si>
  <si>
    <t>BỈ</t>
  </si>
  <si>
    <t>SMI AG - BỈ</t>
  </si>
  <si>
    <t>8466NK/BYT-TB-CT</t>
  </si>
  <si>
    <t>12 sợi/ hộp</t>
  </si>
  <si>
    <t>Công ty Cổ Phần Dược Phẩm Trung Ương CPC1</t>
  </si>
  <si>
    <t>N05.02.030.3881.125.0079</t>
  </si>
  <si>
    <t>Chỉ kháng khuẩn Triclosan số 1 dài 90cm, kim tròn 40mm, 1/2C, kim Premium, theo công nghệ  U- filo, phủ silicon và thép không gỉ  AISI 302. Chất liệu Polyglactin (hợp chât Glycolyc acid và Lactide acid), được bao phủ Polycaprolactone and Calcium Stearate. Tiêu chuẩn FDA, FSC, ISO, CE.</t>
  </si>
  <si>
    <t>Chỉ Surgicryl 910 (1) dài 90cm</t>
  </si>
  <si>
    <t>Surgicryl 910 (1) dài 90cm</t>
  </si>
  <si>
    <t>01/04/2022 - 31/12/2023</t>
  </si>
  <si>
    <t>N05.02.050.3881.125.0027</t>
  </si>
  <si>
    <t xml:space="preserve">Chỉ khâu không tiêu Polypropylene, đơn sợi số 2/0, dài 90 cm, kim tròn 1/2c, dài 25mm
</t>
  </si>
  <si>
    <t xml:space="preserve">"Chỉ không tan đơn sợi Polypropylene số 2-0, dài 90 cm, 2 kim tròn đầu cắt 25mm 1/2c
Chất liệu chỉ: Được làm từ đồng phân lập thể tinh thể đẳng hướng của polypropylene (polyolefin mạch thẳng tổng hợp). Có tính linh hoạt và dễ thắt nút. Dung nạp tốt, bề mặt nhẵn và đồng nhất cao, cho phép dễ dàng đi qua mô với chấn thương tối thiểu.
- Chỉ nhuộm màu xanh dương, được tiệt trùng bằng khí EO, từng sợi được đóng gói bằng 2 lớp túi PET/ PE Tyvek hạn chế nhớ hình. Kim thép không gỉ 302 phủ silicone.
-  Xuất xứ Châu Âu. Tiêu chuẩn CE, ISO."
</t>
  </si>
  <si>
    <t xml:space="preserve">Assut Medical Sarl
</t>
  </si>
  <si>
    <t xml:space="preserve">Thụy Sỹ
</t>
  </si>
  <si>
    <t xml:space="preserve">Assut Medical Sarl / Thụy Sỹ
</t>
  </si>
  <si>
    <t xml:space="preserve">99485N
</t>
  </si>
  <si>
    <t xml:space="preserve">GPNK:: 18292NK/BYT-TB-CT. Hà Nội ngày 9 tháng 7 năm 2021
</t>
  </si>
  <si>
    <t xml:space="preserve">12 Tép/ Hộp
</t>
  </si>
  <si>
    <t>N05.02.040.4599.274.0095</t>
  </si>
  <si>
    <t>Chỉ Polypropylene (2/0) 2 kim tròn đầu nhọn</t>
  </si>
  <si>
    <t>Chỉ không tan đơn sợi polypropylene có phụ gia polyethylene glycol chống xước chỉ, số 2/0, dài 90cm, 2 kim tròn đầu nhọn V-20, 1/2C dài 26mm, kim Surgalloy siêu bền phủ silicone sắc bén bằng công nghệ NuCoat , đóng gói Nupack tối thiểu nhớ hình, tiêu chuẩn FDA</t>
  </si>
  <si>
    <t>Polypropylene (2/0) 2 kim tròn đầu nhọn</t>
  </si>
  <si>
    <t>12 tép/ hộp</t>
  </si>
  <si>
    <t>Chỉ Polypropylene (4/0)</t>
  </si>
  <si>
    <t>Chỉ không tan đơn sợi polypropylene có phụ gia polyethylene glycol chống xước chỉ, số 4/0, dài 90cm, 2 kim tròn đầu nhọn CV-25, 1/2C dài 22mm, kim Surgalloy siêu bền phủ silicone sắc bén bằng công nghệ NuCoat, đóng gói Nupack tối thiểu nhớ hình, tiêu chuẩn FDA</t>
  </si>
  <si>
    <t>Polypropylene (4/0)</t>
  </si>
  <si>
    <t>N05.02.030.3881.125.0075</t>
  </si>
  <si>
    <t>Chỉ Polypropylene (5/0) 2 kim tròn đầu nhọn</t>
  </si>
  <si>
    <t>Chỉ không tan đơn sợi polypropylene có phụ gia polyethylene glycol chống xước chỉ, số 5/0 dài 75cm, 2 kim tròn đầu nhọn CV-11, 1/2C dài 13mm, kim Surgalloy siêu bền phủ silicone sắc bén bằng công nghệ NuCoat, đóng gói Nupack tối thiểu nhớ hình, tiêu chuẩn FDA</t>
  </si>
  <si>
    <t>Polypropylene (5/0) 2 kim tròn đầu nhọn</t>
  </si>
  <si>
    <t>N05.02.030.3881.125.0073</t>
  </si>
  <si>
    <t>Chỉ Polypropylene (7/0)</t>
  </si>
  <si>
    <t xml:space="preserve">Chỉ không tan đơn sợi polypropylene có phụ gia polyethylene glycol chống xước chỉ, số 7/0 dài 60cm, 2 kim tròn đầu nhọn CV-351, 3/8C dài 8mm, kim Cardiopoint phủ silicone sắc bén bằng công nghệ NuCoat, đóng gói Nupack tối thiểu nhớ hình
</t>
  </si>
  <si>
    <t>Polypropylene (7/0)</t>
  </si>
  <si>
    <t>N05.02.030.3881.125.0070</t>
  </si>
  <si>
    <t xml:space="preserve">Chỉ phẫu thuật MERSILENE dài 40cm, thân dầy 5mm, 2 kim tròn 48mm, 1/2C 
</t>
  </si>
  <si>
    <t xml:space="preserve">Băng khâu hở eo cổ tử cung  bằng polyester bao phù bằng polybutylate dài 40cm dầy 5mm,  2 kim tròn thân dầy CTX dài 48mm 1/2 vòng tròn.
</t>
  </si>
  <si>
    <t xml:space="preserve">RS22
</t>
  </si>
  <si>
    <t>N05.02.030.2025.175.0040</t>
  </si>
  <si>
    <t>Chỉ Silk (4/0)</t>
  </si>
  <si>
    <t>Chỉ không tan tự nhiên silk số 4/0, dài 75 cm, kim tam giác 3/8c, dài 18 mm. Đóng gói bằng giấy Tyvek 100% sợi HDPE bền dai, chống rách, ngăn khuẩn hiệu quả. Kim thép 302 phủ silicon, mũi vuốt nhọn UltraGlyde</t>
  </si>
  <si>
    <t>Silk (4/0)</t>
  </si>
  <si>
    <t>N05.02.030.3881.125.0047</t>
  </si>
  <si>
    <t xml:space="preserve">Chỉ tan chậm tổng hợp đơn sợi Polydioxanone DemeDIOX số 3/0, 75cm, kim tròn 26mm, 1/2C.
</t>
  </si>
  <si>
    <t xml:space="preserve">"Chỉ tan đơn sợi Polydioxanone DemeDIOX số 3/0, dài 75cm, kim tròn 26mm, 1/2C, kim bằng thép không gỉ. Chất liệu của kim chứa &gt; 7% Niken, phủ silicon. Lực giữ vết thương sau 42 ngày: ~ 55%-60%, tự tiêu sau sáu tháng.
- Tiêu chuẩn ISO/CE/FDA."
</t>
  </si>
  <si>
    <t xml:space="preserve">DemeTECH
</t>
  </si>
  <si>
    <t xml:space="preserve">DemeTECH/ Mỹ
</t>
  </si>
  <si>
    <t xml:space="preserve">PX283026B0P
</t>
  </si>
  <si>
    <t xml:space="preserve">GPNK số:11203NK/BYT-TB-CT ngày 23/10/2018
</t>
  </si>
  <si>
    <t xml:space="preserve">12 sợi/ Hộp
</t>
  </si>
  <si>
    <t>20/04/2022</t>
  </si>
  <si>
    <t>N05.02.050.1789.175.0017</t>
  </si>
  <si>
    <t xml:space="preserve">Chỉ tan tổng hợp đa sợi polyglactin 910 số 7/0, dài 30 cm, 2 kim hình thang, dài 6 mm
</t>
  </si>
  <si>
    <t xml:space="preserve">Chỉ tan tổng hợp đa sợi polyglactin 910, phủ Poly(glycolide-co-L-lactide) (30/70) và Calcium Stearate, số 7/0, dài 30 cm, (duy trì sức căng &gt; 65% sau 14 ngày, tan hoàn toàn 56-70 ngày), 2 kim hình thang 3/8c, dài 6 mm. Kim thép 302 phủ silicon 
</t>
  </si>
  <si>
    <t>Unilene S.A.C</t>
  </si>
  <si>
    <t>Peru</t>
  </si>
  <si>
    <t>Unilene S.A.C/ Peru</t>
  </si>
  <si>
    <t>Polyglactin 7/0</t>
  </si>
  <si>
    <t xml:space="preserve">"12079NK/BYT-TB-CT
"
</t>
  </si>
  <si>
    <t>12 sợi/hộp</t>
  </si>
  <si>
    <t>Liên Danh CP Sinh – Đất Việt Thành</t>
  </si>
  <si>
    <t xml:space="preserve">Dây bơm thuốc áp lực cao
</t>
  </si>
  <si>
    <t xml:space="preserve">_Dây bơm thuốc áp lực cao bằng vật liệu Polyurethane, được bện, áp lực tối đa dòng chảy 1200psi.
_Chiều dài từ 30cm-150cm 
_Cổng kết nối dạng luer lock hoặc dạng xoay.
_Hạn dùng: 36 tháng
</t>
  </si>
  <si>
    <t xml:space="preserve">MedK GmbH
</t>
  </si>
  <si>
    <t>MedK GmbH/ Đức</t>
  </si>
  <si>
    <t xml:space="preserve">98241xxx373
98241xxx370
98241xxx374
</t>
  </si>
  <si>
    <t xml:space="preserve">Số công bố: 220000415/PCBB-HCM ngày 16/02/2022
</t>
  </si>
  <si>
    <t>Cái/ Gói</t>
  </si>
  <si>
    <t>Công ty CP Trang Thiết Bị Y Tế Hạnh Nguyên</t>
  </si>
  <si>
    <t>N07.01.250.3024.155.0001</t>
  </si>
  <si>
    <t>Runthrough NS PTCA Guide Wire</t>
  </si>
  <si>
    <t>- Cấu tạo trục với công nghệ nối trực tiếp DuoCore mang lại khả năng điều khiển và truyền chuyển động xoay ấn tượng, không mối hàn (Superb seamless joint technology)
- Kích thước: 0.014'' x 180cm
- Chiều dài đoạn xa có lớp cuộn phía ngoài: 25 cm
- Chiều dài phần đầu cản quang: 3 cm 
Vật liệu: 
- Phần lõi: Nickel - Titanium mang lại độ linh hoạt và độ bền cao
- Đoạn đầu của lớp cuộn: Platinum
- Đoạn sau của lớp cuộn: thép không gỉ
Lớp phủ: 
- Cho lớp cuộn: Hydrophilic coating (M coat)
- Cho đoạn gần và đoạn giữa: PTFE coating và Silicone coating
Đầu gần được đánh dấu giúp dễ phân biệt loại dây dẫn: 
 - Floppy: không đánh dấu
 - Extra Floppy: một dấu
 - Hypercoat: hai dấu</t>
  </si>
  <si>
    <t>TW-AS418FA; TW-DS418FH; TW-AS418XA</t>
  </si>
  <si>
    <t>GPNK số: 16457NK/BYT-TB-CT, ngày 18/09/2020</t>
  </si>
  <si>
    <t>Hộp/ 5 cái</t>
  </si>
  <si>
    <t>N07.01.460.0280.232.0001</t>
  </si>
  <si>
    <t>Dây dẫn chẩn đoán
- Lõi làm bằng thép không gỉ dùng trong thủ thuật chẩn đoán.
- Công nghệ phủ PTFE (pre-coating) giúp có thể di chuyển uốn khúc để tối ưu hóa độ linh hoạt của dây dẫn.
- Lớp Heparin giúp giảm ngưng tập huyết khối ( tùy mã sản phẩm)
- Vòng flush giúp dễ dàng áo nước cho dây dẫn, cổng Flush xoay được giúp bảo vệ đầu típ
- Đầu dây dạng chữ J: 1,5; 3; 6; 15 mm.
- Đủ các kích cỡ 0.038"", 0.035”, 0.025”, 0.021"", 0.018” dài 80cm,  150cm, 180cm và 260cm</t>
  </si>
  <si>
    <t xml:space="preserve">InQwire
</t>
  </si>
  <si>
    <t xml:space="preserve">Merit Medical Ireland Ltd - Ireland
</t>
  </si>
  <si>
    <t xml:space="preserve">Merit Medical Systems, Inc - Mỹ
</t>
  </si>
  <si>
    <t xml:space="preserve">IQ35Fxxxxx
</t>
  </si>
  <si>
    <t xml:space="preserve">Giấy phép nhập khẩu của BYT số 8337NK/BYT-TB-CT
</t>
  </si>
  <si>
    <t xml:space="preserve">10 cái/ Hộp
</t>
  </si>
  <si>
    <t>N07.01.270.3080.183.0003</t>
  </si>
  <si>
    <t>B.Braun</t>
  </si>
  <si>
    <t xml:space="preserve">Đĩa đệm nhân tạo cột sống thắt lưng loại cong </t>
  </si>
  <si>
    <t>Đĩa đệm nhân tạo cột sống thắt lưng loại cong PLATEAU ® góc nghiêng 0 độ ,đầu thường</t>
  </si>
  <si>
    <t>'- Chất liệu PEEK OPTIMA
- Góc nghiêng 0 độ.
- Chiều cao đĩa đệm từ 8-14mm
- Chiều dài đĩa đệm từ 27 và 32mm, chiều rộng 11mm
- Khoang nhồi xương rộng từ 0,6cc đến 1,4cc
- Có 2 vạch cản quang Tantalum
- Răng đĩa đệm có chiều cao 0,6mm-0,7mm
- Đầu thường, thân hình răng cưa, có rảnh chống trượt</t>
  </si>
  <si>
    <t>Life Spine</t>
  </si>
  <si>
    <t>Life Spine - Mỹ</t>
  </si>
  <si>
    <t>35-1027-06/
 35-1027-07/ 
35-1027-08/
 35-1027-09/
 35-1027-10/
 35-1027-11/ 
35-1027-12/
 35-1027-13/
 35-1027-14</t>
  </si>
  <si>
    <t>12822NK/BYT-TB-CT</t>
  </si>
  <si>
    <t>1 Cái/hộp</t>
  </si>
  <si>
    <t xml:space="preserve">N06.04.020.2836.175.0004.001/ N06.04.020.2836.175.0004.033/ N06.04.020.2836.175.0004.034/ N06.04.020.2836.175.0004.035/ N06.04.020.2836.175.0004.036/ N06.04.020.2836.175.0004.037/ N06.04.020.2836.175.0004.038/ N06.04.020.2836.175.0004.039/N06.04.020.2836.175.0004.040  </t>
  </si>
  <si>
    <t>Dụng cụ cầm máu dạng phun</t>
  </si>
  <si>
    <t>Dụng cụ cầm máu dùng để cầm máu trong xuất huyết tiêu hóa  Bao gồm 2 catheter 7Fr và 10Fr, dài 200 → 220cm, dùng cho kênh ống soi 2.8mm hoặc 3.7mm Tay cầm gồm: Bình Co2, bình bột khoáng cầm máu. Cầm máu bằng bột khoáng không thẩm thấu vào cơ thể người, không dùng nhiệt, không gây tổn thương nơi chảy máu, không tiếp xúc với điểm chảy máu, không cần tìm chính xác điểm chảy máu.  Tương đương loại Hemospray Tiệt khuẩn. Tiêu chuẩn chất lượng: ISO, EC, FDA</t>
  </si>
  <si>
    <t>Wilson-Cook Medical, Inc</t>
  </si>
  <si>
    <t xml:space="preserve">Cook Medical Incorporated/ Mỹ
</t>
  </si>
  <si>
    <t>HEMO-7-EU</t>
  </si>
  <si>
    <t xml:space="preserve">BPL: TD20-00017-CBPL-CK
</t>
  </si>
  <si>
    <t xml:space="preserve">Bộ/ Hộp
</t>
  </si>
  <si>
    <t>CÔNG TY CỔ PHẦN KỸ THUẬT THÁI DƯƠNG</t>
  </si>
  <si>
    <t>N02.04.050.5334.175.0001</t>
  </si>
  <si>
    <t>Dụng cụ khâu nối thẳng TA dùng trong phẫu thuật mổ hở</t>
  </si>
  <si>
    <t xml:space="preserve">Dụng cụ khâu nối thẳng TA dùng trong phẫu thuật mổ hở công nghệ DST, dài 30mm, 45mm, 60mm - chiều cao ghim 3.5mm, 4.8mm.
</t>
  </si>
  <si>
    <t xml:space="preserve">"Dụng cụ khâu cắt nối thẳng TA dùng trong mổ hở các cỡ từ 30mm - 60mm.
Cán cầm có bọc cao su
Thiết kế có thể sử dụng bằng 1 tay
Hàm đóng song song
Có cần khóa để đảm bảo an toàn, sử dụng được nhiều loại băng đạn khác nhau. Các chiều cao đóng ghim khác nhau, công nghệ định hướng ghim gập đúng chiều DST giúp cầm máu tốt hơn.
- Tiêu chuẩn ISO/CE/FDA."
</t>
  </si>
  <si>
    <t xml:space="preserve">TA30V3S, TA3035S, TA3048S, TA4535S, TA4548S, TA6035S, TA6048S
</t>
  </si>
  <si>
    <t xml:space="preserve">GPNK số: 11468NK/BYT-TB-CT ngày 23/11/2018
</t>
  </si>
  <si>
    <t xml:space="preserve">3 cái/ Hộp
</t>
  </si>
  <si>
    <t>"TA30V3S: N07.04.050.1712.175.0021; 
TA3035S: N07.04.050.1712.175.0019; 
TA3048S: N07.04.050.1712.175.0020; 
TA4535S: N07.04.050.1712.175.0022; 
TA4548S: N07.04.050.1712.175.0023; 
TA6035S: N07.04.050.1712.175.0024; 
TA6048S: N07.04.050.1712.175.0025
TA9035S: N07.04.050.1712.175.0017
TA9048S: N07.04.050.1712.175.0018"</t>
  </si>
  <si>
    <t>Chai</t>
  </si>
  <si>
    <t>Áo</t>
  </si>
  <si>
    <t>Ultimaster Sirolimus Eluting Coronary Stent System</t>
  </si>
  <si>
    <t>Cấu trúc: - Khung giá đỡ động mạch vành phủ thuốc Sirolimus với liều lượng: 3.9 µg/mm chiều dài khung giá đỡ, polymer tự tiêu Poly (DL-lactide-co-caprolactone) phủ mặt áp thành mạch kiểu Abluminal &amp; Gradient. Nghiên cứu  lâm sàng trên hơn 37.000 bệnh nhân, tại 378 trung tâm của 50 quốc gia  ( MASTER DAPT),Tỷ lệ TLF &lt; 5% và huyết khối trong stent &lt; 1% tại thời điểm 1 năm sau khi đặt stent ở nhánh chia đôi.  Thời gian hấp thụ và phân giải thuốc: 3-4 tháng.- Thiết kế mắt cáo sắp xếp theo hình vảy rắn, có khả năng mở nhánh với 2 link liên kết. Độ mở nhánh (cho stent có đường kính 3.5mm): 14.5mm². -Vật liệu: Cobalt-Chromium L605. Độ dày 80 µm. Thông số hệ thống đẩy stent: - Vật liệu bóng: Nylon 12. - Áp lực tham chiếu: 9atm.- Áp lực tối đa: 16atm (với cỡ từ 2.25mm đến 3.0mm); 14atm (với cỡ từ 3.5mm đến 4.0mm).- Entry profile: 0.017''/0.43mm.- Crossing profile: 0.044''(1.12 mm) cho stent 3.0 mm.- Độ dài trục: 144 cm.- Đường kính trục:  max size - 2.6Fr ; min size - 2.0Fr. - Lớp phủ: Hydrophilic - đoạn xa; Silicone - đoạn gần.- Kích cỡ stent: đường kính 2.25mm, 2.5mm, 2.75mm, 3.0mm, 3.5mm, 4.0mm. Chiều dài 9mm, 12mm, 15mm, 18mm, 24mm, 28mm, 33mm, 38mm.</t>
  </si>
  <si>
    <t>Terumo Europe N.V./ Bỉ</t>
  </si>
  <si>
    <t>DE-RD2218KSM; DE-RD2224KSM; DE-RD2228KSM; DE-RD2233KSM; DE-RD2238KSM; DE-RD2509KSM; DE-RD2512KSM; DE-RD2515KSM; DE-RD2518KSM; DE-RD2524KSM; DE-RD2209KSM; DE-RD2212KSM; DE-RD2215KSM; DE-RD2528KSM; DE-RD2533KSM; DE-RD2538KSM; DE-RD2709KSM; DE-RD2712KSM; DE-RD2715KSM; DE-RD2718KSM; DE-RD2724KSM; DE-RD2728KSM; DE-RD2733KSM; DE-RD2738KSM; DE-RD3009KSM; DE-RD3012KSM; DE-RD3015KSM; DE-RD3018KSM; DE-RD3024KSM; DE-RD3028KSM; DE-RD3033KSM; DE-RD3038KSM; DE-RD3509KSM; DE-RD3512KSM; DE-RD3515KSM; DE-RD3518KSM; DE-RD3524KSM; DE-RD3528KSM; DE-RD3533KSM; DE-RD3538KSM; DE-RD4009KSM; DE-RD4012KSM; DE-RD4015KSM; DE-RD4018KSM; DE-RD4024KSM; DE-RD4028KSM; DE-RD4033KSM; DE-RD4038KSM</t>
  </si>
  <si>
    <t>GPNK số: 16458NK/BYT-TB-CT, ngày 18/09/2020</t>
  </si>
  <si>
    <t>N06.02.020.0280.232.0002 (ppp: từ 001-048)</t>
  </si>
  <si>
    <t xml:space="preserve">Giá đỡ động mạch có lớp bao PTFE, bung bằng bóng (covered Stent), Làm bằng vật liệu thép không rỉ mới và được bao phủ bởi hai lớp ePTFE với độ dày 203+25 µm; 
_ Lớp ePTFE dạng vi xốp cải tiến giúp hạn chế sự tăng sinh của tầng sinh lớp nội mạc của mạnh máu; 
_ Thiết kế nón bóng ngắn để giảm thiểu các nguy cơ của ống thông bị rối trong kỉ thuật kissing stent; 
_ Đường kính Cover Stent : 5 - 10 mm 
_ Chiều dài Cover Stent: 16 - 58 mm 
_ Chiều dài Catheter: 75 / 120 cm; 
_ Bóng có áp lực làm việc bình thường 8 atm và áp lực vỡ bóng 12 atm; 
_ Sử dụng dụng cụ mở đường (Sheath) 6F / 7F
</t>
  </si>
  <si>
    <t xml:space="preserve">Stent dùng cho can thiệp tim mạch Begraft Peripheral Stent Graft System
</t>
  </si>
  <si>
    <t xml:space="preserve">Bentley Innomed GmbH
</t>
  </si>
  <si>
    <t>Đức</t>
  </si>
  <si>
    <t>Bentley Innomed GmbH/ Đức</t>
  </si>
  <si>
    <t xml:space="preserve">BGPxxxx_x
</t>
  </si>
  <si>
    <t>9849NK/BYT-TB-CT</t>
  </si>
  <si>
    <t>N06.02.090.0454.155.0003</t>
  </si>
  <si>
    <t xml:space="preserve">LifeStent
</t>
  </si>
  <si>
    <t>_ Giá đỡ mạch máu ngoại biên tư bung sử dụng dây dẫn 0.035"", được làm bằng hợp kim  nitinol (nickel, titanium) với thiết kế dạng lưới xoắn ốc tạo khả năng linh động.
_ Thiết kế đặc biệt 12 marker bằng Tantalum ở đầu xa và gần của stent giúp dễ dàng quan sát khi thao tác.
_ Đường kính Stent: 5 - 7 mm.
_ Chiều dài Stent: 20 - 200 mm
_ Chiều dài catheter:  80 / 100 / 130 / 135 cm</t>
  </si>
  <si>
    <t xml:space="preserve">Angiomed GmbH &amp; Co. Medizintechnik 
KG
</t>
  </si>
  <si>
    <t xml:space="preserve">Germany
</t>
  </si>
  <si>
    <t>Angiomed 
GmbH &amp; Co. 
Medizintechnik 
KG . Germany</t>
  </si>
  <si>
    <t xml:space="preserve">EX050201C; EXxxxxxxx;…….. ;EX072003L
</t>
  </si>
  <si>
    <t xml:space="preserve">8652NK/BYT-TB-CT
</t>
  </si>
  <si>
    <t xml:space="preserve">01 cái/ Hộp
</t>
  </si>
  <si>
    <t>N06.02.100.0216.155.0003
N06.02.100.0216.155.0004
N06.02.100.0216.155.0006</t>
  </si>
  <si>
    <t xml:space="preserve">Giá đỡ mạch ngoại biên tự bung </t>
  </si>
  <si>
    <t xml:space="preserve">Khung giá đỡ mạch ngoại biên Protégé GPS
</t>
  </si>
  <si>
    <t xml:space="preserve">Là loại stent ngoại biên tự bung, sử dụng dây dẫn 0.035”, marker Tantalum tăng cường khả năng hiển thị
Đường kính: 9,10,12,14mm
Chiều dài 20-30-40-60-80mm,
Chiều dài hệ thống: 80 và 135cm
 Sử dụng công nghệ EX.P.R.T trong hệ thống bung stent giúp stent bung chính xác ở vị trí mong muốn.
</t>
  </si>
  <si>
    <t xml:space="preserve">EV3 Inc
</t>
  </si>
  <si>
    <t xml:space="preserve">Mỹ
</t>
  </si>
  <si>
    <t xml:space="preserve">EV3 Inc/Mỹ
</t>
  </si>
  <si>
    <t xml:space="preserve">"
SERP65-xx-xx-xxx"
</t>
  </si>
  <si>
    <t xml:space="preserve">16331NK/BYT-TB-CT 
</t>
  </si>
  <si>
    <t xml:space="preserve">01 Cái/Hộp
</t>
  </si>
  <si>
    <t>Công ty TNHH thiết bị y tế Đỉnh Cao</t>
  </si>
  <si>
    <t>N06.02.040.2043.175.0006</t>
  </si>
  <si>
    <t xml:space="preserve">Khung giá đỡ mạch ngoại biên Protégé Everflex
</t>
  </si>
  <si>
    <t xml:space="preserve">"Là loại stent tự bung, làm bằng nitinol nhớ hình, với thiết kế ba trục để tăng độ chính xác cho giá đỡ, Open-cell, đường kính 5,6,7,8 mm, chiều dài 20-40-60-80-100-120-150mm,  chiều dài ống thông có gắn stent 80cm, 120cm  và 150cm, sử dụng dây dẫn 0.035”, marker tantalum tăng cường khả năng hiển thị
Sử dụng để mở thông hẹp động mạch ngoại vi (chậu, đùi, dưới đòn…), dễ đẩy, cản quang tốt, độ căng áp sát thành mạch tốt"
</t>
  </si>
  <si>
    <t xml:space="preserve">EV3 Inc
</t>
  </si>
  <si>
    <t xml:space="preserve">PRP35-xx-xxx-xxx
</t>
  </si>
  <si>
    <t>N06.02.040.2043.175.0005</t>
  </si>
  <si>
    <t xml:space="preserve">Venovo
</t>
  </si>
  <si>
    <t>_ Stent tĩnh mạch được thiết kế để điều trị tĩnh mạch chậu đùi không huyết khối và sau huyết khối 
_ Đầu loe 3 mm độc đáo được thiết kế để giảm di chuyển stent và tối đa hóa vị trí áp sát thành mạch 
_ Được thiết kế để sử dụng trong tắc nghẽn tĩnh mạch chậu 
_ Kết cấu mở, thiết kế linh hoạt để phù hợp với độ cong của mạch trong khi duy trì đường kính 
_ Đường kính Stent : 10 - 20 mm 
_ Chiều dài Cover Stent: 40 - 160 mm 
_ Chiều dài Catheter: 80 / 120 cm;</t>
  </si>
  <si>
    <t xml:space="preserve">Angiomed 
GmbH &amp; Co. 
Medizintechnik 
KG 
</t>
  </si>
  <si>
    <t>Germany</t>
  </si>
  <si>
    <t xml:space="preserve">Angiomed 
GmbH &amp; Co. 
Medizintechnik 
KG . Germany
</t>
  </si>
  <si>
    <t xml:space="preserve">VENUM10040; VENUMxxxxx …. VENULxxxxx; VENUL20160
</t>
  </si>
  <si>
    <t xml:space="preserve">15818NK/BYT-TB-CT
</t>
  </si>
  <si>
    <t xml:space="preserve">01 cái/ Hộp
</t>
  </si>
  <si>
    <t>N06.02.100.0216.155.0005</t>
  </si>
  <si>
    <t>Roche Diagnostics GmbH, Đức</t>
  </si>
  <si>
    <t>Công Ty TNHH Thiết bị y tế Bình Minh</t>
  </si>
  <si>
    <t xml:space="preserve"> </t>
  </si>
  <si>
    <t xml:space="preserve">Kiềm sinh thiết 
</t>
  </si>
  <si>
    <t xml:space="preserve">"Kềm sinh thiết khí phế quản
. Đường kính 1.8mm. 
Chiều dài 120cm. 
Ngoàm oval  không phủ"
</t>
  </si>
  <si>
    <t xml:space="preserve">G-Flex Europe SPRL
</t>
  </si>
  <si>
    <t xml:space="preserve"> Bỉ
</t>
  </si>
  <si>
    <t xml:space="preserve">G-Flex Europe SPRL, Bỉ
</t>
  </si>
  <si>
    <t xml:space="preserve">U120C
</t>
  </si>
  <si>
    <t xml:space="preserve">PCB loại B số 220001092/PCBB-HCM
</t>
  </si>
  <si>
    <t xml:space="preserve">01 cái/ gói
</t>
  </si>
  <si>
    <t>Công Ty TNHH Thiết Bị Y Tế Minh Khoa</t>
  </si>
  <si>
    <t>N08.00.260.2253.125.0001</t>
  </si>
  <si>
    <t xml:space="preserve">Khẩu trang y tế VN95 (Anysafe) </t>
  </si>
  <si>
    <t>Khẩu trang 03 lớp: Vải Spunbond + Vải lọc Meltblown + Vải không dệt PET (Needle Punching)
Khẩu trang được chứng nhận đạt tiêu chuẩn Korea 1st Class Respirator (tiêu chuẩn KMOEL-2017-64) bởi Viện Chứng nhận An toàn lao động và Sức khỏe Hàn Quốc KOSHA. Giấy chứng nhận số 18-AV4CT-0023.
Khẩu trang đạt tiêu chuẩn TCVN 8389-1:2010
Được dùng cho kỹ thuật viên xét nghiệm, nhân viên y tế, người tiếp xúc trực tiếp để khám, điều trị, chăm sóc người bệnh Covid-19 (Quyết định số 1444/QĐ-BYT ngày 29/03/2020 của Bộ Y tế về Hướng dẫn lựa chọn và sử dụng khẩu trang trong phòng chống dịch Covid-19))
- Chiều dài dây thun:
Trên: 340mm (±10)
Dưới: 280mm (±10)
- Mút xốp mũi: 95mm
- Chiều dài thanh nẹp mũi: 90mm
- Hiệu quả lọc bụi: ≥ 94% đối với bụi, sương mù, khói, ...
- Hiệu quả lọc muối (Nacl)  ≥ 98.45%
- Hiệu quả lọc sương dầu (Paraffin oil) ≥ 98.65%
- Không tiệt trùng
- Đạt tiêu chuẩn ISO 9001:2015, ISO 13485, EC</t>
  </si>
  <si>
    <t>Công ty TNHH NTI VINA</t>
  </si>
  <si>
    <t>Việt Nam</t>
  </si>
  <si>
    <t>Công ty TNHH NTI VINA/Việt Nam</t>
  </si>
  <si>
    <t>SG9010V (Không van)</t>
  </si>
  <si>
    <t>210000077/PCBA-BD</t>
  </si>
  <si>
    <t>20 cái/hộp</t>
  </si>
  <si>
    <t>N00.00.000.1360.000.0153</t>
  </si>
  <si>
    <t>Bộ khớp gối toàn phần có xi măng XUC-vitamin E bảo tồn xương tối đa</t>
  </si>
  <si>
    <t>1. Lồi cầu đùi:(số lượng: 01 cái)
Vật liệu Cobalt Chrome, cạnh dày 9mm, mặt trước nghiêng 5 độ, độ gập gối tối đa ≥155 độ. Thiết kế không cần cắt xương tại rãnh liên lồi cầu. 
Rãnh liên lồi cầu 18mm cho mọi cỡ
Có 13 cỡ mỗi bên trái và phải với bước nhảy 2mm/cỡ, độ rộng trong ngoài từ 56mm đến 80mm và độ rộng trước sau từ 52mm đến 76mm.
2. Lớp lót PE có bổ sung vitamin E (số lượng: 01 cái)
Vật liệu Polyethylene siêu cao phân tử liên kết chéo bổ sung vitamin E. Có gờ khóa bằng cơ chế khóa ngàm cùng với rãnh trượt. Độ dốc sau 5° và cạnh trước cao 12.5mm. Có 5 cỡ: 9mm, 11mm, 13mm, 15mm, 18mm.
3. Mâm chày (số lượng: 01 cái)
Vật liệu hợp kim Titanium, không có lỗ mặt trên, dạng module có đầu chờ để gắn thêm miếng ghép bù xương hoặc có thể gắn thêm chuôi nối dài xuống xương chày. Mặt dưới có vân nhám, độ dầy 3mm, chân mâm chày dài 33mm-42mm. Mâm chày có 8 cỡ từ 0-7 tương ứng với độ rộng trong/ngoài: 60mm-84mm và độ rộng trước/sau:39.5mm-58.5mm.
4. Bánh chè:(số lượng: 01 cái)
Vật liệu Polyethylene liên kết chéo. Thiết kế bánh chè dạng vòm với 3 chân cố định và rãnh chứa xi măng. Có 7 cỡ với các đường kính 26mm, 29mm, 32mm, 35mm, 38mm, 41mm, 44mm ứng với độ dày 7mm, 8mm, 8.5mm, 9mm, 9.5mm, 10mm, 10.5mm.
5. Xi măng xương:(số lượng: 01 túi): Xi măng xương có độ quánh trung bình.
Bộ khớp có chứng nhận tiêu chuẩn FDA và CE/ISO.</t>
  </si>
  <si>
    <t xml:space="preserve">United Orthopedic
 Corporation; Synimed </t>
  </si>
  <si>
    <t>Đài Loan, Pháp</t>
  </si>
  <si>
    <t>United Orthopedic
 Corporation; Synimed / Taiwan;France</t>
  </si>
  <si>
    <t>2103-xxxx; 2303-xxxx; 2203-xxxx; 2403-xxxx; 880xxx</t>
  </si>
  <si>
    <t xml:space="preserve"> Số:12681NK/BYT</t>
  </si>
  <si>
    <t>N06.04.053.4272.296.0014</t>
  </si>
  <si>
    <t>1. Chuôi có xi măng: Góc cổ chuôi: 135độ. Vật liệu thép không gỉ theo tiêu chuẩn ISO 5832-9. Cổ chuôi 12/14 5 độ 40 phút, hình ê-líp và được đánh bóng gương.  Kích cỡ: 9, 10, 11, 12, 13, 14, 15, 16. Tiệt trùng sẵn bằng tia gamma.
2. Ổ cối bán phần: Bề mặt ngoài bằng thép ko gỉ, đánh bóng gương. Bề mặt bên trong bằng polyethylene. ĐK 42-58 bước tăng 2 tương ứng chỏm đk 22.2mm; Đk 42-60 bước tăng 2 tương ứng chỏm đk 28mm. Ổ cối có cơ chế khóa ràng chống trật khớp.
3.Đầu xương đùi (chỏm): Chất liệu: Thép không rỉ. Kích cỡ: 12/14 đk 22.2mm: có các size: 0; +3, 12/14 đk 28mm: có các size: -3.5; 0; +3.5; +7
4.Nút chặn
5.Xi măng</t>
  </si>
  <si>
    <t>Khớp háng bán phần có xi măng UHL - PAVI</t>
  </si>
  <si>
    <t>Groupe Lepine</t>
  </si>
  <si>
    <t>Groupe Lepine/ Pháp</t>
  </si>
  <si>
    <t>H015 0208 -&gt; H015 0215; UHL-22-38 -&gt; UHL-28-60; HIT CC422; HIT CC428; HIT CM422; HIT CM428; HIT CL422; HIT CL428; PLUG08 -&gt; PLUG16; FIX1/FIX3</t>
  </si>
  <si>
    <t>GPNK 9737NK/BYT-TB-CT ngày 11/06/2018; 7896NK/BYT-TB-CT ngày 06/02/2018</t>
  </si>
  <si>
    <t>N06.04.052.2294.240.0004</t>
  </si>
  <si>
    <t>Bộ khớp háng toàn phần không xi măng UTF-reduced góc cổ chuôi 130 độ, Metal on PE có vitamin E (kích thước chỏm 28/32/36)</t>
  </si>
  <si>
    <t>1. Ổ cối không xi măng: (số lượng: 01 cái)
Vật liệu hợp kim Titanium, phun TiPlasma dày 0.5mm và phủ Hydroxyl apatite (HA) 0.08mm. Hình bán nguyệt với 12 chốt khóa chống xoay. 
Có 14 cỡ từ 44-70mm (bước chuyển 2mm).  
Có loại ít lỗ vít hoặc nhiều lỗ vít, các lỗ vít mở hướng xoay 32 độ. Cạnh ổ cối có đánh dấu laser chỉ hướng. Các lỗ bắt vít có nút chặn.
2. Lớp lót PE có Vitamin E: (số lượng: 01 cái)
Vật liệu Polyethylene siêu cao phân tử liên kết chéo bổ sung vitamin E. Có dạng thường 0º và dạng chống trật 20º. Đường kính trong 28mm, 32mm, 36mm.
3. Chỏm khớp (số lượng: 01 cái)
Chất liệu Cobalt Chrome; kích thước 28mm (-3mm, 0mm, +2,5mm, +5mm, +7.5mm, +10mm), 32mm (-3mm, 0, +2.5mm, +5mm, +7.5mm, +10mm) và chỏm lớn 36mm (-3mm, 0mm, +5mm, +10mm); taper 12/14.
4. Chuôi xương đùi không xi măng (số lượng: 01 cái)
Loại cố định đầu gần, dạng nêm 2 chiều có rãnh và cổ trơn, chất liệu hợp kim hợp kim Titanium (Ti-6Al-4V), phun Titanium Plasma dày 0.5mm. Góc cổ thân 130º, taper 12/14.
Các cỡ từ #00, #0, #1, #2, #3, #4, #5, #6, #7, #8, #9, #10, #11, #12, #13, #14 tương ứng với độ rộng bề ngang: 22.8mm, 23.6mm, 25mm, 26.5mm, 27.5mm, 28.5mm, 29.5mm, 30.5mm, 31.5mm, 32.5mm, 34mm, 35.5mm, 37.5mm, 39.5mm, 41.5mm, 43.5mm. 
Có 02 loại offset: Offset thường có 16 cỡ (từ 00 - 14) dài từ 114-161mm; Offset dài: có 15 cỡ (từ 0-14) dài từ 120-161mm.
5. Vít ổ cối Titanium (số lượng: 02 cái): mũ lục lăng, đường kính 6.5mm với các độ dài 15mm, 20mm, 25mm, 30mm, 35mm, 40mm, 45mm, 50mm
Bộ khớp có chứng nhận tiêu chuẩn FDA và CE.</t>
  </si>
  <si>
    <t>1306-xxxx; 1406-xxxx; 1206-xxxx; 1106-xxxx; 5206-10xx</t>
  </si>
  <si>
    <t>N06.04.051.4272.296.0020</t>
  </si>
  <si>
    <t>Kim chọc dò tủy sống G29 X 3 1/2"</t>
  </si>
  <si>
    <t xml:space="preserve">4501900-13SPINOCAN 29GX31/2"(88MM)
</t>
  </si>
  <si>
    <t xml:space="preserve">"Đầu kim Quinke 3 mặt vát dài 3 1/2"" G29, sắc bén
Chuôi kim trong suốt, có phản quang, giúp phát hiện nhanh dịch não tủy chảy ra"
</t>
  </si>
  <si>
    <t xml:space="preserve">Nhật
</t>
  </si>
  <si>
    <t xml:space="preserve">B.Braun, Đức
</t>
  </si>
  <si>
    <t xml:space="preserve">4501900-13
</t>
  </si>
  <si>
    <t xml:space="preserve">25/170000047/PCBPL-BYT
</t>
  </si>
  <si>
    <t xml:space="preserve">Hộp/25 cái
</t>
  </si>
  <si>
    <t>Công ty cổ phần Dược – Thiết bị y tế Đà Nẵng</t>
  </si>
  <si>
    <t>N03.03.070.0327.232.0006</t>
  </si>
  <si>
    <t>Kim chọc động tĩnh mạch, 18G, dài 70mm</t>
  </si>
  <si>
    <t xml:space="preserve">Kim chọc động mạch theo phương pháp seldinger làm bằng thép không rỉ
- Đường kính 18G (1.3 mm), dài 70 mm. 
- Thiết kế đầu chọc thon nhọn, giúp dễ dàng luồn dây dẫn có đường kính 0.035” (0.089 mm) vào lòng kim.
- Khóa cố định Luer
- Đóng gói riêng lẻ, tiệt trùng. 
- Tiêu chuẩn chất lượng ISO, CE
</t>
  </si>
  <si>
    <t xml:space="preserve">INTRADYN PUNCTURE NEEDLE 18G 1.3 X 70MM
</t>
  </si>
  <si>
    <t xml:space="preserve">Aesculap Chifa Sp.z o.o. 
</t>
  </si>
  <si>
    <t>Ba Lan</t>
  </si>
  <si>
    <t xml:space="preserve">B.Braun Melsungen AG - Đức
</t>
  </si>
  <si>
    <t xml:space="preserve">5208505
</t>
  </si>
  <si>
    <t xml:space="preserve">10436NK/BYT-TB-CT 
</t>
  </si>
  <si>
    <t>Hộp/50 cái</t>
  </si>
  <si>
    <t xml:space="preserve">Công Ty TNHHThương Mại Dịch Vụ Kỹ Thuật Xuất Nhập Khẩu Huy Hoàng </t>
  </si>
  <si>
    <t>N03.03.010.0093.118.0001</t>
  </si>
  <si>
    <t>Đóng gói tiệt trùng, dùng 1 lần.
Sử dụng cho mô mềm diện rộng, sụn chêm, cắt bỏ hoạt dịch khớp gối, chóp xoay khớp vai.
Đường kính 4mm, 5mm, 5.5mm, chiều dài 13cm.
Đầu lưỡi bào bằng hợp kim không gỉ.
Đạt tiêu chuẩn FDA.</t>
  </si>
  <si>
    <t>Lưỡi bào xương dùng trong nội soi khớp</t>
  </si>
  <si>
    <t>Arthrex, Inc.</t>
  </si>
  <si>
    <t xml:space="preserve">Arthrex, Inc/ Mỹ </t>
  </si>
  <si>
    <t>AR-8xx0EX</t>
  </si>
  <si>
    <t>220001976/PCBB-BYT</t>
  </si>
  <si>
    <t xml:space="preserve">Cái/ gói
</t>
  </si>
  <si>
    <t>N05.03.060.0270.175.0001</t>
  </si>
  <si>
    <t>Bệnh viện Đại học Y Hà Nội</t>
  </si>
  <si>
    <t>Mảnh ghép thoát vị bẹn Polypropylene</t>
  </si>
  <si>
    <t xml:space="preserve">Mảnh ghép Polypropylene loại nặng, kích thước 7,6 x 15cm </t>
  </si>
  <si>
    <t>Lưới điều trị thoát vị LinX Regular Mesh 7.6x15cm</t>
  </si>
  <si>
    <t>Linxobere</t>
  </si>
  <si>
    <t xml:space="preserve">Đức </t>
  </si>
  <si>
    <t>Linxobere Medizintechnik GmbH/ Đức</t>
  </si>
  <si>
    <t>RM7615</t>
  </si>
  <si>
    <t>11412NK/BYT-TB-CT Ngày 12/11/2018</t>
  </si>
  <si>
    <t>1 miếng/ gói</t>
  </si>
  <si>
    <t>Công Ty Cp TTBYT Trọng Tín</t>
  </si>
  <si>
    <t>N07.04.070.2851.155.0002</t>
  </si>
  <si>
    <t>Mũ điện não</t>
  </si>
  <si>
    <t xml:space="preserve">Điện cực dạng cốc 10mm, không bị rối, có thể tái sử dụng
- Lựa chọn cốc vàng, bạc hoặc Ag / AgCl
- Trung tâm điện cực bằng nhựa được đúc để đảm bảo độ bám và vị trí điện cực dễ dàng
- Đầu nối bằng nhựa dẻo 1.5mm
- Sáu màu dây dẫn: cặp màu: xanh lá, xanh dương, vàng, xám, hồng, tím
- Dây dài 59""(1.5m), bịch 12 dây.
- Tiêu chuẩn kỹ thuật: ISO,CE, FDA
</t>
  </si>
  <si>
    <t>Bịch</t>
  </si>
  <si>
    <t xml:space="preserve">Natus Neurology Incorporated
</t>
  </si>
  <si>
    <t xml:space="preserve">Natus Medical Incorporated / Mỹ
</t>
  </si>
  <si>
    <t xml:space="preserve">019-413900
</t>
  </si>
  <si>
    <t xml:space="preserve">"Số công bố: 220001121/PCBB-HCM
Ngày công bố: 13/04/2022"
</t>
  </si>
  <si>
    <t xml:space="preserve">12 Cái/ Bịch
</t>
  </si>
  <si>
    <t>Công Ty Cổ Phần Trang Thiết Bị Y Tế Cổng Vàng</t>
  </si>
  <si>
    <t>N08.00.250.3212.175.0007</t>
  </si>
  <si>
    <t>Nẹp bản rộng các cỡ</t>
  </si>
  <si>
    <t xml:space="preserve">Bề dày nẹp 3.5mm, nẹp rộng 16mm, khoảng cách giữa các lỗ là 16mm duy nhất khoảng cách giữa hai lỗ bắt vít giữa nẹp là 25mm,  nẹp có từ 5 đến 18 lỗ, chiều dài nẹp từ 87 đến 295 mm. Tiêu chuẩn ISO, CE, chất liệu thép không gỉ.
</t>
  </si>
  <si>
    <t xml:space="preserve">Ortho Select GmbH </t>
  </si>
  <si>
    <t xml:space="preserve">Ortho Select GmbH - Đức
</t>
  </si>
  <si>
    <t xml:space="preserve">GPNK số: 8509NK/BYT-TB-CT
</t>
  </si>
  <si>
    <t>Bì 1 cái</t>
  </si>
  <si>
    <t xml:space="preserve">Công Ty TNHH K.A.L.H.U </t>
  </si>
  <si>
    <t>"N07.06.040.3387.155.0039.001
N07.06.040.3387.155.0039.002
N07.06.040.3387.155.0039.003
N07.06.040.3387.155.0039.004
N07.06.040.3387.155.0039.005
N07.06.040.3387.155.0039.006
N07.06.040.3387.155.0039.007
N07.06.040.3387.155.0039.008
N07.06.040.3387.155.0039.009
N07.06.040.3387.155.0039.010
N07.06.040.3387.155.0039.011
N07.06.040.3387.155.0039.012
N07.06.040.3387.155.0039.013
N07.06.040.3387.155.0039.014
"</t>
  </si>
  <si>
    <t xml:space="preserve">Nẹp khóa đa hướng 4.5 đầu trên ngoài xương chày thế hệ II
</t>
  </si>
  <si>
    <t xml:space="preserve">Mediox Orvosi Műszergyártó Kft
</t>
  </si>
  <si>
    <t xml:space="preserve">Hungary
</t>
  </si>
  <si>
    <t xml:space="preserve">Mediox Orvosi Műszergyártó Kft, Hungary
</t>
  </si>
  <si>
    <t>9922051xx;
(x = 0 → 9)</t>
  </si>
  <si>
    <t xml:space="preserve">• GPNK số: 13417NK/BYT-TB-CT  ngày 13/08/2019
</t>
  </si>
  <si>
    <t xml:space="preserve">1 cái/túi
</t>
  </si>
  <si>
    <t xml:space="preserve">Công Ty Cổ Phần Thương Mại Dịch Vụ Hải Đăng Vàng </t>
  </si>
  <si>
    <t>N07.06.040.4997.177.0082</t>
  </si>
  <si>
    <t>- Nẹp có 5; 7; 9; 11 lỗ, trái/phải, tương ứng chiều dài 137mm; 169mm; 201mm; 233mm, chiều rộng nẹp 17 mm, khoảng cách giữa các lỗ 16 mm, độ dày nẹp 4 mm.
- Thiết kế mang tính giải phẫu làm tăng tối đa khả năng thích hợp với xương: nẹp bản nhỏ, hạn chế bóc tách mô mềm, bề mặt trơn láng với các góc cong, tránh dính gân và mô mềm lên bề mặt nẹp. 
- Chất liệu bằng titanium (ISO 5832-2. ASTMF67), hợp kim Ti6AI4V (ISO 5832-3. ASTM F1472)  tăng khả năng chịu lực uốn bẻ so với nẹp khóa thông thường 23%, tăng khả năng chống gãy mỏi 31%. 
- Lỗ vít hình giọt nước với vít nén và vít khóa kết hợp trên thân nẹp, sử dụng vít khóa đa hướng đường kính 5.0mm, vít khóa đa hướng đường kính 5.5mm, vít xốp đường kính 5.5mm, vít vỏ đường kính 4.5mm.
- Tiêu chuẩn CE/ISO 13485
Tiệt trùng</t>
  </si>
  <si>
    <t>Nẹp khóa đa hướng đầu dưới ngoài xương đùi</t>
  </si>
  <si>
    <t xml:space="preserve">Nẹp khóa đa hướng đầu dưới ngoài xương đùi
</t>
  </si>
  <si>
    <t>- Tương đương mặt hàng Distal Lateral Femur Plates. Nẹp có 6; 7; 8; 9; 10; 11; 12; 13; 14 lỗ trái; phải, tương ứng chiều dài 158mm; 176mm; 194mm; 212mm; 230mm; 248mm; 266mm; 284mm; 302mm,  chiều rộng nẹp 17 mm, khoảng cách giữa các lỗ 18mm, độ dày nẹp 5.6 mm.
-  Thiết kế mang tính giải phẫu làm tăng tối đa khả năng thích hợp với xương: nẹp bản nhỏ, hạn chế bóc tách mô mềm, bề mặt trơn láng với các góc cong, tránh dính gân và mô mềm lên bề mặt nẹp. 
- Chất liệu bằng titanium (ISO 5832-2. ASTMF67), hợp kim Ti6AI4V (ISO 5832-3. ASTM F1472)  tăng khả năng chịu lực uốn bẻ so với nẹp khóa thông thường 23%, tăng khả năng chống gãy mỏi 31%. 
- Lỗ vít hình giọt nước với vít nén và vít khóa kết hợp trên thân nẹp, sử dụng vít khóa đa hướng đường kính 5.0mm, vít khóa đa hướng đường kính 5.5mm, vít xốp đường kính 5.5mm, vít vỏ đường kính 4.5mm.
- Tiêu chuẩn CE/ISO 13485
Tiệt trùng</t>
  </si>
  <si>
    <t>9922027xx;
(x = 0 → 9)</t>
  </si>
  <si>
    <t>• GPNK số: 13417NK/BYT-TB-CT  ngày 13/08/2019;
• GPNK số: 16780NK/BYT-TB-CT ngày 26/10/2020</t>
  </si>
  <si>
    <t>N07.06.040.4997.177.0060</t>
  </si>
  <si>
    <t>Ống</t>
  </si>
  <si>
    <t>N00.00.000.0005.175.0010</t>
  </si>
  <si>
    <t>Ống thông niệu quản ImaJin ™  100% Silicone</t>
  </si>
  <si>
    <t>Mục đích sử dụng: Dùng để thông niệu quản từ thận xuống bàng quang.
Đặc điểm: 
-Kích cỡ: dài 26cm.
+AJ4C64: 6 Fr
+AJ4C84: 7 Fr
-Chất liệu: 100% Silicone.
-Tiêu chuẩn kỹ thuật: Ống thông màu vàng có móc loại O/O, thân có vạch chia đánh dấu, có lỗ 2 bên thân, tương thích với guidewire 0.035”, tiệt trùng, đặt trong cơ thể tối đa 12 tháng.
-Cung cấp bao gồm: 01 ống thông, 01 cây đẩy (đường kính 2mm, dài 40 cm)
-Hạn sử dụng: 20 tháng
Chứng nhận chất lượng:
- Công bố phù hợp với tiêu chuẩn EU chỉ thị 93/42/EEC
- Đạt tiêu chuẩn chất lượng ISO 9001:2015, ISO 13485:2016</t>
  </si>
  <si>
    <t>Coloplast Manufacturing France SAS</t>
  </si>
  <si>
    <t>Coloplast A/S, Đan Mạch</t>
  </si>
  <si>
    <t>AJ4C64; AJ4C74</t>
  </si>
  <si>
    <t>170000027/PCBPL-BYT,
ngày 09 tháng 07 năm 2021</t>
  </si>
  <si>
    <t>5 cái/hộp</t>
  </si>
  <si>
    <t>Công Ty TNHH Toàn Ánh</t>
  </si>
  <si>
    <t>N04.01.090.0779.240.0002</t>
  </si>
  <si>
    <t>Cộng hòa Séc</t>
  </si>
  <si>
    <t xml:space="preserve">Seeker
</t>
  </si>
  <si>
    <t>_ Ống thông hỗ trợ can thiệp mạch máu ngoại biên, sử dụng dây dẫn 0.014"", 0.018"" và 0.035"".
_ Chiều dài catheter 65 / 150 cm.
_ Sử dụng dụng cụ mở đường (sheath): 5F, 6F, 7F.
_ Tối ưu hóa khả năng đẩy và khả năng đo chiều dài tổn thương một cách độc đáo. Mỗi vạch trắng và đen trên trục của ống thông cách nhau 1 cm, mỗi 10 cm có 1 vạch kép.</t>
  </si>
  <si>
    <t xml:space="preserve">USA
</t>
  </si>
  <si>
    <t xml:space="preserve">Bard  Peripheral Vascular, INC. USA
</t>
  </si>
  <si>
    <t xml:space="preserve">SK13514; SKxxxxx; SKxxxxxM; SK15035M
</t>
  </si>
  <si>
    <t xml:space="preserve">05 cái/ Hộp
</t>
  </si>
  <si>
    <t>N04.04.010.0366.175.0001</t>
  </si>
  <si>
    <t>Rọ lấy sỏi loại 4 dây dùng trong ERCP trong nội soi tiêu hóa. Hấp tiệt trùng ở nhiệt độ cao
1/ Rọ tích hợp tay cầm tay cầm có thể tháo rời
2/ Chiều dài làm việc đến 2000mm. Tương thích với kênh dụng cụ từ 2.8mm 
3/ Độ mở rọ đến 25mm, dài 60mm.</t>
  </si>
  <si>
    <t>Rọ lấy sỏi đường mật 4 nhánh  hấp được</t>
  </si>
  <si>
    <t>Maslanka</t>
  </si>
  <si>
    <t>Maslanka/ Đức</t>
  </si>
  <si>
    <t>104....; 114....;
204....; 214....;
206....; 216....;</t>
  </si>
  <si>
    <t>Số 02/MASLANKA/CVS</t>
  </si>
  <si>
    <t>Công Ty TNHH MTV CVS Medical</t>
  </si>
  <si>
    <t>N07.04.100.2317.155.0001</t>
  </si>
  <si>
    <t xml:space="preserve">Rọ lấy sỏi niệu quản
</t>
  </si>
  <si>
    <t xml:space="preserve">Ống được làm từ PTFE. Rọ và dây dẫn được làm từ Nitinol. Chiều
dài: 90; 120 cm; cỡ 3, 4 Fr; 4 dây hình xoắn ốc; tay cầm sử dụng 3
ngón tay có thể tháo rời ra và tái sử dụng lại được.
</t>
  </si>
  <si>
    <t xml:space="preserve">Marflow AG
</t>
  </si>
  <si>
    <t xml:space="preserve">Marflow AG/ Thụy Sỹ
</t>
  </si>
  <si>
    <t xml:space="preserve">SE 3-490-H
</t>
  </si>
  <si>
    <t xml:space="preserve">220000707/PCBB-HCM
</t>
  </si>
  <si>
    <t xml:space="preserve">Bao/ cái
</t>
  </si>
  <si>
    <t>N07.05.100.2915.274.0007</t>
  </si>
  <si>
    <t>Giá đỡ mạch vành có phủ thuốc Biolimus A9 không phủ lớp polymer. 
Công nghệ phủ thuốc trực tiếp trên bề mặt thanh giá đỡ. Hàm lượng thuốc: 15,6µg/mm chiều dài.
Đường kính từ 2,25mm đến 4,00mm, chiều dài từ 8mm đến 36mm, 42mm, 48mm.
Chất liệu: thép không gỉ 316L.
Tiêu chuẩn kỹ thuật:
- Độ dày thanh giá đỡ: 120µm.
- Độ co rút: ≤ 0,96%.
- Độ đàn hồi: ≤ 3,02%.
- Đoạn nối cong dạng cải tiến giúp stent linh hoạt hơn.
- Đường kính mắt cáo: ≥ 1,68mm.
- Tương thích dây dẫn 0,014" và ống thông 5F.
- Tính chịu lực xuyên tâm: &gt; 0,67bar hay 500mmHg.</t>
  </si>
  <si>
    <t>Hệ stent mạch vành phủ thuốc BioFreedom</t>
  </si>
  <si>
    <t>Biosensors Interventional Technologies Pte. Ltd.</t>
  </si>
  <si>
    <t>Singapore</t>
  </si>
  <si>
    <t>Biosensors Europe SA - Thụy Sỹ</t>
  </si>
  <si>
    <t>BFR1-xxxx</t>
  </si>
  <si>
    <t>18024NK/BYT-TB-CT</t>
  </si>
  <si>
    <t>Công ty TNHH Thương Mại Dược Phẩm Đan Thanh</t>
  </si>
  <si>
    <t>N06.02.020.0537.257.0006</t>
  </si>
  <si>
    <t>MSM DES</t>
  </si>
  <si>
    <t>Chất liệu Cocr L605, phủ thuốc Sirolimus, Thiết kế hình xoắn ốc đôi theo chiều dọc. khung giá đỡ bung đa chiều, làm trên nền công nghệ MSM. Mắt cáo mở, có 3 liên kết, 9 đỉnh trong một phân đoạn, chiều rộng của liên kết 0.0023"(58µm).Nền stent công nghệ MSM có các thanh chống mỏng. Độ dày thanh chống 0.0026"(65µm), chiều rộng thanh chống 0.0028"(72µm).Lớp phủ polyamide tự tiêu gắn liền với lớp thuốc sirolimus, lớp phủ bất đối xứng.Chiều dài GW lumen 27cm
Hệ thống bóng PTCA. Bóng polyamide 2 nếp gấp đường kính 2.25 - 2/50; 4 nếp gấp đường kính 2.75 - 4.00. Marker Platinum/ Iridium. Khẩu kính đầu tip: 0.017" (0.43mm). Khẩu kính băng qua tổn thương nhỏ nhất 0.035" (0.90mm)
Chiều dài Catheter 138 cm. Đầu xa phủ lớp ái nước 1.9F</t>
  </si>
  <si>
    <t>DESxxxxx</t>
  </si>
  <si>
    <t>13399NK/BYT-TB-CT</t>
  </si>
  <si>
    <t>N06.02.020.3106.155.0003</t>
  </si>
  <si>
    <t xml:space="preserve">Bộ/ hộp
</t>
  </si>
  <si>
    <t xml:space="preserve">Thái Lan
</t>
  </si>
  <si>
    <t>Vi ống thông can thiệp mạch máu kích cỡ 2.1F-2.4F-2.8F-2.9F (Có 3 loại đầu típ: thẳng, cong 45 độ, cong cổ thiên nga) kèm vi dây dẫn</t>
  </si>
  <si>
    <t>Vi ống thông can thiệp mạch máu Merit Maestro® Microcatheter</t>
  </si>
  <si>
    <t>Merit Medical Systems, Inc</t>
  </si>
  <si>
    <t xml:space="preserve">Merit Medical Systems, Inc/ Mỹ </t>
  </si>
  <si>
    <t>xxMCxxxxx45; xxMCxxxxxST; xxMCxxxxxSN</t>
  </si>
  <si>
    <t>9618NK/BYT-TB-CT</t>
  </si>
  <si>
    <t>Công Ty TNHH Dược Phẩm Và Trang Thiết Bị Y Tế Đại Trường Sơn</t>
  </si>
  <si>
    <t>N04.04.030.3082.175.0002</t>
  </si>
  <si>
    <t>N04.04.030.0272.271.0017</t>
  </si>
  <si>
    <t>Cấu tạo: 
Đầu vào dài 0.7mm. Sau đoạn đầu vào là điểm đánh dấu bằng vàng dài 0.7mm để tăng cường khả năng nhận diện.
Cấu trúc lõi là lớp bện bằng thép không gỉ (SUS braid) xuyên suốt thành ống giúp tăng độ bền.
Mặt trong phủ PTFE, mặt ngoài phủ lớp ái nước Hydrophilic giúp tiếp cận mượt mà các mạch máu xoắn vặn đoạn xa.
Kính thước: 
- Đường kính ngoài: đoạn xa 1.8Fr, đoạn gần 2.6Fr
- Đường kính trong: đoạn xa 0.018'', đoạn gần 0.021''
- Chiều dài: 130 cm hoặc 150 cm
- Tương thích guidewire 0.014''</t>
  </si>
  <si>
    <t xml:space="preserve">Finecross MG </t>
  </si>
  <si>
    <t>NC-F863A; NC-F865A</t>
  </si>
  <si>
    <t>GPLH số: 2100347ĐKLH/BYT-TB-CT, ngày 04/10/2021</t>
  </si>
  <si>
    <t>N04.04.030.0280.232.0001</t>
  </si>
  <si>
    <t>Chất liệu: UHMWPE và titanium. 
Sử dụng được cho mảnh ghép gân chân ngỗng (hamstring) và mảnh ghép gân bánh chè (BTB). 
Khả năng chịu lực tối đa lên tới 980N. 
Nút khóa Titanium chiều rộng 12 mm,  vòng buộc tối đa từ 11 đến 60 mm. 
Một kích cỡ duy nhất dùng cho các loại kỹ thuật khác nhau.
Cho phép buộc lại trong trường hợp gân chưa đủ độ căng hoặc căng quá mức, không tạo khoảng chết trên xương đùi. 
Vít treo kèm vòng chỉ siêu bền với 4 điểm khoá không thắt nút tích hợp sẵn giúp dễ dàng thao tác, tránh nhiễm khuẩn. 
Đạt tiêu chuẩn FDA.</t>
  </si>
  <si>
    <t>Vít treo mảnh ghép gân kèm vòng treo điều chỉnh độ dài TightRope</t>
  </si>
  <si>
    <t xml:space="preserve">Arthrex Inc.
</t>
  </si>
  <si>
    <t>Mỹ/Châu Âu</t>
  </si>
  <si>
    <t xml:space="preserve">Arthrex Inc., Mỹ
</t>
  </si>
  <si>
    <t>AR-1588RT</t>
  </si>
  <si>
    <t>N07.06.040.0270.175.0042</t>
  </si>
  <si>
    <t>Vít đa trục: Vật liệu bằng titanium, góc xoay 50 độ, đầu vít thon nhỏ, ren vít bén, nhuyễn tạo điều kiện dễ dàng cho việc xâm nhập. Chiều dài của đầu vít 14mm x đk đầu vít 13.5mm x chiều dài thân vít 11.7mm. Vít có các kích cỡ: đk ngoài 4mm x đk trong 3.25mm x khoảng cách ren vít 2.2mm x chiều dài 25-45mm; đk ngoài 5mm x đk trong 3.55mm x khoản cách ren vít 2.7mm x chiều dài 25-50mm; đk ngoài 6mm x đk trong 4.55mm x khoảng cách ren vít 2.7mm x chiều dài 30-90mm; đk ngoài 7mm x đk trong 5.30mm x khoảng cách ren vít 2.7mm x chiều dài 30-90mm; đk ngoài 8mm x đk trong 5.95mm x khoảng cách ren vít 2.7mm x chiều dài 30-90mm. 
Vít khóa trong: Vật liệu titanium, hình lục giác size 4.
Đóng gói tiệt trùng sẵn chính hãng</t>
  </si>
  <si>
    <t>Vít đa trục ROMEO cột sống thắt lưng đóng gói tiệt trùng sẵn chính hãng + Vít khóa trong ROMEO cột sống thắt lưng đóng gói tiệt trùng sẵn chính hãng</t>
  </si>
  <si>
    <t>ELL-PS0425-S -&gt; ELL-PS0750-S; ELL-SC0000-S</t>
  </si>
  <si>
    <t>N07.06.040.3928.274.0009.001; N07.06.040.3928.274.0009.042 -&gt; N07.06.040.3928.274.0009.062; N07.06.040.3928.274.0009.125 -&gt; N07.06.040.3928.274.0009.130; N07.06.040.3928.274.0011</t>
  </si>
  <si>
    <t>Vít khóa các loại, đóng gói tiệt trùng sẵn chính hãng</t>
  </si>
  <si>
    <t>Vật liệu titanium. Vít tự khóa, tự taro, đầu vít hình nón 2 độ. Đường kính 2.5mm, dài 8-50mm. Đường kính 3.5mm, dài 10-90mm. Đường kính 5.0mm, dài 12-110mm. Đường kính 7.0mm, dài 60-120mm. Đóng gói tiệt trùng sẵn chính hãng</t>
  </si>
  <si>
    <t>Intrauma S.P.A</t>
  </si>
  <si>
    <t>Intrauma S.P.A/ Ý</t>
  </si>
  <si>
    <t xml:space="preserve">120.2508 -&gt; 120.2550; 130.3210 -&gt; 130.3270;
150.4512 -&gt; 150.4598 </t>
  </si>
  <si>
    <t>GPNK 12607NK/BYT-TB-CT ngày 04/05/2019</t>
  </si>
  <si>
    <t>N07.06.040.2567.292.0002.001 -&gt; N07.06.040.2567.292.0002.018; N07.06.040.2567.292.0016.001 -&gt; N07.06.040.2567.292.0016.031; N07.06.040.2567.292.0027.001; N07.06.040.2567.292.0027.034 -&gt; N07.06.040.2567.292.0027.063</t>
  </si>
  <si>
    <t xml:space="preserve">Vít titan mini tự cắt, Ago - drive đường kính 2.0 mm dài 5 mm/ 6 mm (bước ren 0.75 mm), 5016005/ 5016006 - AGOMED
</t>
  </si>
  <si>
    <t xml:space="preserve">Đường kính 2.0 mm dài 5 mm/ 6 mm
Mũ vít có lỗ docking guide để giữ vít chặt hơn khi thao tác và hướng trọng tâm lực khi vặn.
Cổ vít có ren khóa bảo đảm lực giữ xương mạnh tối đa, ổn định.
Bước ren dài 0.75 mm
Thiết kế bước ren cải tiến giúp vít vặn vào xương nhanh chóng.
</t>
  </si>
  <si>
    <t xml:space="preserve">AGOMED Medizin -Technick GmbH
</t>
  </si>
  <si>
    <t xml:space="preserve">AGOMED Medizin -Technick GmbH, Đức
</t>
  </si>
  <si>
    <t xml:space="preserve">5016005/ 5016006
</t>
  </si>
  <si>
    <t xml:space="preserve">GPNK số 13907NK/BYT-TB-CT ngày 01/11/2019
</t>
  </si>
  <si>
    <t xml:space="preserve">10 cái/ gói
</t>
  </si>
  <si>
    <t>N07.06.040.4547.155.0026
, N07.06.040.4547.155.0027</t>
  </si>
  <si>
    <t>Vít vỏ xương đường kính 2.7mm; 3.5mm, đóng gói tiệt trùng sẵn chính hãng</t>
  </si>
  <si>
    <t>Có 2 loại:
Vật liệu titanium. Đường kính 2.7mm, dài 6-40mm.
Vật liệu thép không gỉ. Đường kính 3.5mm, dài 12-70mm. 
Đóng gói tiệt trùng sẵn chính hãng</t>
  </si>
  <si>
    <t>120.2710 -&gt; 120.2740
130.3312 -&gt; 130.3370</t>
  </si>
  <si>
    <t>01/04/2022 đến ngày 01/04/2023</t>
  </si>
  <si>
    <t>N07.06.040.2567.292.0001.001 -&gt; N07.06.040.2567.292.0001.016; N07.06.040.2567.292.0007.001 -&gt; N07.06.040.2567.292.0007.025</t>
  </si>
  <si>
    <t xml:space="preserve">Vòng van kín Duran Ancore loại mềm
</t>
  </si>
  <si>
    <t xml:space="preserve">"Vòng van tim 2, 3 lá mềm
- Các cỡ 23 -&gt; 35mm
- Được thiết kế để duy trì kích cỡ trong việc điều trị van hai lá và van ba lá nhưng vẫn duy trì sự dịch chuyển sinh lý học
- Tiêu chuẩn FDA
"
</t>
  </si>
  <si>
    <t xml:space="preserve">"Medtronic Perfusion Systems Mỹ và Medtronic
Mexico S. de
R.L de CV"
</t>
  </si>
  <si>
    <t xml:space="preserve">Mỹ/Mexico
</t>
  </si>
  <si>
    <t xml:space="preserve">620RGxx
</t>
  </si>
  <si>
    <t xml:space="preserve">11400NK/BYT-TB-CT
</t>
  </si>
  <si>
    <t xml:space="preserve">Hộp/ 01 cái
</t>
  </si>
  <si>
    <t>N06.01.040.3047.213.0007</t>
  </si>
  <si>
    <t xml:space="preserve">Xi măng xương ngoại khoa Orthocem 3G các loại 
</t>
  </si>
  <si>
    <t xml:space="preserve">"Cấu tạo: 
-Xi măng thành phần bao gồm bột polyme và  chất lỏng đơn phân có chứa chất kháng sinh Gentamicin phổ rộng.
-Độ nhớp thấp - Độ nhớp trung bình 
-Dùng cho khớp háng, khớp gối và các khớp khác.
-Thành phần: Polymethyl Methacrylate, Zirconium dioxide, Benzoyl peroxide, N.N-dimethyl-p-toluidine, Hydroquinone, độ nhớt cao, thời gian làm việc &gt;6 phút, sử dụng tại nhiệt độ phòng (20-30) độ C
- Sự tỏa nhiệt: có tính lỏng thấp nên nhiệt độ tối đa trong một phản ứng hóa học xảy ra không đáng kể.    
Sản phẩm đóng gói tiệt trùng sẵn: một ống chứa chất lỏng tiệt trùng đặt trong một vỉ và một túi đôi tiệt trùng chứa bột.
Tiêu chuẩn: ISO, CE"
</t>
  </si>
  <si>
    <t xml:space="preserve">Teknimed 
</t>
  </si>
  <si>
    <t xml:space="preserve">Teknimed, Pháp
</t>
  </si>
  <si>
    <t xml:space="preserve">C0403xxG
</t>
  </si>
  <si>
    <t xml:space="preserve">GPNK: 16558NK/BYT-TB-CT ngày 05/10/2020
</t>
  </si>
  <si>
    <t>"
N07.06.070.4132.240.0012
N07.06.070.4132.240.0011"</t>
  </si>
  <si>
    <t>BD Ultra-Fine™II Insulin Syringes U100 6MM, 31G
0.5ML(1BLS), 1ML(1BLS)</t>
  </si>
  <si>
    <t xml:space="preserve">"- Dạng syringe Ultra-Fine với kim vát 3 mặt
- Đường kính nhỏ 31G, đầu kim phủ silicone
- Chiều dài kim ngắn: 6mm với đường kính lòng kim lớn 0.25mm 
-Vạch chia từng đơn vị đậm và rõ nét
- 0.5ml và 1ml đóng gói riêng lẻ từng cái."
</t>
  </si>
  <si>
    <t xml:space="preserve">Becton, Dickinson and Company
</t>
  </si>
  <si>
    <t xml:space="preserve">Becton Dickinson and Company/ Mỹ
</t>
  </si>
  <si>
    <t xml:space="preserve">"326675,
326674"
</t>
  </si>
  <si>
    <t xml:space="preserve">2100401ĐKLH/BYT-TB-CT
</t>
  </si>
  <si>
    <t xml:space="preserve">100 cái/hộp
</t>
  </si>
  <si>
    <t>"N03.01.060.0389.175.0013
N03.01.060.0389.175.0012"</t>
  </si>
  <si>
    <t xml:space="preserve">Conquest® 40
</t>
  </si>
  <si>
    <t>_ Bóng nong mạch máu ngoại biên siêu cứng, sử dụng dây dẫn 0.035"". 
_ Áp suất làm việc bình thường 8 atm. Áp lực vỡ bóng tối đa lên tới 40 atm.
_ Đường kính bóng   4 - 12 mm; Chiều dài bóng 2 - 10 cm.
_ Sử dụng dụng cụ mở đường (sheath) có chiều dài 6F, 7F, 8F. 
_ Bóng làm bằng vật liệu composite với thiết kế dạng sợi bền hơn.
_ Công nghệ ultra non-compliance ( siêu không đề kháng ) tạo lực căng tối ưu (8 – 40 ATM) để điều trị các vị trí tổn thương khó trị nhưng không làm vỡ bóng.
_ Chiều dài Catheter 50 / 75 cm.</t>
  </si>
  <si>
    <t xml:space="preserve">Bard Reynosa S.A.DE C.V 
</t>
  </si>
  <si>
    <t xml:space="preserve">Mexico 
</t>
  </si>
  <si>
    <t xml:space="preserve">CQF5022; CQF50xxx;..CQF75xxx; CQF75124
</t>
  </si>
  <si>
    <t>N07.01.240.0367.213.0001</t>
  </si>
  <si>
    <t>Cannula ECMO tĩnh mạch 1 nòng các cỡ</t>
  </si>
  <si>
    <t xml:space="preserve">Thổ Nhĩ Kỳ
</t>
  </si>
  <si>
    <t>N04.01.010.2911.272.0004</t>
  </si>
  <si>
    <t>Chỉ phẫu thuật Sterisil 2/0 dài 75cm, kim tròn 1/2C 26mm</t>
  </si>
  <si>
    <t>Chỉ silk không tan tự nhiên đa sợi số 2/0 dài 75cm, kim tròn 1/2C 26mm được phủ ngoài bằng silicone Nusil Med 2174. Đóng gói bằng giấy thân thiện môi trường, bền dai, chống rách, ngăn khuẩn hiệu quả và tiệt trùng bằng Ethylene Oxide. Kim làm bằng thép không gỉ AISI 420, 302 và được bao phủ silicon giúp kim trơn láng hơn và ít làm tổn thương mô. Mũi vuốt nhọn (Reverse Cutting) giúp xuyên qua mô dễ dàng. Tiêu chuẩn CE - Châu Âu và ISO 13485</t>
  </si>
  <si>
    <t xml:space="preserve">Peters Surgical India </t>
  </si>
  <si>
    <t>Ấn Độ</t>
  </si>
  <si>
    <t>Peters Surgical India / Ấn Độ</t>
  </si>
  <si>
    <t>SFS6151</t>
  </si>
  <si>
    <t>7713NK/BYT-TB-CT</t>
  </si>
  <si>
    <t>Hộp / 12 tép</t>
  </si>
  <si>
    <t>N05.02.040.5097.115.0037</t>
  </si>
  <si>
    <t>Chỉ phẫu thuật Sterisil 3/0 dài 75cm, kim tròn 1/2C 26mm</t>
  </si>
  <si>
    <t>Chỉ silk không tan tự nhiên đa sợi số 3/0 dài 75cm, kim tròn 1/2C 26mm được phủ ngoài bằng silicone Nusil Med 2174. Đóng gói bằng giấy thân thiện môi trường, bền dai, chống rách, ngăn khuẩn hiệu quả và tiệt trùng bằng Ethylene Oxide. Kim làm bằng thép không gỉ AISI 420, 302 và được bao phủ silicon giúp kim trơn láng hơn và ít làm tổn thương mô. Mũi vuốt nhọn (Reverse Cutting) giúp xuyên qua mô dễ dàng. Tiêu chuẩn CE - Châu Âu và ISO 13485</t>
  </si>
  <si>
    <t>SFS6150</t>
  </si>
  <si>
    <t>N05.02.040.5097.115.0034</t>
  </si>
  <si>
    <t xml:space="preserve">WELLONG Instrument Co.,Ltd
</t>
  </si>
  <si>
    <t xml:space="preserve">Đài Loan
</t>
  </si>
  <si>
    <t xml:space="preserve">WELLONG Instrument Co.,Ltd, Đài Loan
</t>
  </si>
  <si>
    <t xml:space="preserve">GPNK số 10148NK/BYT-TB-CT ngày 13/7/2018
</t>
  </si>
  <si>
    <t xml:space="preserve">Bộ Catheter dẫn lưu dịch não tủy từ não thất ra ngoài EVD - BMI
</t>
  </si>
  <si>
    <t xml:space="preserve">- Dẫn dịch não tủy (CSF) từ não thất ra ngoài.
- Theo dõi áp lực và tỷ lệ chảy của dịch não tủy từ não thất
- Giảm áp lực nội sọ (ICP)
- Van lọc khí một chiều ngăn ngừa vi khuẩn xâm nhập và hiệu ứng áp lực âm
- Hai vị trí lấy dịch và tiêm thuốc não thất
- Bình chứa dịch di chuyển theo dõi dòng chảy, có khóa tạm để điều chỉnh áp lực nhanh chóng, chính xác.
- Bảng theo rõi và điều chỉnh áp lực nội sọ kích thước 110x630 mm, túi chưa dịch 700 ml có thể tái sử dụng.
Catheter não thất 06118 dài 35 cm.
</t>
  </si>
  <si>
    <t xml:space="preserve">06128; 06118
</t>
  </si>
  <si>
    <t>N06.01.020.4391.296.0003</t>
  </si>
  <si>
    <t>Dây dẫn đường phủ Hydrophilic</t>
  </si>
  <si>
    <t xml:space="preserve">Dây dẫn đường phủ Hydrophilic
</t>
  </si>
  <si>
    <t xml:space="preserve">Dây dẫn đường mềm Nitinol, phủ Hydrophilic, chiều dài 150cm,
đường kính 0,035"
</t>
  </si>
  <si>
    <t xml:space="preserve">GTHS 150-35
</t>
  </si>
  <si>
    <t xml:space="preserve">220000571/PCBB-HCM
</t>
  </si>
  <si>
    <t>N07.01.270.2915.274.0009</t>
  </si>
  <si>
    <t>Giá đỡ mạch vành có phủ thuốc Biolimus A9 có phủ lớp polymer tự tiêu sinh học.
Đường kính từ 2,25mm đến 4,00mm, chiều dài từ 9mm đến 36mm.
Chất liệu: Cobalt Chromium (CoCr).
Tiêu chuẩn kỹ thuật:
- Bề dày thanh giá đỡ: ≤ 88µm (thiết kế 9 vành), ≤ 84µm (thiết kế 6 vành).
- Độ rút ngắn: ≤ 2,29%.
- Độ co lại đàn hồi: ≤ 3,87%.
- Đoạn nối S và đoạn nối thẳng.
- Đường kính mắt cáo: ≥ 1,58mm.
- Tương thích dây dẫn 0,014" và ống thông 5F.
- Tính chịu lực xuyên tâm: &gt; 0,67bar hay 500mmHg.</t>
  </si>
  <si>
    <t>Hệ stent mạch vành phủ thuốc BioMatrix Alpha</t>
  </si>
  <si>
    <t>BMX6-xxxx</t>
  </si>
  <si>
    <t>3994NK/BYT-TB-CT</t>
  </si>
  <si>
    <t>N06.02.020.0537.257.0002</t>
  </si>
  <si>
    <t>Gói</t>
  </si>
  <si>
    <t xml:space="preserve">Chỉ không tan tổng hợp nylon số 10/0, dài 30 cm, 2 kim hình thang 3/8c, dài 6 mm.
</t>
  </si>
  <si>
    <t xml:space="preserve">Chỉ không tan tổng hợp Nylon/Polyamide số 10/0, dài 30 cm, 2 kim hình thang 3/8c, dài 6 mm. Đóng gói bằng giấy Tyvek 100% sợi HDPE bền dai, chống rách, ngăn khuẩn hiệu quả. Kim thép 302 phủ silicon
</t>
  </si>
  <si>
    <t>Nylon 10/0</t>
  </si>
  <si>
    <t xml:space="preserve">Chỉ phẫu thuật Sterilon 5/0 dài 75cm, kim tam giác 3/8C 16mm
</t>
  </si>
  <si>
    <t>Chỉ không tan đơn sợi polyamide 6.6 (Nylon) số 5/0 dài 75cm, kim tam giác 3/8C 16mm. Đóng gói bằng giấy thân thiện môi trường, bền dai, chống rách, ngăn ngừa nhiễm khuẩn và tiệt trùng bằng Ethylene Oxide. Kim làm bằng thép không gỉ AISI 420, 302 và kim được bao phủ silicon giúp kim trơn láng hơn và ít làm tổn thương mô. Mũi vuốt nhọn (Reverse Cutting) giúp xuyên qua mô dễ dàng. Tiêu chuẩn ISO 13485 và CE</t>
  </si>
  <si>
    <t xml:space="preserve">Peters Surgical India 
</t>
  </si>
  <si>
    <t xml:space="preserve">Peters Surgical India / Ấn Độ
</t>
  </si>
  <si>
    <t xml:space="preserve">SFN3605
</t>
  </si>
  <si>
    <t xml:space="preserve">7713NK/BYT-TB-CT
</t>
  </si>
  <si>
    <t xml:space="preserve">Hộp / 12 tép
</t>
  </si>
  <si>
    <t>N05.02.040.5097.115.0044</t>
  </si>
  <si>
    <t>Chỉ không tan tổng hợp polypropylene số 4/0, dài 90 cm, 2 kim tròn 1/2c, dài 26 mm</t>
  </si>
  <si>
    <t>Chỉ Polypropylene (4/0) 2 kim tròn 1/2C</t>
  </si>
  <si>
    <t>Chỉ không tan tổng hợp polypropylene số 4/0, dài 90 cm, 2 kim tròn 1/2c, dài 26 mm. Đóng gói bằng giấy Tyvek 100% sợi HDPE bền dai, chống rách, ngăn khuẩn hiệu quả. Kim thép 302 phủ silicon XtraCoat</t>
  </si>
  <si>
    <t>Polypropylene (4/0) 2 kim tròn</t>
  </si>
  <si>
    <t>N05.02.030.3881.125.0040</t>
  </si>
  <si>
    <t>Chỉ Polypropylene (5/0)</t>
  </si>
  <si>
    <t>Chỉ không tan tổng hợp polypropylene số 5/0, dài 75 cm, 2 kim tròn 3/8c, dài 12 mm. Đóng gói bằng giấy Tyvek 100% sợi HDPE bền dai, chống rách, ngăn khuẩn hiệu quả. Kim thép 302 phủ silicon</t>
  </si>
  <si>
    <t>Polypropylene (5/0)</t>
  </si>
  <si>
    <t>Black Silk 3,5(0)75cm 1/2HR26</t>
  </si>
  <si>
    <t xml:space="preserve">Chỉ không tan tự nhiên silk số 0, dài 75 cm, kim tròn 1/2c, dài 26 mm. Đóng gói bằng giấy Tyvek 100% sợi HDPE bền dai, chống rách, ngăn khuẩn hiệu quả. Kim thép 302 phủ silicon </t>
  </si>
  <si>
    <t>Mebiphar</t>
  </si>
  <si>
    <t>Mebiphar
Việt Nam</t>
  </si>
  <si>
    <t>Black Silk</t>
  </si>
  <si>
    <t>2100099/ĐKLH-BYT-TB-CT</t>
  </si>
  <si>
    <t>Hộp / 30 Tép</t>
  </si>
  <si>
    <t xml:space="preserve">Công Ty TNHH Dược Phẩm Long Xuyên </t>
  </si>
  <si>
    <t>03/06/2021</t>
  </si>
  <si>
    <t>N05.02.030.0875.000.0003.024</t>
  </si>
  <si>
    <t xml:space="preserve">Chỉ phẫu thuật Sterisil 4/0 dài 75cm, kim tam giác 3/8C 18mm
</t>
  </si>
  <si>
    <t>Chỉ silk không tan tự nhiên đa sợi số 4/0 dài 75cm, kim tam giác 1/2C 18mm được phủ ngoài bằng silicone Nusil Med 2174. Đóng gói bằng giấy thân thiện môi trường, bền dai, chống rách, ngăn khuẩn hiệu quả và tiệt trùng bằng Ethylene Oxide. Kim làm bằng thép không gỉ AISI 420, 302 và được bao phủ silicon giúp kim trơn láng hơn và ít làm tổn thương mô. Mũi vuốt nhọn (Reverse Cutting) giúp xuyên qua mô dễ dàng. Tiêu chuẩn ISO 13485 và CE</t>
  </si>
  <si>
    <t xml:space="preserve">SFS5141A
</t>
  </si>
  <si>
    <t>N05.02.040.5097.115.0028</t>
  </si>
  <si>
    <t xml:space="preserve">Dây truyền dịch
</t>
  </si>
  <si>
    <t xml:space="preserve">Được làm bằng nhựa y tế, khử vô trùng bằng khí EO. Không độc, không gây sốt, cỡ kim 22GX1.1/4, định lượng giọt : 20 giot ~ 1ml, nắp thông khí có màng lọc khí. Đóng gói bao bì Blister sau khi tiệt trùng chỉ thị mầu trên bao bì chuyển từ mầu hồng sang mầu vàng. Tiêu chuẩn ISO 9001, ISO 6591 - 4
</t>
  </si>
  <si>
    <t>Tổng Cty TBYT Việt Nam - CTCP</t>
  </si>
  <si>
    <t xml:space="preserve">Việt Nam
</t>
  </si>
  <si>
    <t xml:space="preserve">Tổng Cty TBYT Việt Nam - CTCP, Việt Nam
</t>
  </si>
  <si>
    <t xml:space="preserve">DTD.01
</t>
  </si>
  <si>
    <t xml:space="preserve">220000344/ PCBB  - BYT
</t>
  </si>
  <si>
    <t xml:space="preserve">Hộp 30 cái x 16 hộp / kiện
</t>
  </si>
  <si>
    <t>N03.05.010.4199.000.0002</t>
  </si>
  <si>
    <t>Kim luồn tĩnh mạch có cánh, có cổng bơm thuốc các cỡ 14G, 16G, 17G, 18G, 20G, 22G, 24G</t>
  </si>
  <si>
    <t>Cây</t>
  </si>
  <si>
    <t xml:space="preserve">"Kim luồn tĩnh mạch - Polyflon
(4 strips)"
</t>
  </si>
  <si>
    <t xml:space="preserve">"• Kim luồn tĩnh mạch, có cánh, có cửa
• Có 4 đường cản quang
• Catheter kháng xoắn ống, chắn bức xạ  đặc biệt để dễ truyền với lưu lượng tối ưu.
• Kim bén với ba mặt vát giúp chích nhẹ không đau
• Catheter sản xuất từ nguyên liệu sinh học tương thích cao giúp thời gian lưu kim  dài hơn, đến 72h
• Catheter ôm sát thân kim tránh tè và đùn khi đi xuyên qua da
• Cửa chích thuốc nằm trung tâm kim giúp kim không bị dịch chuyển khi bơm thuốc, có van một chiều chất lượng cao tránh xì rỉ dịch,máu..
• Dễ sử dụng.
• Nguyên liệu FEP
• Tiệt trùng bằng khí EO
TCCL: ISO, CE
• Thông số kĩ thuật: Size kim - lưu lượng chảy 
10701: 16G:  1.7x45mm - 200ml/min
10703: 18G: 1.3x45mm - 90ml/min  
10705: 20G: 1.1x32mm - 56ml/min
10706: 22G: 0.9x25mm - 36ml/min
10707: 24G: 0.7x19mm - 23ml/min"
</t>
  </si>
  <si>
    <t xml:space="preserve">Poly Medicure Limited
</t>
  </si>
  <si>
    <t xml:space="preserve">Poly Medicure Limited/Ấn Độ
</t>
  </si>
  <si>
    <t xml:space="preserve">10701
10703
10705
10706
10707
</t>
  </si>
  <si>
    <t xml:space="preserve">220000010/PCBB-BD
</t>
  </si>
  <si>
    <t xml:space="preserve">100 cái/ hộp
</t>
  </si>
  <si>
    <t>Công ty TNHH TTBYT Minh Hoàng</t>
  </si>
  <si>
    <t>N03.02.070.3520.115.0013</t>
  </si>
  <si>
    <t>Kim luồn tĩnh mạch có cửa bơm thuốc các số</t>
  </si>
  <si>
    <t xml:space="preserve">Kim luồn tĩnh mạch có cánh có cổng, ống thông cản quang làm bằng vật liệu FEP (Tiệt trùng) kim các số
</t>
  </si>
  <si>
    <t xml:space="preserve">"Làm từ chất liệu FEP/PUR/PTFE/ETFE; côn luer 6%; chiều dài ống thông: 14G,16G,17G,18G (45mm+/-0.5mm); 20G (32mm+/-0.5mm); 22G (25mm+/-0.5mm), 24G và 26G (19mm+/-0.5mm); đường kính ngoài 14G (2.1+/-0.5mm), 16G (1.8+/-0.5mm), 17G (1.5+/-0.5mm), 18G (1.3+/-0.5mm); 20G (1.1+/-0.05mm), 22G (0.9+/-0.04mm), 24G (0.72+/-0.03mm), 26G (0.6+/-0.03mm)
Lưu lượng dòng 15 - 270ml/phút, thời gian lưu kim tối đa 72h, 3 đường ngầm cản quang
"
</t>
  </si>
  <si>
    <t xml:space="preserve">Polybond, Ấn Độ
</t>
  </si>
  <si>
    <t xml:space="preserve">ETHISAFE
</t>
  </si>
  <si>
    <t xml:space="preserve"> 220000769/PCBB-HN
</t>
  </si>
  <si>
    <t xml:space="preserve">100 cái/hộp x 10 hộp/kiện
</t>
  </si>
  <si>
    <t>N03.02.070.3521.115.0004</t>
  </si>
  <si>
    <t>Công ty Cổ phần Thảo Mộc Xanh Long An</t>
  </si>
  <si>
    <t>Công ty Cổ phần Thảo Mộc Xanh Long An, Việt Nam</t>
  </si>
  <si>
    <t>Công ty cổ phần Thảo Mộc Xanh</t>
  </si>
  <si>
    <t>Lọ đựng mẫu bệnh phẩm tiệt trùng TMX</t>
  </si>
  <si>
    <t xml:space="preserve">Lọ nhựa PS trắng trong, nắp màu đỏ, dung tích 50ml.
Kích thước: chiều cao 65mm, đường kính 34mm.
Sử dụng nhựa y tế trung tính, tinh khiết 100% không phản ứng với hoá chất, bệnh phẩm bên trong
Tiệt trùng bằng tia Gamma
Dùng trong khoa xét nghiệm, trường học y khoa, trong phòng khám, bệnh viện, môi trường đựng các mẫu bệnh phẩm chung để thực nghiệm, xét nghiệm.
Đạt tiêu chuẩn ISO 13485:2016.
</t>
  </si>
  <si>
    <t>TMX03</t>
  </si>
  <si>
    <t>220000034/PCA-LA</t>
  </si>
  <si>
    <t>1 cái/ túi</t>
  </si>
  <si>
    <t>Ống nghiệm nhựa PS 5ml không nắp, không nhãn</t>
  </si>
  <si>
    <t xml:space="preserve">Ống nghiệm nhựa PS 5ml không nắp, không nhãn
</t>
  </si>
  <si>
    <t xml:space="preserve">"* Sử dụng nhựa tinh khiết trung tính không phản ứng với các loại hóa chất chứa bên trong.
*có phiếu kiểm nghiệm của đơn vị kiểm chứng"
</t>
  </si>
  <si>
    <t>Đất Việt Thành</t>
  </si>
  <si>
    <t xml:space="preserve">Đất Việt Thành/ Việt Nam
</t>
  </si>
  <si>
    <t xml:space="preserve">ONGPS_ĐVT
</t>
  </si>
  <si>
    <t xml:space="preserve"> 220001332/PCBA-HN
</t>
  </si>
  <si>
    <t>500 cái/ túi</t>
  </si>
  <si>
    <t>Ống nghiệm nhựa PS 5ml nắp trắng, có nhãn</t>
  </si>
  <si>
    <t xml:space="preserve">Ống nghiệm nhựa PS 5ml nắp trắng, có nhãn
</t>
  </si>
  <si>
    <t xml:space="preserve">Đất Việt Thành
</t>
  </si>
  <si>
    <t xml:space="preserve">220001332/PCBA-HN
</t>
  </si>
  <si>
    <t>500 ống/ túi</t>
  </si>
  <si>
    <t>N00.00.000.5482.000.0020</t>
  </si>
  <si>
    <t>Stent mạch vành phủ thuốc Sirolimus, Polymer tự tiêu sinh học PLGA 85/15,  thiết kế 9 đỉnh - 3 kết nối giữa các vòng, Độ dày thanh chống: 65μm. đường kính 2.25mm: dài từ 8, 10, 13, 16, 18, 23, 28mm. Đường kính 2.50mm: dài từ 8, 10, 13, 16, 18, 23, 28, 33, 38, 43mm. Đường kính từ 2.75, 3.00, 3.25, 3.50, 4.00 mm, dài 08, 10, 13, 16, 18, 23, 28, 33, 38, 43, 48 mm, có 2 dấu cản quang platinum-iridium, số nếp gấp bóng 2.25mm-2.50mm: 2 cánh; 2.75mm-4.00mm: 4 cánh.</t>
  </si>
  <si>
    <t>Stent mạch vành phủ thuốc Sirolimus, XPLOSION+</t>
  </si>
  <si>
    <t>USM Healthcare</t>
  </si>
  <si>
    <t>USM Healthcare
Việt Nam</t>
  </si>
  <si>
    <t>XPSaaabb</t>
  </si>
  <si>
    <t>2100033ĐKLH/BYT-TB-CT</t>
  </si>
  <si>
    <t>Liên Danh Nguyên Phương - Ly Bi</t>
  </si>
  <si>
    <t>N06.02.020.0972.000.0006.(001; 296-369; 373-384; 397)</t>
  </si>
  <si>
    <t>Bệnh viện Hữu nghị Việt Nam - Cu Ba Đồng Hới</t>
  </si>
  <si>
    <t xml:space="preserve">Nypro Healthcare Baja Inc.
</t>
  </si>
  <si>
    <t xml:space="preserve">Ethicon Endo Surgery - LLC/ Mỹ
</t>
  </si>
  <si>
    <t xml:space="preserve">Hộp 12 cái
</t>
  </si>
  <si>
    <t xml:space="preserve">Băng đạn của dụng cụ khâu cắt nối thẳng nội soi đa năng Echelon 60mm, có 88 kim, tạo thành 6 hàng kim,  màu trắng/ xanh dương/ vàng/ xanh lá cây, kim đóng 1.0/ 1.5/ 1.8/ 2.0 mm, kim bằng Titanium Alloy
</t>
  </si>
  <si>
    <t xml:space="preserve">Băng đạn màu trắng/xanh dương/ vàng/ xanh lá cây cho dụng cụ khâu cắt nội soi loại thẳng và cong dài 60mm
</t>
  </si>
  <si>
    <t>ECR60W; ECR60B
; ECR60D; ECR60G</t>
  </si>
  <si>
    <t xml:space="preserve">14820NK/BYT-TB-CT
</t>
  </si>
  <si>
    <t>N08.00.010.3330.213.0002</t>
  </si>
  <si>
    <t xml:space="preserve">Miếng dán cố định kim luồn
</t>
  </si>
  <si>
    <t xml:space="preserve">Băng Polyurethane (P.U) không chứa chất cao su, trong suốt, mỏng và co giãn, dễ dàng theo dõi vùng vết thương, không thấm nước trong mọi trường hợp.
Màng film thông thoáng, cho phép trao đổi Oxy thoát hơi ẩm.
Gạc thấm hút dịch tốt và có lớp màng PE (polyethylene) không dính vào vết thương.
Keo Acrylic độ dính cao và an toàn cho mọi loại da.
Mỗi miếng được tiệt trùng bằng ethylene oxide (E.O Gas) và đựng trong một gói riêng biệt.
Độ dính: 440g/12mm ± 30g
Độ bền kéo:  2.0kg/12mm ± 200g
</t>
  </si>
  <si>
    <t xml:space="preserve">Zhejiang Bangli Medical Products Co., Ltd
</t>
  </si>
  <si>
    <t xml:space="preserve">Zhejiang Bangli Medical Products Co., Ltd/ Trung Quốc
</t>
  </si>
  <si>
    <t xml:space="preserve">Ký mã hiệu: Không có
 Nhãn mác sản phẩm: I.V. Cannula Dressing PU, </t>
  </si>
  <si>
    <t xml:space="preserve">Túi 1 miếng
</t>
  </si>
  <si>
    <t>Liên danh nhà thầu Bình Minh</t>
  </si>
  <si>
    <t>02/07/2022</t>
  </si>
  <si>
    <t>Urgocrepe 6cm x 4.5m</t>
  </si>
  <si>
    <t>Urgocrepe</t>
  </si>
  <si>
    <t>170000205/PCBA-HCM</t>
  </si>
  <si>
    <t>N02.01.030.4278.271.0002</t>
  </si>
  <si>
    <t>07/04/2022 đến ngày 31/12/2023</t>
  </si>
  <si>
    <t>Gồm 2 thanh ren thép 316 đường kính 6mm, 8 khối chữ nhật, 8 bu lông, 16 đai ốc thép không rỉ. Bộ gồm 1 khung + 4 đinh Schanz 3.5mm</t>
  </si>
  <si>
    <t>Bộ cố định ngoài tay L.S</t>
  </si>
  <si>
    <t>Cao Khả</t>
  </si>
  <si>
    <t>Cao Khả, Việt Nam</t>
  </si>
  <si>
    <t>CDN-CK8.1.4</t>
  </si>
  <si>
    <t>2100017ĐKLH/BYT-TB-CT</t>
  </si>
  <si>
    <t>1 Bộ/ Gói</t>
  </si>
  <si>
    <t>Công ty TNHH Vật tư y tế 2A</t>
  </si>
  <si>
    <t>31/03/2022 đến ngày 31/12/2023</t>
  </si>
  <si>
    <t>Gồm 1 thanh trơn thép 316 đường kính 6mm, 2 hệ thống cặp đinh thép không rỉ và nhôm. Bộ gồm 1 khung và 4
đinh Schanz 3.5mm.</t>
  </si>
  <si>
    <t>Bộ cố định ngoài tay đầu dưới xương quay L.S</t>
  </si>
  <si>
    <t>CDN-CK8.2.4</t>
  </si>
  <si>
    <t>Bộ dây chạy thận nhân tạo</t>
  </si>
  <si>
    <t>01 bộ/bao</t>
  </si>
  <si>
    <t>Bộ bơm xi măng có bóng</t>
  </si>
  <si>
    <t>Một bộ gồm: 
- 02 bóng balex
- 02 bơm áp lực bằng tay có đồng hồ cơ
- 02 kim chọc dò, 02 chốt dây, 02 ống dẫn hướng, 02 mũi khoan
- 06 ống phân phối và thanh đẩy xi măng
- 01 hộp xi măng xương sinh học
Kim chọc dò cán chữ T, 11G Mũi vát 1 bên: Bao gồm kim mũi vát, cán chữ T và nòng (trocar) vật liệu nhựa và thép không gỉ. Ống dẫn hướng trong dạng rỗng nòng để dẫn mũi khoan, vật liệu nhựa và thép không gỉ. Ống dẫn hướng ngoài dạng rỗng nòng để dẫn mũi khoan, vật liệu nhựa và thép không gỉ. Thanh định vị (chốt dây) dạng tròn bằng thép không gỉ, có tác dụng chốt dẫn hướng cho ống dẫn hướng sau khi dò cuống sống bằng kim dò. Mũi khoan dạng vát đầu bằng thép không gỉ. Bơm áp lực có đồng hồ đo áp suất dạng Xi lanh có đồng hồ cơ thể hiện áp lực. Áp suất làm việc tối đa của bơm là 350psi. Bóng nong thân đốt sống bóng chịu lực tối đa 300psi, có hai điểm cản quang kiểm soát độ sâu. Kích thước bóng nong tối đa 7cc. Xi măng sinh học kèm dung dịch pha Thành phần Xi-mang: Poly-methylmethacrylate: 7,70g; Zirconium dioxide: 12,00g; Benzoyl Peroxide: 0,30g. Đóng gói bao gồm: 20g xi-măng sinh học và 8.5g dung dịch pha. Thời gian đông cứng: từ 7 - 14 phút tùy theo nhiệt độ phòng. Dụng cụ đẩy Xi - măng vào thân đốt sống. Vật liệu nhựa và thép không gỉ bao gồm: Ống rỗng nòng và dụng cụ đẩy có vạch đo độ sâu để kiểm soát lượng xi măng được đẩy vào. Tiêu chuẩn ISO, CE</t>
  </si>
  <si>
    <t>Tae Yeon Medical Co., Ltd.; Meta Biomed Co., Ltd.</t>
  </si>
  <si>
    <t>Tae Yeon Medical Co., Ltd./Hàn Quốc; Meta Biomed Co., Ltd./Hàn Quốc</t>
  </si>
  <si>
    <t>TYP-0515; TYP-PCDA; OpaCem.</t>
  </si>
  <si>
    <t>220000240/PCBB-BYT</t>
  </si>
  <si>
    <t>1Bộ/ Thùng</t>
  </si>
  <si>
    <t>N07.06.030.4084.174.0001</t>
  </si>
  <si>
    <t>Bộ bơm xi măng có bóng, 2 bóng đơn</t>
  </si>
  <si>
    <t>Bộ bơm xi măng không bóng</t>
  </si>
  <si>
    <t>Một bộ gồm: 
- 02 kim chọc dò, 02 chốt dây, 02 ống dẫn hướng, 02 mũi khoan
- 06 ống phân phối và thanh đẩy xi măng
- 01 hộp xi măng xương sinh học
 Kim chọc dò cán chữ T, 11G Mũi vát 1 bên: Bao gồm kim mũi vát, cán chữ T và nòng (trocar) vật liệu nhựa và thép không gỉ. Xi măng sinh học kèm dung dịch pha Thành phần Xi-mang: Poly-methylmethacrylate: 7,70g; Zirconium dioxide: 12,00g; Benzoyl Peroxide: 0,30g. Đóng gói bao gồm: 20g xi-măng sinh học và 8.5g dung dịch pha. Thời gian đông cứng: từ 7 - 14 phút tùy theo nhiệt độ phòng. Dụng cụ đẩy Xi - măng vào thân đốt sống. Vật liệu nhựa và thép không gỉ bao gồm: Ống rỗng nòng và dụng cụ đẩy có vạch đo độ sâu để kiểm soát lượng xi măng được đẩy vàoTiêu chuẩn ISO, CE</t>
  </si>
  <si>
    <t>TYP-PCDA; OpaCem.</t>
  </si>
  <si>
    <t>220002580/PCBB-HN</t>
  </si>
  <si>
    <t>N07.06.030.4084.174.0003</t>
  </si>
  <si>
    <t>Bộ bơm xi măng không bóng, 2 kim chọc dò</t>
  </si>
  <si>
    <t xml:space="preserve">Dây hút đàm kín 
</t>
  </si>
  <si>
    <t>"Chất liệu: ống bằng nhựa PVC, không DEHP
Kích cỡ: CH14, CH16
Đđkt: ống bằng nhựa PVC, không DEHP; thân trơn nhẵn, cản quang; đầu ống hút bo tròn. Ống hút được bảo vệ bằng vỏ bọc mỏng trong suốt; có 1 cổng bơm + 1 cổng súc rửa, Nút bấm hút đàm được mã màu theo size, có nắp mở/đóng để hút và đậy lại bảo vệ. Sử dụng trong 72 giờ
Đóng gói tiệt trùng 1c/gói
TCCL: ISO, CE"</t>
  </si>
  <si>
    <t xml:space="preserve">Ecan Medical
</t>
  </si>
  <si>
    <t xml:space="preserve">Ecan Medical/Trung Quốc
</t>
  </si>
  <si>
    <t xml:space="preserve">Ecan
</t>
  </si>
  <si>
    <t xml:space="preserve">
TKHQ:104239323230</t>
  </si>
  <si>
    <t xml:space="preserve">1bộ /gói
</t>
  </si>
  <si>
    <t xml:space="preserve">Bộ nẹp bao gồm 1 nẹp và số vít tương ứng số lỗ.Nẹp chất liệu thép Y tế Grade 316L,không gỉ, không bị ăn mòn, thiết kế tương thích với cấu trúc của xương.Tiêu chuẩn FDA,CE, ISO 13485-2016, ASTM A240/A240M, sức kéo 4% trong 50mm-đàn hồi 193GPa-chịu nhiệt tới 870-925°C.Độ dày nẹp: 2.5mm, bề rộng nẹp:  11.0mm,rộng đầu 15.6mm và 14.1mm. Số lỗ của nẹp: 3, 5, …, 10 lỗ(từ 64-155mm) . Sử dụng loại vít khóa,vít vỏ, làm từ  Thép y tế 316L ko gỉ ,tự taro, đường kính 2.7( lõi 2.1mm, đầu vít 3.5mm,dài từ 8-60mm) và 3.5 mm( lõi 2.9/2.4mm, đầu vít 5.0/6.0mm,dài 10-80mm).  Dụng cụ chuyên dụng đi kèm nẹp vít.
</t>
  </si>
  <si>
    <t xml:space="preserve">Bộ Nẹp khóa đầu dưới xương cánh tay  thép Y tế 316L,trái phải các cỡ, tiêu chuẩn FDA
</t>
  </si>
  <si>
    <t xml:space="preserve">Hardik
</t>
  </si>
  <si>
    <t xml:space="preserve">Hardik/Ấn Độ
</t>
  </si>
  <si>
    <t xml:space="preserve">157-xx, 158-xx 159-xx  (075-xx  076-xx  199-xx  146-xx  451-xx)
</t>
  </si>
  <si>
    <t xml:space="preserve">Số:12445NK/BYT-TB-CT
</t>
  </si>
  <si>
    <t xml:space="preserve">Cái/Túi
</t>
  </si>
  <si>
    <t>Công Ty TNHH Thương Mại Dịch Vụ Khởi Tâm</t>
  </si>
  <si>
    <t>N07.06.040.4859.115.0016</t>
  </si>
  <si>
    <t xml:space="preserve">Bộ nẹp bao gồm 1 nẹp và số vít tương ứng số lỗ.Nẹp chất liệu thép Y tế Grade 316L,không gỉ, không bị ăn mòn, thiết kế tương thích với cấu trúc của xương.Tiêu chuẩn FDA,CE, ISO 13485-2016, ASTM A240/A240M, sức kéo 4% trong 50mm-đàn hồi 193GPa-chịu nhiệt tới 870-925°C.  Có 2 loại: Đầu dưới xương chày ngoài: Độ dày nẹp:4.6 mm, bề rộng nẹp:16.5 mm, rộng đầu nẹp 26.51mm. Số lỗ của nẹp: 4, …, 13 lỗ. Khoảng cách giữa các lỗ 20.0mm. Sử dụng loại vít khóa,vít vỏ,vít xốp làm từ hợp kim TiAl6V4 ,tự taro, đường kính  4.5(lõi 3.0mm, đầu vít 8.0mm,dài từ 14-80mm)/5.0 mm(lõi 4.4mm,đầu vít 6.6mm,dài từ 14-110mm),xốp 5.5mm( lõi 3.0mm, đầu vít 6.6mm,dài từ 30-110mm). Đầu dưới xương chày trong: Độ dày nẹp: 4.7mm, bề rộng thân nẹp:11.0 mm. Rộng đầu nẹp: 22.2mm Số lỗ của nẹp: 4, …, 14 lỗ. Sử dụng loại vít khóa,vít vỏ,vít xốp làm từ Thép y tế 316L ko gỉ ,tự taro, đường kính  3.5 mm( lõi 2.9/2.4mm, đầu vít 5.0/6.0mm,dài 10-80mm),vít xốp 4.0mm(lõi 2.4mm,đầu vít 5.0mm,dài từ 14-80mm).Dụng cụ chuyên dụng đi kèm theo nẹp vít.
</t>
  </si>
  <si>
    <t xml:space="preserve">Bộ Nẹp khóa đầu dưới xương chày,  thép Y tế 316L, trái phải, các cỡ, tiêu chuẩn FDA
</t>
  </si>
  <si>
    <t>Hardik</t>
  </si>
  <si>
    <t xml:space="preserve">235-xx, 154-xx 174.xx  (452-xx  225-xx  246-xx  146-xx  451-xx  148-xx)
</t>
  </si>
  <si>
    <t>N07.06.040.4859.115.0005</t>
  </si>
  <si>
    <t>Bộ Nẹp khóa đầu dưới xương quay mặt lòng Volar đa hướng ,trái phải các cỡ,</t>
  </si>
  <si>
    <t xml:space="preserve">Bộ nẹp bao gồm 1 nẹp và số vít tương ứng số lỗ.Nẹp chất liệu thép Y tế Grade 316L,không gỉ, không bị ăn mòn, thiết kế tương thích với cấu trúc của xương.Tiêu chuẩn FDA,CE, ISO 13485-2016, ASTM A240/A240M, sức kéo 4% trong 50mm-đàn hồi 193GPa-chịu nhiệt tới 870-925°C.Đầu nẹp có 6 lỗ,có lỗ xuyên đinh Kickner.Độ dày nẹp: 2.0mm, bề rộng nẹp: 7.5mm, rộng đầu 22.6mm. Số lỗ của nẹp:2, 3,4,5 lỗ tương ứng 50/58.5/70.5/79/87.5mm . Sử dụng loại vít khóa,vít vỏ, làm từ  Thép y tế 316L ko gỉ ,tự taro, đường kính 2.4mm đầu cánh sao lõi 1.8mm, đầu vít 3.5mm), 2.7 mm( lõi 2.1mm, đầu vít 3.5mm,dài từ 8-60mm). Dụng cụ chuyên dụng đi kèm nẹp vít.
</t>
  </si>
  <si>
    <t xml:space="preserve">Bộ Nẹp khóa đầu dưới xương quay mặt lòng Volar đa hướng  thép Y tế 316L,trái phải các cỡ,  tiêu chuẩn FDA
</t>
  </si>
  <si>
    <t xml:space="preserve">168A-xx, 168B-xx   (198-xx   075-xx  076-xx  199-xx  )   
</t>
  </si>
  <si>
    <t>Cái/ Túi</t>
  </si>
  <si>
    <t>N07.06.040.4859.115.0036</t>
  </si>
  <si>
    <t xml:space="preserve">Bộ nẹp bao gồm 1 nẹp và số vít tương ứng số lỗ.Nẹp chất liệu thép Y tế Grade 316L,không gỉ, không bị ăn mòn, thiết kế tương thích với cấu trúc của xương.Tiêu chuẩn FDA,CE, ISO 13485-2016, ASTM A240/A240M, sức kéo 4% trong 50mm-đàn hồi 193GPa-chịu nhiệt tới 870-925°C.  Độ dày nẹp: 3.0mm, bề rộng nẹp:  10.0mm,rộng đầu 15.5mm. Số lỗ của nẹp: 2, 5, …, 12 lỗ(dài từ 110-188mm), Sử dụng loại vít khóa,vít vỏ, làm từ  Thép y tế 316L ko gỉ ,tự taro, đường kính 2.7( lõi 2.1mm, đầu vít 3.5mm,dài từ 8-60mm)/3.5( lõi 2.9/2.4mm, đầu vít 5.0/6.0mm,dài 10-80mm)/4.0mm(lõi 2.4mm,đầu vít 5.0mm,dài từ 14-80mm).  Dụng cụ chuyên dụng đi kèm nẹp vít.
</t>
  </si>
  <si>
    <t xml:space="preserve">Bộ nẹp khóa mỏm khuỷu các cỡ
</t>
  </si>
  <si>
    <t xml:space="preserve">Sharma Pharmaceutical Pvt. Ltd.,
</t>
  </si>
  <si>
    <t xml:space="preserve">Sharma Pharmaceutical Pvt. Ltd.,Ấn Độ
</t>
  </si>
  <si>
    <t xml:space="preserve">S23.SS00xxx; S23.SS01xxx; S23.SS04xxx; S23.SS15xxx; S23.SS17xxx; S23.SS18xxx; S23.SS19xxx; S23.SS21xxx; S23.SS28xxx
</t>
  </si>
  <si>
    <t>13616NK/BYT-TB-CT</t>
  </si>
  <si>
    <t xml:space="preserve">Bịch/ 1 bộ
</t>
  </si>
  <si>
    <t>Công ty TNHH Nipexco</t>
  </si>
  <si>
    <t>N07.06.040.5195.115.0077</t>
  </si>
  <si>
    <t>Bộ Nẹp khóa xương đòn nối dài,trái phải các cỡ</t>
  </si>
  <si>
    <t xml:space="preserve">Bộ nẹp bao gồm 1 nẹp và số vít tương ứng số lỗ.Nẹp chất liệu thép Y tế Grade 316L,không gỉ, không bị ăn mòn, thiết kế tương thích với cấu trúc của xương.Tiêu chuẩn FDA,CE, ISO 13485-2016, ASTM A240/A240M, sức kéo 4% trong 50mm-đàn hồi 193GPa-chịu nhiệt tới 870-925°C.Độ dày nẹp: 3.4mm, bề rộng nẹp:  10.1mm, rộng đầu 17.4. Số lỗ của nẹp:3, 4, 5, …, 8 lỗ(từ 66-132mm). Sử dụng loại vít khóa,vít vỏ, làm từ  Thép y tế 316L ko gỉ ,tự taro, đường kính  2.7( lõi 2.1mm, đầu vít 3.5mm,dài từ 8-60mm) và 3.5 mm( lõi 2.9/2.4mm, đầu vít 5.0/6.0mm,dài 10-80mm).  Dụng cụ chuyên dụng đi kèm nẹp vít.
</t>
  </si>
  <si>
    <t xml:space="preserve">Bộ Nẹp khóa xương đòn nối dài  thép Y tế 316L,trái phải các cỡ, tiêu chuẩn FDA
</t>
  </si>
  <si>
    <t xml:space="preserve">161-xx  (075-xx  076-xx  199-xx  146-xx  451-xx ) 
</t>
  </si>
  <si>
    <t>Cái/Túi</t>
  </si>
  <si>
    <t>N07.06.040.4859.115.0034</t>
  </si>
  <si>
    <t xml:space="preserve">Bơm tiêm 05ml Kim 25G
</t>
  </si>
  <si>
    <t xml:space="preserve">Dung tích 5ml kèm kim 25G. Piston và xy lanh được làm bằng nhựa PP y tế, khử vô trùng bằng khí EO, Silicon Y tế dùng bôi trơn được nhà sản xuất đăng ký với ban quản lý thuốc và thực phẩm Mỹ (FDA). Đóng gói bao bì Blister sau khi tiệt trùng chỉ thị mầu trên bao bì chuyển từ mầu hồng sang mầu vàng. Tiêu chuẩn ISO 13485
</t>
  </si>
  <si>
    <t xml:space="preserve">BT.05
</t>
  </si>
  <si>
    <t xml:space="preserve">220000213/ PCBB - BYT 
</t>
  </si>
  <si>
    <t xml:space="preserve">Hộp 100 cái x 16 hộp/ kiện
</t>
  </si>
  <si>
    <t>N03.01.070.4199.000.0018</t>
  </si>
  <si>
    <t>Bệnh viện Mắt</t>
  </si>
  <si>
    <t>Bóng bóp gây mê (0.5L)</t>
  </si>
  <si>
    <t xml:space="preserve">Ballon gây mê VentiPro số 0.5L
</t>
  </si>
  <si>
    <t xml:space="preserve">Chất liệu PVC, không latex, các số 0.5L; 1L; 2L; 3L. Tiêu chuẩn:  ISO, FDA
</t>
  </si>
  <si>
    <t xml:space="preserve">Non-Change Enterprise Co., Ltd.
</t>
  </si>
  <si>
    <t xml:space="preserve">Non-Change Enterprise Co., Ltd.-Đài Loan
</t>
  </si>
  <si>
    <t xml:space="preserve">NCS-861
</t>
  </si>
  <si>
    <t xml:space="preserve">220002161/PCBB-HCM
</t>
  </si>
  <si>
    <t>Gói/ 01 Cái</t>
  </si>
  <si>
    <t xml:space="preserve">Công Ty TNHH Thương Mại Thiết Bị Y Tế Thành Khoa </t>
  </si>
  <si>
    <t>N08.00.310.3287.296.0005</t>
  </si>
  <si>
    <t>Bóng nong dùng can thiệp mạch máu ngoại biên Mustang Balloon Dilatation Catheter</t>
  </si>
  <si>
    <t>Thiết kế hệ thống: Over the Wire. 
Dạng bóng: Non-Compliant (gấp 3 cạnh ở bóng 3-5mm, gấp 5 cạnh từ bóng 6mm trở lên). Chất liệu bóng: Nybax. Sheath tương thích: 5F, 6F, 7F. Lớp phủ: Medi-Glide ái nước. Maker: Có 2 maker đánh dấu rộng 1.5mm bằng Platinum Iridium. Đường kính bóng: 3mm-12mm. Chiều dài bóng: 20mm-200mm. Chiều dài trục thân: 40cm, 75cm, 135cm. Dây dẫn tương thích: 0.035". Áp suất tối đa: 24 atm. Entry Profile: 0.040". Crossing Profile: 0.070".</t>
  </si>
  <si>
    <t>Boston Scientific Limited/ Boston Scientific Medical Devica (Malaysia) SDN BHD</t>
  </si>
  <si>
    <t>Ireland/ Malaysia</t>
  </si>
  <si>
    <t>Boston Scientific Corporation, Mỹ</t>
  </si>
  <si>
    <t>H74939171XXXXXX</t>
  </si>
  <si>
    <t>15847NK/BYT-TB-CT/17397NK/BYT-TB-CT</t>
  </si>
  <si>
    <t>Công ty Cổ phần Novamedic Việt Nam</t>
  </si>
  <si>
    <t>N07.01.240.0587.183.0010/N07.01.240.0588.205.0001</t>
  </si>
  <si>
    <t>N07.01.240.3078.115.0004</t>
  </si>
  <si>
    <t>Chỉ Polypropylene (4/0) dài 90cm, 2 kim tròn 1/2C</t>
  </si>
  <si>
    <t>Polypropylene (4/0) dài 90cm, 2 kim tròn 1/2C</t>
  </si>
  <si>
    <t xml:space="preserve">Bộ dây truyền dịch 04 có màng lọc dich kèm kim 2232, Blister
</t>
  </si>
  <si>
    <t xml:space="preserve">Được làm bằng nhựa y tế, khử vô trùng bằng khí EO. Không độc, không gây sốt, cỡ kim 22GX1.1/4, định lượng giọt : 20 giot ~ 1ml, nắp thông khí có màng lọc khí, có 4 màng lọc dịch. Đóng gói bao bì Blister sau khi tiệt trùng chỉ thị mầu trên bao bì chuyển từ mầu hồng sang mầu vàng. Tiêu chuẩn ISO 9001, ISO 6591 - 4
</t>
  </si>
  <si>
    <t>DTD.04</t>
  </si>
  <si>
    <t>N03.05.010.4199.000.0001</t>
  </si>
  <si>
    <t>TERUFUSION Solution Administration Set for Infusion Pump-213cm</t>
  </si>
  <si>
    <t>Dây truyền dịch dùng cho máy máy truyền dịch. 
Dây có đường kính đồng đều. Có độ cứng và mềm dẻo phù hợp, và có độ bền. Đặc biệt dây giữ vững hình dạng ngay cả khi nhiệt độ thay đổi.
Sử dụng chất liệu Polybutadience. Không chất DEHP và PVC, nên hạn chế tối đa việc hấp thụ các hoạt chất của thuốc.
Đầu cắm nhựa 1 lỗ, kiểu L. Không có van thông khí. 20 giọt/ml. 
Kích thước (mắt) lưới lọc 40μm.
Đầu nối dạng trượt (Luer).
Tổng chiều dài: 213cm.
TIệt trùng bằng khí EO</t>
  </si>
  <si>
    <t xml:space="preserve">Terumo Medical Products (Hangzhou) </t>
  </si>
  <si>
    <t>Terumo Medical Products (Hangzhou)/ Trung Quốc</t>
  </si>
  <si>
    <t>TI*PU200L</t>
  </si>
  <si>
    <t>PCB số: 220000917/PCBB-BYT, ngày 21/01/2022</t>
  </si>
  <si>
    <t>Hộp/ 20 sợi</t>
  </si>
  <si>
    <t>N03.05.050.4153.279.0001</t>
  </si>
  <si>
    <t>Dây truyền dịch đếm giọt có bầu pha thuốc 150ml</t>
  </si>
  <si>
    <t>•Có dây treo burette trên cây dịch truyền → tiện lợi.
• Bầu pha thuốc 150ml trong suốt, mềm, hình trụ và hiệu chỉnh buồng đo khối lượng với quy mô đánh dấu đậm.
 • Vi khuẩn hút gió lưu lại bởi Màng lọc khí lọc vi khuẩn 0.2 µm  và màng lọc dịch 15 µm.
•Cổng tiêm  thuốc cho phép truyền  liên tục.
•Tự động đóng van ngăn cản không khí bẫy trong dòng chất lỏng khi buồng khối lượng đo là trống rỗng, và nó cũng cho thấy mức độ của chất lỏng.
•Bộ lọc 15 µm  để giảm các hạt vật chất
•Định mức 60 giọt / ml.
•Ống PVC mềm, kháng xoắn vặn.
•Độ dài dây tiêu chuẩn: 150 cm
•Đường kính ống: I Ø 3,0 mm. &amp; O Ø 4,1 mm</t>
  </si>
  <si>
    <t>Công ty tnhh công nghệ y tế Perfect Việt Nam</t>
  </si>
  <si>
    <t>Perfect/ Việt Nam</t>
  </si>
  <si>
    <t>A50</t>
  </si>
  <si>
    <t>2100136ĐKLH/BYT-TB-CT</t>
  </si>
  <si>
    <t>Thùng 50</t>
  </si>
  <si>
    <t>Công Ty TNHH Kỹ Thuật Trang Thiết Bị Y Tế Tín Uy</t>
  </si>
  <si>
    <t>N03.05.010.1154.000.0002</t>
  </si>
  <si>
    <t>Đinh chốt nội tủy xương cẳng chân các cỡ</t>
  </si>
  <si>
    <t>Đinh chốt rỗng dùng cho xương chày ,chất liệu SS, 2 lỗ vít đầu gần 1 hình tròn và 1 hình bầu dục và 3 lỗ vít đầu xa hình tròn, L 240 - 340mm. ĐK 8,9,10mm, tương thích với bộ khung ngắm định vị</t>
  </si>
  <si>
    <t>Intramedullary Nails, Tibial Upper Bend Nail</t>
  </si>
  <si>
    <t>Matrix Meditec</t>
  </si>
  <si>
    <t>Matrix Meditec, Ấn Độ</t>
  </si>
  <si>
    <t>336.A.xxx/338.A.xxx/340.A.xxx</t>
  </si>
  <si>
    <t>1999NK/BYT-TB-CT</t>
  </si>
  <si>
    <t>Gói/1 cây</t>
  </si>
  <si>
    <t>Công Ty TNHH Thiết Bị Y Tế Liên Nha</t>
  </si>
  <si>
    <t>N07.06.040.4978.115.0058</t>
  </si>
  <si>
    <t>Intramedullary Nails, Universal Femoral Nail, K nail for femur</t>
  </si>
  <si>
    <t>Chất liệu : Thép y tế
Đường kính : 7 mm --&gt; 13mm
Có 1 lỗ rút đinh, thân đinh có thiết kế dạng hình lá Cloverleaf tạo 3 tiếp điểm trong lòng tủy
Đinh dùng cho xương đùi : thẳng
Đinh dùng cho xương chày : cong 1 đầu</t>
  </si>
  <si>
    <t>288.xxx/289.xxx/290.xxx/291.xxx/292.xxx/293.xxx</t>
  </si>
  <si>
    <t>Gói/1 cái</t>
  </si>
  <si>
    <t>N07.06.040.4978.115.0103</t>
  </si>
  <si>
    <t xml:space="preserve">Đinh Steinmann không ren, một đầu nhọn, đường kính từ 4.0 đến 5.0mm, dài từ 180 đến 350 mm, chất liệu thép y khoa.
</t>
  </si>
  <si>
    <t xml:space="preserve">Đinh Steinman
</t>
  </si>
  <si>
    <t xml:space="preserve">S23.SS04xxx
</t>
  </si>
  <si>
    <t xml:space="preserve">Bịch/ 5 Cái
</t>
  </si>
  <si>
    <t>N07.06.040.5195.115.0053</t>
  </si>
  <si>
    <t xml:space="preserve">Epicutaneo cava
</t>
  </si>
  <si>
    <t>- Catheter chất liệu silicone,
- Chiều dài 30cm, 
- Cỡ 24G/2Fr
- Tốc độ truyền dịch 3.0ml/phút</t>
  </si>
  <si>
    <t xml:space="preserve">VYGON Gmbh &amp; Co.KG
</t>
  </si>
  <si>
    <t xml:space="preserve">VYGON Gmbh &amp; Co.KG/ Đức
</t>
  </si>
  <si>
    <t xml:space="preserve">218400
</t>
  </si>
  <si>
    <t xml:space="preserve">Hàng hóa loại D không thuộc danh mục cần xin GPNK, TKHQ 104080645100 
</t>
  </si>
  <si>
    <t xml:space="preserve">30 cái/ hộp
</t>
  </si>
  <si>
    <t>Công ty TNHH Thiết bị y tế Phương Đông</t>
  </si>
  <si>
    <t>N04.04.010.4364.155.0007</t>
  </si>
  <si>
    <t xml:space="preserve">Găng tay cao su tự nhiên cô đặc phẫu thuật tiệt trùng không bột Profeel DHD Platinum các số 6; 6.5; 7; 7.5
</t>
  </si>
  <si>
    <t xml:space="preserve">"- Găng tay phẫu thuật tiệt trùng không bột
- Chất liệu chính: Mủ cao su tự thiên cô đặc
- Loại: Găng tay không bột, tiệt trùng bằng phương pháp chiếu xạ Gamma
- Phủ một lớp polymer để tạo ra bề mặt mịn màng để hỗ trợ người sử dụng, được thiết kế các ngón tay thẳng mượt, phù hợp hình dáng bàn tay người sử dụng, viền gân ở cổ tay.
- Màu sắc: trắng tự nhiên
- Kích cỡ : Số 6; 6,5; 7; 7,5
- Độ dài găng tay tối thiểu khoảng: 290 ± 10 mm, độ dày lòng bàn tay 0.13 ± 0.02mm, chiều rộng từ 77 ± 5 mm đến 95 ± 5mm; hàm lượng protein &lt; 30qg/g
- Độ bền kéo tối thiểu trước khi sử dụng: 24MPa; sau khi sử dụng: 18 MPa.
- Độ giãn dài tối thiểu trước khi sử dụng: tối thiểu 750%, sau khi sử dụng: 560%
-Tiêu chuẩn chất lượng CE00742; ISO 9001 :2015 và  ISO 13485: 2016"
</t>
  </si>
  <si>
    <t xml:space="preserve">WRP
</t>
  </si>
  <si>
    <t xml:space="preserve">Malaysia
</t>
  </si>
  <si>
    <t xml:space="preserve">WRP/ Malaysia
</t>
  </si>
  <si>
    <t>KHÔNG CÓ</t>
  </si>
  <si>
    <t xml:space="preserve">220001619/PCBB-BYT
</t>
  </si>
  <si>
    <t xml:space="preserve">Thùng/4 hộp/50 đôi
</t>
  </si>
  <si>
    <t>Công ty TNHH trang thiết bị y tế Hoàng Ánh Dương</t>
  </si>
  <si>
    <t>N03.06.050.4417.205.0001</t>
  </si>
  <si>
    <t xml:space="preserve">Gel siêu âm bình/5kg
</t>
  </si>
  <si>
    <t xml:space="preserve">"Kích cỡ: 5kg/ bình
Đđkt: gel hòa tan không chứa muối, không dính nhầy, không gây dị ứng, đảm bảo độ đậm đặc đồng dạng đồng màu, độ nhớt 80.000cp (80.000 RPMS, STD 18º), dẫn truyền tín hiệu tốt và tốc độ truyền nhanh (1.48). Sử dụng với tất cả các loại máy siêu âm
Đóng gói 5L/bình
TCCL: ISO, CE, made in Italia"
</t>
  </si>
  <si>
    <t xml:space="preserve">Ceracarta
</t>
  </si>
  <si>
    <t xml:space="preserve">Ý
</t>
  </si>
  <si>
    <t xml:space="preserve">Ceracarta/Ý
</t>
  </si>
  <si>
    <t xml:space="preserve">170001115/PCBA-HCM
</t>
  </si>
  <si>
    <t xml:space="preserve">Can/ 5kg
</t>
  </si>
  <si>
    <t>Can</t>
  </si>
  <si>
    <t>N00.00.000.0690.292.0008</t>
  </si>
  <si>
    <t>Kg</t>
  </si>
  <si>
    <t>Không Phân Loại</t>
  </si>
  <si>
    <t>Khóa 3 ngã 25cm</t>
  </si>
  <si>
    <t xml:space="preserve">Nguyên liệu khóa: Poly carbonat. Khóa điều chỉnh dễ dàng, trơn  không bị rít. Chịu được áp lực cao, không rò rĩ . Dây nối dài 25cm trong suốt, mềm, đầu dây có khóa vặn để nối tiếp chắc chắn. Chống nứt gãy và chịu áp lực cao. khớp với dây truyền dịch. Ống kết nối có ID đến 3.0mm, OD đến 4.1mm. Áp suất được kiểm tra bằng khí động học và thủy tĩnh học lên đến 7 bars. Cho phép xoay vòng 360 độ.
</t>
  </si>
  <si>
    <t>Huaian</t>
  </si>
  <si>
    <t>Trung quốc</t>
  </si>
  <si>
    <t>Huaian, Trung quốc</t>
  </si>
  <si>
    <t>25cm</t>
  </si>
  <si>
    <t xml:space="preserve">170001873/PCBA-HCM </t>
  </si>
  <si>
    <t>Công ty TNHH thương mại dịch vụ Vũ Thuận</t>
  </si>
  <si>
    <t>N04.03.100.2446.279.0001</t>
  </si>
  <si>
    <t>1503-3xxx; 1206-1xxx; 1104-xxxx</t>
  </si>
  <si>
    <t xml:space="preserve">Cái/ Gói 
</t>
  </si>
  <si>
    <t>Khung giá đỡ đường niệu quản, bằng kim loại phủ polymer toàn bộ, các loại, các cỡ - Antegrade Ureteral Stent (URS) System with anchor/ Retrograde Ureteral Stent (URS) System with anchor/ Retrograde Ureteral Stent (URS) System without anchor</t>
  </si>
  <si>
    <t>- Đường kính stent: 8mm (24Fr), 10mm (30Fr)
- Chiều dài stent: 80mm, 100mm, 120mm
- Thiết kế thân stent lực hướng tâm cao và lòng bên trong lớn, thời gian lưu stent lên đến 3 năm 
- Lớp phủ độc đáo - được bao phủ hoàn toàn bởi một polyme lớp phủ được thiết kế để ngăn ngừa quá trình tăng trưởng lớp niêm mạc, giảm sự đóng cặn, hỉnh thành sỏi và vôi hóa.
- Dễ dàng đặt với marker chắn bức xạ ở trên stent cho phép đặt dưới nội soi hoặc huỳnh quang  
- Loại bỏ dễ dàng và an toàn bằng cách kéo stent ra ngoài giống như 1 sợi chỉ
- Thiết kế mỏ neo giảm dịch chuyển
- Cho phép đặt qua nội soi (ngược dòng), qua da (xuôi dòng) hoặc kết hợp</t>
  </si>
  <si>
    <t>Allium Ltd</t>
  </si>
  <si>
    <t>Israel</t>
  </si>
  <si>
    <t>Allium Ltd/ Israel</t>
  </si>
  <si>
    <t>URS-x-x-xxx; 
URS-x-xx-xxx; 
URS-x-x-x-xx;
 URS-x-x-x-xxx; 
URS-x-x-xx-xx;
URS-x-x-xx-xxx</t>
  </si>
  <si>
    <t>GPNK số 7871NK/BYT-TB-CT; GPNK số 10201NK/BYT-TB-CT</t>
  </si>
  <si>
    <t>Công ty Cổ phần trang thiết bị y tế Đại Dương</t>
  </si>
  <si>
    <t>08/04/2022</t>
  </si>
  <si>
    <t>N06.02.090.0157.184.0005</t>
  </si>
  <si>
    <t>Kim luồn tĩnh mạch có cổng và có cánh 18G-22G (hoặc tương đương)</t>
  </si>
  <si>
    <t xml:space="preserve">Kim luồn tĩnh mạch có cánh có cổng, ống thông cản quang làm bằng vật liệu FEP (Tiệt trùng). 24G
</t>
  </si>
  <si>
    <t xml:space="preserve">Làm từ chất liệu FEP/PUR/PTFE/ETFE; côn luer 6%; chiều dài ống thông: 24G (19mm+/-0.5mm); đường kính ngoài 24G (0.72+/-0.03mm)
Lưu lượng dòng 15 - 270ml/phút, thời gian lưu kim tối đa 72h, 3 đường ngầm cản quang
</t>
  </si>
  <si>
    <t>Kim luồn tĩnh mạch có cổng và có cánh 24G (hoặc tương đương)</t>
  </si>
  <si>
    <t xml:space="preserve">Kim luồn tĩnh mạch có cánh có cổng, ống thông cản quang làm bằng vật liệu FEP (Tiệt trùng). 18G-22G
</t>
  </si>
  <si>
    <t xml:space="preserve">Làm từ chất liệu FEP/PUR/PTFE/ETFE; côn luer 6%; chiều dài ống thông: 18G (45mm+/-0.5mm); 20G (32mm+/-0.5mm); 22G (25mm+/-0.5mm); đường kính ngoài 18G (1.3+/-0.5mm); 20G (1.1+/-0.05mm), 22G (0.9+/-0.04mm), 
Lưu lượng dòng 15 - 270ml/phút, thời gian lưu kim tối đa 72h, 3 đường ngầm cản quang
</t>
  </si>
  <si>
    <t>Kim luồn tĩnh mạch số: 18G, 20G, 22G</t>
  </si>
  <si>
    <t xml:space="preserve">Kim luồn có cánh, có cửa; Chất liệu PTFE / FEP; Sử dụng một lần; Tiệt trùng EO
</t>
  </si>
  <si>
    <t xml:space="preserve">Mediplus (India) Limited
</t>
  </si>
  <si>
    <t xml:space="preserve">Cộng hòa Ấn Độ
</t>
  </si>
  <si>
    <t xml:space="preserve">Mediplus (India) Limited, Cộng hòa Ấn Độ
</t>
  </si>
  <si>
    <t xml:space="preserve">PLUSFLEX
</t>
  </si>
  <si>
    <t xml:space="preserve">220000001/PCBB-TH
</t>
  </si>
  <si>
    <t xml:space="preserve">Liên danh nhà thầu ANSINHMED </t>
  </si>
  <si>
    <t xml:space="preserve"> N03.02.070.3001.115.0005 </t>
  </si>
  <si>
    <t>Lưỡi dao mổ các cỡ</t>
  </si>
  <si>
    <t xml:space="preserve">Bằng thép carbon không gỉ. Mỗi lưỡi dao được đóng gói trong lớp giấy bạc chống gỉ. Đóng gói tiệt trùng phương pháp chiếu xạ Gamma. 
</t>
  </si>
  <si>
    <t xml:space="preserve">Ribbel
</t>
  </si>
  <si>
    <t xml:space="preserve">Ấn độ
</t>
  </si>
  <si>
    <t xml:space="preserve">Ribbel/Ấn Độ
</t>
  </si>
  <si>
    <t xml:space="preserve">Surgical Blades
</t>
  </si>
  <si>
    <t xml:space="preserve">928A/180000028/PCBPL-BYT
</t>
  </si>
  <si>
    <t xml:space="preserve">Hộp/100 cái
</t>
  </si>
  <si>
    <t xml:space="preserve"> Công Ty Cổ Phần Trang Thiết Bị Kỹ Thuật Y Tế Thành Phố Hồ Chí Minh</t>
  </si>
  <si>
    <t>số 10 : N05.03.080.198.000001
,số 11:N05.03.080.198.000002
, số 15: N05.03.080.198.000003
, số 20: N05.03.080.198.000004
, số 21: N05.03.080.198.000005</t>
  </si>
  <si>
    <t>Nặng 51,60g/m2; Pore là 1,25mm; Thickness là 0,50mm</t>
  </si>
  <si>
    <t>Lưới điều trị thoát vị Polypropylene Mesh, các cỡ</t>
  </si>
  <si>
    <t>Polypropylene Mesh</t>
  </si>
  <si>
    <t>5 miếng/ hộp</t>
  </si>
  <si>
    <t>N06.05.020.3881.125.0007</t>
  </si>
  <si>
    <t xml:space="preserve">Lưới điều trị thoát vị PROLENE SOFT MESH 6.4cm x 11.4cm
</t>
  </si>
  <si>
    <t xml:space="preserve">Mảnh ghép loại nhẹ dùng trong thoát vị 6,4cm x 11,4cm, thành phần polypropylen không tiêu. Trọng lượng: 45g/m2, Kích thước lỗ lưới: 2,38 ± 0,03mm. Đạt tiêu chuẩn ISO 13485-FDA
</t>
  </si>
  <si>
    <t xml:space="preserve">SPMS
</t>
  </si>
  <si>
    <t xml:space="preserve">8826NK/BYT-TB-CT
</t>
  </si>
  <si>
    <t xml:space="preserve">Hộp/6 miếng
</t>
  </si>
  <si>
    <t>N06.05.020.2025.175.0001.002</t>
  </si>
  <si>
    <t>Lưỡi mài xương dùng trong nội soi khớp</t>
  </si>
  <si>
    <t>Được thiết kế để mài xương nhanh chóng, tích cực trong các thủ thuật tạo hình và giải áp xương đòn, cơ delta 
Đầu mài dạng Oval có 8 rãnh răng
Đầu lưỡi mài bằng hợp kim không gỉ
Đường kính 4 mm, 5mm, 5.5mm, chiều dài làm việc 130mm
Đạt tiêu chuẩn FDA.</t>
  </si>
  <si>
    <t>AR-8xx0OBx</t>
  </si>
  <si>
    <t>N05.03.060.0270.175.0011</t>
  </si>
  <si>
    <t xml:space="preserve">Mask xông khí dung người lớn, trẻ em
</t>
  </si>
  <si>
    <t xml:space="preserve">Các thông số kỹ thuật:
- Nhựa PVC y tế mềm
- Có Mask mask người lớn hoặc trẻ em
- Liều lượng cố định (dùng với venturies)
- Không sắc nhọn, vô trùng
- Có bầu chứa thuốc
- Có dây oxy dài 1.8 m -2.1 m
- Nhựa y tế, </t>
  </si>
  <si>
    <t>Zibo Eastmed</t>
  </si>
  <si>
    <t>Zibo Eastmed, Trung Quốc</t>
  </si>
  <si>
    <t xml:space="preserve">DMNM-A
</t>
  </si>
  <si>
    <t>200000095/PCBA-HCM</t>
  </si>
  <si>
    <t>g/1 cái</t>
  </si>
  <si>
    <t>Công Ty TNHH Trang Thiết Bị Y Tế Hưng Phát</t>
  </si>
  <si>
    <t xml:space="preserve">N08.00.310.4495.279.0002 </t>
  </si>
  <si>
    <t>Miếng ghép lưng nhân tạo có thể giãn mở rộng các cỡ</t>
  </si>
  <si>
    <t xml:space="preserve">Miếng ghép lưng loại thẳng giãn mở rộng, chất liệu Peek 
</t>
  </si>
  <si>
    <t xml:space="preserve">"Miếng ghép lưng  có thể giãn mở rộng
- Chất liệu: PEEK (PolyEtherEtherKetone)  và Titanium alloy Ti6Al4V  theo tiêu chuẩn ISO 13485-2016 
- Kích cỡ: độ dài 24mm, 28mm, 32mm , độ rộng 10mm, độ cao 7mm đến 13mm (tùy theo độ rộng)
- Trục bằng chất liệu Ti6Al4V được thiết kế đặc biệt đặt ở giữa lồng, có thể xoay 90 độ tạo cơ chế giãn rộng miếng ghép ra, định hình hoàn hảo khi lắp ghép
- Có 3 điểm đánh dấu (3 Marker)
- Trên thân có hệ thống răng ngược giúp ngăn cản sự dịch chuyển của đĩa.
-  Phù hợp nhất với cấu trúc giải phẫu.
- Tiệt trùng sẵn."
</t>
  </si>
  <si>
    <t xml:space="preserve">Aero Medikal 
</t>
  </si>
  <si>
    <t xml:space="preserve">Turkey 
</t>
  </si>
  <si>
    <t xml:space="preserve">Aero Medikal/
Turkey 
</t>
  </si>
  <si>
    <t xml:space="preserve">ABCxxxx
</t>
  </si>
  <si>
    <t xml:space="preserve">"
Số 161266NK/BYT-TB-CT
"
</t>
  </si>
  <si>
    <t xml:space="preserve">Cái/Gói </t>
  </si>
  <si>
    <t>Công Ty cổ phần Y tế Thành Ân</t>
  </si>
  <si>
    <t>N06.04.020.0090.272.0001</t>
  </si>
  <si>
    <t>Nẹp bản nhỏ</t>
  </si>
  <si>
    <t xml:space="preserve">Nẹp DCP, vít 3.5mm, 5~7 lỗ
</t>
  </si>
  <si>
    <t xml:space="preserve">"Chất liệu: thép không gỉ chuẩn y tế 316L tương thích sinh học
Đđkt: nẹp bản nhỏ kiểu DCP dùng vít 3.5mm
TCCL: ISO"
</t>
  </si>
  <si>
    <t xml:space="preserve">1c/ gói
</t>
  </si>
  <si>
    <t>N07.06.040.3758.115.0004</t>
  </si>
  <si>
    <t xml:space="preserve">Nẹp chữ T, vít 3.5mm, nghiêng phải/trái, 3 ~6 lỗ
</t>
  </si>
  <si>
    <t xml:space="preserve">"Chất liệu: thép không gỉ chuẩn y tế 316L tương thích sinh học
Đđkt: nẹp kiểu chữ T nghiêng phải/ trái, dày 1.5mm, rộng 10mm, 3 lỗ đầu 3/4/5/6 lỗ thân, dài 49mm - 64mm
TCCL: ISO"
</t>
  </si>
  <si>
    <t>N07.06.040.3758.115.0006</t>
  </si>
  <si>
    <t xml:space="preserve">Nẹp cố định
</t>
  </si>
  <si>
    <t xml:space="preserve">1. Nẹp titan 3 (ASTM-F67:13) màu vàng, dày 1mm, khoảng cách 2 lỗ 5.5mm, 18 lỗ, dài 98mm
2. Tương thích với vít titan 2.0mm
</t>
  </si>
  <si>
    <t xml:space="preserve">Osteonic Co., Ltd.
</t>
  </si>
  <si>
    <t xml:space="preserve">Hàn Quốc
</t>
  </si>
  <si>
    <t xml:space="preserve">Osteonic Co., Ltd., Hàn Quốc
</t>
  </si>
  <si>
    <t xml:space="preserve">OST310M18
</t>
  </si>
  <si>
    <t xml:space="preserve">10922NK/
BYT-TB-CT
</t>
  </si>
  <si>
    <t xml:space="preserve">1 cái/gói
</t>
  </si>
  <si>
    <t xml:space="preserve">Công ty TNHH Y Nha Khoa 3D </t>
  </si>
  <si>
    <t>N07.06.040.3402.174.0064.003</t>
  </si>
  <si>
    <t>Nẹp nòng ngắn, gập góc 135/140/145 độ 
Độ dày 5.8mm 
Chiều rộng 19.0mm
Khoảng cách giữa các lỗ vít 16.0mm
Đường kính đầu nẹp 12.6mm
Chất liệu thép y khoa, dùng vít DHS, vít xốp 6.5 và vít vỏ 4.5</t>
  </si>
  <si>
    <t>Bone Plates, DHS Plate DC Hole</t>
  </si>
  <si>
    <t>262.xxx</t>
  </si>
  <si>
    <t>N07.06.040.4978.115.0054</t>
  </si>
  <si>
    <t>Nẹp khóa đa hướng đầu trên xương cánh tay các cỡ</t>
  </si>
  <si>
    <t>'3/ 4/ 5/ 6/ 7/ 8/ 9/ 10lỗ ứng với chiều dài 103/ 116/ 129/ 142/ 155/ 168/ 181/ 194mm.Dùng vít 4.0 mm, đầu nẹp có 9 lỗ vít khóa đa hướng và 1 lỗ vít hình tròn.Thân nẹp lỗ vít hình số tám (lỗ vít kết hợp vít khóa và vít nén ép).Chất liệu: pure titanium</t>
  </si>
  <si>
    <t>Nẹp khoá đa hướng đầu trên xương cánh tay các cỡ</t>
  </si>
  <si>
    <t>Jiangsu Jinlu</t>
  </si>
  <si>
    <t>Jiangsu Jinlu Group Medical Device Co., Ltd.</t>
  </si>
  <si>
    <t>315</t>
  </si>
  <si>
    <t>11127NK/BYT-TB-CT ngày 13/10/2018</t>
  </si>
  <si>
    <t>1 cái/gói</t>
  </si>
  <si>
    <t>Công Ty TNHH Thương Mại Dịch Vụ Hào Nam</t>
  </si>
  <si>
    <t>N07.06.040.2626.279.0074</t>
  </si>
  <si>
    <t>Nẹp khóa đầu dưới cẳng chân các cỡ</t>
  </si>
  <si>
    <t>Nẹp khóa trong đầu xa cẳng chân II, có trái/phải, chất liệu thép y khoa, cỡ gồm 4~13 lổ, dài 122mm~239mm, đầu nẹp có móc nhọn luôn có 9 lổ vít khóa tròn, dùng vít khóa 3.5mm/4.0mm, thân nẹp lổ hình số tám, tích hợp chung lổ vít khóa có ren và lổ vít thường, có lổ xuyên kim Kirschner, dùng vít khóa đường kính 5.0mm và vít vỏ đường kính 4.5mm</t>
  </si>
  <si>
    <t>Bone Plates, LCP Medial Distal Tibia 4.5 mm</t>
  </si>
  <si>
    <t>259.R.xxx/259.L.xxx</t>
  </si>
  <si>
    <t>N07.06.040.4978.115.0045</t>
  </si>
  <si>
    <t xml:space="preserve">Nẹp khóa đầu dưới xương quay 6 lỗ đầu, chất liệu titanium các cỡ
</t>
  </si>
  <si>
    <t xml:space="preserve">"Nẹp khóa đầu dưới xương quay mặt lòng dùng vít 2.4/2.7mm, 6 lỗ đầu, phải/trái, chất liệu titanium
- Độ dày 2.25mm, độ rộng 8.2mm
- Số lỗ từ 2-5 lỗ tương ứng với độ dài 36/45/54/63mm
- Kết hợp lỗ khóa và lỗ thường giúp linh hoạt trong việc lựa chọn vít
- Dùng vít xương cứng 2.4mm tự taro (6-50mm), vít xương cứng 2.7mm (6-50mm) và vít khóa xương cứng 2.7mm(6-40mm)
"
</t>
  </si>
  <si>
    <t xml:space="preserve">T168A-xx T168B-xx 
</t>
  </si>
  <si>
    <t xml:space="preserve">N07.06.040.4859.115.0067  </t>
  </si>
  <si>
    <t xml:space="preserve">Normmed Medikal Ve Makina Sanayi Ticaret Limited Sirketi
</t>
  </si>
  <si>
    <t xml:space="preserve">Normmed Medikal Ve Makina Sanayi Ticaret Limited Sirketi/ Thổ Nhĩ Kỳ
</t>
  </si>
  <si>
    <t>Công Ty CP TBYT Và TM Hoa Cẩm Chướng</t>
  </si>
  <si>
    <t>- Chất liệu titanium
- Độ dày 4.5mm, độ rộng 11.2mm
- Số lỗ 5/7/9/11/13 tương ứng độ dài  140/180/220/260/300mm
- Kết hợp lỗ khóa và lỗ thường giúp linh hoạt trong việc lựa chọn vít
- Dùng vít khóa 5.0mm tự taro (chiều dài vít từ 14mm đến 90mm.) và vít xương cứng 4.5mm tự taro (chiều dài vít từ 22mm đến 70mm)
- Tiêu chuẩn chất lượng ISO 13485:2016, CE</t>
  </si>
  <si>
    <t>Bone Plates, LCP Proximal Lateral Tibia 4.5mm, titanium</t>
  </si>
  <si>
    <t>684.xxx/685.xxx</t>
  </si>
  <si>
    <t>N07.06.040.4978.115.0078</t>
  </si>
  <si>
    <t>N07.06.040.0029.296.0015</t>
  </si>
  <si>
    <t xml:space="preserve">Nẹp khóa khớp cùng đòn II trái, phải </t>
  </si>
  <si>
    <t xml:space="preserve">Nẹp khóa xương đòn có móc (Trái &amp; Phải)
</t>
  </si>
  <si>
    <t xml:space="preserve">Nẹp khóa khớp cùng đòn, có trái/phải, chất liệu thép y khoa, cỡ gồm 5~7 lỗ, dài 85mm~112mm, đầu nẹp luôn có 3 lỗ vít khóa hình số tám, thân nẹp lỗ hình số tám, tích hợp chung lổ vít khóa có ren và lỗ vít thường, dùng vít khóa đường kính 3.5mm và vít vỏ đường kính 3.5mm.
</t>
  </si>
  <si>
    <t xml:space="preserve">Sharma Pharmaceutical Pvt. Ltd.
</t>
  </si>
  <si>
    <t xml:space="preserve">,Ấn Độ
</t>
  </si>
  <si>
    <t xml:space="preserve">S23.SS00xxx; S23.SS28xxx; S23.SS29xxx
</t>
  </si>
  <si>
    <t xml:space="preserve">Bịch/ 1 Cái
</t>
  </si>
  <si>
    <t>N07.06.040.5195.115.0019</t>
  </si>
  <si>
    <t>Nẹp khóa mâm chày chữ T, 4~8 lỗ, chất liệu thường</t>
  </si>
  <si>
    <t>Nẹp khóa nén ép T, chất liệu thép y tế, đường kính 4.5-5mm, trái. phải, dài 4-8 lỗ, vis 4.5, 5.0, 6.5mm có lỗ nén ép kết hợp</t>
  </si>
  <si>
    <t>Bone Plates, LCP T-Buttress 4.5mm</t>
  </si>
  <si>
    <t>233.xxx</t>
  </si>
  <si>
    <t>N07.06.040.4978.115.0001</t>
  </si>
  <si>
    <t>Nẹp khóa cổ phẩu thuật, chất liệu thép y khoa, cỡ gồm 3-12 lổ, dài 90mm-198mm, đầu nẹp luôn có 8 lổ vít khóa tròn, thân nẹp lổ hình số tám, tích hợp chung lổ vít khóa có ren và lổ vít thường, có lổ xuyên kim Kirschner, dùng vít khóa đường kính 4.0mm và vít vỏ đường kính 3.5mm, vít xốp 4.0mm</t>
  </si>
  <si>
    <t>Bone Plates, LCP Proximal Humerus Philos 3.5mm</t>
  </si>
  <si>
    <t>245.xxx</t>
  </si>
  <si>
    <t>N07.06.040.4978.115.0009</t>
  </si>
  <si>
    <t>Bone Plates, LCP Clavicle Hook Plate 3.5mm</t>
  </si>
  <si>
    <t>Nẹp nén ép xương đòn có móc, có trái/phải, chất liệu thép y khoa, cỡ gồm 4-6 lổ, đầu nẹp luôn có 3 lổ vít khóa hình số tám, thân nẹp lổ hình số tám, tích hợp chung lổ vít khóa có ren và lổ vít thường, dùng vít khóa đường kính 3.5mm và vít vỏ đường kính 3.5mm</t>
  </si>
  <si>
    <t>089.R.xxx/089.L.xxx</t>
  </si>
  <si>
    <t>N07.06.040.4978.115.0032</t>
  </si>
  <si>
    <t xml:space="preserve">Nẹp khóa titan nén ép đa hướng đầu dưới xương quay 2.4/2.7mm
</t>
  </si>
  <si>
    <t xml:space="preserve">"Chất liệu Titanium
- Thân nẹp có lỗ kép hình số 8
 * Nẹp tiêu chuẩn: Đầu nẹp cong mở rộng, có 6 lỗ  khóa đa hướng 2.4/2.7mm, 5 lỗ cố định K-wire, cửa sổ tam giác giúp kiểm soát ổ gãy, thân nẹp 2/3/4/5 lỗ dài 45/54/66/75mm, dày 2mm  
 * Nẹp bản hẹp: Đầu nẹp cong mở rộng, có 6 lỗ  khóa đa hướng 2.4/2.7mm, 5 lỗ cố định K-wire, cửa sổ tam giác giúp kiểm soát ổ gãy, thân nẹp 2/3/4/5 lỗ dài 42/51/63/72mm, dày 2mm  
và 47/55/68/77mm với bản rộng, dày 2mm.
 * Nẹp bản rộng: Đầu nẹp cong mở rộng, có 7 lỗ  khóa đa hướng 2.4/2.7mm, 5 lỗ cố định K-wire, cửa sổ tam giác giúp kiểm soát ổ gãy, thân nẹp 2/3/4/5 lỗ dài 47/55/68/77mm, dày 2mm  "
</t>
  </si>
  <si>
    <t xml:space="preserve">IRENE (TianJin)
</t>
  </si>
  <si>
    <t xml:space="preserve">IRENE (TianJin), Trung Quốc
</t>
  </si>
  <si>
    <t xml:space="preserve">TC949708045 -&gt;TC949811075, TC948708042-&gt;TC948811072, TC950709047-&gt;TC950812077 
</t>
  </si>
  <si>
    <t xml:space="preserve">GPNK số: 9304NK/BYT-TB-CT
</t>
  </si>
  <si>
    <t xml:space="preserve">Cái/Gói
</t>
  </si>
  <si>
    <t>N07.06.040.5269.279.0103</t>
  </si>
  <si>
    <t>Bone Plates, LCP Superior Anterior Clavicle 3.5 mm</t>
  </si>
  <si>
    <t>- Chất liệu thép không gỉ
- Dày 3.4mm, rộng 10mm
- Số lỗ 6/7/8 lỗ tương ứng độ dài là 94/110/120 mm
- Kết hợp lỗ khóa và lỗ thường giúp linh hoạt trong việc lựa chọn vít
- Dùng vít khóa 3.5mm tự taro (10mm đến 80mm) và vít xương cứng 3.5mm tự taro (14mm đến 50mm.)
- Tiêu chuẩn chất lượng ISO 13485:2016, CE
- Tiêu chuẩn chất lượng ISO 13485:2016, CE</t>
  </si>
  <si>
    <t>184.R.xxx/184.L.xxx</t>
  </si>
  <si>
    <t>N07.06.040.4978.115.0040</t>
  </si>
  <si>
    <t>Nẹp mắc xích các cỡ (từ 4-7 lỗ)</t>
  </si>
  <si>
    <t>Bone Plates, Reconstruction Plate 3.5 mm</t>
  </si>
  <si>
    <t>Nẹp mắt xích thẳng, dày 2.8mm, dùng vít 3.5mm, chất liệu thép không gỉ, từ 4-7 lỗ</t>
  </si>
  <si>
    <t>222.xxx</t>
  </si>
  <si>
    <t>N07.06.040.4978.115.0047</t>
  </si>
  <si>
    <t>Nẹp Micro cong 6-8 lỗ</t>
  </si>
  <si>
    <t xml:space="preserve">1. Nẹp titanium Grade 3 (ASTM-F67:13) cong 6-8 lỗ, màu xanh, khoảng cách lỗ 4.5mm, chiều rộng nẹp 3.6mm, đường kính trong 1.9mm, độ dày 0.5mm
2. Tương thích với vít 1.5mm
</t>
  </si>
  <si>
    <t xml:space="preserve">FOR305M06A
</t>
  </si>
  <si>
    <t>Nẹp ốp đầu trên cẳng chân trái, phải</t>
  </si>
  <si>
    <t>Bone Plates, Lateral Tibial Head Buttress Plate 4.5mm</t>
  </si>
  <si>
    <t xml:space="preserve">Nẹp ốp đầu trên cẳng chân trái, phải, rộng 18mm, dày 4.6mm, 5-11 lỗ ứng với chiều dài 120-216 </t>
  </si>
  <si>
    <t xml:space="preserve"> Ấn Độ</t>
  </si>
  <si>
    <t>243.xxx/244.xxx</t>
  </si>
  <si>
    <t>N07.06.040.4978.115.0053</t>
  </si>
  <si>
    <t>Chất liệu PVC;  Có bóng; Tiệt trùng EO.</t>
  </si>
  <si>
    <t xml:space="preserve">Ống thông nội khí quản, có bóng các số </t>
  </si>
  <si>
    <t xml:space="preserve">DOM002-B
</t>
  </si>
  <si>
    <t>200000087/PCBA-HCM</t>
  </si>
  <si>
    <t>g/1 sợi</t>
  </si>
  <si>
    <t xml:space="preserve">N04.01.030.4495.279.0001 </t>
  </si>
  <si>
    <t xml:space="preserve">Ống thông (dây đốt) tĩnh mạch Corona 360
</t>
  </si>
  <si>
    <t xml:space="preserve">"Điện cực điều trị giãn TM Hiển đường kính 1.8mm. 
Kích cỡ: đường kính kim 6F, chiều dài kim 50mm, chiều dài ống thông 260cm
Chất liệu: thủy tinh, lớp PTFE phủ ngoài"
</t>
  </si>
  <si>
    <t xml:space="preserve">G.N.S NeoLaser Ltd
</t>
  </si>
  <si>
    <t>G.N.S NeoLaser Ltd/ Israel</t>
  </si>
  <si>
    <t xml:space="preserve">OFxxxxx
</t>
  </si>
  <si>
    <t>8943NK/BYT-TB-CT</t>
  </si>
  <si>
    <t>10 cái/ hộp</t>
  </si>
  <si>
    <t>N03.03.140.2173.184.0002</t>
  </si>
  <si>
    <t>- Catheter chất liệu PUR:
+  Cỡ 1Fr /28G
+dài 20 cm
+ Tốc độ truyền dịch 0.7ml/phút</t>
  </si>
  <si>
    <t xml:space="preserve">PREMICATH
</t>
  </si>
  <si>
    <t xml:space="preserve">126120
</t>
  </si>
  <si>
    <t xml:space="preserve">Hàng hóa loại C không thuộc danh mục cần xin GPNK, TKHQ 103333826741
</t>
  </si>
  <si>
    <t xml:space="preserve">10 cái /hộp
</t>
  </si>
  <si>
    <t>N04.04.010.4364.155.0003</t>
  </si>
  <si>
    <t>Test chỉ thị hóa học thời gian test 3 phút ở nhiệt độ 134°C, thời gian 9.5 phút ở nhiệt độ 121°C . Không chì, không có kim loại nặng độc hại. Chỉ thị chuyển từ màu trắng sang màu đen đối chứng là đạt, đạt tiêu chuẩn class 4. Kích thước: 101mm x 16mm. Dùng để test cho gói đồ vải.</t>
  </si>
  <si>
    <t xml:space="preserve">Chỉ thị hóa học kiểm tra gói hấp class 4 - Multicritical Process Variable Indicator (Steam)
</t>
  </si>
  <si>
    <t xml:space="preserve">Test chỉ thị hóa học thời gian test 3 phút ở nhiệt độ 134°C, thời gian 9.5 phút ở nhiệt độ 121°C . Không chì, không có kim loại nặng độc hại. Chỉ thị chuyển từ màu trắng sang màu đen đối chứng là đạt, đạt tiêu chuẩn class 4. Kích thước: 101mm x 16mm. Dùng để test cho gói đồ vải.
</t>
  </si>
  <si>
    <t xml:space="preserve">Steritec Products Mfg
</t>
  </si>
  <si>
    <t xml:space="preserve">Getinge/ Singapore
</t>
  </si>
  <si>
    <t xml:space="preserve">504051700
</t>
  </si>
  <si>
    <t xml:space="preserve">Phiếu tiếp nhận: 170001938/PCBA-HN ngày 17 tháng 10 năm 2017
</t>
  </si>
  <si>
    <t xml:space="preserve">250 cái/gói
</t>
  </si>
  <si>
    <t>Phù hợp máy cobas 4800</t>
  </si>
  <si>
    <t>Thụy Sỹ</t>
  </si>
  <si>
    <t>Hamilton Bonaduz AG, Thụy Sỹ</t>
  </si>
  <si>
    <t>180001531/PCBA-HCM</t>
  </si>
  <si>
    <t>Hà Lan</t>
  </si>
  <si>
    <t>Bệnh viện phụ sản Hà Nội</t>
  </si>
  <si>
    <t>Kích thước: 5Fr, 6Fr, 7Fr, 8Fr. Có khả năng chống ngập ống thông, cản quang tốt. Ống thông có chỉ ở 1 đầu. Chiều dài 26cm, chất liệu polyurethane.
Gồm: Ống thông J có chỉ, kẹp và cây đẩy</t>
  </si>
  <si>
    <t>Sonde JJ</t>
  </si>
  <si>
    <t xml:space="preserve">Well Lead Medical Co., Ltd </t>
  </si>
  <si>
    <t>Well Lead Medical Co., Ltd, Trung Quốc</t>
  </si>
  <si>
    <t>U05A31xxxx</t>
  </si>
  <si>
    <t>18460NK/BYT-TB-CT</t>
  </si>
  <si>
    <t>Công ty TNHH đầu tư và thương mại Thăng Long Quốc Tế</t>
  </si>
  <si>
    <t>N04.01.090.4389.279.0001</t>
  </si>
  <si>
    <t>SD Bioline EV71 IgM</t>
  </si>
  <si>
    <t>Standard Diagnostics, InC</t>
  </si>
  <si>
    <t>Standard Diagnostics, InC - Hàn Quốc</t>
  </si>
  <si>
    <t>SPCĐ-TTB-0221-16</t>
  </si>
  <si>
    <t>Hộp 25 test</t>
  </si>
  <si>
    <t xml:space="preserve">Chỉ thị hóa học kiểm tra gói hấp class 4 - Multicritical Process Variable Indicator L (Steam)
</t>
  </si>
  <si>
    <t xml:space="preserve">"Test chỉ thị hóa học Multicritical Process Variable Indicator (Steam) thời gian test 2.5 phút ở nhiệt độ 134°C, thời gian 9 phút ở nhiệt độ  121°C . Không chì, không có kim loại nặng độc hại. Có thể xé đôi ở giữ để ra làm 2 miếng chỉ thị. Chỉ thị chuyển từ màu trắng sang màu đen đối chứng là đạt, đạt tiêu chuẩn class 4, EN ISO 11140-1. 
Kích thước: 195mm x 14mm"
</t>
  </si>
  <si>
    <t xml:space="preserve">504051800
</t>
  </si>
  <si>
    <t xml:space="preserve">250 miếng/ gói
</t>
  </si>
  <si>
    <t>Hamilton HIGH VOL. CO-RE TIPS, FILTER, 1 ml</t>
  </si>
  <si>
    <t>Nypro Healthcare GmbH, Đức / Nolato Treff AG, Thụy Sỹ / Hamilton Bonaduz AG, Thụy Sỹ</t>
  </si>
  <si>
    <t>Đức/ Thụy Sỹ</t>
  </si>
  <si>
    <t>40 x 96 Cái</t>
  </si>
  <si>
    <t xml:space="preserve">Túi cuộn tiệt trùng loại phồng 150mm x 100m
</t>
  </si>
  <si>
    <t>Chất liệu: Giấy y tế màu trắng, không mùi, không độc, không tơ sợi, đã được tẩy sạch, và nhựa plastic PET/PP, chịu nhiệt 121 -140oC
-chất chỉ thị: có hình chữ nhật hoặc hình bình hành: chỉ thị màu Hồng chuyển sang màu nâu nếu tiệt trùng bằng khí EO, chỉ thị màu Xanh chuyển sang màu Xanh đậm nếu tiệt trùng bằng hơi nước từ nhiệt độ 121oC-134oC.</t>
  </si>
  <si>
    <t xml:space="preserve">Công ty TNHH TTBYT B.M.S 
</t>
  </si>
  <si>
    <t xml:space="preserve">Công ty TNHH TTBYT B.M.S, Việt Nam 
</t>
  </si>
  <si>
    <t xml:space="preserve">BMS 150-100
</t>
  </si>
  <si>
    <t>170002850/PCBA-HCM ngày 16/12/2017</t>
  </si>
  <si>
    <t xml:space="preserve">6 cuộn/ thùng
</t>
  </si>
  <si>
    <t>Công ty TNHH trang thiết bị Y tế B.M.S</t>
  </si>
  <si>
    <t>N03.07.030.1612.000.0015</t>
  </si>
  <si>
    <t>Van dẫn lưu khí kiểu Heimlich (thuộc bộ dẫn lưu ngực)</t>
  </si>
  <si>
    <t>Gồm 1 đoạn ống cao su đặt trong 1 ống plastic, tích hợp cố định 1 tiếp hợp catheter dẫn lưu đa bậc và 1 van lọc khí.</t>
  </si>
  <si>
    <t>Van Heimlich (thuộc Bộ dẫn lưu ngực)</t>
  </si>
  <si>
    <t>Biometrix Ltd</t>
  </si>
  <si>
    <t>Biometrix Ltd, Israel</t>
  </si>
  <si>
    <t>NP-0010</t>
  </si>
  <si>
    <t>Số 220000807/PCBB-HN</t>
  </si>
  <si>
    <t>N04.02.030.0511.184.0003</t>
  </si>
  <si>
    <t>Vít cố định dây chằng Interference Screw</t>
  </si>
  <si>
    <t>"Vật liệu: 30% biphasic calcium phosphate và 70% PLDLA
Vít neo sử dụng 2 vật liệu BCP và PLDLA giúp tăng khả năng chịu lực, loại bỏ điểm yếu và tạo cấu trúc xốp giúp hỗ trợ quá trình tái tạo và thay thế xương
Chỉ định cho các kỹ thuật cố định mảnh ghép gân sử dụng mô mềm hoặc gân bánh chè trong phẫu thuật tái tạo dây chằng chéo trước, chéo sau
An toàn và phù hợp với các phẫu thuật chấn thương chỉnh hình
Kích thước: độ dài 23mm hoặc 28mm, đường kính tuỳ chọn các kích cỡ từ 6-12mm
Đạt tiêu chuẩn FDA.</t>
  </si>
  <si>
    <t>Arthrex Inc., Mỹ</t>
  </si>
  <si>
    <t>AR-1306C/
AR-1xxxTC</t>
  </si>
  <si>
    <t>N07.06.040.0270.175.0045</t>
  </si>
  <si>
    <t>Vít đa trục: Titanium, góc xoay 40 độ (±20 độ). Vít có 2 loại ren bén và ren tù trên cùng 1 con vít. Đầu gần ren tù cho vỏ xương, đầu xa ren bén cho xương xốp. Thiết diện tiếp xúc nhỏ. Kích thước: đk: 4.5; 5.5; 6.5; 7.5mm, dài: 20; 25; 30; 35; 40; 45; 50; 55; 60mm + Vít khóa trong: Vật liệu titanium, hình lục giác/ ngôi sao, chiều cao (H) 5.3mm, đk ngoài (O.D) 10mm</t>
  </si>
  <si>
    <t>Vít đa trục cột sống thắt lưng GSS + Vít khóa trong cột sống thắt lưng GSS</t>
  </si>
  <si>
    <t>GS Medical</t>
  </si>
  <si>
    <t>GS Medical/ Hàn Quốc</t>
  </si>
  <si>
    <t>GS0102-4525
-&gt; GS0102-7560; GS0104-0010</t>
  </si>
  <si>
    <t>GPNK 8801NK/BYT-TB-CT ngày 07/04/2018</t>
  </si>
  <si>
    <t>Bịch/1 cái</t>
  </si>
  <si>
    <t>N07.06.040.2299.174.0029.001; N07.06.040.2299.174.0029.646 -&gt; N07.06.040.2299.174.0029.680; N07.06.040.2299.174.0028</t>
  </si>
  <si>
    <t>Vít đa trục: Vật liệu: Titanium. Góc xoay: 50 độ, biên độ di dộng của vít đa trục cao. Kích thước: đk: 3.5mm dài 8-40mm; đk4.0mm, dài 8-52mm; đk: 4.5mm, dài 8-50mm.
Vít khóa trong: Vật liệu titanium. Đk 3.5mm</t>
  </si>
  <si>
    <t xml:space="preserve">Vít khóa tự taro đường kính 3.5mm
</t>
  </si>
  <si>
    <t>- Thép không gỉ (stainless steel)
- Đầu vít hình sao, có ren khóa đôi, tự taro
- Đường kính 3.5mm, dài 10-50mm với bước tăng 2mm, và từ 50-140mm với bước tăng 5mm</t>
  </si>
  <si>
    <t xml:space="preserve">Aysam Ortopedi ve Tibbi Aletler San. Tic. Ltd. Sti
</t>
  </si>
  <si>
    <t xml:space="preserve">Aysam Ortopedi ve Tibbi Aletler San. Tic. Ltd. Sti/ Thổ Nhĩ Kỳ
</t>
  </si>
  <si>
    <t xml:space="preserve">A19935xx
</t>
  </si>
  <si>
    <t xml:space="preserve">GPNK số 15176NK/BYT-TB-CT ngày 13 tháng 4 năm 2020
</t>
  </si>
  <si>
    <t xml:space="preserve">10 Cái/ Gói
</t>
  </si>
  <si>
    <t>N07.06.040.0324.272.0054</t>
  </si>
  <si>
    <t xml:space="preserve">Vít khóa đường kính 2.4mm và 2.7mm: Đường kính mũ vít 4mm,đường kính lỗ bắt tuốc nơ vít trên đầu mũ vít là 1.5mm, đường kính thân vít lần lượt là 2.4mm và 2.7mm, dài từ 6mm đến 40mm. Đối với vít khóa đường kính 3.5mm: Đường kính mũ vít là 6mm, đường kính lỗ bắt tuốc nơ vít trên đầu mũ vít là 2.5mm, đường kính thân vít 3.5mm, dài từ 10 đến 60mm. Cổ mũ vít có ren. Chất liệu titanium. Tương thích đồng bộ với nẹp khóa titanium
</t>
  </si>
  <si>
    <t xml:space="preserve">Vít khóa tianium 2.4, 2.7, 3.5 các cỡ
</t>
  </si>
  <si>
    <t xml:space="preserve">Ấn Độ </t>
  </si>
  <si>
    <t xml:space="preserve">T198 .xx   T165.xx  T146.xx
</t>
  </si>
  <si>
    <t>N07.06.040.4859.115.0xxx</t>
  </si>
  <si>
    <t>Bone Screws, Locking Head Screw (LHS) 5.0 mm</t>
  </si>
  <si>
    <t>Vít khóa đường kính mũ vít 8.0mm, thân  5.0mm,  thân toàn ren, tương thích với các lổ bắt vít khóa của các nẹp khóa dùng cho chi dưới, , dài từ 16mm đến 90mm, đầu vít có ren khóa, dùng tua vít lục giác, mũi vít có xẻ rãnh để tự khoan, chất liệu thép y khoa</t>
  </si>
  <si>
    <t>134.xxx</t>
  </si>
  <si>
    <t>Gói/5 cái</t>
  </si>
  <si>
    <t>N07.06.040.4978.115.0013</t>
  </si>
  <si>
    <t xml:space="preserve">Vít vỏ 4.5 các cỡ , thép Y tế 316L
</t>
  </si>
  <si>
    <t xml:space="preserve">Chất liệu vít: thép y tế 316L không gỉ, vít xương cứng, tự taro, độ dài 14-80mm, đường kính ren 4.5mm, đường kính lõi 3.0mm, đầu vít 8.0mm,,fix cùng hệ thống nẹp 
</t>
  </si>
  <si>
    <t>Suzhou Xinrong Best Medical Instrument Co.,Ltd</t>
  </si>
  <si>
    <t xml:space="preserve">Suzhou Xinrong Best Medical Instrument Co.,Ltd - Trung Quốc
</t>
  </si>
  <si>
    <t>HA4.5</t>
  </si>
  <si>
    <t xml:space="preserve">GPNK số: 9935NK/BYT-TB-CT
</t>
  </si>
  <si>
    <t>"N07.06.040.5248.279.0079.001
…
N07.06.040.5248.279.0079.032"</t>
  </si>
  <si>
    <t xml:space="preserve">Suzhou Xinrong Best Medical Instrument Co.,Ltd 
</t>
  </si>
  <si>
    <t xml:space="preserve">Vít xương cứng 3.5mm, dài 10-110mm
</t>
  </si>
  <si>
    <t xml:space="preserve">Đường kính mũ vít 6mm, đầu mũ bắt tuốc nơ vít hình lục giác. Đường kính lõi vít 1.9mm, đường kính thân vít có ren 3.5mm, dài 10-110mm
</t>
  </si>
  <si>
    <t>HA3.5</t>
  </si>
  <si>
    <t>"N07.06.040.5248.279.0071.001
…
N07.06.040.5248.279.0071.031"</t>
  </si>
  <si>
    <t>Bone Screws, Cancellous Screw 4.0mm &amp; short thread</t>
  </si>
  <si>
    <t>Đường kính mũ vít 6mm, đầu mũ bắt tuốc nơ vít hình lục giác. Đường kính lõi vít 1.9mm, đường kính thân vít có ren 4.0mm, chiều dài đoạn vít có ren từ 7 đến 15mm, chiều dài vít từ 14 đến 70mm</t>
  </si>
  <si>
    <t>110.xxx</t>
  </si>
  <si>
    <t>N07.06.040.4978.115.0038</t>
  </si>
  <si>
    <t>CÔNG TY CỔ PHẦN GĂNG TAY HTC</t>
  </si>
  <si>
    <t>CÔNG TY CỔ PHẦN GĂNG TAY HTC/ Việt Nam</t>
  </si>
  <si>
    <t>Hộp/50 đôi</t>
  </si>
  <si>
    <t>Công ty TNHH AFP PHARMA</t>
  </si>
  <si>
    <t>Bơm tiêm vô trùng sử dụng 1 lần 1ml</t>
  </si>
  <si>
    <t>Chiếc</t>
  </si>
  <si>
    <t>Bơm tiêm vô trùng sử dụng 1 lần 3ml</t>
  </si>
  <si>
    <t>Bơm tiêm vô trùng sử dụng 1 lần 5ml</t>
  </si>
  <si>
    <t>Bơm tiêm vô trùng sử dụng 1 lần 10ml</t>
  </si>
  <si>
    <t>Bơm tiêm vô trùng sử dụng 1 lần 20ml</t>
  </si>
  <si>
    <t>Bơm tiêm vô trùng sử dụng 1 lần 50ml</t>
  </si>
  <si>
    <t>Bộ xông hút đờm kín</t>
  </si>
  <si>
    <t xml:space="preserve">Đầu nối góc xoay 360 độ, Đầu bơm rửa có van 1 chiều đảm bảo hệ thống kín.
Cổng MDI, Nhãn đánh dấu ngày sử dụng 
Catheter mềm dẻo, đầu tip mài nhẵn 
Công tắc kiểm soát tình trạng đóng mở
- Tiệt trùng, đóng gói đơn chiếc
- Sử dụng 24-72 giờ.
- Kích cỡ thông dụng: 6Fr, 8Fr, 10Fr, 12Fr, 14Fr,16Fr. - Có kèm Ống kết nối giữa chạc 3 và ống nội khí quản (Sâu máy thở)
</t>
  </si>
  <si>
    <t>Hangzhou Trifanz Medical Device Co.,Ltd</t>
  </si>
  <si>
    <t>Disposable Suction Catheter</t>
  </si>
  <si>
    <t>220001856/PCBB-HN</t>
  </si>
  <si>
    <t>N04.02.060.5627.279.0001</t>
  </si>
  <si>
    <t>GÓI THẦU SỐ 04: HÓA CHẤT, THUỐC THỬ, CHẤT HIỆU CHUẨN IN VITRO</t>
  </si>
  <si>
    <t xml:space="preserve">Mã số </t>
  </si>
  <si>
    <t>Tên hóa chất (hoặc tương đương)</t>
  </si>
  <si>
    <t>Tên Máy xét nghiệm đấu thầu (nếu có)</t>
  </si>
  <si>
    <t>Mã Máy xét nghiệm đấu thầu (nếu có)</t>
  </si>
  <si>
    <t>Dung dịch rửa cho máy phân tích sinh hóa - Acid wash Solution 2x1,8 L (04880307190)</t>
  </si>
  <si>
    <t>ml</t>
  </si>
  <si>
    <t>Cell Wash Solution II / Acid Wash</t>
  </si>
  <si>
    <t>220000428/PCBA-HCM</t>
  </si>
  <si>
    <t>2 x 1.8 L</t>
  </si>
  <si>
    <t>LIÊN DANH NHÀ THẦU BÌNH MINH – MINH ĐỨC</t>
  </si>
  <si>
    <t>Phần hóa chất sử dụng cho: Máy sinh hóa tự động cobas c311 (hoặc tương đương)</t>
  </si>
  <si>
    <t>M18</t>
  </si>
  <si>
    <t xml:space="preserve">Roche Diagnostics GmbH, Đức
</t>
  </si>
  <si>
    <t xml:space="preserve">2 x 1.8 L
</t>
  </si>
  <si>
    <t>M43</t>
  </si>
  <si>
    <t>ALB2</t>
  </si>
  <si>
    <t>220001631/PCBB-HCM</t>
  </si>
  <si>
    <t>300 Test</t>
  </si>
  <si>
    <t>200 Test</t>
  </si>
  <si>
    <t>ALT</t>
  </si>
  <si>
    <t>Chất thử sinh hóa - ALTL, 500Tests, cobas c, Integra (20764957322)</t>
  </si>
  <si>
    <t>ALTL</t>
  </si>
  <si>
    <t>20764957322</t>
  </si>
  <si>
    <t>220001757/PCBB-HCM</t>
  </si>
  <si>
    <t xml:space="preserve">500 Test
</t>
  </si>
  <si>
    <t xml:space="preserve">ALTL
</t>
  </si>
  <si>
    <t>500 Test</t>
  </si>
  <si>
    <t xml:space="preserve">Chất thử sinh hóa - AMYL Gen.2, 300Tests, cobas c, Integra (03183742122)
</t>
  </si>
  <si>
    <t>AMYL2</t>
  </si>
  <si>
    <t>03183742122</t>
  </si>
  <si>
    <t>220002302/PCBB-BYT</t>
  </si>
  <si>
    <t xml:space="preserve">Chất thử sinh hóa- ASLO TQ, 150Tests, cobas c (04489403190)
</t>
  </si>
  <si>
    <t>ASLOT</t>
  </si>
  <si>
    <t>04489403190</t>
  </si>
  <si>
    <t>660NK/BYT-TB-CT</t>
  </si>
  <si>
    <t xml:space="preserve">150 Test
</t>
  </si>
  <si>
    <t>AST</t>
  </si>
  <si>
    <t>Chất thử sinh hóa - ASTL, 500Tests, cobas c, Integra (20764949322)</t>
  </si>
  <si>
    <t>ASTL</t>
  </si>
  <si>
    <t>20764949322</t>
  </si>
  <si>
    <t>220002475/PCBB-BYT</t>
  </si>
  <si>
    <t xml:space="preserve">Dung dịch chuẩn - 08362785190 B2MG control
</t>
  </si>
  <si>
    <t>Control Set β2-Microglobulin</t>
  </si>
  <si>
    <t>12490NK/BYT-TB-CT</t>
  </si>
  <si>
    <t>2 x 2 x 1 mL</t>
  </si>
  <si>
    <t>B2MG hoặc hóa chất xét nghiệm định lượng β2‑microglobulin</t>
  </si>
  <si>
    <t>08047430190</t>
  </si>
  <si>
    <t>220002408/PCBB-BYT</t>
  </si>
  <si>
    <t>140 Test</t>
  </si>
  <si>
    <t xml:space="preserve">BILD2 hoặc Hóa chất chính cho xét nghiệm định lượng Bilirubin trực tiếp
</t>
  </si>
  <si>
    <t>Gồm: Acid phosphoric: 85 mmol/L; HEDTA: 4.0 mmol/L; NaCl 50 mmol/L + 3,5 Dichlorophenyl diazonium: 1.5 mmol/L</t>
  </si>
  <si>
    <t>05589061190</t>
  </si>
  <si>
    <t>220002355/PCBB-BYT</t>
  </si>
  <si>
    <t>350 Test</t>
  </si>
  <si>
    <t>BILT3 hoặc  Hóa chất chính cho xét nghiệm định lượng Bilirubin trực tiếp</t>
  </si>
  <si>
    <t>05795397190</t>
  </si>
  <si>
    <t>220002356/PCBB-BYT</t>
  </si>
  <si>
    <t>250 Test</t>
  </si>
  <si>
    <t xml:space="preserve">220002356/PCBB-BYT
</t>
  </si>
  <si>
    <t xml:space="preserve">"QUE: - Đo bằng phương pháp: Kỹ thuật hóa điện cực được thiết kế đặc biệt với 2 điện cực Vàng (Au) và điện cực Palladium (Pd).
- Sử dụng men (enzyme): Glucose Dehydrogenase (FAD-GDH) rất đặc hiệu với glucose (chỉ phản ứng với glucose) cho kết quả chính xác vì không bị ảnh hưởng bởi nồng độ oxy và các loại đường như maltose, galactose có trong máu.
- Độ chính xác cao vượt tiêu chuẩn EN ISO 15197:2015, cho kết quả đo tĩnh mạch tương đương 100% với kết quả phòng xét nghiệm.
- Mã hóa tự động nhận que không cần hiệu chỉnh hay cài đặt.
- Que thử tự thấm hút nhanh, dễ dàng thấm đủ lượng máu.
- Thời gian đo: 5 giây, mẫu lấy máu: 0,4µL. 
- Ứng dụng thuật toán được cấp bằng sáng chế: quét mẫu máu 500 lần trong vòng 5 giây để loại bỏ các yếu tố gây nhiễu gồm oxy, maltose và 56 thành phần thông thường khác.
- Phạm vi đo lường Glucose: 20 - 600 mg/dL (1,1 - 33,3 mmol/L)
- Khoảng Hematocrit: 20 - 60%
- Sử dụng cho dòng máy OT Ultra Plus Flex
KIM: - Thiết kế đầu vát kim cương có độ mỏng hơn so với kim thông thường giúp kim xuyên thẳng đứng hầu như không đem lại cảm giác đau giúp việc lấy máu dễ dàng. Di chuyển nhanh không gây sưng tấy và vết chai trên đầu ngón tay.
- Đầu kim phủ silicon có vỏ nhựa bảo vệ an toàn, tiệt trùng riêng mỗi cây, an toàn tuyệt đối. Đóng gói 25 kim/hộp, phù hợp cho sử dụng trong bệnh viện, đảm bảo an toàn tuyệt đối.
- Công nghệ Precision Guidance giúp giảm độ rung của kim giúp lấy máu nhẹ êm và chính xác hơn. 
- Kích cỡ kim: 30G
- Điều chỉnh dễ dàng với 13 cài đặt độ sâu khi chích.
- Đạt chứng chỉ ISO 13485:2016.
- Sử dụng cho bút lấy máu của máy OneTouch Ultra Plus Flex, OneTouch Select Plus Simple."
</t>
  </si>
  <si>
    <t>Que +kim</t>
  </si>
  <si>
    <t xml:space="preserve">BO QUE ULTRA PLUS + KIM DELICA PLUS 25
</t>
  </si>
  <si>
    <t xml:space="preserve">"Que: Lifescan Scotland Ltd.
Kim: Asahi Polyslider Company Limited"
</t>
  </si>
  <si>
    <t xml:space="preserve">"Que: Anh,
Kim : Nhật"
</t>
  </si>
  <si>
    <t xml:space="preserve">Lifescan Europe GmbH, Thụy Sỹ
</t>
  </si>
  <si>
    <t xml:space="preserve">02386602, 02400602
</t>
  </si>
  <si>
    <t xml:space="preserve">"Que: 15144NK/BYT-TB-CT
Kim: miễn trừ nhập khẩu"
</t>
  </si>
  <si>
    <t xml:space="preserve">"Bộ gồm (Hộp 25 que &amp;
Hộp 25 kim)"
</t>
  </si>
  <si>
    <t xml:space="preserve">Chất thử sinh hóa-C3c, 100Tests, cobas c, Integra (03001938322)
</t>
  </si>
  <si>
    <t>C3C-2</t>
  </si>
  <si>
    <t>03001938322</t>
  </si>
  <si>
    <t>659NK/BYT-TB-CT</t>
  </si>
  <si>
    <t>100 Test</t>
  </si>
  <si>
    <t>Chất thử sinh hóa-C4, 100Tests, cobas c, Integra (03001962322)</t>
  </si>
  <si>
    <t>C4-2</t>
  </si>
  <si>
    <t>03001962322</t>
  </si>
  <si>
    <t xml:space="preserve">659NK/BYT-TB-CT
</t>
  </si>
  <si>
    <t xml:space="preserve">100 Test
</t>
  </si>
  <si>
    <t>Thành phần:  Huyết thanh người với phụ gia hóa học và nguyên liệu có nguồn gốc sinh học.</t>
  </si>
  <si>
    <t>C.f.a.s. hoặc Hóa chất hiệu chuẩn chung các xét nghiệm sinh hóa</t>
  </si>
  <si>
    <t>10759350190</t>
  </si>
  <si>
    <t>12 x 3 mL</t>
  </si>
  <si>
    <t>663NK/BYT-TB-CT</t>
  </si>
  <si>
    <t>3 x 1 mL</t>
  </si>
  <si>
    <t>03555941190</t>
  </si>
  <si>
    <t xml:space="preserve">661NK/BYT-TB-CT
</t>
  </si>
  <si>
    <t xml:space="preserve">3 x 1 mL
</t>
  </si>
  <si>
    <t xml:space="preserve">Dung dịch định chuẩn - Cfas PAC 3x1ML (03555941190)
</t>
  </si>
  <si>
    <t>661NK/BYT-TB-CT</t>
  </si>
  <si>
    <t>Dung dịch định chuẩn - Cfas Proteins (11355279216)</t>
  </si>
  <si>
    <t>11355279216</t>
  </si>
  <si>
    <t>5 x 1 mL</t>
  </si>
  <si>
    <t>03121305122</t>
  </si>
  <si>
    <t>CHE2</t>
  </si>
  <si>
    <t>Roche Diagnostics GmbH, Roche Diagnostics GmbH, Đức</t>
  </si>
  <si>
    <t>04498577190</t>
  </si>
  <si>
    <t xml:space="preserve"> Đức</t>
  </si>
  <si>
    <t>400 Test</t>
  </si>
  <si>
    <t>CK</t>
  </si>
  <si>
    <t>07190794190</t>
  </si>
  <si>
    <t>220002472/PCBB-BYT</t>
  </si>
  <si>
    <t>CK-MB</t>
  </si>
  <si>
    <t>CKMB</t>
  </si>
  <si>
    <t xml:space="preserve">9247NK/BYT-TB-CT
</t>
  </si>
  <si>
    <t>Cóng đựng mẫu dùng cho 1 số xét nghiệm đặc biệt</t>
  </si>
  <si>
    <t>Sample Cup</t>
  </si>
  <si>
    <t>Greiner Bio-One GmbH, Áo</t>
  </si>
  <si>
    <t>10394246001</t>
  </si>
  <si>
    <t>220000864/PCBA-HCM</t>
  </si>
  <si>
    <t>5000 cái</t>
  </si>
  <si>
    <t xml:space="preserve">Chất thử sinh hóa-CREAJ Gen.2, 700Test, cobas c, Integra (04810716190)
</t>
  </si>
  <si>
    <t>CREJ2</t>
  </si>
  <si>
    <t>04810716190</t>
  </si>
  <si>
    <t>220002354/PCBB-BYT</t>
  </si>
  <si>
    <t>700 Test</t>
  </si>
  <si>
    <t xml:space="preserve">700 Test
</t>
  </si>
  <si>
    <t>CRP4</t>
  </si>
  <si>
    <t>07876033190</t>
  </si>
  <si>
    <t>220002476/PCBB-BYT</t>
  </si>
  <si>
    <t xml:space="preserve">250 Test
</t>
  </si>
  <si>
    <t xml:space="preserve">Cóng đo - Cell Set cobas C311 (04555040001)
</t>
  </si>
  <si>
    <t>Reaction Cell for c 311</t>
  </si>
  <si>
    <t>Hitachi High-Technologies Corporation, Nhật</t>
  </si>
  <si>
    <t>Nhật</t>
  </si>
  <si>
    <t>210000452/PCBA-HCM</t>
  </si>
  <si>
    <t>18 cái</t>
  </si>
  <si>
    <t>Ống nhựa chứa mẫu phân tích</t>
  </si>
  <si>
    <t>Reaction Cell for c501/c502</t>
  </si>
  <si>
    <t>04854241001</t>
  </si>
  <si>
    <t xml:space="preserve">210000457/PCBA-HCM
</t>
  </si>
  <si>
    <t>24 cái</t>
  </si>
  <si>
    <t>Điện cực được dùng để định lượng Kali trong huyết thanh, huyết tương hoặc nước tiểu sử dụng điện cực chọn lọc</t>
  </si>
  <si>
    <t>Hộp</t>
  </si>
  <si>
    <t>K Electrode</t>
  </si>
  <si>
    <t xml:space="preserve">Hitachi High-Technologies Corporation, Nhật </t>
  </si>
  <si>
    <t xml:space="preserve">Nhật </t>
  </si>
  <si>
    <t>10825441001</t>
  </si>
  <si>
    <t>220000185/PCBB-HCM</t>
  </si>
  <si>
    <t>1 PC</t>
  </si>
  <si>
    <t>Điện cực được dùng để định lượng Natri trong huyết thanh, huyết tương hoặc nước tiểu sử dụng điện cực chọn lọc</t>
  </si>
  <si>
    <t>Na Electrode</t>
  </si>
  <si>
    <t>10825468001</t>
  </si>
  <si>
    <t>220000298/PCBB-BYT</t>
  </si>
  <si>
    <t>REF Electrode</t>
  </si>
  <si>
    <t>03149501001</t>
  </si>
  <si>
    <t xml:space="preserve">200001914/PCBA-HCM
</t>
  </si>
  <si>
    <t xml:space="preserve">1 PC
</t>
  </si>
  <si>
    <t>05279771001</t>
  </si>
  <si>
    <t>2L</t>
  </si>
  <si>
    <t>Phần hóa chất sử dụng cho: Máy nhuộm tiêu bản tự động Ventana BenchMark GX (hoặc tương đương)</t>
  </si>
  <si>
    <t>M1</t>
  </si>
  <si>
    <t>Reaction Buffer Concentrate (10X)</t>
  </si>
  <si>
    <t>05264839001</t>
  </si>
  <si>
    <t>Dung dịch rửa cho máy phân tích sinh hóa - EcoTergent, cobas c311 (05422485190)</t>
  </si>
  <si>
    <t>ECO-D</t>
  </si>
  <si>
    <t>200001600/PCBA-HCM</t>
  </si>
  <si>
    <t>60 mL</t>
  </si>
  <si>
    <t>06544410190</t>
  </si>
  <si>
    <t>220000514/PCBA-HCM</t>
  </si>
  <si>
    <t>12 x 59 mL</t>
  </si>
  <si>
    <t xml:space="preserve">Chất thử sinh hóa - ETOH Gen.2, 100Tests, cobas c, Integra (03183777190)
</t>
  </si>
  <si>
    <t>03183777190</t>
  </si>
  <si>
    <t>ETOH2</t>
  </si>
  <si>
    <t xml:space="preserve">FERR4
</t>
  </si>
  <si>
    <t>04885317190</t>
  </si>
  <si>
    <t>GGT</t>
  </si>
  <si>
    <t>GGT-2</t>
  </si>
  <si>
    <t>Thành phần: TRIS: 492 mmol/L, pH 8.25; glycylglycine: 492 mmol/L; L‑γ‑glutamyl‑3‑carboxy‑4‑nitroanilide: 22.5 mmol/L; acetate: 10 mmol/L</t>
  </si>
  <si>
    <t>03002721122</t>
  </si>
  <si>
    <t>220002305/PCBB-BYT</t>
  </si>
  <si>
    <t>GLUC3</t>
  </si>
  <si>
    <t>04404483190</t>
  </si>
  <si>
    <t>220002379/PCBB-BYT</t>
  </si>
  <si>
    <t xml:space="preserve">800 Test
</t>
  </si>
  <si>
    <t>Thành phần:  Đệm TAPSO: 62.1 mmol/L; polyanion: 1.25 g/L; EMSE: 1.08 mmol/L; ascorbate oxidase ≥ 50 μkat/L; peroxidase  ≥ 166.7 μkat/L; BSA: 2.0 g/L
Đệm Bis-Tris: 20.1 mmol/L; cholesterol esterase ≥ 7.5 μkat/L; cholesterol oxidase  ≥ 7.17 μkat/L; cholesterol oxidase  ≥ 76.7 μkat/L; peroxidase  ≥ 333 μkat/L; 4‑amino‑antipyrine: 1.48 mmol/L; BSA: 3.0 g/L</t>
  </si>
  <si>
    <t>HDLC4</t>
  </si>
  <si>
    <t>220002349/PCBB-BYT</t>
  </si>
  <si>
    <t>IRON</t>
  </si>
  <si>
    <t>IRON2</t>
  </si>
  <si>
    <t>03183696122</t>
  </si>
  <si>
    <t>220002396/PCBB-BYT</t>
  </si>
  <si>
    <t>ISE Cleaning Solution / Elecsys SysClean</t>
  </si>
  <si>
    <t>11298500316</t>
  </si>
  <si>
    <t>220000551/PCBA-HCM</t>
  </si>
  <si>
    <t>5 x 100 mL</t>
  </si>
  <si>
    <t>5 x 300 mL</t>
  </si>
  <si>
    <t>ISE Internal Standard Gen.2</t>
  </si>
  <si>
    <t>04522320190</t>
  </si>
  <si>
    <t>5 x 600 mL</t>
  </si>
  <si>
    <t>ISE Reference Electrolyte</t>
  </si>
  <si>
    <t>11360981216</t>
  </si>
  <si>
    <t>220000545/PCBA-HCM</t>
  </si>
  <si>
    <t>LACT2</t>
  </si>
  <si>
    <t>LDH</t>
  </si>
  <si>
    <t>LDHI2</t>
  </si>
  <si>
    <t xml:space="preserve">03004732122
</t>
  </si>
  <si>
    <t>220002331/PCBB-BYT</t>
  </si>
  <si>
    <t>LDLC3</t>
  </si>
  <si>
    <t>07005717190</t>
  </si>
  <si>
    <t>220002380/PCBB-BYT</t>
  </si>
  <si>
    <t>MG2</t>
  </si>
  <si>
    <t>06481647190</t>
  </si>
  <si>
    <t>Thành phần: NaCl 9 %</t>
  </si>
  <si>
    <t xml:space="preserve">NACL
</t>
  </si>
  <si>
    <t>220000422/PCBA-HCM</t>
  </si>
  <si>
    <t>50 mL</t>
  </si>
  <si>
    <t xml:space="preserve">04489357190
</t>
  </si>
  <si>
    <t xml:space="preserve">220000422/PCBA-HCM
</t>
  </si>
  <si>
    <t xml:space="preserve">50 mL
</t>
  </si>
  <si>
    <t xml:space="preserve">Chất thử sinh hóa - NACl 9% SI Gen.2, cobas c, Integra (04489365190)
</t>
  </si>
  <si>
    <t>SI2</t>
  </si>
  <si>
    <t>220000536/PCBA-HCM</t>
  </si>
  <si>
    <t>2750 Test</t>
  </si>
  <si>
    <t xml:space="preserve">Chất thử miễn dịch - 07229593190 NH3L2 150T cobas c
</t>
  </si>
  <si>
    <t>NH3L2</t>
  </si>
  <si>
    <t>07229593190</t>
  </si>
  <si>
    <t>13878NK/BYT-TB-CT</t>
  </si>
  <si>
    <t>150 Test</t>
  </si>
  <si>
    <t>Ammonia/Ethanol/CO2 Calibrator</t>
  </si>
  <si>
    <t>Dung dịch định chuẩn -NH3/ETH/CO2 Calibrator (20751995190)</t>
  </si>
  <si>
    <t>20751995190</t>
  </si>
  <si>
    <t xml:space="preserve">663NK/BYT-TB-CT
</t>
  </si>
  <si>
    <t xml:space="preserve">2 x 4 mL
</t>
  </si>
  <si>
    <t>Ammonia/Ethanol/CO2 Control Abnormal</t>
  </si>
  <si>
    <t>20753009190</t>
  </si>
  <si>
    <t>5 x 4 mL</t>
  </si>
  <si>
    <t>Ammonia/Ethanol/CO2 Control Normal</t>
  </si>
  <si>
    <t>20752401190</t>
  </si>
  <si>
    <t xml:space="preserve">5 x 4 mL
</t>
  </si>
  <si>
    <t>PHOS2</t>
  </si>
  <si>
    <t>03183793122</t>
  </si>
  <si>
    <t xml:space="preserve">220002274/PCBB-BYT
</t>
  </si>
  <si>
    <t>Precinorm PUC</t>
  </si>
  <si>
    <t>03121313122</t>
  </si>
  <si>
    <t>4 x 3 mL</t>
  </si>
  <si>
    <t xml:space="preserve">Precipath PUC
</t>
  </si>
  <si>
    <t xml:space="preserve">Dung dịch kiểm chuẩn - Precipath PUC (03121291122)
</t>
  </si>
  <si>
    <t>03121291122</t>
  </si>
  <si>
    <t>Preciset TDM I</t>
  </si>
  <si>
    <t>03375790190</t>
  </si>
  <si>
    <t>A-F: 6 x 5 mL, 
Dil:1 x 10 mL</t>
  </si>
  <si>
    <t>Chất thử sinh hóa- RFII, 100Tests, cobas c, Integra (20764574322)</t>
  </si>
  <si>
    <t>RF-II</t>
  </si>
  <si>
    <t>20764574322</t>
  </si>
  <si>
    <t>Preciset RF</t>
  </si>
  <si>
    <t xml:space="preserve">12172828322
</t>
  </si>
  <si>
    <t xml:space="preserve">5 x 1 mL
</t>
  </si>
  <si>
    <t>Sample Cleaner 1</t>
  </si>
  <si>
    <t>04708725190</t>
  </si>
  <si>
    <t>Sample Cleaner 2</t>
  </si>
  <si>
    <t xml:space="preserve">Dung dịch rửa - Sample Cleaner 2, cobas 6000 (05958024190)
</t>
  </si>
  <si>
    <t>05958024190</t>
  </si>
  <si>
    <t xml:space="preserve">220000512/PCBA-HCM
</t>
  </si>
  <si>
    <t xml:space="preserve">12 x 68 mL
</t>
  </si>
  <si>
    <t>SMS</t>
  </si>
  <si>
    <t>04489225190</t>
  </si>
  <si>
    <t>220000421/PCBA-HCM</t>
  </si>
  <si>
    <t>TP2</t>
  </si>
  <si>
    <t>03183734190</t>
  </si>
  <si>
    <t>220002381/PCBB-BYT</t>
  </si>
  <si>
    <t>TRIGL</t>
  </si>
  <si>
    <t>Thành phần: Đệm PIPES: 50 mmol/L; Mg2+: 40 mmol/L; natri cholate: 0.20 mmol/L; ATP: ≥ 1.4 mmol/L; 4‑aminophenazone: ≥ 0.13 mmol/L; 4‑chlorophenol: 4.7 mmol/L; lipoprotein lipase  ≥ 83 µkat/L; glycerol kinase  ≥ 3 µkat/L; glycerol phosphate oxidase ≥ 41 µkat/L; peroxidase ≥ 1.6 µkat/L</t>
  </si>
  <si>
    <t>20767107322</t>
  </si>
  <si>
    <t>220002388/PCBB-BYT</t>
  </si>
  <si>
    <t xml:space="preserve">220002388/PCBB-BYT
</t>
  </si>
  <si>
    <t>TRSF2</t>
  </si>
  <si>
    <t>03015050122</t>
  </si>
  <si>
    <t>UIBC</t>
  </si>
  <si>
    <t>Chất thử sinh hóa- UIBC , 100 Tests, cobas c, Integra
(04536355190)</t>
  </si>
  <si>
    <t xml:space="preserve">04536355190
</t>
  </si>
  <si>
    <t>2100821ĐKLH/BYT-TB-CT </t>
  </si>
  <si>
    <t>UREAL</t>
  </si>
  <si>
    <t xml:space="preserve">Chất thử sinh hóa - UREAL, 500Tests, cobas c, Integra (04460715190)
</t>
  </si>
  <si>
    <t xml:space="preserve">UREAL
</t>
  </si>
  <si>
    <t>04460715190</t>
  </si>
  <si>
    <t>220002385/PCBB-BYT</t>
  </si>
  <si>
    <t>03183807190</t>
  </si>
  <si>
    <t>VANC3</t>
  </si>
  <si>
    <t>06779336190</t>
  </si>
  <si>
    <t xml:space="preserve">4839NK/BYT-TB-CT
</t>
  </si>
  <si>
    <t>1. Công dụng: Định tính các kháng nguyên A trên tế bào hồng cầu của con người
2. Số lượng test: 250
3. Loại mẫu đo: Máu đã được chống đông bởi EDTA hoặc heparin 
4. Phương pháp đo: Phản ứng ngưng kết kháng nguyên kháng thể 
5. Thành phần: Anti A.Cell line 9113D10. Phosphate buffer. Sodium azide &lt;0.1%. Blue colour. Dye used: Patent Blue 
6. Dạng sử dụng: chất lỏng
7. Nhiệt độ bảo quản:  2-8C
8. Hạn sử dụng:  24 tháng
9. Độ bền sau khi mở nắp: Đến khi hết hạn 
10. Tiêu chuẩn chất lượng: ISO 13485, CE, FDA</t>
  </si>
  <si>
    <t xml:space="preserve">Anti-A (monoclonal)
</t>
  </si>
  <si>
    <t xml:space="preserve">Linear Chemicals	</t>
  </si>
  <si>
    <t xml:space="preserve">Spain
</t>
  </si>
  <si>
    <t xml:space="preserve">Linear Chemicals/ Spain
</t>
  </si>
  <si>
    <t>PTN số 200001670/PCBA-HCM</t>
  </si>
  <si>
    <t>Lọ 10 mL</t>
  </si>
  <si>
    <t>Công Ty TNHH Thiết Bị Y Tế Nghĩa Tín</t>
  </si>
  <si>
    <t>Phần hóa chất sử dụng cho: Máy phân tích huyết học CD Ruby + CD 3200 + DIATON-SHEATH-CD 3.2 (hoặc tương đương)</t>
  </si>
  <si>
    <t>M83</t>
  </si>
  <si>
    <t xml:space="preserve">1. Công dụng: Định tính các kháng nguyên A trên tế bào hồng cầu của con người
2. Số lượng test: 250
3. Loại mẫu đo: Máu đã được chống đông bởi EDTA hoặc heparin 
4. Phương pháp đo: Phản ứng ngưng kết kháng nguyên kháng thể 
5. Thành phần: Anti A.Cell line 9113D10. Phosphate buffer. Sodium azide &lt;0.1%. Blue colour. Dye used: Patent Blue 
6. Dạng sử dụng: chất lỏng
7. Nhiệt độ bảo quản:  2-8C
8. Hạn sử dụng:  24 tháng
9. Độ bền sau khi mở nắp: Đến khi hết hạn 
10. Tiêu chuẩn chất lượng: ISO 13485
</t>
  </si>
  <si>
    <t xml:space="preserve">Anti-A (monoclonal)				</t>
  </si>
  <si>
    <t>Linear Chemicals</t>
  </si>
  <si>
    <t>Spain</t>
  </si>
  <si>
    <t>Linear Chemicals/ Spain</t>
  </si>
  <si>
    <t>3420010</t>
  </si>
  <si>
    <t xml:space="preserve">Lọ 10 mL	</t>
  </si>
  <si>
    <t>1. Công dụng: Định tính các kháng nguyên AB trên tế bào hồng cầu của con người
2. Số lượng test: 250
3. Loại mẫu đo:  Máu đã được chống đông bởi EDTA hoặc heparin
4. Phương pháp đo:  Phản ứng ngưng kết kháng nguyên kháng thể
5. Thành phần: Anti A+B. Cell line 152D12+9113D10. Phosphate buffer. Sodium azide &lt;0.1%. Colourless. 
6. Dạng sử dụng: chất lỏng
7. Nhiệt độ bảo quản:  2-8C
8. Hạn sử dụng:  24 tháng
9. Độ bền sau khi mở nắp: Đến khi hết hạn 
10. Tiêu chuẩn chất lượng: ISO 13485</t>
  </si>
  <si>
    <t xml:space="preserve">Anti-A+B (monoclonal)
</t>
  </si>
  <si>
    <t xml:space="preserve">Linear Chemicals	
</t>
  </si>
  <si>
    <t>1. Công dụng: Định tính các kháng nguyên B trên tế bào hồng cầu của con người
2. Số lượng test: 250
3. Loại mẫu đo:  EDTA or heparin (ổn định trong 2 ngày ở 2-8C, 1 tháng ở -20C)
4. Phương pháp đo: Phản ứng ngưng kết kháng nguyên kháng thể 
5. Thành phần:  Anti B. Cell line 9621A8. Phosphate buffer. Sodium azide &lt;0.1%. Yellow colour. Dye used: Tartrazine. 
6. Dạng sử dụng: chất lỏng
7. Nhiệt độ bảo quản:  2-8C
8. Hạn sử dụng: 24 tháng
9. Độ bền sau khi mở nắp: Đến khi hết hạn 
10. Tiêu chuẩn chất lượng: ISO 13485</t>
  </si>
  <si>
    <t xml:space="preserve">Anti-B  (monoclonal)
</t>
  </si>
  <si>
    <t xml:space="preserve">1. Công dụng: Định tính các kháng nguyên B trên tế bào hồng cầu của con người
2. Số lượng test: 250
3. Loại mẫu đo:  EDTA or heparin (ổn định trong 2 ngày ở 2-8C, 1 tháng ở -20C)
4. Phương pháp đo: Phản ứng ngưng kết kháng nguyên kháng thể 
5. Thành phần:  Anti B. Cell line 9621A8. Phosphate buffer. Sodium azide &lt;0.1%. Yellow colour. Dye used: Tartrazine. 
6. Dạng sử dụng: chất lỏng
7. Nhiệt độ bảo quản:  2-8C
8. Hạn sử dụng: 24 tháng
9. Độ bền sau khi mở nắp: Đến khi hết hạn 
10. Tiêu chuẩn chất lượng: ISO 13485
</t>
  </si>
  <si>
    <t xml:space="preserve">Anti-B  (monoclonal)			
</t>
  </si>
  <si>
    <t>1. Công dụng: Định tính các kháng nguyên D trên tế bào hồng cầu của con người
2. Số lượng test: 50
3. Loại mẫu đo:  Máu đã được chống đông bởi EDTA hoặc heparin
5. Phương pháp đo: Phản ứng ngưng kết kháng nguyên kháng thể
7. Thành phần: Anti D. Cell Line IgG MS-26, IgM RUM-1. Phosphate buffer containing sodium chloride 0.9 g%, bovine albumin 3 g%, Sodium Azide &lt;0,1% and macromolecular potentiators.
8. Dạng sử dụng: chất lỏng
9. Nhiệt độ bảo quản:  2-8C
10. Hạn sử dụng:  24 tháng
11. Độ bền sau khi mở nắp: Đến khi hết hạn 
12. Tiêu chuẩn chất lượng: ISO 13485</t>
  </si>
  <si>
    <t xml:space="preserve">Anti-D (IgG+IgM monocl.)
</t>
  </si>
  <si>
    <t>BD FACSCount™ Control Kit</t>
  </si>
  <si>
    <t>'
- Hạt bead có 4 nồng độ : zero, thấp, trung bình và cao.
- 2 cặp ống với các màu trên nắp: zero (màu vàng), thấp (đỏ), trung bình (xanh dương), cao (tím).
- Dùng để thiết lập đường tuyến tính trước khi chạy mẫu.
- Tương thích sử dụng với máy phân tích tế bào dòng chảy BD Facscount của hãng Becton, Dickinson and company.
- Hạn dùng: 24 tháng</t>
  </si>
  <si>
    <t>Becton, Dickinson and Company, BD Biosciense</t>
  </si>
  <si>
    <t>Becton, Dickinson and Company, BD Biosciences - Mỹ</t>
  </si>
  <si>
    <t>210000623/PCBA-HCM</t>
  </si>
  <si>
    <t>25 test/Hộp</t>
  </si>
  <si>
    <t>Công Ty Cổ Phần Thiết Bị Sài Gòn</t>
  </si>
  <si>
    <t>Phần hóa chất sử dụng cho: Máy đếm tế bào CD4 BD FACSCount (hoặc tương đương)</t>
  </si>
  <si>
    <t>M49</t>
  </si>
  <si>
    <t xml:space="preserve">
'- CD4 clone SK3, kháng thể mouse BALB / c , IgG1 , kappa gắn màu PE
- CD14 clone MϕP9, kháng thể mouse BALB / c , IgG2b , kappa gắn màu  PE-Cy ™ 5
- CD15 clone MMA, kháng thể mouse BALB / c , IgM , kappa gắn màu  PE-Cy5
- Dạng dung dịch, bảo quản  2°C–8°C
- Tương thích sử dụng với  các loại máy đếm tế bào dòng chảy của BD FACSCount
- Hạn dùng: 24 tháng</t>
  </si>
  <si>
    <t>BD FACSCount™ CD4</t>
  </si>
  <si>
    <t>19094NK/BYT-TB-CT</t>
  </si>
  <si>
    <t>50 test/Hộp</t>
  </si>
  <si>
    <t>Thành phần: Sodium fluoride (NaF) ((0 - 0.1%)</t>
  </si>
  <si>
    <t>Thùng</t>
  </si>
  <si>
    <t>BD FACSFlow™ Sheath Fluid</t>
  </si>
  <si>
    <t>Avantor Performance Materials
 Poland S.A.</t>
  </si>
  <si>
    <t>Hàng LUO, Không áp dụng</t>
  </si>
  <si>
    <t>Bình khí Cal/Slope</t>
  </si>
  <si>
    <t>Cal: Cung cấp điểm chuẩn cho pCO2 và pO2 trong việc hiệu chuẩn 1 điểm và 2 điểm 
Slope: Cung cấp điểm dốc cho pCO2 và pO2 trong việc hiệu chuẩn 2 điểm</t>
  </si>
  <si>
    <t>Gas Cartridge Pack</t>
  </si>
  <si>
    <t>Air Liquide Healthcare America Corporation</t>
  </si>
  <si>
    <t>Siemens Healthcare Diagnostics, Inc./ Mỹ</t>
  </si>
  <si>
    <t xml:space="preserve">10309768
</t>
  </si>
  <si>
    <t xml:space="preserve">9409NK/BYT-TB-CT
</t>
  </si>
  <si>
    <t xml:space="preserve">Hộp / 2 Bình </t>
  </si>
  <si>
    <t>Phần hóa chất sử dụng cho: Máy xét nghiệm khí máu RapidLab 348EX của hãng SIEMENS (hoặc tương đương)</t>
  </si>
  <si>
    <t>M111</t>
  </si>
  <si>
    <t>Chai cấy máu kị khí người lớn</t>
  </si>
  <si>
    <t>(Chai plastic) Thể tích mẫu 3-10 ml. 
Columbia broth powder 28g/l, peptone 5g/l, potassium dihydrogen phosphate 1.5g/l, glucose 5g/l, sodium citrate 3g/l, resin 4g/l, Brucella broth 28g/l, vitamin K 0.002g/l, L-cysteine 0.5g/l, SPS 0.2g/l</t>
  </si>
  <si>
    <t>II-1 Anaerobic Blood Culture Bottle</t>
  </si>
  <si>
    <t>DL</t>
  </si>
  <si>
    <t>Zhuhai DL Biotech/Trung Quốc</t>
  </si>
  <si>
    <t>170002412/PCBA-HCM</t>
  </si>
  <si>
    <t>Hộp/40 chai</t>
  </si>
  <si>
    <t>Công ty Cổ Phần Thiết Bị Y Tế Vimec</t>
  </si>
  <si>
    <t>Phần hóa chất sử dụng cho: Máy cấy máu DL tự động (DL-BT64, hãng: DL) (hoặc tương đương)</t>
  </si>
  <si>
    <t>M47</t>
  </si>
  <si>
    <t>Chai cấy máu trẻ em</t>
  </si>
  <si>
    <t>(Chai plastic) Thể tích mẫu 1-3ml. 
Columbia broth powder 35g/l, peptone 10g/l, potassium dihydrogen phosphate 1.5g/l, glucose 5g/l, mannitol 2g/l, sodium citrate 3g/l, resin 4g/l</t>
  </si>
  <si>
    <t>III-1 Children’s Blood Culture Bottle</t>
  </si>
  <si>
    <t xml:space="preserve">
'- Thành phần: (công thức trên 1 Lít nước tinh khiết): Redox indicator &lt; 1.5g, Redox stabilizers &lt; 20g
- Bảo quản ở 2 - 8ºC.
- Đóng gói: 10 lọ/hộp, thể tích 6ml/lọ.
- Mỗi lọ 6mL có thể dùng với khoảng 100 ống canh trường làm kháng sinh đồ AST-S broth. Một hộp (10 lọ) có thể dùng cho 1000 ống AST- S broth.
</t>
  </si>
  <si>
    <t>BD Phoenix™ AST-S Indicator Solution</t>
  </si>
  <si>
    <t>Becton, Dickinson and Company (BD)</t>
  </si>
  <si>
    <t>Becton, Dickinson and Company (BD)/Mỹ</t>
  </si>
  <si>
    <t>210000621/PCBA-HCM</t>
  </si>
  <si>
    <t>6mL/lọ x 10 lọ/hộp</t>
  </si>
  <si>
    <t>Phần hóa chất sử dụng cho: Máy định danh vi khuẩn tự động, Model: Phoenix TM100, BD - Mỹ (hoặc tương đương)</t>
  </si>
  <si>
    <t>M5</t>
  </si>
  <si>
    <t xml:space="preserve">
'- Thành phần: (công thức trên 1 Lít nước tinh khiết): Redox indicator &lt;3g, Redox stabilizers &lt; 20g
- Bảo quản ở 2 - 8ºC.
- Đóng gói: 10 lọ/hộp, thể tích 6ml/lọ.
- Mỗi lọ 6mL có thể dùng với khoảng 100 ống canh trường làm kháng sinh đồ AST broth. Một hộp (10 lọ) có thể dùng cho 1000 ống AST broth</t>
  </si>
  <si>
    <t>BD Phoenix™ AST Indicator Solution</t>
  </si>
  <si>
    <t>210000607/PCBA-HCM</t>
  </si>
  <si>
    <t xml:space="preserve">Chương trình ngoại kiểm Đông máu đáp ứng 17 thông số bao gồm 5 thông số cơ bản và các yếu tố đông máu hoặc tương đương. Chu kỳ bắt đầu tháng 1-12 hàng năm.
</t>
  </si>
  <si>
    <t>RIQAS Coagulation 
(Chương trình Ngoại kiểm Riqas Đông Máu)</t>
  </si>
  <si>
    <t>Randox</t>
  </si>
  <si>
    <t>Randox-Anh</t>
  </si>
  <si>
    <t xml:space="preserve">RQ9135
</t>
  </si>
  <si>
    <t xml:space="preserve">200000567/PCBA-HCM
</t>
  </si>
  <si>
    <t xml:space="preserve">Hộp/6 x 1 ml
</t>
  </si>
  <si>
    <t>Công ty TNHH trang thiết bị Y tế Trần Danh</t>
  </si>
  <si>
    <t>Đo được 14 thông số :  Tế bào hồng cầu (RBC), Tế bào bạch cầu (WBC), Cụm tế bào bạch cầu (WBCc), Vi khuẩn (BAC), Trực khuẩn (BACr), Cầu khuẩn (BACc), Tế bào biểu mô dạng vảy (EPI), Tế bào biểu mô không vảy (NEC), TRụ bệnh lý (PAT), Trụ trong suốt (HYA), Tinh thể (CRY), Nấm men (YEA), Dịch nhầy (MUC), Tinh trùng (SPRM).</t>
  </si>
  <si>
    <t>Atellica UAS 800 Cuvettes</t>
  </si>
  <si>
    <t>77 Elektronika Muszeripari Kft.</t>
  </si>
  <si>
    <t>Hungary</t>
  </si>
  <si>
    <t>Siemens Healthcare Diagnostics Inc., Mỹ</t>
  </si>
  <si>
    <t>11065553 - Atellica UAS 800 Cuvettes</t>
  </si>
  <si>
    <t>200000498/PCBA-HCM</t>
  </si>
  <si>
    <t>Hộp/ 600 Test</t>
  </si>
  <si>
    <t>Công ty cổ phần phát triển Nhịp Cầu Vàng</t>
  </si>
  <si>
    <t>Phần hóa chất sử dụng cho: Máy phân tích nước tiểu tự động 10 thông số (Model: Clinitek Status) Siemens Healthcare Diagnostics -Anh (hoặc tương đương)</t>
  </si>
  <si>
    <t>M87</t>
  </si>
  <si>
    <t>Đầu côn hút mẫu</t>
  </si>
  <si>
    <t>K-tip</t>
  </si>
  <si>
    <t xml:space="preserve">Nypro Healthcare GmbH, Đức
</t>
  </si>
  <si>
    <t>170002288/PCBA-HCM</t>
  </si>
  <si>
    <t xml:space="preserve">12 rack (36)
</t>
  </si>
  <si>
    <t>Phần hóa chất sử dụng cho: Máy cobas Ampliprep/cobas Taqman48 (CAP/CTM48) (hoặc tương đương)</t>
  </si>
  <si>
    <t>M48</t>
  </si>
  <si>
    <t xml:space="preserve">Dung dịch làm sạch và khử khuẩn các bề mặt có diện tích nhỏ: đèn mổ, bàn mổ, máy gây mê, bàn sanh, lồng ấp sơ sinh, các thiết bị phòng xét nghiệm. 
Không mùi, không chứa cồn
Đầu phun dạng bọt (0.6ml/ phun).
Lượng phun tiết kiệm: 6ml/m2
Diệt khuẩn, diệt nấm theo tiêu chuẩn EN 16615 trong 2 phút. Diệt virus HIV, HBV, HCV, H1N1, H5N1, Rotavirus theo tiêu chuẩn EN 14476 trong 2 phút.
Diệt các vi khuẩn đa kháng: MRSA, Klebsiella pneumoniae trong 2 phút
** Thành phần: 0,14% didecyldimethylammonium chloride + 0,096% Polyhexamethylene biguanide hydrochloride"
</t>
  </si>
  <si>
    <t xml:space="preserve">SURFA’SAFE
</t>
  </si>
  <si>
    <t xml:space="preserve">Laboratoires Anios
</t>
  </si>
  <si>
    <t xml:space="preserve">Laboratoires Anios/Pháp
</t>
  </si>
  <si>
    <t xml:space="preserve">1568.544
</t>
  </si>
  <si>
    <t xml:space="preserve">VNDP-HC-748-03-14
</t>
  </si>
  <si>
    <t xml:space="preserve">Chai 750 ml
</t>
  </si>
  <si>
    <t xml:space="preserve">M-series Lyse </t>
  </si>
  <si>
    <t xml:space="preserve">Sweden
</t>
  </si>
  <si>
    <t xml:space="preserve">Boule Medical AB/ Sweden
</t>
  </si>
  <si>
    <t>PTN số 180000588/PCBA-HCM</t>
  </si>
  <si>
    <t>Thùng 5 lít</t>
  </si>
  <si>
    <t>Phần hóa chất sử dụng cho: Máy huyết học 3 thành phần, 22 thông số - M32M (hoặc tương đương)</t>
  </si>
  <si>
    <t>M58</t>
  </si>
  <si>
    <t xml:space="preserve">M-series Diluent 
</t>
  </si>
  <si>
    <t>Thùng 20 lít</t>
  </si>
  <si>
    <t xml:space="preserve">"Khử khuẩn nhanh các bề mặt, trang thiết bị phòng mổ, khu vực có nguy cơ cao, phòng thay băng, chăm sóc bệnh nhân, giường bệnh, băng ca, xe cấp cứu…
Diệt khuẩn (MRSA, ESBL) theo tiêu chuẩn EN 13727 trong 5 phút
Diệt virus (H1N1, Rotavirus...) trong 5 phút.
Tương thích với hầu hết chất liệu bề mặt và thiết bị.
** Thành phần: 0,05% Didecyldimethylammonium Chloride + 0,06% Polyhexamethylene biguanide Chlorhydrate"
</t>
  </si>
  <si>
    <t>Lít</t>
  </si>
  <si>
    <t xml:space="preserve">ANIOSPRAY 29
</t>
  </si>
  <si>
    <t xml:space="preserve">1135.073
</t>
  </si>
  <si>
    <t xml:space="preserve">VNDP-HC-310-01-12
</t>
  </si>
  <si>
    <t xml:space="preserve">Chai 1 lít 
</t>
  </si>
  <si>
    <t>Thành phần: 42.5% Guanidine thiocyanate, 0.79% Sodium citrate, 0.01% Citric acid, 3.6% Polydocanol, 1.8% Dithiothreitol</t>
  </si>
  <si>
    <t>COBAS® AmpliPrep/COBAS® TaqMan® Wash Reagent</t>
  </si>
  <si>
    <t xml:space="preserve">Roche Molecular Systems, Inc., Mỹ
</t>
  </si>
  <si>
    <t xml:space="preserve">170002650/PCBA-HCM
</t>
  </si>
  <si>
    <t xml:space="preserve">5 lít
</t>
  </si>
  <si>
    <t xml:space="preserve">DERMANIOS SCRUB CHLORHEXIDINE 4%
</t>
  </si>
  <si>
    <t xml:space="preserve">"Dung dịch xà phòng khử khuẩn dùng trong vệ sinh tay ngoại khoa, dung dịch tắm bệnh nhân trước phẫu thuật
Đạt tiêu chuẩn dùng trong vệ sinh tay ngoại khoa theo yêu cầu của WHO: EN 12791
Diệt virus theo tiêu chuẩn EN 14476
** Thành phần: Chlorhexidine digluconate 4% (1,1 Hexamethylenebis (5-(4-Chlorophenyl)- biguanide) digluconate 4%)"
</t>
  </si>
  <si>
    <t xml:space="preserve">2173.270
</t>
  </si>
  <si>
    <t xml:space="preserve">VNDP-HC-778-08-14
</t>
  </si>
  <si>
    <t xml:space="preserve">Chai 500 ml 
</t>
  </si>
  <si>
    <t xml:space="preserve">"Dung dịch xà phòng khử khuẩn dùng trong vệ sinh tay ngoại khoa, dung dịch tắm bệnh nhân trước phẫu thuật
Đạt tiêu chuẩn dùng trong vệ sinh tay ngoại khoa theo yêu cầu của WHO: EN 12791
Diệt virus theo tiêu chuẩn EN 14476
** Thành phần: Chlorhexidine digluconate 4% (1,1 Hexamethylenebis (5-(4-Chlorophenyl)- biguanide) digluconate 4%)"
</t>
  </si>
  <si>
    <t xml:space="preserve">2173.028
</t>
  </si>
  <si>
    <t xml:space="preserve">Can 5 lít 
</t>
  </si>
  <si>
    <t xml:space="preserve">"Dung dịch xà phòng thường dùng trong vệ sinh tay thường quy. 
Thành phần không chứa chất tạo màu, tạo mùi, không gây dị ứng hay kích ứng da.
Thích hợp tắm cho trẻ dưới 3 tuổi
Chống sự nhiễm khuẩn trong 15 tuần kể từ ngày mở nắp chai với các vi khuẩn Pseudomonas aeruginosa, Staphylococcus aureus, Candida albicans, Aspergillus niger.
** Thành phần: Cocamidopropyl betaine, Sodium C14-17 alkyl sulfonate,chất làm ẩm và mềm da."
</t>
  </si>
  <si>
    <t xml:space="preserve">ANIOSAFE MANUCLEAR NPC HF
</t>
  </si>
  <si>
    <t xml:space="preserve">1921.034
</t>
  </si>
  <si>
    <t xml:space="preserve">120758/20/CBMP-QLD
</t>
  </si>
  <si>
    <t xml:space="preserve">"Dung dịch vệ sinh tay chứa cồn dùng trong vệ sinh tay thường quy, vệ sinh tay ngoại khoa.
Dạng chế phẩm: Thixotropic gel: vừa tiết kiệm hơn so với dạng cồn nước vừa không gây bết dính, nhờn da tay.
Thành phần không chứa chất tạo màu, không mùi, không chứa chất gây dị ứng da.
Đạt tiêu chuẩn dùng trong vệ sinh tay ngoại khoa theo yêu cầu của WHO: EN 12791
Đạt tiêu chuẩn dùng trong vệ sinh tay thường quy theo yêu cầu của WHO: EN 1500
Diệt vi khuẩn (bao gồm MRSA, ESBL...), diệt nấm, diệt vi khuẩn lao trong 30 giây.
Diệt virus HIV, Rotavirus, H1N1, virus gây bệnh tay chân miệng, SARS trong 30 giây
** Thành phần: 70 % Ethanol+ 1,74% Propanol-2-ol (mg/g)"
</t>
  </si>
  <si>
    <t>Chai 500ml</t>
  </si>
  <si>
    <t xml:space="preserve">ANIOSGEL 85 NPC
</t>
  </si>
  <si>
    <t xml:space="preserve">1644.636
</t>
  </si>
  <si>
    <t xml:space="preserve">VNDP-HC-426-06-14
</t>
  </si>
  <si>
    <t xml:space="preserve">"Dung dịch vệ sinh tay chứa cồn dùng trong vệ sinh tay thường quy, vệ sinh tay ngoại khoa.
Dạng chế phẩm: Thixotropic gel: vừa tiết kiệm hơn so với dạng cồn nước vừa không gây bết dính, nhờn da tay.
Thành phần không chứa chất tạo màu, không mùi, không chứa chất gây dị ứng da.
Đạt tiêu chuẩn dùng trong vệ sinh tay ngoại khoa theo yêu cầu của WHO: EN 12791
Đạt tiêu chuẩn dùng trong vệ sinh tay thường quy theo yêu cầu của WHO: EN 1500
Diệt vi khuẩn (bao gồm MRSA, ESBL...), diệt nấm, diệt vi khuẩn lao trong 30 giây.
Diệt virus HIV, Rotavirus, H1N1, virus gây bệnh tay chân miệng, SARS trong 30 giây
** Thành phần: 70 % Ethanol+ 1,74% Propanol-2-ol (mg/g)"
</t>
  </si>
  <si>
    <t xml:space="preserve">1644.034
</t>
  </si>
  <si>
    <t xml:space="preserve">VIRUSAN 1lit
</t>
  </si>
  <si>
    <t xml:space="preserve">"""Ethanol 70% w/w, Chlorhexidine Gluconate 0,5% w/w, Glyceryl Cocoate 0,2% w/w, Glycerine 0,2% w/w
Sát khuẩn tay nhanh không cần rửa lại, không cần nước, không cần khăn, nhẹ nhàng với da"""
</t>
  </si>
  <si>
    <t xml:space="preserve">Amity Limited
</t>
  </si>
  <si>
    <t xml:space="preserve">Vương Quốc Anh
</t>
  </si>
  <si>
    <t xml:space="preserve">Amity Limited, Vương Quốc Anh
</t>
  </si>
  <si>
    <t xml:space="preserve">J38BB
</t>
  </si>
  <si>
    <t xml:space="preserve">VNDP-HC-044-05-18
</t>
  </si>
  <si>
    <t xml:space="preserve">Bình 1 lít
</t>
  </si>
  <si>
    <t xml:space="preserve">VIRUSAN 500ml
</t>
  </si>
  <si>
    <t xml:space="preserve">J38A
</t>
  </si>
  <si>
    <t xml:space="preserve">Chai 500 ml
</t>
  </si>
  <si>
    <t xml:space="preserve">"Dung dịch làm sạch và khử khuẩn, dùng được cho bề mặt nhạy cảm, chứa dung dịch Clinicare Alcohol Free Hospital Grade Disinfectant (Benzethonium Chloride 0.40% w/v, Cetrimide 0.45% w/v, Polyaminopropyl biguanide 0.10 % w/v). Có khả năng diệt khuẩn và nấm men trong vòng 1 phút, diệt SAR-COV-2 (COVID-19) trong vòng 30 giây. 
 Đạt tiêu chuẩn EN13727, EN16615, EN13624, EN14476. Dạng bình xịt 750ml. Hạn sử dụng 36 tháng"
</t>
  </si>
  <si>
    <t xml:space="preserve">CLINICARE ALCOHOL FREE DISINFECTANT
</t>
  </si>
  <si>
    <t xml:space="preserve">Pharmadesign Co., Ltd
</t>
  </si>
  <si>
    <t xml:space="preserve">Pharmadesign Co., Ltd./ Thái Lan
</t>
  </si>
  <si>
    <t xml:space="preserve">DL2303
</t>
  </si>
  <si>
    <t xml:space="preserve">220001160/PCBB-HCM
</t>
  </si>
  <si>
    <t xml:space="preserve">12 chai/thùng
</t>
  </si>
  <si>
    <t xml:space="preserve">"Dung dịch làm sạch và khử khuẩn sàn nhà và các bề mặt.
Thành phần không chứa Aldehyde, không ăn mòn (không chứa chất oxy hóa). 
Tương thích với nhiều chất liệu bề mặt.
Diệt khuẩn theo tiêu chuẩn EN 13727 trong 5 phút
Diệt virus HIV, HBV, HCV, H1N1 trong 5 phút 
Nồng độ pha: 0.25%
** Thành phần: 2,5% Didecyldimethylammonium chloride + 5,1% N,N Bis (3Aminopropyl ) dodecylamine"
</t>
  </si>
  <si>
    <t xml:space="preserve">SURFANIOS
</t>
  </si>
  <si>
    <t xml:space="preserve">350.036
</t>
  </si>
  <si>
    <t xml:space="preserve">VNDP-HC-103-04-12
</t>
  </si>
  <si>
    <t>Hóa chất chạy mẫu sử dụng cho máy RapidLab 348EX</t>
  </si>
  <si>
    <t xml:space="preserve">Cung cấp điểm chuẩn cho pH điện giải Hct. Hóa chất đệm cho chạy mẫu
</t>
  </si>
  <si>
    <t xml:space="preserve">6.8/7.3 Buffer </t>
  </si>
  <si>
    <t>Siemens Healthcare Diagnostics Manufacturing Ltd</t>
  </si>
  <si>
    <t xml:space="preserve">Anh
</t>
  </si>
  <si>
    <t xml:space="preserve">10309757
</t>
  </si>
  <si>
    <t xml:space="preserve">7026NK/BYT-TB-CT
</t>
  </si>
  <si>
    <t>4 Bộ / Hộp / 1060 test</t>
  </si>
  <si>
    <t>Hóa chất nội kiểm Huyết học cho tất cả các dòng máy 3-diff và 5-diff trên thị trường với các đặc điểm ưu việt như sau :
Hạn sử dụng từ 3 – 6 tháng kể từ ngày sản xuất.
Sau khi mở nắp, mẫu bền vững từ 2-3 tuần hoặc tương đương với 25 chạy mẫu.
Mẫu có thể bảo quản trong vòng 48h ở tối đa 18°C mà không ảnh hưởng đến chất lượng.
Đóng gói linh hoạt, từng lọ riêng biệt trong mỗi hộp theo từng mức nồng độ.</t>
  </si>
  <si>
    <t xml:space="preserve">D CHECK D 2.5mL 
(Hạn sử dụng 180 ngày, độ bền 30 ngày sau khi mở nắp)	
</t>
  </si>
  <si>
    <t xml:space="preserve">Diagon	</t>
  </si>
  <si>
    <t>Diagon/ Hungary</t>
  </si>
  <si>
    <t>DDC-18T2.5</t>
  </si>
  <si>
    <t>Số công bố 220000819/PCBA-HCM</t>
  </si>
  <si>
    <t xml:space="preserve">Bộ 3x2,5mL
</t>
  </si>
  <si>
    <t xml:space="preserve">Quintus 5-Part Diluent 20 liters
</t>
  </si>
  <si>
    <t>Là dung dịch pha loãng huyết học được sử dụng để đếm và định cỡ tế bào. Thành phần:  + Muối ổn định isotonic &lt;1.5%;  + Thuốc chống vi trùng &lt;0.2%;  + Dung dịch đệm &lt;0.5%</t>
  </si>
  <si>
    <t>Boule Medical AB</t>
  </si>
  <si>
    <t xml:space="preserve">Boule Medical AB	/ Sweden
</t>
  </si>
  <si>
    <t xml:space="preserve">PTN số 180000588/PCBA-HCM
</t>
  </si>
  <si>
    <t>Thùng 20 lít (380 cycle)</t>
  </si>
  <si>
    <t>Phần hóa chất sử dụng cho: Máy phân tích huyết học 26 thông số công nghệ lazer- Quintus (hoặc tương đương)</t>
  </si>
  <si>
    <t>M79</t>
  </si>
  <si>
    <t>Bệnh viện Đa khoa Hưng Hà</t>
  </si>
  <si>
    <t xml:space="preserve">Quintus 5-Part Lyse 5 liters
</t>
  </si>
  <si>
    <t xml:space="preserve">Quintus 5-part Lyse là loại hóa chất ly giải hồng cầu, không chứa cyanide lytic dùng để đếm và định cỡ tế bào cho dòng máy phân tích huyết học tự động 26 thông số công nghệ laser Quintus, Có mã vạch tương thích với máy. 
Thành phần phản ứng: Hoạt tính bề mặt  &lt; 1.8 %, Muối  &lt; 0.5 %.
Thời hạn sử dụng: 18 tháng kể từ ngày sản xuất. 
</t>
  </si>
  <si>
    <t xml:space="preserve">Boule Medical AB	
</t>
  </si>
  <si>
    <t>Thùng 5 lít (870 cycle)</t>
  </si>
  <si>
    <t xml:space="preserve"> Là thuốc thử huyết học sử dụng để đếm và định cỡ tế bào.Thành phần: Muối ổn định isotonic &lt;2.5%; Chất chống vi trùng &lt;0.1%; Chất đệm &lt;1.0%</t>
  </si>
  <si>
    <t xml:space="preserve">Quintus 5-Part Stopper 1 liter			
</t>
  </si>
  <si>
    <t>Boule Medical AB	Sweden</t>
  </si>
  <si>
    <t>Chưa Phân Loại</t>
  </si>
  <si>
    <t xml:space="preserve">Bình 1 Lít (1420 cycle)	</t>
  </si>
  <si>
    <t>30/03/2022 đến ngày 31/12/2022</t>
  </si>
  <si>
    <t>Các thông số kiểm chuẩn: Bilirubin, blood (hemoglobin), Creatine, ketones, SG, leukocytes Esterase, nitrite, pH, protein, urobilinogen, Glucose, Ascorbic Acid.</t>
  </si>
  <si>
    <t>Kova Liquatrol Abnormal Urinalysis Control - Level I</t>
  </si>
  <si>
    <t>KOVA International Inc</t>
  </si>
  <si>
    <t>KOVA International Inc, Mỹ</t>
  </si>
  <si>
    <t xml:space="preserve">87122E </t>
  </si>
  <si>
    <t>11846NK/BYT-TB-CT</t>
  </si>
  <si>
    <t>Hộp/ 2x120 ml</t>
  </si>
  <si>
    <t>Kova Liqua - Trol with Microscopics (Normal with hCG) Urinalysis Control - Level II</t>
  </si>
  <si>
    <t>87176E - Kova Liqua - Trol with Microscopics (Normal with hCG) Urinalysis Control - Level II</t>
  </si>
  <si>
    <t xml:space="preserve">Hóa chất kiểm chuẩn mức 1 cho pH, khí máu, điện giải, trên hệ thống máy RapidLab 348EX. Bao gồm bộ đệm bicarbonate, Ca, Na, K, Cl, Carbon dioxide, oxygen, Nitơ. Bảo quản ở nhiệt độ 18-28°C, tránh ánh nắng trực tiếp.
</t>
  </si>
  <si>
    <t>Rapid QC Plus Level 1</t>
  </si>
  <si>
    <t xml:space="preserve">Bionostics, Inc
</t>
  </si>
  <si>
    <t>Siemens Healthcare
Diagnostics, Inc./ Mỹ</t>
  </si>
  <si>
    <t xml:space="preserve">10323692
</t>
  </si>
  <si>
    <t>30 Lọ / Hộp / 75ml</t>
  </si>
  <si>
    <t xml:space="preserve">Hóa chất kiểm chuẩn mức 2 cho pH, khí máu, điện giải, trên hệ thống máy RapidLab 348EX. Bao gồm bộ đệm bicarbonate, Ca, Na, K, Cl, Carbon dioxide, oxygen, Nitơ. Bảo quản ở nhiệt độ 18-28°C, tránh ánh nắng trực tiếp.
</t>
  </si>
  <si>
    <t>Rapid QC Plus Level 2</t>
  </si>
  <si>
    <t xml:space="preserve">10341140
</t>
  </si>
  <si>
    <t xml:space="preserve">30 Lọ / Hộp / 75ml
</t>
  </si>
  <si>
    <t xml:space="preserve">Hóa chất kiểm chuẩn mức 3 cho pH, khí máu, điện giải, trên hệ thống máy RapidLab 348EX. Bao gồm bộ đệm bicarbonate, Ca, Na, K, Cl, Carbon dioxide, oxygen, Nitơ. Bảo quản ở nhiệt độ 18-28°C, tránh ánh nắng trực tiếp.
</t>
  </si>
  <si>
    <t xml:space="preserve">Rapid QC Plus Level 3
</t>
  </si>
  <si>
    <t xml:space="preserve">10325104
</t>
  </si>
  <si>
    <t>Dung dịch sẵn dùng, Iodine &lt;1%; Potassium Iodide &lt;1%
Tương thích máy Aerospray 7322, công nghệ nhuộm phun</t>
  </si>
  <si>
    <t>Gram Reagent B Iodine</t>
  </si>
  <si>
    <t>Elitech</t>
  </si>
  <si>
    <t>Elitech/Mỹ</t>
  </si>
  <si>
    <t>SS-041B</t>
  </si>
  <si>
    <t>170000172/PCBA-HCM</t>
  </si>
  <si>
    <t xml:space="preserve">996 test/Chai (500ml) </t>
  </si>
  <si>
    <t>Phần hóa chất sử dụng cho: Máy nhuộm Gram Elitech (Model: 7322, hãng: Elitech - Mỹ) (hoặc tương đương)</t>
  </si>
  <si>
    <t>M74</t>
  </si>
  <si>
    <t>Dung dịch sẵn dùng, Crystal Violet 0.1-0.2%.
Tương thích máy Aerospray 7322, công nghệ nhuộm phun</t>
  </si>
  <si>
    <t>Gram Reagent C Crystal</t>
  </si>
  <si>
    <t>SS-041C</t>
  </si>
  <si>
    <t>1032 test/ Chai (500ml)</t>
  </si>
  <si>
    <t>Đậm đặc không cồn, pha thành 4500 ml dung dịch
, Safranine &lt;1%; Isopropyl Alcohol 55-65%; 35-45% Methyl Alcohol 
Tương thích máy Aerospray 7322, công nghệ nhuộm phun</t>
  </si>
  <si>
    <t>Gram Reagent A Safranine</t>
  </si>
  <si>
    <t>SS-141A</t>
  </si>
  <si>
    <t xml:space="preserve">9 x 1032 test/Chai
(chai/210ml) </t>
  </si>
  <si>
    <t>Hóa chất rửa sử dụng cho máy RapidLab 348EX</t>
  </si>
  <si>
    <t xml:space="preserve">Rửa kim hút và đầu dò, các bộ phận liên quan đến mẫu
</t>
  </si>
  <si>
    <t xml:space="preserve">Wash and CD Pack 
</t>
  </si>
  <si>
    <t>Siemens Healthcare
Diagnostics
Manufacturing Ltd</t>
  </si>
  <si>
    <t xml:space="preserve">10309756
</t>
  </si>
  <si>
    <t xml:space="preserve">4 Bộ / Hộp / 720 test
</t>
  </si>
  <si>
    <t>TopSENSI ® HBV qPCR KIT</t>
  </si>
  <si>
    <t>ABT</t>
  </si>
  <si>
    <t xml:space="preserve">VIỆT NAM </t>
  </si>
  <si>
    <t xml:space="preserve">ABT- VIỆT NAM </t>
  </si>
  <si>
    <t>SQH-101.C</t>
  </si>
  <si>
    <t>50 TEST/HỘP</t>
  </si>
  <si>
    <t>Công ty cổ phần công nghệ TBR</t>
  </si>
  <si>
    <t>COBAS® AmpliPrep/COBAS® TaqMan® HCV Quantitative Test, version 2.0</t>
  </si>
  <si>
    <t xml:space="preserve">Chất thử xét nghiệm định lượng real-time PCR phát hiện HCV RNA- KIT CAP/CTM HCV QUANT 72T v2.0 CE-IVD </t>
  </si>
  <si>
    <t>Roche Molecular Systems, Inc., Mỹ</t>
  </si>
  <si>
    <t>6290/BYT-TB-CT</t>
  </si>
  <si>
    <t>72 Test</t>
  </si>
  <si>
    <t xml:space="preserve">LightMix® Modular SARS-CoV-2 (COVID19) RdRP
</t>
  </si>
  <si>
    <t>Dùng để xét nghiệm hóa chất CoV</t>
  </si>
  <si>
    <t xml:space="preserve">TIB MOLBIOL Syntheselabor GmbH - Đức
</t>
  </si>
  <si>
    <t xml:space="preserve">09155376001
</t>
  </si>
  <si>
    <t xml:space="preserve">TKHQ số 103831946410
</t>
  </si>
  <si>
    <t xml:space="preserve">96 PCR Reactions
</t>
  </si>
  <si>
    <t xml:space="preserve">16168NK/BYT-TB-CT
</t>
  </si>
  <si>
    <t>Thông số xét nghiệm: Glucose, Bilirubin, Ketone, Specific Gravity, Blood, pH, Protein, Urobilinogen, Nitrite, Leukocytes.</t>
  </si>
  <si>
    <t>SD Urocolor 11</t>
  </si>
  <si>
    <t>10UK11</t>
  </si>
  <si>
    <t>5065NK/BYT-TB-CT</t>
  </si>
  <si>
    <t>Hộp 100 test</t>
  </si>
  <si>
    <t>Liên danh Công ty Cổ phần Y tế AMVGROUP - Công ty Cổ phần Y tế Đức Minh</t>
  </si>
  <si>
    <t>Dùng để hiệu chuẩn máy</t>
  </si>
  <si>
    <t>Clinitek Atlas Negative Control Strips</t>
  </si>
  <si>
    <t>Siemens Healthcare Diagnostics Inc.</t>
  </si>
  <si>
    <t>5037 - Clinitek Atlas Negative Control Strips -</t>
  </si>
  <si>
    <t>9235NK/BYT-TB-CT</t>
  </si>
  <si>
    <t>Hộp/ 25 test</t>
  </si>
  <si>
    <t>Clinitek Atlas Positive Control Strips</t>
  </si>
  <si>
    <t>5019 - Clinitek Atlas Positive Control Strips +</t>
  </si>
  <si>
    <t>Hộp/25 test</t>
  </si>
  <si>
    <t>Que thử nước tiểu 10 thông số</t>
  </si>
  <si>
    <t>Các thông số xét nghiệm: bilirubin, blood (occult), glucose, ketone (acetoacetic acid),SG, leukocytes, nitrite, pH, protein, urobilinogen.</t>
  </si>
  <si>
    <t>Multistix 10SG 100</t>
  </si>
  <si>
    <t>Kimball Electronics Poland Sp. z o.o.</t>
  </si>
  <si>
    <t>10334754 - Multistix 10 SG 100</t>
  </si>
  <si>
    <t>9519NK/BYT-TB-CT</t>
  </si>
  <si>
    <t>Hộp/ 100 Que</t>
  </si>
  <si>
    <t>- Dùng để định danh nhanh hầu hết các loại nấm men và các vi sinh vật giống nấm men.
- Panel bao gồm 45 giếng cơ chất hoá sinh và 2 giếng huỳnh quang kiểm chuẩn.
- Các cơ chất hoá sinh bao gồm:pnp-bd-glucoside, pnp-ad-glucoside, onp-bd-glucoside, l-sorbose, dextrose, d-mannitol, d-sucrose, methyl-ad-glucopyranoside, n-acetyl-bd-glucosaminide, dextrose, d-fructose, d-galactose, sucrose, d-trehalose, maltotriose, esculin, fluorescent positive control, gamma-l-glutamyl-na, l-proline-pna, asparagine-amc, l-arginine-amc, l-glutamine-amc, l-tyrosine-amc, l-histidine-amc, ornithine-amc, threonine-amc, hydroxy proline-amc, 4mu-n-acetyl-bd-glucosamine, 4mu-ad-glucoside, 4mu-phosphate, lysine-alanine-amc, glycine-arginine-amc, alanine-afc, glycine-amc, l-citrulline-amc, l-glutamic acid-amc, l-valine-amc, l-alanine-amc, l-proline-amc, l-tryptophan-amc, h-b-alanine-amc, 4mu-bd-cellobioside, 4mu-bd-glucoside, glycine-proline-amc, lysine-proline-amc, benzyl-l-cysteine-amc, amino acid, urea.
- Bảo quản ở 15 - 25oC.
- Dùng để định danh nhanh hầu hết các loại nấm men và các vi sinh vật giống nấm men.
- Panel bao gồm 45 giếng cơ chất hoá sinh và 2 giếng huỳnh quang kiểm chuẩn.
- Các cơ chất hoá sinh bao gồm:pnp-bd-glucoside, pnp-ad-glucoside, onp-bd-glucoside, l-sorbose, dextrose, d-mannitol, d-sucrose, methyl-ad-glucopyranoside, n-acetyl-bd-glucosaminide, dextrose, d-fructose, d-galactose, sucrose, d-trehalose, maltotriose, esculin, fluorescent positive control, gamma-l-glutamyl-na, l-proline-pna, asparagine-amc, l-arginine-amc, l-glutamine-amc, l-tyrosine-amc, l-histidine-amc, ornithine-amc, threonine-amc, hydroxy proline-amc, 4mu-n-acetyl-bd-glucosamine, 4mu-ad-glucoside, 4mu-phosphate, lysine-alanine-amc, glycine-arginine-amc, alanine-afc, glycine-amc, l-citrulline-amc, l-glutamic acid-amc, l-valine-amc, l-alanine-amc, l-proline-amc, l-tryptophan-amc, h-b-alanine-amc, 4mu-bd-cellobioside, 4mu-bd-glucoside, glycine-proline-amc, lysine-proline-amc, benzyl-l-cysteine-amc, amino acid, urea.
- Bảo quản ở 15 - 25oC.</t>
  </si>
  <si>
    <t>BD Phoenix™ Yeast ID</t>
  </si>
  <si>
    <t>Becton, Dickinson and Company</t>
  </si>
  <si>
    <t>Becton, Dickinson and Company/Mỹ</t>
  </si>
  <si>
    <t>18536NK/BYT-TB-CT</t>
  </si>
  <si>
    <t>25 test/hộp</t>
  </si>
  <si>
    <t>- Dùng để định danh nhanh và  thử nghiệm độ nhạy cảm của các loại vi khuẩn Gram âm hiếu khí và kỵ khí tùy nghi.
- Chứa 136 giếng hóa chất bao gồm: 51 giếng phần định danh (45 giếng cơ chất sinh hóa khô và 2 giếng chất đối chứng huỳnh quang) và 85 giếng phần kháng sinh đồ (84 giếng hóa chất + 1 giếng huỳnh quang kiểm chuẩn).
- Các cơ chất hoá sinh bao gồm: l-phenylalanine-amc, 4mu-n-acetyl-bd-glucosaminide, l-glutamic acid-amc, l-tryptophan-amc, l-pyroglutamic acid-amc, l-proline-amc, l-arginine-amc, arginine-arginine-amc, glycine-amc, l-leucine-amc, lysine-alanine-amc, glutaryl-glycine-arginine-amc, glycine-proline-amc, colistin, polymyxin b, d-mannitol, citrate, acetate, adonitol, malonate, alpha-ketoglutaric acid, tiglic acid, fluorescent positive control, l-proline-na, gamma-l-glutamyl-na, bis (pnp) phosphate, pnp-bd-glucoside, beta-allose, n-acetyl-galactosamine, n-acetyl-glucosamine, sorbitol, sucrose, galacturonic acid, maltulose, l-rhamnose, beta-gentiobiose, dextrose, d-galactose, d-fructose, d-gluconic acid, d-melibiose, l-arabinose, methyl-b-glucoside, ornithine, urea, esculin; 
- Các kháng sinh thuộc các nhóm: Beta-lactam, Aminoglycoside, Quinolone, Cyclic peptide, Tetracycline, Glycylcycline, Folate Antagonist.
- Phát hiện các vi khuẩn sinh men carbapenemase (CPO): Enterobacteriaceae, Acinetobacter và Pseudomonas trong vòng 6 -11 giờ.
- Có kháng sinh Ceftazidime/Avibactam
- Bảo quản ở 15 - 25ºC.</t>
  </si>
  <si>
    <t>BD Phoenix™ NMIC/ID-504</t>
  </si>
  <si>
    <t>Chạy được trên máy Định danh và kháng sinh đồ tự động Phoenix 100</t>
  </si>
  <si>
    <t>Dùng để định danh nhanh và thử nghiệm độ nhạy cảm của các loài vi khuẩn Streptococcus có nguồn gốc.   Có chứa các loại kháng sinh và 1 giếng kiểm soát sinh trưởng. Các kháng sinh thuộc các nhóm: Beta-lactam, Phenicol, Macrolides Lincosamides Streptogramins, Cyclic lipopeptide, Quinolone, Aminoglycoside, Oxazolidinone, Glycopeptide, Ketolide, Tetracycline, Folate Antagonist</t>
  </si>
  <si>
    <t>BD Phoenix™ SMIC/ID-2</t>
  </si>
  <si>
    <t>- Dùng để định danh nhanh và thử nghiệm độ nhạy cảm của các loại vi khuẩn Gram dương hiếu khí và kỵ khí tùy nghi.
- Chứa 136 giếng hóa chất bao gồm: 51 giếng phần định danh (45 giếng cơ chất sinh hóa khô và 2 giếng chất đối chứng huỳnh quang) và 85 giếng phần kháng sinh đồ (84 giếng hóa chất + 1 giếng huỳnh quang kiểm chuẩn).
-Các cơ chất hoá sinh bao gồm:4mu-bd-cellobioside, l-alanine-amc, 4mu-bd-glucoside, l-proline-amc, l-pyroglutamic acid-amc, l-phenylalanine-amc, l-tryptophan-amc, 4mu-phosphate, methionine-amc, 4mu-ad-glucoside, arginine-arginine-amc, glycine-proline-amc, 4mu-bd-glucuronide, l-leucine-amc, 4mu-n-acetyl-bd-glucosaminide, l-arginine-amc, 4mu-phosphate (with trehalose), l-histidine-amc, l-isoleucine-amc, 4mu-bd-galactoside, colistin, polymyxin b, d-gluconic acid, 3-methyl glutaric acid, d-fructose, iminodiacetic acid, alpha-ketoglutaric acid, d-mannitol, 3-methyladipic acid, thymidine, fluorescent positive control, alanine-alanine-pna, l-proline-pna, valine-alanine-pna, pnp-ad-glucoside, pnp-phosphate, beta-gentiobiose, d-sucrose, maltotriose, n-acetyl-glucosamine, d-trehalose, d-tagatose, maltose, dextrose, methyl-α-d-glucoside, urea, esculin, nitrocefin
- Các kháng sinh thuộc các nhóm: Beta-lactam, Aminoglycoside, Macrolides Lincosmides Streptogramins, Quinolone, Tetracycline, Fusidane, Oxazolidinone, Nitrofuran, Glycopeptide, Folate Antagonist.
- Bảo quản ở 15 - 25ºC.</t>
  </si>
  <si>
    <t>BD Phoenix™ PMIC/ID-95</t>
  </si>
  <si>
    <t>'- Dùng để thử nghiệm độ nhạy cảm của hầu hết các loại vi khuẩn Gram âm hiếu khí và kỵ khí tùy nghi .
- Gồm 84 giếng có nồng độ chất kháng sinh khác nhau và 1 giếng đối chất sinh trưởng
- Có chứa các loại kháng sinh và 1 giếng kiểm soát sinh trưởng. Các kháng sinh thuộc các nhóm: Beta-lactam, Aminoglycoside, Phenicol, Quinolone, Cyclic peptide, Tetracycline, Fosfomycin, Nitrofuran, Glycylcycline, Folate Antagonist.
- Các cơ chất hóa sinh bao gồm: l-phenylalanine-amc, 4mu-n-acetyl-bd-glucosaminide, l-glutamic acid-amc, l-pyroglutamic acid-amc, colistin, d-mannitol, alpha-ketoglutaric acid, gamma-l-glutamyl-na, n-acetyl-galactosamine, sorbitol, sucrose, beta-gentiobiose
- Bảo quản ở 15 - 25ºC.</t>
  </si>
  <si>
    <t>BD Phoenix™ NMIC-203</t>
  </si>
  <si>
    <t>2100453ĐKLH/BYT-TB-CT</t>
  </si>
  <si>
    <t>'- Dùng để thử nghiệm độ nhạy cảm của hầu hết các loại vi khuẩn Gram dương hiếu khí và kỵ khí tùy nghi.
- Gồm 84 giếng có nồng độ chất kháng sinh khác nhau và 1 giếng đối chất sinh trưởng
 - Có chứa các loại kháng sinh và 1 giếng kiểm soát sinh trưởng. Các kháng sinh thuộc các nhóm: Beta-lactam, Aminoglycoside, Macrolides Lincosmides Streptogramins, Phenicol, Quinolone, Tetracycline, Fosfomycin, Fusidane, Oxazolidinone, Pseudomonic acid, Nitrofuran, Glycopeptide, Folate Antagonist,  Cyclic lipopeptide, Rifamycin, Macrolides Lincosmides Streptogramin.
- Các cơ chất hóa sinh bao gồm: 4mu-bd-cellobioside, l-pyroglutamic acid-amc, methionine-amc, arginine-arginine-amc, 4mu-n-acetyl-bd-glucosaminide, colistin, polymyxin b, alpha-ketoglutaric acid, 3-methyladipic acid, alanine-alanine-pna, beta-gentiobiose, n-acetyl-glucosamine
- Bảo quản ở 15 - 25ºC.</t>
  </si>
  <si>
    <t>BD Phoenix™ PMIC- 84</t>
  </si>
  <si>
    <t xml:space="preserve">Ống dẫn mẫu thử và thuốc thử
</t>
  </si>
  <si>
    <t xml:space="preserve">K-tube Rack
</t>
  </si>
  <si>
    <t>Ống dẫn mẫu thử và thuốc thử</t>
  </si>
  <si>
    <t xml:space="preserve">Flex Precision Plastics Solutions (Switzerland) AG, Thụy Sỹ
</t>
  </si>
  <si>
    <t xml:space="preserve">03137082001
</t>
  </si>
  <si>
    <t xml:space="preserve">170002288/PCBA-HCM
</t>
  </si>
  <si>
    <t xml:space="preserve">12 rack (96)
</t>
  </si>
  <si>
    <t>HCV Hepatitis C Virus Antibody</t>
  </si>
  <si>
    <t>Test xét nghiệm phát hiện sự hiện diện của kháng thể viêm gan C trên mẫu huyết thanh/huyết tương. Thời gian 10 phút.
_Độ nhạy: 99.76 %. Độ đặc hiệu: 99,62 %. Thành phần  : sử dụng kháng nguyên đặc hiệu cộng hợp keo vàng, màng nitrocellulose.
_ Dạng strip kích thước 3.5mm. Đóng gói riêng từng test, quy cách đóng gói theo tiêu chuẩn của nhà SX. 
_Bảo quản ở 2-30 độ C. Có COA từ nhà sản xuất. Tiêu chuẩn ISO</t>
  </si>
  <si>
    <t>Artron Laboratories, Inc</t>
  </si>
  <si>
    <t>Artron Laboratories, Inc/ Canada</t>
  </si>
  <si>
    <t>A02-06-213</t>
  </si>
  <si>
    <t>220001370/PCBB-HCM</t>
  </si>
  <si>
    <t>50 test/ hộp</t>
  </si>
  <si>
    <t>Công ty TNHH Công Nghệ Quốc Tế Phú Mỹ</t>
  </si>
  <si>
    <t xml:space="preserve">Bộ Widal (Bao gồm: Salmonella Paratyphi AO; Salmonella Paratyphi AH;Salmonella Paratyphi BO; Salmonella Paratyphi BH; Salmonella Paratyphi CO; Salmonella Paratyphi CH; Salmonella Typhi O; Salmonella Typhi H; Polyvalent + Control; Polyvalent - Control)
</t>
  </si>
  <si>
    <t xml:space="preserve">Là một thử nghiệm ngưng kết trên slide và ống để phát hiện định tính và bán định lượng các kháng thể kháng Salmonella trong huyết thanh người. Thuốc thử, huyền dịch vi khuẩn đã bị giết chết và bị nhuộm ngưng kết khi trộn với mẫu có chứa kháng thể tương đồng. Bảo quản ở 2-8°C. Đóng gói: Bộ/100 test, gồm 8 x5ml/ lọ + 2 control (0.5ml/lọ). TCCL: ISO 13485, CE
</t>
  </si>
  <si>
    <t xml:space="preserve"> Chemelex 
</t>
  </si>
  <si>
    <t xml:space="preserve"> TBNha 
</t>
  </si>
  <si>
    <t xml:space="preserve"> Chemelex-TBNha 
</t>
  </si>
  <si>
    <t xml:space="preserve">40xxx
</t>
  </si>
  <si>
    <t xml:space="preserve"> PTN 220002214/PCBB-HN 
</t>
  </si>
  <si>
    <t xml:space="preserve"> Bộ/100 test 
</t>
  </si>
  <si>
    <t xml:space="preserve">Công ty TNHH Khoa Học Kỹ Thuật Vietlab </t>
  </si>
  <si>
    <t>GenBody COVID-19 Ag</t>
  </si>
  <si>
    <t xml:space="preserve">"GenBody COVID-19 Ag là xét nghiệm chẩn đoán in vitro dựa trên nguyên lý sắc ký miễn dịch. Xét nghiệm được thiết kế để định tính phát hiện kháng nguyên SARS-CoV-2 trong mẫu ngoáy dịch tỵ hầu của người.
Đọc kết quả sau 15-20 phút.
Hiệu ứng móc: Không có hiệu ứng móc khi đến 1.15x107TCID50/ml (vi rút SARS-CoV-2 nuôi cấy bất hoạt)
Giới hạn phát hiện: 5.07 x 102 TCID50/ml (vi rút SARS-CoV-2 nuôi cấy bất hoạt)
- Test thử ổn định 24 giờ ở nhiệt độ 55±1o C
- Test thử ổn định 72 giờ ở nhiệt độ 50±1o C
Độ nhạy: 89.05%, độ đặc hiệu: 99.19%, độ chính xác: 96.44%
Giấy phép NK Bộ Y Tế, giấy KFDA Hàn Quốc, FDA Mỹ"
</t>
  </si>
  <si>
    <t xml:space="preserve">GenBody Inc.
</t>
  </si>
  <si>
    <t xml:space="preserve">GenBody Inc./Hàn Quốc
</t>
  </si>
  <si>
    <t xml:space="preserve">COVAG025
</t>
  </si>
  <si>
    <t xml:space="preserve">5844/BYT-TB-CT
</t>
  </si>
  <si>
    <t xml:space="preserve">25 test/hộp
</t>
  </si>
  <si>
    <t>Công Ty Tnhh Dược Phẩm Donapharm</t>
  </si>
  <si>
    <t>STANDARD™ F Influenza A/B FIA</t>
  </si>
  <si>
    <t>Phát hiện các kháng thể đặc hiệu với virus cúm A type (H1N1, H1N1/2009, H3N2, H4N6, H5N1, H5N3, H6N5, H7N1, H7N2, H8N4, H9N2) và cúm B.
Thời gian đọc kết quả 10 phút, có thể biết kết quả sớm hơn (từ 1,5 phút) với các mẫu dương tính mạnh với chỉ số COI. 
Độ nhạy: cúm A 97 %, cúm B 94.3%; độ đặc hiệu cúm A 97.6%, cúm B 97,6 % (so sánh với phương pháp PCR).
Mẫu: bệnh phẩm đường hô hấp (bông phết hầu họng, dịch hầu họng..).
Có đầu lọc loại bỏ chất nhày của bệnh phẩm.
Là test thử theo máy.
Test có code 2D quản lí hạn sử dụng và loại xét nghiệm thực hiện.
Hạn dùng 18 tháng kể từ ngày sản xuất.</t>
  </si>
  <si>
    <t>SD Biosensor, Inc</t>
  </si>
  <si>
    <t>SD Biosensor, Inc - Hàn Quốc</t>
  </si>
  <si>
    <t>10INF10D</t>
  </si>
  <si>
    <t>16702NK/BYT-TB-CT</t>
  </si>
  <si>
    <t>Glutaraldehyde 2%, nước tinh khiết vừa đủ.</t>
  </si>
  <si>
    <t>Greenax 2%</t>
  </si>
  <si>
    <t>Công ty TNHH MTV Sản Xuất Dược - Mỹ Phẩm Gamma</t>
  </si>
  <si>
    <t>Công ty TNHH SG Pharma/ Việt Nam</t>
  </si>
  <si>
    <t>GRN02</t>
  </si>
  <si>
    <t>VNDP-HC-051-01-17</t>
  </si>
  <si>
    <t>Can 5 lít</t>
  </si>
  <si>
    <t>Công ty TNHH SG Pharma</t>
  </si>
  <si>
    <t>Thành phần chính: ORTHO-PHTHALADEHYDE 0,55% (w/w), pH 7 - 9</t>
  </si>
  <si>
    <t>Greenax OPA</t>
  </si>
  <si>
    <t>GRNOPA</t>
  </si>
  <si>
    <t>VNDP-HC-052-01-17</t>
  </si>
  <si>
    <t>Can 1 lít</t>
  </si>
  <si>
    <t>Hydrogen Peroxide 8%, phức hợp 30ppm muối bạc, nước tinh khiết.</t>
  </si>
  <si>
    <t>99SGP</t>
  </si>
  <si>
    <t>SGP</t>
  </si>
  <si>
    <t>220002071/PCBB-HCM</t>
  </si>
  <si>
    <t>Dung dịch sát khuẩn ngoài da Wellcare 4%</t>
  </si>
  <si>
    <t>Chlorhexidine gluconate 4%, Cetearech-60 Miristyl glycol, Isopropyl Alcohol, Lauramine oxide, hương liệu, nước tinh khiết vừa đủ.</t>
  </si>
  <si>
    <t>WLC04</t>
  </si>
  <si>
    <t>VNDP-HC-926-04-16</t>
  </si>
  <si>
    <t xml:space="preserve">Chai </t>
  </si>
  <si>
    <t>Chai nhựa 500ml
(nắp ấn vòi)</t>
  </si>
  <si>
    <t xml:space="preserve">Chai nhựa 100ml
</t>
  </si>
  <si>
    <t>Chlorhexidine gluconate 2%, Cetearech-60 Miristyl glycol, Isopropyl Alcohol, Lauramine oxide, hương liệu, nước tinh khiết vừa đủ.</t>
  </si>
  <si>
    <t>Dung dịch sát khuẩn ngoài da Wellcare 2%</t>
  </si>
  <si>
    <t>WLC02</t>
  </si>
  <si>
    <t>VNDP-HC-925-04-16</t>
  </si>
  <si>
    <t>Chai nhựa 500ml
 (nắp ấn vòi)</t>
  </si>
  <si>
    <t>Cleaziner 10%</t>
  </si>
  <si>
    <t>Povidone Iodine 10%, isopropanol 10%, nước tinh khiết vừa đủ.</t>
  </si>
  <si>
    <t>CLZ10</t>
  </si>
  <si>
    <t>VNDP-HC-053-01-17</t>
  </si>
  <si>
    <t>Không phân loại</t>
  </si>
  <si>
    <t>Chai nhựa 500ml</t>
  </si>
  <si>
    <t>Leaferin</t>
  </si>
  <si>
    <t>Chlorhexidine Gluconate 0,12%, Sorbitol, Peg-40 hydrogenated castor Oil, Citric Acid, Sodium Saccharrin, Sodium Fluoride 0,05g, menthol, Potassium Sorbate.</t>
  </si>
  <si>
    <t>004188/18/CBMP-HCM</t>
  </si>
  <si>
    <t>Chai 250ml</t>
  </si>
  <si>
    <t>Dung dịch rửa tay nhanh Clearwateris 0,5%</t>
  </si>
  <si>
    <t xml:space="preserve">Chlorhexidine gluconate 0.5%, Ethanol 70%, Cosmos gel, Triethanolamine, Vitamin E, nước tinh khiết. </t>
  </si>
  <si>
    <t>CLW05</t>
  </si>
  <si>
    <t>VNDP-HC-927-04-16</t>
  </si>
  <si>
    <t>Chai nhựa 100ml
(nắp bật)</t>
  </si>
  <si>
    <t>Chai nhựa 1000ml
(nắp ấn vòi)</t>
  </si>
  <si>
    <t>Protease, Lipase, Amylase, Mananase, Cellulase, tá dược và nước tinh khiết vừa đủ.</t>
  </si>
  <si>
    <t>Greenazymes</t>
  </si>
  <si>
    <t>GRZ05</t>
  </si>
  <si>
    <t>220003166/PCBB-HCM</t>
  </si>
  <si>
    <t xml:space="preserve">Tăng sinh không chọn lọc tất cả các loại vi khuẩn, kể cả  H.influenzae
</t>
  </si>
  <si>
    <t xml:space="preserve">LABONE- VIỆT NAM
</t>
  </si>
  <si>
    <t>VIỆT NAM</t>
  </si>
  <si>
    <t>LABone Scientific Co.Ltd.,
VIỆT NAM</t>
  </si>
  <si>
    <t xml:space="preserve">TM0622.050
</t>
  </si>
  <si>
    <t>Công ty TNHH Thiết bị  Khoa học LABone</t>
  </si>
  <si>
    <t>Tube</t>
  </si>
  <si>
    <t>18/10/2023</t>
  </si>
  <si>
    <t xml:space="preserve">Chủng chuẩn có dạng viên đông khô, môi trường lưu trữ được chuẩn bị cùng với một chủng vi sinh vật. Dùng kiểm tra chất lượng môi trường nuôi cấy, thuốc nhuộm, kít chẩn đoán và các thuốc thử. Mỗi chủng chuẩn đông khô có đời thế hệ F1-F3. Bảo quản: 2°C đến 8°C. Đóng gói: Hộp/5 viên. Tiêu chuẩn chất lượng Châu Âu/G7: ISO, CE.
</t>
  </si>
  <si>
    <t xml:space="preserve"> Liofilchem 
</t>
  </si>
  <si>
    <t xml:space="preserve"> Italy 
</t>
  </si>
  <si>
    <t xml:space="preserve"> Liofilchem-Italy 
</t>
  </si>
  <si>
    <t xml:space="preserve"> PTN 220001537/PCBA-HN 
</t>
  </si>
  <si>
    <t xml:space="preserve"> 5 viên/hộp (lọ) 
</t>
  </si>
  <si>
    <t xml:space="preserve">Streptococcus pneumoniae NCTC 12977
</t>
  </si>
  <si>
    <t xml:space="preserve">70047
</t>
  </si>
  <si>
    <t>SQH-123</t>
  </si>
  <si>
    <t>M126</t>
  </si>
  <si>
    <t>22/08/2022 đến ngày 31/12/2022</t>
  </si>
  <si>
    <t>TopSENSI ® HCV qPCR KIT</t>
  </si>
  <si>
    <t xml:space="preserve">Mục đích: Bộ kit định lượng DNA virus Viêm Gan B (HBV) trong mẫu huyết thanh người bằng Real-time PCR
Mục tiêu	Hepatitis B Virus (HBV)
Loại mẫu đầu vào	DNA sau tách chiết từ mẫu huyết thanh, huyết tương ban đầu
Thể tích mẫu đầu vào	10µL DNA
Kênh màu phát hiện	FAM: phát hiện tác nhân HBV
HEX: chứng nội
Độ nhạy	25 IU/ ml
Khoảng tuyến tính	10⁹ – 2.5×10 copies/mL
Công nghệ	TaqMan probe
Đường chuẩn	(E1: 10¹) (E2: 10²) (E3: 10³) (E4: 10⁴)(E5: 10⁵)
Thời gian PCR	1 giờ 30 phút
Độ đặc hiệu	Kit chỉ phát hiện HBV
Thành phần	HBV qPCR mix, HBV standard ( E1, E2,E3,E4,E5), Chứng âm, Chứng nội (IC), Tube PCR.
Bảo quản
12 tháng, nhiệt độ -20oC
</t>
  </si>
  <si>
    <t xml:space="preserve">50 TEST/HỘP </t>
  </si>
  <si>
    <t>24/10/2022 đến ngày 31/12/2023</t>
  </si>
  <si>
    <t>TopSENSI® HCV Genotype qPCR KIT</t>
  </si>
  <si>
    <t>SQH-125.C</t>
  </si>
  <si>
    <t>TopPURE ® FLUID  VIRAL EXTRACTION KIT</t>
  </si>
  <si>
    <t xml:space="preserve">ƯU ĐIỂM
Quy trình tách chiết nhanh chóng, hiệu quả.
Hiệu suất, độ tinh sạch cao
Không chứa hóa chất độc hại như Phenol, Chloroform.
Tiện lợi: Cung cấp trọn bộ không cần bổ sung hóa chất riêng ở bên ngoài.
Bộ kit bao gồm Ethanol để pha Wash Buffer 1 và Wash Buffer 2
THÔNG SỐ KỸ THUẬT
Mẫu đầu vào : Mẫu tế bào nuôi cấy, vi khuẩn, huyễn dịch (huyền phù), mẫu quét bề mặt, mẫu dịch phết (y tế).
Lượng mẫu đầu vào: 200 µL
Thể tích thu nhận: 50 µL DNA/RNA
Thời gian tách chiết: 30 phút cho 10 mẫu
Độ tinh sạch cao: A260/A280 = 1.7 – 2.2
Điều kiện lưu trữ: Nhiệt độ phòng. Ngoại trừ proteinase K bảo quản ở 2-8oC.
Hạn sử dụng: 12 tháng kể từ ngày sản xuất
</t>
  </si>
  <si>
    <t>Hi-712</t>
  </si>
  <si>
    <t>31/03/2022 đến ngày 31/12/2022</t>
  </si>
  <si>
    <t xml:space="preserve">
Hoạt chất: Ethanol 56% (w/w), Isopropanol 18% (w/w), Chlorhexidine Digluconate 0,5 % (w/w)..
Hệ dưỡng ẩm: Glycerine, Myristil alcohol. Polysaccharides...
Chất tạo màu, Hương liệu.</t>
  </si>
  <si>
    <t>ALFASEPT MED</t>
  </si>
  <si>
    <t>Công ty cổ phần công nghệ Lavitec</t>
  </si>
  <si>
    <t>Công ty cổ phần công nghệ Lavitec/Việt Nam</t>
  </si>
  <si>
    <t>AF208005, ALFASEPT MED</t>
  </si>
  <si>
    <t xml:space="preserve">VNDP-HC-036-04-18 + Công văn 72/MT-SKHC + Công văn 406/MT-SKHC </t>
  </si>
  <si>
    <t>Liên danh Lavichem Sài Gòn - DEKA</t>
  </si>
  <si>
    <t xml:space="preserve">Acetic acid glacial 99-100% a.r. 1L
</t>
  </si>
  <si>
    <t xml:space="preserve">Acid acetic tinh khiết sử dụng cho các phản ứng hóa học trong phòng thí nghiệm (Thông số và đặc tính kỹ thuật theo tài liệu tiếng Anh và Việt trong HSDT)
</t>
  </si>
  <si>
    <t>Chem-Lab</t>
  </si>
  <si>
    <t>Bỉ</t>
  </si>
  <si>
    <t xml:space="preserve">CL00.0116.1000
</t>
  </si>
  <si>
    <t>Chai/1L</t>
  </si>
  <si>
    <t>Cty TNHH Kỹ thuật Thương Mại Cầu Vồng</t>
  </si>
  <si>
    <t>Dung dịch rửa máy sinh hóa.
Hóa chất này sử dụng được cho máy theo yêu cầu HSMT, hoàn toàn tương đương hóa chất trong HSMT.</t>
  </si>
  <si>
    <t>Cleanning Solution</t>
  </si>
  <si>
    <t>Biotecnica Instruments S.p.A.</t>
  </si>
  <si>
    <t>Biotecnica Instruments S.p.A., Ý</t>
  </si>
  <si>
    <t>395C</t>
  </si>
  <si>
    <t>9786NK/BYT-TB-CT</t>
  </si>
  <si>
    <t>1000ml/Chai</t>
  </si>
  <si>
    <t>Công ty TNHH TM DV Hồng Hạnh</t>
  </si>
  <si>
    <t>Phần hóa chất sử dụng cho: Máy phân tích sinh hóa tự động biolis 50I ( hãng Tokyo Boeki medisys inc./Nhật ) (hoặc tương đương)</t>
  </si>
  <si>
    <t>M137</t>
  </si>
  <si>
    <t>Agar Agar</t>
  </si>
  <si>
    <t>Gam</t>
  </si>
  <si>
    <t>Biolab</t>
  </si>
  <si>
    <t>Chai/500g</t>
  </si>
  <si>
    <t>Cuvette Washing Solution</t>
  </si>
  <si>
    <t>393</t>
  </si>
  <si>
    <t>Xét nghiệm viêm tụy cấp.
Hóa chất này sử dụng được cho máy theo yêu cầu HSMT, hoàn toàn tương đương hóa chất trong HSMT.</t>
  </si>
  <si>
    <t>Amylase</t>
  </si>
  <si>
    <t>AMEDA Labordiagnostik GmbH</t>
  </si>
  <si>
    <t>AMEDA Labordiagnostik GmbH, Áo</t>
  </si>
  <si>
    <t>BR0800</t>
  </si>
  <si>
    <t>10751NK/BYT-TB-CT</t>
  </si>
  <si>
    <t>250 Test/Hộp</t>
  </si>
  <si>
    <t>AMP Multitrol Set</t>
  </si>
  <si>
    <t>Chuẩn máy sinh hóa
.
Hóa chất này sử dụng được cho máy theo yêu cầu HSMT, hoàn toàn tương đương hóa chất trong HSMT.</t>
  </si>
  <si>
    <t>BR9910</t>
  </si>
  <si>
    <t>10ml/Hộp</t>
  </si>
  <si>
    <t xml:space="preserve"> Số công bố: 220001597/PCBA-HN 
</t>
  </si>
  <si>
    <t>11/04/2022</t>
  </si>
  <si>
    <t>Chem - Lab</t>
  </si>
  <si>
    <t>Brain Heart Infusion Broth</t>
  </si>
  <si>
    <t xml:space="preserve">Đĩa môi trường Brain Heart Infusion Broth quy cách đóng gói 100g, 500g. Môi trường nuôi cấy và thử nghiệm các loại vi sinh để phuc vụ cho việc nghiên cứu trong sinh học
Được thiết kế sẵn sàng cho việc sử dụng một cách dễ dàng dưới sự kiểm soát của kỹ thuật viên.
Kỹ thuật viên chỉ cần mở nắp lấy mẫu cho trực tiếp vào đĩa môi trường, sau đó đậy nắp đĩa lại và đem ủ với  nhiệt độ thích hợp.
</t>
  </si>
  <si>
    <t>Tulip</t>
  </si>
  <si>
    <t>India</t>
  </si>
  <si>
    <t>Tulip/India</t>
  </si>
  <si>
    <t>AM5017</t>
  </si>
  <si>
    <t>PTN Số: 200001948/PCBA-HCM</t>
  </si>
  <si>
    <t>TraceMedia™ BHI broth</t>
  </si>
  <si>
    <t xml:space="preserve">210000045/PCBSX-HCM
</t>
  </si>
  <si>
    <t>Hộp 50 ống</t>
  </si>
  <si>
    <t>Bile Esculin Agar</t>
  </si>
  <si>
    <t>Lọ thủy tinh có nắp vặn chặt chứa 3ml môi trường. Dùng để phát hiện khả năng thủy giải esculin của vi khuẩn với sự hiện diện của bile để phân biệt Group D streptococcus với các nhóm streptococcus khác. Thành phần Peptone (7,5mg); Meat extract (4,5mg); Bile (60mg); Ferric citrate (0,75mg); Agar (22,5mg); Nước cất (1,5mL).</t>
  </si>
  <si>
    <t>Nam Khoa</t>
  </si>
  <si>
    <t>Nam Khoa, Việt Nam</t>
  </si>
  <si>
    <t>MI005MT</t>
  </si>
  <si>
    <t>180002046/PCBA-HCM ngày 22/10/2018</t>
  </si>
  <si>
    <t>Hộp/ 10 lọ</t>
  </si>
  <si>
    <t>Công Ty TNHH Dịch Vụ Và Thương Mại Nam Khoa</t>
  </si>
  <si>
    <t>Xét nghiệm, chuẩn đoán viêm gan, tắc nghẽn đường dẫn mật, xơ gan.
Hóa chất này sử dụng được cho máy theo yêu cầu HSMT, hoàn toàn tương đương hóa chất trong HSMT.</t>
  </si>
  <si>
    <t>Direct Bilirubin - L</t>
  </si>
  <si>
    <t>428L</t>
  </si>
  <si>
    <t>1250 Test/Hộp</t>
  </si>
  <si>
    <t>Total Bilirubin - L</t>
  </si>
  <si>
    <t>430L</t>
  </si>
  <si>
    <t>môi trường bảo quản vận chuyển mẫu  MT-002</t>
  </si>
  <si>
    <t xml:space="preserve">Môi trường vận chuyển mẫu vi rút ( Inactivated ). Code: MT - 002
Xuất Xứ: ABT - Việt Nam
Mã hàng: MT-002
Thể tích: 3ml
Thành Phần môi trường:
•Guanidine thiocyanate
•TCEP
•Sodium citrate
•Tris 1M
•EDTA 0.5M
•N-Lauroyl sarcosine sodium salt
•Antifoam A (10%)
•Phenol red
- Có nắp vặn kín, vận chuyển được virus SARS-COV-2.
- Lot và hạn dùng được in trên thân ống.
- Đạt tiêu chuẩn chất lượng: ISO 13485, Phân Loại A trang thiết bị y tế và Phân nhóm 5 theo thông tư 14.
Bảo quản nhiệt độ phòng
Cung cấp bao gồm:
01 ống môi trường 3ml đựng trong ống ly tâm 15ml vô trùng tặng kèm 1 que lấy mẫu tỵ hầu
Đóng gói:  20 ống/ Hộp
</t>
  </si>
  <si>
    <t>MT-002</t>
  </si>
  <si>
    <t>210000086/PCBA-HCM</t>
  </si>
  <si>
    <t xml:space="preserve">BỘ TĂM BÔNG+MÔI TRƯỜNG </t>
  </si>
  <si>
    <t xml:space="preserve">Chem - Lab	</t>
  </si>
  <si>
    <t xml:space="preserve">Transport Medium, Cary-Blair 500g	
</t>
  </si>
  <si>
    <t xml:space="preserve">TCW20500	</t>
  </si>
  <si>
    <t>HBsAg Rapid Test Cassette</t>
  </si>
  <si>
    <t xml:space="preserve">Khay thử định tính  viêm gan B (HBsAg) là xét nghiệm dựa trên phương pháp sắc ký miễn dịch để định tính nhanh chóng kháng nguyên viêm gan B (HbsAg) có trong mẫu huyết thanh/ huyết tương. Chỉ dùng trong chẩn đoán in-vitro. Chỉ dùng trong chẩn đoán in-vitro. 
Thành phần: Khay thử, ống nhỏ giọt, túi chứa khay thử.
Độ nhạy: lớn hơn 99,9%. Độ đặc hiệu: 99,4%. Độ chính xác: 99,7%
Bảo quản nhiệt độ: 2-30 độ C.
Hạn dùng: 24 tháng, kể từ 
Có COA từ nhà sản xuất. Tiêu chuẩn: ISO, CFS. </t>
  </si>
  <si>
    <t>Hangzhou Alltest Biotech CO.,LTD</t>
  </si>
  <si>
    <t xml:space="preserve">Trung Quốc </t>
  </si>
  <si>
    <t>Zyto LLC-Mỹ</t>
  </si>
  <si>
    <t>IHBSG-302</t>
  </si>
  <si>
    <t>220001620/PCBB-HCM</t>
  </si>
  <si>
    <t>40Test/hộp</t>
  </si>
  <si>
    <t>Không có</t>
  </si>
  <si>
    <t>Xét nghiệm nguy cơ xơ vữa động mạch.
Hóa chất này sử dụng được cho máy theo yêu cầu HSMT, hoàn toàn tương đương hóa chất trong HSMT.</t>
  </si>
  <si>
    <t>Cholesterol PAP</t>
  </si>
  <si>
    <t>BR2603</t>
  </si>
  <si>
    <t>1500 Test/Hộp</t>
  </si>
  <si>
    <t xml:space="preserve"> 500 g 
</t>
  </si>
  <si>
    <t xml:space="preserve"> Chương trình ngoại kiểm Dịch não tủy đáp ứng 12 thông số hoặc tương đương.  Chu kỳ bắt đầu tháng 3 hàng năm.
</t>
  </si>
  <si>
    <t>RIQAS CerebroSpinal Fluid
(Chương trình Ngoại kiểm Riqas Dịch Não Tủy)</t>
  </si>
  <si>
    <t>Randox- Anh</t>
  </si>
  <si>
    <t xml:space="preserve">RQ9168
</t>
  </si>
  <si>
    <t xml:space="preserve">200000566/PCBA-HCM
</t>
  </si>
  <si>
    <t xml:space="preserve">Hộp/6 x 3 ml
</t>
  </si>
  <si>
    <t>Chất kiểm tra dạng huyết thanh con người được làm khô trong môi trường chân không.
Dùng để kiểm tra độ chính xác trong kiểm định chất lượng sử dụng được cho qui trình bán tự động và tự động.
Hóa chất này sử dụng được cho máy theo yêu cầu HSMT, hoàn toàn tương đương hóa chất trong HSMT.</t>
  </si>
  <si>
    <t>CK MB Control</t>
  </si>
  <si>
    <t>BR9902</t>
  </si>
  <si>
    <t>4ml/Hộp</t>
  </si>
  <si>
    <t>Xét nghiệm chuẩn đoán nhồi máu cơ tim.
Hóa chất này sử dụng được cho máy theo yêu cầu HSMT, hoàn toàn tương đương hóa chất trong HSMT.</t>
  </si>
  <si>
    <t>CK MB</t>
  </si>
  <si>
    <t>BR1102</t>
  </si>
  <si>
    <t>AMP Multical</t>
  </si>
  <si>
    <t>Calib máy sinh hóa
.
Hóa chất này sử dụng được cho máy theo yêu cầu HSMT, hoàn toàn tương đương hóa chất trong HSMT.</t>
  </si>
  <si>
    <t>BR9810</t>
  </si>
  <si>
    <t>5ml/Hộp</t>
  </si>
  <si>
    <t>Chai/100g</t>
  </si>
  <si>
    <t>Xét nghiệm nhiễm trùng, viêm.
Hóa chất này sử dụng được cho máy theo yêu cầu HSMT, hoàn toàn tương đương hóa chất trong HSMT.</t>
  </si>
  <si>
    <t>CRP Turb</t>
  </si>
  <si>
    <t>619</t>
  </si>
  <si>
    <t>200 Test/Hộp</t>
  </si>
  <si>
    <t>Xét nghiệm chuẩn đoán chức năng thận/
Hóa chất này sử dụng được cho máy theo yêu cầu HSMT, hoàn toàn tương đương hóa chất trong HSMT.</t>
  </si>
  <si>
    <t>Creatinine - L</t>
  </si>
  <si>
    <t>164L</t>
  </si>
  <si>
    <t>2000 Test/Hộp</t>
  </si>
  <si>
    <t>Hóa chất chuẩn CRP. Hóa chất này sử dụng được cho máy theo yêu cầu HSMT, hoàn toàn tương đương hóa chất trong HSMT.</t>
  </si>
  <si>
    <t>CRP Standard</t>
  </si>
  <si>
    <t>619A</t>
  </si>
  <si>
    <t>1ml/Hộp</t>
  </si>
  <si>
    <t xml:space="preserve">Đầu tip đa năng 200ul, có lọc, vô trùng, độ giữ nước siêu thấp, 96 cái/hộp; ISO 9001, ISO 13482
</t>
  </si>
  <si>
    <t xml:space="preserve">Đầu tip đa năng 200ul, có lọc, vô trùng	
</t>
  </si>
  <si>
    <t>Jet Biofil</t>
  </si>
  <si>
    <t xml:space="preserve">PMT231200 	</t>
  </si>
  <si>
    <t>Hộp/96 cái</t>
  </si>
  <si>
    <t>Đầu típ đa năng 20ul (độ giữ lại chất lỏng siêu thấp), sử dụng cho Micropipettes, có màng lọc</t>
  </si>
  <si>
    <t>Đầu col có lọc, 20μL</t>
  </si>
  <si>
    <t>Hangzhou Rollmed</t>
  </si>
  <si>
    <t xml:space="preserve">TRUNG QUỐC </t>
  </si>
  <si>
    <t xml:space="preserve">Hangzhou Rollmed- TRUNG QUỐC </t>
  </si>
  <si>
    <t>NLD055B</t>
  </si>
  <si>
    <t>220000004/PCBA-LA</t>
  </si>
  <si>
    <t xml:space="preserve">HỘP 96 CÁI </t>
  </si>
  <si>
    <t>Phần hóa chất sử dụng cho: Máy xét nghiệm miễn dịch tự động Elisa Eti-Max (Model: Etimax-3000, hãng: Diasorin - Đức) (hoặc tương đương)</t>
  </si>
  <si>
    <t>M31</t>
  </si>
  <si>
    <t>Đĩa</t>
  </si>
  <si>
    <t xml:space="preserve">Môi trường chọn lọc để định lượng nấm men và nấm mốc. Thành phần (g/L): Casein Enzymatic Digest 5.0; D-Glucose 10.0; Monopotassium Phosphate 1.0; Magnesium Sulfate 0.5; Dichloran 0.002; Agar 15.0; Final pH 5.6 ± 0.2 ở 25°C. Môi trường bột, mịn, đồng nhất, màu be. Bảo quản: 10-30°C. Đóng gói: Hộp/500g. Tiêu chuẩn chất lượng Châu Âu/G7: ISO, CE
</t>
  </si>
  <si>
    <t xml:space="preserve">DICHLORAN GLYCEROL(DG18)AGAR BASE
</t>
  </si>
  <si>
    <t xml:space="preserve">610238
</t>
  </si>
  <si>
    <t>Quick Test HCV (Card)</t>
  </si>
  <si>
    <t xml:space="preserve">"Phát hiện định tính kháng thể kháng virus viêm gan C.  Không sử dụng dung dịch đệm.
Mẫu bệnh phẩm: Huyết tương/Huyết thanh.
Độ nhạy: 99,8%. Độ đặc hiệu: 99,2%
Bảo quản nhiệt độ: 8-30 độ C.
Hạn dùng: 24 tháng, kể từ ngày sản xuất
Tiêu chuẩn chất lượng: ISO 13485:2016
Có chứng nhận chất lượng COA từ nhà sản xuất.
Giấy phép lưu hành của Bộ Y Tế: SPCĐ-TTB-301-17
</t>
  </si>
  <si>
    <t>Việt Mỹ</t>
  </si>
  <si>
    <t>Việt Mỹ/ Việt Nam</t>
  </si>
  <si>
    <t>THCV00AM</t>
  </si>
  <si>
    <t>SPCĐ-TTB-301-17</t>
  </si>
  <si>
    <t>25 Test/ Hộp</t>
  </si>
  <si>
    <t>Công ty cổ phần thương mại Thiên Lương</t>
  </si>
  <si>
    <t xml:space="preserve">MEGASEPT SURFACE-RTU
</t>
  </si>
  <si>
    <t>Dung dịch sát khuẩn bề mặt chứa thành phần:
Hoạt chất: Didecyl dimethyl ammonium chloride (DDAC) 0,1% (w/w), Poly(hexamethylenebiguanide) hydrochloride (PHMB) 0,1 % (w/w), Ethanol 30% (w/w). 
Chất hoạt động bề mặt: Fatty Alcohol Ethoxylate.
Chất khóa ion Mg2+, Ca2+:  EDTA Tetrasodium.
Chất chỉnh pH : Phosphoric acid, Citric Acid.
Chất chống ăn mòn, hương liệu.
Dung dịch pha sẵn, sử dụng trực tiếp không pha loãng. Khử khuẩn nhanh các bề mặt dụng cụ, trang thiết bị, vật dụng trong gia dụng và y tế: dụng cụ nha khoa, trang thiết bị phòng mổ, thiết bị chuẩn đoán, siêu âm, thiết bị vệ sinh, vật dụng chăm sóc bệnh nhân, giường bệnh, bàn ghế khám bệnh, xe cấp cứu, băng ca, máy tính, điện thoại... Khô nhanh, không cần lau xả lại sau phun. Không làm hỏng các bề mặt và không để lại vết mờ ố sau khi phun. Dung dịch pha sẵn, thời gian tiếp xúc ngắn 1 phút.</t>
  </si>
  <si>
    <t xml:space="preserve">Công ty cổ phần công nghệ Lavitec
</t>
  </si>
  <si>
    <t xml:space="preserve">Công ty cổ phần công nghệ Lavitec/Việt Nam
</t>
  </si>
  <si>
    <t xml:space="preserve">VNDP-HC-103-05-17 
</t>
  </si>
  <si>
    <t>Chai
1 lít</t>
  </si>
  <si>
    <t>ALFASEPT CARE</t>
  </si>
  <si>
    <t>Dung dịch sát khuẩn tay nhanh chứa thành phần hoạt chất: Ethanol 73,5% (w/w), Isopropanol 2,5% (w/w), Chlorhexidine digluconate 0,5% (w/w).
Hệ dưỡng da, chất bảo vệ, :   Glycerine (0,2%w/w), Glyceryl cocoate (0,2% w/w), Caprylic triglyceride, Isopropyl myristate, Olive Oil PEG-7 Esters..., chất tạo màu, hương liệu, nước tinh khiết vừa đủ 100%.
Có tác dụng sát khuẩn với phổ rộng, hiệu quả diệt khuẩn cao (&gt;99,99%) với các vi khuẩn gram(-), Gram(+), nấm, trực khuẩn lao....
Dùng trong sát khuẩn tay thường quy, sát khuẩn tay ngoại khoa, dung dịch sát trùng tay trước khi thăm khám, trước phẫu thuật hoặc làm thủ thuật trong y tế.
Sát khuẩn tay nhanh không cần rửa lại, không cần nước, không cần khăn, nhẹ nhàng với da.</t>
  </si>
  <si>
    <t>AF210005, ALFASEPT CARE</t>
  </si>
  <si>
    <t>VNDP-HC-698-11-20 +  Công văn 280/MT-VP</t>
  </si>
  <si>
    <t xml:space="preserve">ALFASEPT HANDRUB
</t>
  </si>
  <si>
    <t xml:space="preserve">Dung dịch sát khuẩn tay nhanh chứa thành phần
Hoạt chất: Ethanol 50% (w/w), Isopropanol 28% (w/w), Chlorhexidine digluconate 0,5% (w/w).
Hệ dưỡng ẩm:  Glycerine, Caprylic triglyceride, Isopropyl myristate, Olive Oil PEG-7 Esters…
Chất tạo màu, hương liệu.
Chai 500ml
Đạt tiêu chuẩn EN 1500
Thích hợp cho rửa tay thường quy, thủ thuật và phẫu thuật.
Không chứa chất gây dị ứng da và có phổ diệt khuẩn, diệt nấm, diệt vi khuẩn lao trong thời gian tiếp xúc 30 giây. Sử dụng an toàn với thời gian tác dụng kéo dài.
</t>
  </si>
  <si>
    <t xml:space="preserve">Việt Nam
</t>
  </si>
  <si>
    <t>AF200005,
ALFASEPT HANDRUB</t>
  </si>
  <si>
    <t xml:space="preserve">VNDP-HC-098-05-17
</t>
  </si>
  <si>
    <t xml:space="preserve">Chai 500ml
</t>
  </si>
  <si>
    <t>Tube Eppendorf 2.0ml không bám dính phù hợp cho NGS</t>
  </si>
  <si>
    <t>2.0ml  Microcentrifuge Tubes, Clear</t>
  </si>
  <si>
    <t>Global Plastic Solutions, S. de R.L. de C.V.</t>
  </si>
  <si>
    <t>BioPointe
Scientific/Hoa Kỳ</t>
  </si>
  <si>
    <t>SCN2050-BP</t>
  </si>
  <si>
    <t>Hộp/500 cái</t>
  </si>
  <si>
    <t xml:space="preserve">Công Ty TNHH Thiết Bị Khoa Học Kỹ Thuật Hóa Sinh </t>
  </si>
  <si>
    <t>Phần hóa chất sử dụng cho: Hệ thống giải trình tự thế hệ mới (hoặc tương đương)</t>
  </si>
  <si>
    <t>M127</t>
  </si>
  <si>
    <t>Halogen lamp 12V/50W</t>
  </si>
  <si>
    <t>210000570/PCBA-HCM</t>
  </si>
  <si>
    <t>Phần hóa chất sử dụng cho: Máy Real-time PCR CFX96 Bio-Rad (hoặc tương đương)</t>
  </si>
  <si>
    <t>M141</t>
  </si>
  <si>
    <t>Tờ</t>
  </si>
  <si>
    <t xml:space="preserve">Beckman Coulter, Inc., Mỹ
</t>
  </si>
  <si>
    <t>Công ty TNHH Thiết bị Minh Tâm</t>
  </si>
  <si>
    <t>Dung dịch enzyme (KTE-02): 1 x 12 ml; 
Dung dịch cơ chất (KTE-03): 1 x 12 ml; Chứng dương (Positive Control): 1 x 1,5 ml; Chứng âm (Negative Control): 1 x 1,5 ml; Dung dịch rửa (KTE-01) 20X: 40 ml; Dung dịch dừng phản ứng (KTE-04): 1 x 15 ml; Dung dịch pha loãng mẫu (KTE-05) 2X: 1 x 60 ml</t>
  </si>
  <si>
    <t>AccuElis Gnathostoma spinigerum Detection Kit</t>
  </si>
  <si>
    <t>Khoa Thương</t>
  </si>
  <si>
    <t>Khoa Thương/Việt Nam</t>
  </si>
  <si>
    <t>E01GNA01.1A</t>
  </si>
  <si>
    <t>220001306/PCBB-BYT</t>
  </si>
  <si>
    <t>Hộp/96 test</t>
  </si>
  <si>
    <t>Glucose - L</t>
  </si>
  <si>
    <t>Xét nghiệm đường huyết.
Hóa chất này sử dụng được cho máy theo yêu cầu HSMT, hoàn toàn tương đương hóa chất trong HSMT.</t>
  </si>
  <si>
    <t>244L</t>
  </si>
  <si>
    <t xml:space="preserve">"Glycerol siêu tinh khiết 99% sử dụng cho các phản ứng hóa học trong phòng thí nghiệm (Thông số và đặc tính kỹ thuật theo tài liệu tiếng Anh và Việt trong HSDT)
"
</t>
  </si>
  <si>
    <t xml:space="preserve">Glycerol 99+% v.p. 1L	
</t>
  </si>
  <si>
    <t>CL00.0701.1000</t>
  </si>
  <si>
    <t xml:space="preserve">Chai/1 lít	</t>
  </si>
  <si>
    <t>AST / GOT</t>
  </si>
  <si>
    <t>Xét nghiệm các bệnh về gan
.
Hóa chất này sử dụng được cho máy theo yêu cầu HSMT, hoàn toàn tương đương hóa chất trong HSMT.</t>
  </si>
  <si>
    <t>BR0612</t>
  </si>
  <si>
    <t>Xét nghiệm các bệnh về gan.
Hóa chất này sử dụng được cho máy theo yêu cầu HSMT, hoàn toàn tương đương hóa chất trong HSMT.</t>
  </si>
  <si>
    <t>ALT / GPT</t>
  </si>
  <si>
    <t>BR0412</t>
  </si>
  <si>
    <t>Bóng đèn dùng cho máy phân tích sinh hóa.
Bóng đèn này sử dụng được cho máy theo yêu cầu HSMT, hoàn toàn tương đương trong HSMT.</t>
  </si>
  <si>
    <t>1 chiếc/Hộp</t>
  </si>
  <si>
    <t>Phần hóa chất sử dụng cho: Máy phân tích sinh hóa tự động (Model: A15/A25) BioSystems -Spain (hoặc tương đương)</t>
  </si>
  <si>
    <t>M90</t>
  </si>
  <si>
    <t>Test nhanh để phát hiện HBeAg trong huyết thanh người. Từ đó đánh giá được mức độ nhiễm và tình trạng bệnh nhân</t>
  </si>
  <si>
    <t xml:space="preserve">Tulip	</t>
  </si>
  <si>
    <t>Tulip/ India</t>
  </si>
  <si>
    <t>Là một dung dịch để chuẩn máy, dạng huyết thanh chuẩn dùng để chuẩn cho xét nghiệm HDL / LDL dùng phương pháp đo trực tiếp.
Hóa chất này sử dụng được cho máy theo yêu cầu HSMT, hoàn toàn tương đương hóa chất trong HSMT.</t>
  </si>
  <si>
    <t>Xét nghiệm mỡ máu và nguy cơ mắc bệnh tim mạch.
Hóa chất này sử dụng được cho máy theo yêu cầu HSMT, hoàn toàn tương đương hóa chất trong HSMT.</t>
  </si>
  <si>
    <t>Direct HDL - L</t>
  </si>
  <si>
    <t>143L</t>
  </si>
  <si>
    <t>500 Test/Hộp</t>
  </si>
  <si>
    <t xml:space="preserve">RETROSCREEN(HIV1/2 antibodies in serum/plasma)	</t>
  </si>
  <si>
    <t xml:space="preserve">Test nhanh phát hiện đồng thời và phân biệt kháng thể IgG, IgM, IgA của HIV 1 và HIV 2 trong huyết thanh, huyết tương người.
Độ nhạy: 100%
Độ đặc hiệu: 99,8%
</t>
  </si>
  <si>
    <t xml:space="preserve">Tulip
</t>
  </si>
  <si>
    <t xml:space="preserve">	India
</t>
  </si>
  <si>
    <t xml:space="preserve">Tulip/ India
</t>
  </si>
  <si>
    <t>Số công bố 220001523/PCBB-HCM</t>
  </si>
  <si>
    <t xml:space="preserve">Hộp 25 Test	</t>
  </si>
  <si>
    <t>Phần hóa chất sử dụng cho: Máy Realtime PCR Rotor Gene Q (hoặc tương đương)</t>
  </si>
  <si>
    <t>M140</t>
  </si>
  <si>
    <t>50 test/hộp</t>
  </si>
  <si>
    <t xml:space="preserve">50 TEST /HỘP </t>
  </si>
  <si>
    <t xml:space="preserve"> 22/08/2022</t>
  </si>
  <si>
    <t xml:space="preserve">Sử dụng cặp mồi và mẫu dò Taqman bắt cặp trên một vùng dài 103 bp của vùng 5’-UTR trong bộ gene HCV, chu trình nhiệt (1 chu kì  45oC – 10 phút - RT , 1 chu kì  95oC – 10 phút bất hoạt RT, 40 chu kì:   95oC – 15 giây, 
60oC – 1 phút (Đọc tín hiệu)) </t>
  </si>
  <si>
    <t>Bộ xét nghiệm IVD NK RTqPCR – VCquant kit</t>
  </si>
  <si>
    <t>Nam Khoa/Việt Nam</t>
  </si>
  <si>
    <t>LS007MHt</t>
  </si>
  <si>
    <t>PTN 170002307/PCBA-HCM</t>
  </si>
  <si>
    <t xml:space="preserve">THÔNG SỐ KỸ THUẬT
Mục tiêu	Hepatitis C Virus (HCV)
Loại mẫu đầu vào	DNA sau tách chiết từ mẫu huyết thanh, huyết tương ban đầu
Thể tích mẫu đầu vào	10µL cDNA
Kênh màu phát hiện	FAM: phát hiện tác nhân HCV
HEX: chứng nội
Độ nhạy	250 IU/ ml
Khoảng tuyến tính	10⁹ – 2.5×10 copies/mL
Công nghệ	TaqMan probe/ One-step RT Real-time PCR
Đường chuẩn	(E1: 10¹) (E2: 10²) (E3: 10³) (E4: 10⁴)(E5: 10⁵)
Thời gian PCR	2 giờ 10 phút
Độ đặc hiệu	Kit chỉ phát hiện HCV
Thành phần	HCV qPCR mix, HBV standard ( E1, E2,E3,E4,E5), Chứng âm, Chứng nội (IC), Tube PCR.
Bảo quản	12 tháng, nhiệt độ -20oC
</t>
  </si>
  <si>
    <t xml:space="preserve">25 TEST/HỘP </t>
  </si>
  <si>
    <t xml:space="preserve">"Hydrogen peroxide 30 % sử dụng cho các phản ứng hóa học trong phòng thí nghiệm (Thông số và đặc tính kỹ thuật theo tài liệu tiếng Anh và Việt trong HSDT)
"
</t>
  </si>
  <si>
    <t xml:space="preserve">Hydrogen peroxide 30 weight % solution a.r. 1L	
</t>
  </si>
  <si>
    <t xml:space="preserve">CL00.2308.1000	</t>
  </si>
  <si>
    <t xml:space="preserve">96 TEST/HỘP </t>
  </si>
  <si>
    <t xml:space="preserve">Lauryl Sulphate Broth 500g	
</t>
  </si>
  <si>
    <t xml:space="preserve">Môi trường Lauryl Sulfate Broth (Thông số và đặc tính kỹ thuật theo tài liệu tiếng Anh và Việt trong HSDT)
</t>
  </si>
  <si>
    <t xml:space="preserve">LSB20500	</t>
  </si>
  <si>
    <t>Xét nghiệm theo dõi tình trạng mỡ máu.
Hóa chất này sử dụng được cho máy theo yêu cầu HSMT, hoàn toàn tương đương hóa chất trong HSMT.</t>
  </si>
  <si>
    <t>LDL Cholesterol direct</t>
  </si>
  <si>
    <t>BR3302</t>
  </si>
  <si>
    <t>300 Test/Hộp</t>
  </si>
  <si>
    <t xml:space="preserve">Môi trường nuôi cấy vi sinh Mannitol Motility Nitrate (MMN) Mediumn, dạng bột, có CoA (Thông số và đặc tính kỹ thuật theo tài liệu tiếng Anh và Việt trong HSDT)
</t>
  </si>
  <si>
    <t>Mannitol Motility Nitrate (MMN) Medium 500g</t>
  </si>
  <si>
    <t xml:space="preserve">MMN20500	
</t>
  </si>
  <si>
    <t>M11</t>
  </si>
  <si>
    <t xml:space="preserve"> Môi trường được sử dụng để nuôi cấy và định lượng vi sinh vật trong nước và các sản phẩm sữa  (Thông số và đặc tính kỹ thuật theo tài liệu tiếng Anh và Việt trong HSDT) 
</t>
  </si>
  <si>
    <t xml:space="preserve">Meat Extract Agar	
</t>
  </si>
  <si>
    <t xml:space="preserve">MEE10500	</t>
  </si>
  <si>
    <t>(Thông số và đặc tính kỹ thuật theo tài liệu tiếng Anh và Việt trong HSDT)</t>
  </si>
  <si>
    <t xml:space="preserve">MRVP Broth 500g	</t>
  </si>
  <si>
    <t xml:space="preserve">MVP20500	</t>
  </si>
  <si>
    <t xml:space="preserve">EcoBio Mueller-Hinton II Agar 500g	
</t>
  </si>
  <si>
    <t xml:space="preserve">"Môi trường thử nghiệm tính nhạy cảm kháng sinh theo chuẩn EUCAST (Thông số và đặc tính kỹ thuật theo tài liệu tiếng Anh và Việt trong HSDT)
"
</t>
  </si>
  <si>
    <t xml:space="preserve">Biolab	</t>
  </si>
  <si>
    <t xml:space="preserve">EMHT20500	</t>
  </si>
  <si>
    <t>TraceMedia™ Mueller Hinton Blood Agar</t>
  </si>
  <si>
    <t xml:space="preserve">Môi trường thực hiện kháng sinh đồ Streptococcus.
</t>
  </si>
  <si>
    <t xml:space="preserve">TM3322.010
</t>
  </si>
  <si>
    <t>Hộp 10 đĩa</t>
  </si>
  <si>
    <t>25/05/2022</t>
  </si>
  <si>
    <t xml:space="preserve">"Môi trường vi sinh dạng bột, dùng để đếm, phát hiện và phân lập Bacillus cereus.
"
</t>
  </si>
  <si>
    <t xml:space="preserve">Bacillus Cereus (PREP) Agar Base 500g	
</t>
  </si>
  <si>
    <t xml:space="preserve">BPR20500	</t>
  </si>
  <si>
    <t xml:space="preserve"> Muối Bạc nitate dạng bột mịn, không màu, tinh khiết dùng cho phân tích thí nghiệm (Thông số và đặc tính kỹ thuật theo tài tiếng Anh và Việt trong HSDT) 
</t>
  </si>
  <si>
    <t xml:space="preserve">Silver nitrate v.p. 100g	
</t>
  </si>
  <si>
    <t xml:space="preserve">CL00.2601.0100	</t>
  </si>
  <si>
    <t>Ống ly tâm thể tích 15ml có chia vạch tiệt trùng bằng khí</t>
  </si>
  <si>
    <t>PL018</t>
  </si>
  <si>
    <t xml:space="preserve">GÓI 100 CÁI </t>
  </si>
  <si>
    <t>TopPURE® MAGA GENOMIC DNA/RNA EXTRACTION KIT</t>
  </si>
  <si>
    <t xml:space="preserve">ƯU ĐIỂM
Quy trình tách chiết tự động siêu nhanh chóng, hiệu quả.
Hiệu suất, độ tinh sạch cao
Thu nhận đồng thời DNA/RNA
Không chứa hóa chất độc hại như Phenol, Chloroform.
Tiện lợi: Cung cấp trọn bộ không cần bổ sung hóa chất, vật tư riêng ở bên ngoài.
Bộ kit bao gồm Ethanol để pha Wash Buffer 1 và Wash Buffer 2
Đáp ứng trên đa dạng dòng máy 32 khác nhau trên thị trường
THÔNG SỐ KỸ THUẬT
Mẫu đầu vào : Tế bào nuôi cấy, vi khuẩn gram (-) và gram (+), huyễn dịch (huyền phù), mẫu quét bề mặt, mẫu dịch phết bao gồm SARS-CoV-2
Lượng mẫu đầu vào: 200 µL
Thể tích thu nhận: 100 µL DNA/RNA
Thời gian tách chiết: 23-30 phút cho 1-96 mẫu
Độ tinh sạch cao: A260/A280 = 1.7 – 2.2
Nồng độ hạt từ: 10-15 mg/ mL;
Kích thước hạt từ : 0.2-5 µm;
Lõi hạt từ Fe3O4; Vỏ ngoài SiO2 .
Điều kiện lưu trữ: Nhiệt độ phòng. Ngoại trừ proteinase K bảo quản ở 2-8oC.
Hạn sử dụng: 12 tháng kể từ ngày sản xuất
</t>
  </si>
  <si>
    <t>Hi-612</t>
  </si>
  <si>
    <t>210000563/PCBA-HCM</t>
  </si>
  <si>
    <t>Môi trường lỏng căn bản cho các thí nghiệm phân hủy carbohydrate (Thông số và đặc tính kỹ thuật theo tài liệu tiếng Anh và Việt trong HSDT)</t>
  </si>
  <si>
    <t xml:space="preserve">Peptone Water Base 500g	
</t>
  </si>
  <si>
    <t xml:space="preserve">PEW20500	</t>
  </si>
  <si>
    <t>Phát hiện định tính phát hiện kháng nguyên bề mặt HBsAg trong mẫu huyết thanh, huyết tương người</t>
  </si>
  <si>
    <t>Quick Test HBsAg (Strip 3.0)</t>
  </si>
  <si>
    <t>THSG30AM</t>
  </si>
  <si>
    <t>SPCĐ-TTB-300-17</t>
  </si>
  <si>
    <t>50 Test/ Hộp</t>
  </si>
  <si>
    <t xml:space="preserve">SYPHICHECK - WB (TPHA Device Syphilis in whole blood)	
</t>
  </si>
  <si>
    <t xml:space="preserve">1. Công dụng: XN nhanh cho bệnh giang mai để phát hiện các kháng thể IgG và IgM đặc hiệu Treponema trong serum, plasma or whole blood.
2. Số lượng test: 25 tests
3. Loại mẫu đo: serum, plasma or whole blood.
4. Thành phần:
- Device: Membrane test assembly comprises of recombinant T. pallidum antigens - colloidal gold conjugate recombinant T. pallidumantigens at 'Test' region anti rabbit antiserum at 'Control' region
- Buffer: Diluent buffer (0.1M Tris Buffer with 0.1% sodium azide)
- Pipette: Disposable plastic sample dropper
- Other Accessories: Desiccant pouch and Package Insert
5. Dạng sử dụng: test nhanh
6. Nhiệt độ bảo quản: 4 - 30độC
7. Hạn sử dụng: 24 tháng 
8. Độ bền sau khi mở nắp: sử dụng ngay khi mở nắp
9. Độ nhạy: 100%
10. Độ đặc hiệu: Recombinant Treponemal antigens specific for IgG and IgM class of anti-treponemal antibodies
</t>
  </si>
  <si>
    <t xml:space="preserve">Hộp 25 Test			</t>
  </si>
  <si>
    <t>Phát hiện  tất cả các type kháng thể (IgG, IgM, IgA) đặc hiệu với virus HIV-1 gồm type phụ O và HIV-2 và phân biệt trong mẫu huyết thanh, huyết tương và máu toàn phần.</t>
  </si>
  <si>
    <t xml:space="preserve">RETROCHECK HIV WB(HIV1/2 antibodies in serum/plasma / whole blood)	
</t>
  </si>
  <si>
    <t xml:space="preserve">Insight OPI	
</t>
  </si>
  <si>
    <t xml:space="preserve">Phát hiện định tính Opiates trong nước tiểu.
Độ nhạy: phát hiện nồng độ opiates trong nước tiểu người trên hoặc bằng 300ng/ml
</t>
  </si>
  <si>
    <t xml:space="preserve">Hộp 10 Test			</t>
  </si>
  <si>
    <t xml:space="preserve">Insight OPI	</t>
  </si>
  <si>
    <t xml:space="preserve">Hộp 10 Test		
</t>
  </si>
  <si>
    <t>Độ nhạy: 99,8%. Độ đặc hiệu: 99,5%</t>
  </si>
  <si>
    <t>Quick Test HIV 1&amp;2 (Card)</t>
  </si>
  <si>
    <t>THIV00AM</t>
  </si>
  <si>
    <t>SPCĐ-TTB-501-17</t>
  </si>
  <si>
    <t xml:space="preserve"> extendSURE HbA1c Liquid Controls 
</t>
  </si>
  <si>
    <t xml:space="preserve">Hóa chất kiểm chứng cho xét nghiệm HbA1c. Thành phần: Các tế bảo hồng cầu ở người
</t>
  </si>
  <si>
    <t xml:space="preserve"> Canterbury Scientific Ltd., New Zealand 
</t>
  </si>
  <si>
    <t xml:space="preserve">New Zealand
</t>
  </si>
  <si>
    <t xml:space="preserve">Canterbury Scientific Ltd., New Zealand
</t>
  </si>
  <si>
    <t xml:space="preserve">B12396
</t>
  </si>
  <si>
    <t xml:space="preserve">4867NK/BYT-TB-CT
</t>
  </si>
  <si>
    <t xml:space="preserve"> 2x1ml+2x1ml 
</t>
  </si>
  <si>
    <t>Phần hóa chất sử dụng cho: Máy xét nghiệm sinh hóa hoàn toàn tự động (Model: AU480, AU680; Beckman Coulter-Nhật) (hoặc tương đương)</t>
  </si>
  <si>
    <t>M38</t>
  </si>
  <si>
    <t>Sample cup</t>
  </si>
  <si>
    <t>Là dụng cụ đựng mẫu bằng nhựa dùng để chứa mẫu máu hoặc nước tiểu dùng cho xét nghiệm y tế
.
Cúp đựng này sử dụng được cho máy theo yêu cầu HSMT, hoàn toàn tương đương trong HSMT.</t>
  </si>
  <si>
    <t>1000 cái/Hộp</t>
  </si>
  <si>
    <t>Phần hóa chất sử dụng cho: Máy xét nghiệm sinh hóa tự động Biolis 24i Premium (hoặc tương đương)</t>
  </si>
  <si>
    <t>M116</t>
  </si>
  <si>
    <t>Dụng cụ đựng mẫu bằng nhựa dùng để chứa mẫu máu hoặc nước tiểu dùng cho xét nghiệm y tế
- Là vật tư tiêu hao dùng một lần,
Cúp này sử dụng được cho máy theo yêu cầu HSMT, hoàn toàn tương đương  trong HSMT.</t>
  </si>
  <si>
    <t>1000 Cái/Hộp</t>
  </si>
  <si>
    <t>Dung dịch enzyme (KTE-02)
: 1 x 12 ml; Dung dịch cơ chất (KTE-03): 1 x 12 ml; Chứng dương (Positive Control): 1 x 1,5 ml; Chứng âm (Negative Control): 1 x 1,5 ml; Dung dịch rửa (KTE-01) 20X: 40 ml; Dung dịch dừng phản ứng (KTE-04): 1 x 15 ml; Dung dịch pha loãng mẫu (KTE-05) 2X: 1 x 60 ml</t>
  </si>
  <si>
    <t>E01FAS01.1A</t>
  </si>
  <si>
    <t>220001316/PCBB-BYT</t>
  </si>
  <si>
    <t xml:space="preserve"> AccuElis Fasciola spp. Detection Kit</t>
  </si>
  <si>
    <t xml:space="preserve">TCBS AGAR
</t>
  </si>
  <si>
    <t xml:space="preserve">Môi trường chọn lọc để phát hiện Vibrio spp gây bệnh đường ruột từ các mẫu lâm sàng và mẫu phi lâm sàng, theo ISO 21872. Thành phần (g/l): Peptone 10.0; Yeast Extract 5.0; Sodium Citrate 10.0; Sodium Thiosulfate 10.0; Iron(III) Citrate 1.0; Sodium Chloride 10.0; Dried Bovine Bile 8.0; Sucrose 20.0; Bromothymol Blue 0.04; Thymol Blue 0.04; Agar 15.0; pH cuối cùng 8.6 ± 0.2 ở 25°C. Môi trường tổng hợp dạng bột mịn, đồng nhất, màu be nhạt đến màu be xanh. Bảo quản ở 10-25 °C. Đóng gói: Hộp/500g. Tiêu chuẩn chất lượng Châu Âu/G7: ISO, CE
</t>
  </si>
  <si>
    <t xml:space="preserve">611010
</t>
  </si>
  <si>
    <t xml:space="preserve">TraceMedia™ TCBS Agar
</t>
  </si>
  <si>
    <t xml:space="preserve">Môi trường nuôi cấy chọn lọc phân biệt được dùng phân lập chọn lọc Vibrio. Phân biệt khả năng lên men Sucrose.
</t>
  </si>
  <si>
    <t xml:space="preserve">TM2022.010
</t>
  </si>
  <si>
    <t xml:space="preserve">RETROCHECK HIV WB(HIV1/2 antibodies in serum/plasma / whole blood)			
</t>
  </si>
  <si>
    <t xml:space="preserve">1. Công dụng: XN sắc ký miễn dịch thế hệ thứ 3 để phát hiện các kháng thể HIV 1/2 trong serum, plasma or whole blood
2. Số lượng test: 25 tests
3. Loại mẫu đo: serum, plasma or whole blood
4. Thành phần:
- Device: Membrane test assembly predispensed with highly specific HIV 1&amp; HIV 2 antigens - colloidal gold conjugate and rabbit IgG conjugated to colloidal gold. HIV-1/2 antigens coated on the membrane
at two separate test regions for HIV-1 &amp; HIV-2. Goat Anti-rabbit antiserum at region 'C'  
- Buffer: Sample running buffer containing surfactant and preservatives
- Other Accessories: Desiccant pouch and Package Insert
6. Dạng sử dụng: test nhanh
7. Nhiệt độ bảo quản: 4 - 300C
8. Hạn sử dụng: 24 tháng 
9. Độ bền sau khi mở nắp: sử dụng ngay khi mở nắp
10. Độ nhạy: 99.7% sensitive for HIV 1/2 antibodies 
11. Độ đặc hiệu: 99.4%
</t>
  </si>
  <si>
    <t>Hộp 25 Test</t>
  </si>
  <si>
    <t xml:space="preserve">Insight HBeAg	</t>
  </si>
  <si>
    <t>Test xét nghiệm phát hiện sự hiện diện của kháng thể viêm gan C trên mẫu huyết thanh/huyết tương. Thời gian 10 phút.
_Độ nhạy: 99.76 %. Độ đặc hiệu: 99,62 %. Thành phần : khay xét nghiệm và dropper, sử dụng kháng nguyên đặc hiệu HCV, cộng hợp keo vàng, màng nitrocellulose.
_Dạng cassette kích thước 4.5mm. Bảo quản ở 2-30 độ C. Đóng gói riêng từng test, quy cách đóng gói theo tiêu chuẩn của nhà SX. 
_Có COA từ nhà sản xuất. Tiêu chuẩn ISO</t>
  </si>
  <si>
    <t>Artron Laboratories, Inc - Canada</t>
  </si>
  <si>
    <t>A02-06-222</t>
  </si>
  <si>
    <t>25 Test/ hộp</t>
  </si>
  <si>
    <t xml:space="preserve">Hộp 10 Test		</t>
  </si>
  <si>
    <t xml:space="preserve">402010025
</t>
  </si>
  <si>
    <t>HAV IgG/IgM Combo Rapid Test Cassette</t>
  </si>
  <si>
    <t>Khay thử định tính combo IgG/IgM viêm gan A là xét nghiệm dựa trên phương pháp sắc ký miễn dịch để định tính nhanh chóng kháng thể IgG và IgM với virus viêm gan A (HAV) có trong mẫu máu toàn phần/ huyết thanh/ huyết tương.Chỉ dùng trong chẩn đoán in vitro.
Độ nhạy: 97,9%. Độ đặc hiệu: 99,1%. Độ chính xác: 98,4%
Thành phần: Khay thử, ống nhỏ giọt, dung dịch đệm, túi chứa khay thử</t>
  </si>
  <si>
    <t>IHAGM-425</t>
  </si>
  <si>
    <t xml:space="preserve">Test nhanh phát hiện kháng thể IgM kháng Virus viêm gan E trong huyết thanh, huyết tương người nhờ đó chẩn đoán nhiễm virus ở giai đoạn sớm và cấp.
Độ nhạy: ~1.0 ncu/ml
</t>
  </si>
  <si>
    <t xml:space="preserve">Insight HEV-IgM	
</t>
  </si>
  <si>
    <t xml:space="preserve">10502010
</t>
  </si>
  <si>
    <t>AMP1000 Rapid Test Dipstick (Urine)</t>
  </si>
  <si>
    <t xml:space="preserve">- Phát hiện Amphetamine, Mẫu phẩm: Nước tiểu, Độ nhạy: ≥ 99%, Độ chính xác: ≥ 96%, Ngưỡng phát hiện: 1000ng/ml, Thời gian đọc kết quả: Trong vòng 5 phút
- Mỗi vạch thử T chứa kháng thể đơn dòng chuột kháng thuốc và liên hợp protein-AMP. Đường kiểm chứng C có chứa kháng thể đa dòng  IgG dê kháng IgG thỏ  và kháng thể IgG thỏ.
- Đạt tiêu chuẩn EN ISO 13485:2016, CE
- Dạng bào chế: Khay nhựa có giếng nhỏ mẫu,túi tráng nhôm.
- Thời gian đọc kết quả: sau 3-5 phút.
- Độ nhạy: 99.9%, độ đặc hiệu: 99.9%
- Tiêu chuẩn chất lượng: EN ISO 13485, EC </t>
  </si>
  <si>
    <t>Citest Diagnostics Inc</t>
  </si>
  <si>
    <t xml:space="preserve">Canada
</t>
  </si>
  <si>
    <t>Citest Diagnostics Inc - Canada</t>
  </si>
  <si>
    <t>DAM-101</t>
  </si>
  <si>
    <t>190000816/PCBA-HCM</t>
  </si>
  <si>
    <t>Hộp 50 test</t>
  </si>
  <si>
    <t xml:space="preserve">Công ty TNHH Y Tế Song Bảo </t>
  </si>
  <si>
    <t xml:space="preserve">Phát hiện định tính Opiates trong nước tiểu
Độ nhạy: phát hiện nồng độ opiates trong nước tiểu người trên hoặc bằng 300ng/ml
</t>
  </si>
  <si>
    <t xml:space="preserve">Hộp 10 Test			
</t>
  </si>
  <si>
    <t>Xét nghiệm đau tủy xương, suy nhược cơ thể.
Hóa chất này sử dụng được cho máy theo yêu cầu HSMT, hoàn toàn tương đương hóa chất trong HSMT.</t>
  </si>
  <si>
    <t>Total Protein - L</t>
  </si>
  <si>
    <t>304L</t>
  </si>
  <si>
    <t>Xét nghiệm theo dõi mỡ máu.
Hóa chất này sử dụng được cho máy theo yêu cầu HSMT, hoàn toàn tương đương hóa chất trong HSMT.</t>
  </si>
  <si>
    <t>Triglycerides - L</t>
  </si>
  <si>
    <t>315L</t>
  </si>
  <si>
    <t xml:space="preserve">Môi trường thạch Tryptone Water 500g (Thông số và đặc tính kỹ thuật theo tài liệu tiếng Anh và Việt trong HSDT)
</t>
  </si>
  <si>
    <t xml:space="preserve">Tryptone Water 500g	</t>
  </si>
  <si>
    <t xml:space="preserve">TRW20500	
</t>
  </si>
  <si>
    <t>Chai/500</t>
  </si>
  <si>
    <t xml:space="preserve">Urea Broth Kit (broth base + urea)   500g	
</t>
  </si>
  <si>
    <t xml:space="preserve">Urea Broth Kit (broth base + urea)   500g (Thông số và đặc tính kỹ thuật theo tài liệu tiếng Anh và Việt trong HSDT)
</t>
  </si>
  <si>
    <t xml:space="preserve">URE20500	</t>
  </si>
  <si>
    <t>Xét nghiệm chức năng thận.
Hóa chất này sử dụng được cho máy theo yêu cầu HSMT, hoàn toàn tương đương hóa chất trong HSMT.</t>
  </si>
  <si>
    <t>Urea UV</t>
  </si>
  <si>
    <t>BR4002</t>
  </si>
  <si>
    <t>Uric Acid - L</t>
  </si>
  <si>
    <t>Xét nghiệm bệnh gout.
Hóa chất này sử dụng được cho máy theo yêu cầu HSMT, hoàn toàn tương đương hóa chất trong HSMT.</t>
  </si>
  <si>
    <t>422L</t>
  </si>
  <si>
    <t xml:space="preserve">"Môi trường chọn lọc, phân biệt được sử dụng để phân lập vi sinh vật Gram âm, đặc biệt là Salmonella và Shigella theo PH EUR (Agar Medium K - Xylose Lysine Deoxycholate Agar - Harmonized) (Thông số và đặc tính kỹ thuật theo tài liệu tiếng Anh và Việt trong HSDT)
"
</t>
  </si>
  <si>
    <t xml:space="preserve">XLD Agar, PH EUR - USP 500g
</t>
  </si>
  <si>
    <t xml:space="preserve">	Biolab</t>
  </si>
  <si>
    <t xml:space="preserve">	XLD20500</t>
  </si>
  <si>
    <t>Hóa học Vina</t>
  </si>
  <si>
    <t>Hóa học Vina, Việt Nam</t>
  </si>
  <si>
    <t>Gamma GT</t>
  </si>
  <si>
    <t>Xét nghiệm bệnh về gan.
Hóa chất này sử dụng được cho máy theo yêu cầu HSMT, hoàn toàn tương đương hóa chất trong HSMT.</t>
  </si>
  <si>
    <t>BR1202</t>
  </si>
  <si>
    <t xml:space="preserve">- Kết quả nhanh chóng, trực quan
- Độ chính xác và độ tái lập cao
- Không can thiệp vào các điều kiện khác nhau.
- Phương pháp đo quang phổ bằng các máy phân tích nước tiểu cùng dòng, có bước sóng 460 nm và 550 nm, 650 nm. Có thể đọc bằng mắt. 
- Kết quả nhanh chóng (tất cả các dải test được đọc cùng một lúc, từ 1~2 phút sau khi nhúng).
- Kích thước: 5 mm (chiều rộng) x 115 mm (chiều dài) x 0.9  (chiều cao).
- Trọng lượng: 0.398g
- Phân loại: bán tự động.
- Chống ẩm tốt
- Thời hạn sử dụng: 24 tháng
- Màu sắc bất thường của nước tiểu có thể được báo cáo.
- Đạt tiêu chuẩn EN ISO 13485:2016
- Được chứng nhận MFDS (KFDA)
</t>
  </si>
  <si>
    <t>Test nước tiểu 11 thông số U-AQS11</t>
  </si>
  <si>
    <t>Humasis Co.,Ltd</t>
  </si>
  <si>
    <t>Humasis Co.,Ltd/Hàn Quốc</t>
  </si>
  <si>
    <t xml:space="preserve">U-AQS 11 </t>
  </si>
  <si>
    <t>15936NK/BYT-TB-CT</t>
  </si>
  <si>
    <t>100 test/hộp</t>
  </si>
  <si>
    <t>Công Ty TNHH AFP PHARMA</t>
  </si>
  <si>
    <t>08/10/2022 - 08/10/2023</t>
  </si>
  <si>
    <t xml:space="preserve">- Sử dụng Enzyme Glucose dehydrogenase (GDH-FAD). 
- Không bị cản trở bởi oxi, không đọc sai kết quả từ đường không glucose (maltose/ galactose/ xylose).
Khoảng giá trị đo 1.1 -33.3 mmol/L (20-600mg/dL).
- Đọc kết quả sau 5s. Thể tích mẫu ít: 0.5 mL. 
- Nguyên lý đo lường: Điện hóa học GDH-FAD.
- Hiệu chuẩn tương đương Plasma.
- Sử dụng mẫu máu toàn phần mao mạch và tĩnh mạch.
- Phạm vi Hematocrit: 20-60%
- Code chip đã được tích hợp ngay trên que thử (hệ thống tự động mã hóa).
Thành phần hóa học:
Mỗi que thử GluNEO® Lite chứa:
Glucose dehydrogenase (FAD-GDH) : 2 Units
Chất trung gian (mediator) : 100 µg
- Độ chính xác trung gian CV% &lt;3%.
- Chứng nhận : TUV, ISO13485, CE, FDA, GMP
</t>
  </si>
  <si>
    <t>Osang Healthcare</t>
  </si>
  <si>
    <t xml:space="preserve"> Hàn Quốc</t>
  </si>
  <si>
    <t>Osang Healthcare/ Hàn Quốc</t>
  </si>
  <si>
    <t>GluNEO
Lite Blood
Glucose
Test Strips</t>
  </si>
  <si>
    <t>9964NK/BYT-TB-CT</t>
  </si>
  <si>
    <t>05/10/2022 - 05/10/2023</t>
  </si>
  <si>
    <t>SDn BioNTN Anti-HBs (Multi)</t>
  </si>
  <si>
    <t xml:space="preserve">SDn BioNTN Anti-HBs Card là xét nghiệm chẩn đoán in vitro dựa trên nguyên lý sắc ký miễn dịch. Xét nghiệm được thiết kế để định tính phát hiện kháng thể kháng kháng nguyên bề mặt vi rút viêm gan B (kháng thể kháng HBs) trong huyết thanh hoặc huyết tương của người. Không phản ứng chéo với anti-HIV-1/2, anti-HCV, anti-T.Pallidum, anti-Hantaan virus, anti-R.Tsutsugamushi.
Khay thử ổn định ít nhất 4 tuần ở 55℃.
Tái tổ hợp HBsAg.... 0.46±0.092 µg
Vạch kết quả T: 
Tái tổ hợp HBsAg.... 0.23±0.046 µg 
Vạch chứng C:  
Kháng thể đơn dòng chuột kháng HBsAg........... 0.69±0.21 µg
Độ nhạy tương đối 99%, Độ đặc hiệu tương đối &gt; 99.5%, Độ chính xác tương đối &gt;99.9%
  </t>
  </si>
  <si>
    <t>ABSB-6100</t>
  </si>
  <si>
    <t>5393/BYT-TB-CT</t>
  </si>
  <si>
    <t>100 test/ hộp</t>
  </si>
  <si>
    <t>Sử dụng phương pháp đo quang bằng độ phản xạ khuếch tán của cảm biến quang bao gồm LED (Diode phát sáng) và PD (Diode ảnh).
- Loại mẫu: mao mạch toàn phần, tĩnh mạch toàn phấn với chất chống đông máu
- Phạm vi đo: 20~130 mmol / mol(IFCC),4.0~14.0%(NGSP)
- Nhiệt độ bảo quản:  Khay  thử: 2~32℃(36~90℉) (nhiệt độ thường).
- Lượng mẫu : 4mL, thời gian đo sau 5 phút.</t>
  </si>
  <si>
    <t>GluNEO Lite Blood Glucose Test Strips</t>
  </si>
  <si>
    <t xml:space="preserve"> 13105NK/BYT-TB-CT</t>
  </si>
  <si>
    <t>10 test/ hộp</t>
  </si>
  <si>
    <t>SDn BioNTN HIV 1/2 (Multi)</t>
  </si>
  <si>
    <t xml:space="preserve">SDn BioNTN HIV 1/2 là xét nghiệm chẩn đoán in vitro dựa trên nguyên lý sắc ký miễn dịch. Xét nghiệm được thiết kế để định tính phát hiện kháng thể (IgG, IgM, IgA) đặc hiệu với virus HIV-1 gồm type phụ O và HIV-2 trong huyết thanh, huyết tương hoặc máu toàn phần người. Không có phản ứng chéo với các mẫu thẩm tách máu, mẫu rối loạn đông máu, mẫu chứa yếu tố dạng thấp, mẫu dương tính với kháng thể kháng HCV, viêm gan A,E và mẫu máu phụ nữ mang thai.
Giới hạn phát hiện: 1.0s/CO
Đọc kết quả sau 15~20 phút
Cộng hợp: Liên hợp vàng kháng nguyên HIV tái tổ hợp 3    0.10±0.025㎍
Vạch kết quả 1: Kháng nguyên HIV tái tổ hợp 1........................................................... 0.48±0.12㎍ 
Vạch kết quả 2: Kháng nguyên HIV tái tổ hợp 2........................................................... 0.48±0.12㎍
Vạch chứng: Kháng thể dê kháng IgG chuột......................................................0.80±0.20㎍
Độ nhạy tương đối &gt;99%, Độ đặc hiệu tương đối &gt;99.8%, Độ chính xác tương đối &gt;99.9%
  </t>
  </si>
  <si>
    <t>Humasis Co.,Ltd/ Hàn Quốc</t>
  </si>
  <si>
    <t>AIB-6100</t>
  </si>
  <si>
    <t>5402/BYT-TB-CT</t>
  </si>
  <si>
    <t xml:space="preserve">
08/10/2022 - 08/10/2023
</t>
  </si>
  <si>
    <t>SDN BioNTN Dengue NS1 Ag</t>
  </si>
  <si>
    <t xml:space="preserve">SDn BioNTN Dengue NS1 Antigen là xét nghiệm chẩn đoán in vitro dựa trên nguyên lý miễn dịch sắc ký. Nó được thiết kế để phát hiện kháng nguyên Dengue NS1 trong máu toàn phần, huyết thanh hoặc huyết tương của người. Mẫu ly giải, mẫu chứa yếu tố dạng thấp, mẫu mỡ máu, chứng hoàng đản không ảnh hưởng đến kết quả xét nghiệm. Không phản ứng chéo với các virus chikungunya, Zika, Mayaro và sốt vàng da.
Kit thử ổn định ít nhất 4 tuần khi để ở nhiệt độ 55±1°C
Thể tích mẫu sử dụng: 100µℓ
Cộng hợp: Kháng thể đơn dòng kháng Dengue NS1……….0.25 ± 0.063 µl
Vạch kết quả T: Kháng thể đơn dòng kháng Dengue NS1……….0.96 ± 0.024 µl
Vạch chứng C: Kháng thể dê kháng IgG chuột….…0.8 ± 0.2 µl 
Độ nhạy tương đối 97,9%, Độ đặc hiệu tương đối 99,0%, Độ chính xác tương đối &gt;98%
  </t>
  </si>
  <si>
    <t>ADEG-7025</t>
  </si>
  <si>
    <t>5395/BYT-TB-CT</t>
  </si>
  <si>
    <t xml:space="preserve">     85.000</t>
  </si>
  <si>
    <t>SDn BioNTN Syphilis (Multi)</t>
  </si>
  <si>
    <t xml:space="preserve">SDn BioNTN Syphilis Card là một xét nghiệm miễn dịch sắc ký nhanh để phát hiện định tính tất cả các lớp kháng thể (IgG, IgM và IgA) kháng Treponema pallidum (TP) trong máu toàn phần, huyết thanh, huyết tương để hỗ trợ chẩn đoán bệnh giang mai. Không có phản ứng chéo với các mẫu dương tính Malaria P.f, Malaria P.v, mẫu chứa yếu tố dạng thấp, dương tính Leprosy, mẫu của phụ nữ mang thai
Cộng hợp: Liên hợp vàng kháng nguyên Treponema pallidum tái tổ hợp……………1.0±0.2ug
Vạch kết quả T: Kháng nguyên Treponema pallidum tái tổ hợp…..............1.05±0.3ug
Vạch chứng C: Kháng thể dê kháng IgG chuột…………….0.75±0.15ug
Độ nhạy tương đối &gt;99%, Độ đặc hiệu tương đối 99,3%, Độ chính xác tương đối 99,5%
  </t>
  </si>
  <si>
    <t>ASB-6100</t>
  </si>
  <si>
    <t>5404/BYT-TB-CT</t>
  </si>
  <si>
    <t xml:space="preserve">
08/10/2023 - 08/10/2023
</t>
  </si>
  <si>
    <t>SDn BioNTN HBsAg (Multi)</t>
  </si>
  <si>
    <t xml:space="preserve">"SDn BioNTN HBsAg Card là thiết bị chẩn đoán in vitro dựa trên nguyên lý sắc ký miễn dịch. Xét nghiệm được thiết kế để để định tính phát hiện kháng nguyên bề mặt vi rút viêm gan B (HBsAg) trong huyết thanh hoặc huyết tương của người. Các mẫu ly giải máu, mẫu mỡ máu, vàng da không ảnh hưởng đến kết quả xét nghiệm. Không có phản ứng chéo với các mẫu chứa yếu tố dạng thấp, chứa kháng thể kháng HIV, HCV, Dengue NS1, Syphilis và mẫu bệnh phẩm phụ nữ mang thai.
Kit thử ổn định ít nhất 4 tuần khi để ở nhiệt độ 55±1°C
- Thành phần:
Cộng hợp: Kháng thể chuột đơn dòng kháng HBsAg…...0.12±0.002 ㎍
Vạch kết quả T: 
Kháng thể chuột đơn dòng kháng HBsAg……………….......0.7±0.14 ㎍
Vạch chứng C: 
Kháng thể thỏ kháng Immunoglobulin chuột………………...0.7±0.14 ㎍
Độ nhạy tương đối &gt;99%, Độ đặc hiệu tương đối &gt;99%, Độ chính xác tương đối &gt;99.9%
</t>
  </si>
  <si>
    <t>ABSG-6100</t>
  </si>
  <si>
    <t>5399/BYT-TB-CT</t>
  </si>
  <si>
    <t xml:space="preserve">SDn BioNTN H.pylori </t>
  </si>
  <si>
    <t xml:space="preserve">SDn BioNTN H.pylori Card là một xét nghiệm sắc ký miễn dịch  nhanh phát hiện định tính kháng thể kháng Helicobacter pylori trong máu toàn phần, huyết thanh hoặc huyết tương để hỗ trợ chẩn đoán nhiễm H.pylori. Không phản ứng chéo với các tác nhân khác, các thành phần trong máu khác không ảnh hưởng đến kết quả xét nghiệm.
Đọc kết quả sau 10 phút.
Kít thử ổn định ít nhất 4 tuần khi để ở nhiệt độ 55±1°C.
Liên hợp vàng kháng nguyên H.pylori...1.0±0.25㎍
Vạch kết quả T:
Kháng nguyên H.pylori.............. 2.1±0.50㎍
Vạch chứng C: 
IgG thỏ kháng H.pylori.............. 1.0±0.25㎍
Độ nhạy tương đối: &gt;96%, độ đặc hiệu tương đối: 91.2%, độ chính xác tương đối: 94.4%
  </t>
  </si>
  <si>
    <t>AHPY-6100</t>
  </si>
  <si>
    <t>5397/BYT-TB-CT</t>
  </si>
  <si>
    <t>30 Test/Hộp</t>
  </si>
  <si>
    <t>SDn BioNTN Influenza Nano</t>
  </si>
  <si>
    <t xml:space="preserve">SDn BioNTN Influenza Nano là xét nghiệm chẩn đoán in vitro dựa trên nguyên lý sắc ký miễn dịch. Xét nghiệm được thiết kế để định tính xác định nhiễm cúm A và cúm B (không phải loại C) bằng cách sử dụng dịch mũi họng của bệnh nhân có triệu chứng, thời gian cho kết quả là 8 phút. Không phản ứng chéo với 32 chủng vi khuẩn và virus đã được chứng minh.
Kít thử ổn định ít nhất 4 tuần khi để ở nhiệt độ 55±1°C.
Cộng hợp (A) :Liên hợp vàng kháng thể chuột đơn dòng kháng vi rút cúm A………….0.212±0.058㎍
Cộng hợp (B): Liên hợp vàng kháng thể chuột đơn dòng kháng vi rút cúm B………….0.159±0.04㎍
Vạch kết quả T (A): Kháng thể chuột đơn dòng kháng vi rút cúm A…….0.64±0.16㎍
Vạch kết quả T (B): Kháng thể chuột đơn dòng kháng vi rút cúm B……..0.32±0.08㎍
Vạch chứng C: Kháng thể dê kháng IgG chuột…………………….. 1.6±0.4㎍
Cúm A: độ nhạy: 100% (47/47) (95% CI : 92.45%-100%)
             độ đặc hiệu:  100% (125/125) (95% CI : 97.09%-100%)
Cúm B: độ nhạy: 97.73% (43/ 44 ) (95% CI : 87.98%-99.94%)
             độ đặc hiệu:  100% (147/147) (95% CI : 97.52%-100%)
</t>
  </si>
  <si>
    <t>AINFC-7030</t>
  </si>
  <si>
    <t>5403/BYT-TB-CT</t>
  </si>
  <si>
    <t>BV115</t>
  </si>
  <si>
    <t xml:space="preserve"> Bộ nẹp khóa ốp mắt cá chân (đầu dưới xương mác), trái/phải, 4 lỗ đầu, 4-16 lỗ thân, chất liệu titanium.</t>
  </si>
  <si>
    <t>- Chất liệu titanium.
- Bộ nẹp khóa ốp mắt cá chân gồm: 1 nẹp + 10 vít khóa đường kính 3.5mm + 2 vít xương cứng đường kính 3.5mm.
- Nẹp có 4 lỗ đầu, thân nẹp có 4/5/6/8/10/12/14/16 lỗ, tương ứng chiều dài 85/98/111/137/163/189/215/241mm.
- Nẹp dày 3mm, rộng 10mm.
- Thân nẹp lỗ kết hợp vít khóa  đường kính 3.5 tương thích chiều dài từ 8 -40mm với bước tăng 2mm và 45-80mm với bước tăng 5mm, tự taro và vít xương cứng đường kính 3.5mm tương thích chiều dài từ 8-90mm, từ 8-40 bước tăng 2mm, từ 45-90 bước ren tăng 5mm, bước ren 1.25mm., tự tarotự taro và vít xương cứng đường kính 3.5mm tự taro.
- Tiêu chuẩn FDA, ISO, CE</t>
  </si>
  <si>
    <t>BV469</t>
  </si>
  <si>
    <t>- Chất liệu polyurethane.
- Chịu được áp lực đến 1200 psi (84 BAR)
- Dài 30cm</t>
  </si>
  <si>
    <t>BV221</t>
  </si>
  <si>
    <t>BV410</t>
  </si>
  <si>
    <t>BV201</t>
  </si>
  <si>
    <t>Băng đạn đầu móc dùng cho dụng cụ khâu cắt nối nội soi đa năng các cỡ:
 - Thiết kế 3 hàng ghim dập mỗi bên với chiều cao ghim khác nhau trong mỗi băng đạn, dùng cho mạch máu, mô mỏng.
 - Ghim bằng Titanium.
 - Chiều cao ghim trước khi đóng 2-2.5-3 mm và sau khi đóng 0.75-1.00-1.25 mm.
 - Dao cắt mới trên mỗi băng đạn. Chiều dài băng đạn 30mm. 
 - Tương thích với tay súng cùng hãng sản xuất. 
 - Tiêu chuẩn ISO/CE/FDA 510K</t>
  </si>
  <si>
    <t>BV642</t>
  </si>
  <si>
    <t>BV594</t>
  </si>
  <si>
    <t>Băng keo chỉ thị nhiệt 18mm</t>
  </si>
  <si>
    <t>Sử dụng cho nồi hấp tiệt trùng 121 độ C (Nồi hấp trọng lực) và 132 - 134 độ C (Máy hấp có hút chân không). 
- Các gạch chỉ thị chuyển màu Nâu đậm/đen sau khi tiếp xúc với hơi nước. 
- Tiêu chuẩn áp dụng: EN ISO 11140-1, Type 1
- Kích thước: L 56m x W 18 mm
- Đóng gói: 48 cuộn/hộp
- Lưu trữ: 10 - 38 độ C, Độ ẩm 10 - 60% tránh trực tiếp ánh sáng mặt trời.</t>
  </si>
  <si>
    <t>BV326</t>
  </si>
  <si>
    <t>Băng thun màu trắng, sợi polyester, spendex và sợi cotton, trọng lượng 90 g/m2, co giãn 200%, có kiểm tra vi sinh</t>
  </si>
  <si>
    <t>BV327</t>
  </si>
  <si>
    <t>Băng thun màu trắng, cotton 100%, keo Zinc oxide không dùng dung môi, lực dính 2-9 N/cm, co giãn ≥ 90%, có kiểm tra vi sinh.</t>
  </si>
  <si>
    <t>BV328</t>
  </si>
  <si>
    <t>BV329</t>
  </si>
  <si>
    <t>BV330</t>
  </si>
  <si>
    <t>Lớp film mõng bằng màng polyurethane bán thấm, mức thoát hơi nước ≥ 500 g/m2/24h, keo acrylic. Tiệt trùng bằng ethylene oxide, tiêu chuẩn CE.</t>
  </si>
  <si>
    <t>BV331</t>
  </si>
  <si>
    <t>BV205</t>
  </si>
  <si>
    <t>Bao chi đùi dùng cho máy chống thuyên tắc huyết khối VenaFlow Elite</t>
  </si>
  <si>
    <t>- Bao chi làm bằng vải không dệt, không có chất cao su, nên nhẹ, mát và không kích ứng da, dễ mang, tạo sự thoải mái tối đa cho người bệnh.
- Bao chi được thiết kế đặc biệt có tấm lót hơi không đối xứng với ống nối hơi đơn (1 ống) quấn từ mắt cá chân lên bắp chân và phần đùi.
- Máy sử dụng bao chi cho phép tùy chọn 2 cơ chế nén hơi tạo áp lực: Nén tức thời (nén nhanh), hoặc Nén ngắt quãng tuần tự (nén chậm); tự nhận biết loại bao chi đang sử dụng. 
- Đạt áp lực nén trong thời gian dưới 0,5 giây.
- Tạo áp lực đỉnh ban đầu là 73mmHg +/-15% (xa tim) và 63mmHg +/- 15% (gần tim).
- Áp lực giữ là 45mmHg ±10%, thời gian giữ 6 giây.</t>
  </si>
  <si>
    <t>BV204</t>
  </si>
  <si>
    <t>Bao chi gối dùng cho máy chống thuyên tắc huyết khối VenaFlow Elite</t>
  </si>
  <si>
    <t>- Bao chi làm bằng vải không dệt, không có chất cao su, nên nhẹ, mát và không kích ứng da, dễ mang, tạo sự thoải mái tối đa cho người bệnh.
- Bao chi được thiết kế đặc biệt có tấm lót hơi không đối xứng với ống nối hơi đơn (1 ống) quấn từ mắt cá chân lên bắp chân dưới đầu gối.
- Máy sử dụng bao chi cho phép tùy chọn 2 cơ chế nén hơi tạo áp lực: Nén tức thời (nén nhanh), hoặc Nén ngắt quãng tuần tự (nén chậm); tự nhận biết loại bao chi đang sử dụng. 
- Đạt áp lực nén trong thời gian dưới 0,5 giây.
- Tạo áp lực đỉnh ban đầu là 73mmHg +/-15% (xa tim) và 63mmHg +/- 15% (gần tim).
- Áp lực giữ là 45mmHg ±10%, thời gian giữ 6 giây.</t>
  </si>
  <si>
    <t>BV592</t>
  </si>
  <si>
    <t>Bình đựng hóa chất H2O2 - cho máy hấp nhiệt độ thấp</t>
  </si>
  <si>
    <t>BV144</t>
  </si>
  <si>
    <t xml:space="preserve">Bình thu thập máu dung tích 3000ml </t>
  </si>
  <si>
    <t xml:space="preserve">Bình thu thập máu có van giảm áp. Có khả năng thu thập và xả máu nhiều lần. Dung tích bình: 3000ml. Kích thước màng lọc: 150 µm.  Phương pháp tiệt trùng: EtO. </t>
  </si>
  <si>
    <t>BV112</t>
  </si>
  <si>
    <t>Bộ 2 ống tiêm 200 mL máy Stellant, dây nối chữ T áp lực thấp, ống hút nhanh (Medrad CT Disposable Kit (SDS-CTP-QFT))</t>
  </si>
  <si>
    <t>BV061</t>
  </si>
  <si>
    <t>Bộ bơm áp lực có đồng hồ đo</t>
  </si>
  <si>
    <t>- Vật liệu: nhựa y tế
- Dạng xilanh bơm phồng bóng có đồng hồ đo áp lực bóng, dạng xilanh có đồng hồ thể hiện áp lực qua màn hình LCD, áp lực bơm tối đa 400psi
 - Có 02 chế độ hiển thị là psi và atm</t>
  </si>
  <si>
    <t>BV062</t>
  </si>
  <si>
    <t>Bộ bơm áp lực đẩy xi măng kèm bộ trộn</t>
  </si>
  <si>
    <t>- Vật liệu: Thép không gỉ, nhựa y tế, tiệt trùng sẵn
 - Giúp trộn và phân phối xi măng vào các kim chọc đẩy xi măng
 - Bao gồm:
 + 01 tay trộn
 + 01 thân bộ trộn dung tích 70cc trong đó có cơ chế khóa Luer
 + 01 pittong áp lực để đẩy xi măng vào kim chọc
 + 01 phễu đổ xi măng vào bộ trộn
 + 01 dây hút chân không
 + 01 bộ kết nối với khóa Luer trên thân bộ trộn
 + 01 xy lanh để hút dung dịch pha vào xi măng thể tích 10ml
 + 01 kim tiêm</t>
  </si>
  <si>
    <t>BV485</t>
  </si>
  <si>
    <t>Bộ bơm bóng áp lực cao dùng trong tim mạch chẩn đoán và can thiệp
- Vật liệu làm bằng Polycarbonate;  Acrylonitrile-Butadiene-Styrene
- Màn hình analog, có cơ chế khóa luồng (threaded locking) giúp tạo áp lực chính xác, tối đa đến 30 atm; Thể tích 20ml, có kèm tubing dài 33 cm nối sẵn.
- Phụ kiện tùy chọn: Van cầm máu gồm dạng lòng rộng đến 9F với khóa Tuohy (Access-9/ Access-PLUS), dạng lòng nhỏ 7F kèm cơ chế đẩy-kéo (Honor) và loại phối hợp hai cơ chết khóa Tuohy và cơ chế đẩy-kéo (MBA); có dụng cụ hỗ trợ đi dây wire chất liệu plastic hoặc kim loại, thiết bị torque, khóa 3 ngã; tùy chọn tubing nối dài chiều dài 10, 20, 50 cm
- Tiệt khuẩn bằng Ethylene Oxide (EO)</t>
  </si>
  <si>
    <t>BV135</t>
  </si>
  <si>
    <t>* Gia tăng áp lực chính xác đến 30ATM.
* Chất liệu polycarbonate trong suốt, dễ kiểm soát và đuổi bọt khí.
* Đầu nối chữ Y có van cầm máu, có đường kính rộng đến 9F.
* Bộ bao gồm: bơm bóng, Y-connector, Torquer, Insertion tool) ISO 13485, CE</t>
  </si>
  <si>
    <t>BV193</t>
  </si>
  <si>
    <t xml:space="preserve">Bộ catheter dẫn lưu chủ động dịch khoang màng phổi PleurX 3 trong 1 </t>
  </si>
  <si>
    <t xml:space="preserve">Bộ dẫn lưu chủ động dịch màng phổi PleurX 3 trong 1 dùng một lần dùng trong điều trị tràn dịch màng phổi kéo dài. Bộ dụng cụ gồm: bộ đặt ống dẫn lưu với catheter dẫn lưu 15.5 Fr silicone dài 66 cm có van dẫn lưu một chiều an toàn kín tương thích dây dẫn lưu PleurX, khớp nối Polyester, đường hiển thị sọc Barium, kim chọc, dây dẫn hướng guidewire đầu chữ J 60 cm, ống mở đường 16 Fr có nắp van xé được (chiều dài dilator 13.7 cm, chiều dài sheath 10 cm), que luồn tunneler, nút cắm kim, bơm tiêm 10 ml; dây dẫn lưu có kẹp con lăn với đầu kết nối có khoá, kim 17G x 2.5 cm, adapter 5in1, nắp van PleurX; bộ băng bó cố định dây dẫn lưu ngoài da với tấm đệm catheter, gạc 10.2cmx10.2cm (x6),  miếng dán tự dính bảo vệ vùng can thiệp. </t>
  </si>
  <si>
    <t>BV002</t>
  </si>
  <si>
    <t>Bộ Catheter dẫn lưu dịch não tủy từ não thất ra ngoài EVD - BMI</t>
  </si>
  <si>
    <t>- Dẫn dịch não tủy (CSF) từ não thất ra ngoài.
- Theo dõi áp lực và tỷ lệ chảy của dịch não tủy từ não thất
- Giảm áp lực nội sọ (ICP)
- Van lọc khí một chiều ngăn ngừa vi khuẩn xâm nhập và hiệu ứng áp lực âm
- Hai vị trí lấy dịch và tiêm thuốc não thất
- Bình chứa dịch di chuyển theo dõi dòng chảy, có khóa tạm để điều chỉnh áp lực nhanh chóng, chính xác.
- Bảng theo rõi và điều chỉnh áp lực nội sọ kích thước 110x630 mm, túi chưa dịch 700 ml có thể tái sử dụng.
Catheter não thất 06118 dài 35 cm.</t>
  </si>
  <si>
    <t>BV613</t>
  </si>
  <si>
    <t>Bộ catheter lọc máu dài hạn có van khóa khí tự động Glidepath, đầu catheter thiết kế xoắn Z-tip.</t>
  </si>
  <si>
    <t>- Bộ catheter đường hầm dùng trong lọc máu dài hạn.
 - Chất liệu catheter bằng polyurethane, có cản quang.
 - Tốc độ dòng chảy lên đến 500 ml/phút.
 - Chiều dài từ đầu tip đến cuff là 15-42 cm, đường kính 14.5Fr, đường kính gập cong trung bình là 1.04 inch.
 - Đầu catheter thiết kế xoắn ốc hạn chế sự tái lọc, tỷ lệ tái lọc bằng hoặc dưới 1%, trên 6 lỗ bên; van khóa khí tự động ngăn ngừa thuyên tắc khí và máu trào ngược.
- Các bộ phận đi kèm: 01 thông luồn catheter 15Fr có van khóa khí tự động, 01 dây guidewire 0.038".
 -Tiêu chuẩn: FDA/ISO.</t>
  </si>
  <si>
    <t>cái</t>
  </si>
  <si>
    <t>BV178</t>
  </si>
  <si>
    <t>Phần đế dán vào da có độ pH giống như da từ 4,0 - 5,5, giúp bảo vệ da xung quanh hậu môn nhân tạo và không gây dị ứng. 
- Với thành phần có cấu trúc liên kết vật lý SIS (Styrene-Isoprene-Styrene), giúp đế dán đề kháng mạnh với các chất ăn mòn, tạo cấu trúc mềm dẻo, vững chắc và bền. Vì vậy đế dán sử dụng được cho các trường hợp hậu môn nhân tạo hồi tràng và niệu quản mà các sản phẩm khác không thể dùng được.
- Túi chứa phân trắng trong giúp dễ dàng nhìn thấy chất thải ra từ hậu môn nhân tạo. 
- Thời gian sử dụng trung bình từ 3 đến 5 ngày, tối đa 7 ngày. Thời gian sử dụng lâu hơn và an toàn hơn so với các sản phẩm khác.
- Khi tháo đế ra không để lại chất keo dư thừa trên da bệnh nhân.
- Tiêu chuẩn kỹ thuật: ISO, FDA</t>
  </si>
  <si>
    <t>BV180</t>
  </si>
  <si>
    <t>Mô tả: 
- Túi chứa phân sử dụng kẹp, sử dụng với đế, có phần kết nối với đế, trọng lượng túi nhẹ, có màng phía sau túi giúp túi không bị dính vào da, tạo cảm giác thoải mái khi mang túi.
- Túi trắng trong giúp dễ dàng nhìn thấy chất thải ra từ hậu môn nhân tạo.
Chất liệu: Vinyl
Kích cỡ: 44mm, 57mm, 70mm
Tiêu chuẩn: FDA, ISO</t>
  </si>
  <si>
    <t>BV645</t>
  </si>
  <si>
    <t>BV154</t>
  </si>
  <si>
    <t>Bộ dây dẫn lọc cô đặc máu dùng trong phẫu thuật tim người lớn, diện tích màng lọc 1.2 m²</t>
  </si>
  <si>
    <t>Bộ dây dẫn lọc cô đặc máu dùng trong phẫu thuật tim cho người lớn.- Dung tích mồi 75 ml.
- Áp lực xuyên màn tối đa 500mmHg.- Diện tích bề mặt màng lọc 1,2 m2. - Đường kính sợi lọc ≤ 200 micron- Vật liệu màng lọc polysulfone/ polyethersulfone- Tiêu chuẩn: ISO/CE</t>
  </si>
  <si>
    <t>BV153</t>
  </si>
  <si>
    <t>Bộ dây dẫn siêu lọc cải tiến dành cho người lớn theo tiêu chuẩn kỹ thuật của bệnh viện</t>
  </si>
  <si>
    <t>BV151</t>
  </si>
  <si>
    <t>Bộ dây dẫn dùng trong tuần hoàn ngoài cơ thể, bằng PVC và silicon, tích hợp bộ lọc, gồm table pack và pump pack được đóng gói riêng lẻ, được tiệt trùng bằng khí EO thiết kế theo yêu cầu sử dụng của bệnh viện</t>
  </si>
  <si>
    <t>BV145</t>
  </si>
  <si>
    <t>Bộ dây hút và pha nước chống đông</t>
  </si>
  <si>
    <t>BV146</t>
  </si>
  <si>
    <t>Bộ dây kết nối máy hút tích hợp</t>
  </si>
  <si>
    <t>BV446</t>
  </si>
  <si>
    <t>BV155</t>
  </si>
  <si>
    <t>Bộ dây truyền chống gập màu vàng kèm túi chứa dịch giảm đau 200ml dùng cho máy Rythmic Evolution</t>
  </si>
  <si>
    <t>Bộ đầy đủ gồm túi chứa dịch giảm đau 200ml với dây truyền dịch chống gập màu vàng dài 150cm, đoạn để ép dịch truyền, bộ phận loại bỏ không khí kích thước 1,2 micron
Dùng cho máy bơm giảm đau:
- Cho phép cài đặt/ lập trình được đầy đủ các chế độ bơm truyền:
+ Liên tục
+ Chỉ tiêm Bolus
+ Liên tục + tiêm Bolus
+ Lập trình bơm tự động ngắt quãng PIEB kết hợp PCA
- Có thể lập trình chính xác các thông số theo phác đồ chuyên môn bằng phần mềm kết nối máy tính
- Độ chính xác cao ±5%
- Có thể nâng cấp tính năng tự động nhắn tin SMS cảnh báo và quản lý từ xa telemedicine qua mạng</t>
  </si>
  <si>
    <t>BV333</t>
  </si>
  <si>
    <t>BV152</t>
  </si>
  <si>
    <t>Bộ dây dẫn dùng cho liệt tim dạng tinh thể, gồm table pack (chiều dài dây tối thiểu 2m) và pump pack, buồng đo áp lực, 2 đầu kim truyền có khóa, chiều dài dây tối thiểu 5m) được đóng gói riêng biệt. Thiết kế theo yêu cầu sử dụng của bệnh viện</t>
  </si>
  <si>
    <t>BV609</t>
  </si>
  <si>
    <t>Bộ sản phẩm đón bé chào đời 9 khoản,VT
1. Áo, mũ, tã, bao tay, bao chân : 01 bộ
2. Que tăm bông (02 que/gói)     : 01 gói
3. Kẹp rốn                                   : 01 cái
4. Vòng tay mẹ và bé                  : 01 bộ 
5. Khăn lông 60x100cm xanh, hồng: 01 cái
6. Khăn lau bé 60x80cmx4 lớp  : 01 cái
7. Khăn lau tay 25x25cmx4 lớp  : 02 cái
8. Tấm lót nylon 60x100cm     : 01 cái
9. Tấm lót 45x70cm  : 01 cái</t>
  </si>
  <si>
    <t>BV041</t>
  </si>
  <si>
    <t>Bộ dụng cụ đổ xi măng bơm vào thân đốt sống</t>
  </si>
  <si>
    <t>Gồm:
1.Xi măng: Tính sền sền trung bình. Tự cứng lại. Có tính cản quang. Thành phần hóa học : 50% chất cản quang tốc độ cao, 5% HA (5% Hydroxyapatite). Đóng gói ở dạng 27.2 gam bột và 9.2 gam dịch
2.Kim chọc dò: Kim trocar có nòng rỗng và có cây lõi bên trong, dùng để dùi chân cung và bơm xi măng. Có 2 loại 11G và 13G, dài 125mm
3.Bộ trộn: Gồm: tay quay trộn xi măng, phễu dùng để trộn xi măng và dung dịch (hóa chất), thanh trộn dẹp 2 đầu, xi lanh để hút và bơm xi măng, 1 tay cầm, 1 ống nối. Sản phẩm chỉ sử dụng 1 lần, được đóng gói tiệt trùng sẵn</t>
  </si>
  <si>
    <t>BV074</t>
  </si>
  <si>
    <t>Bộ dụng cụ đổ xi măng tạo hình thân đốt sống không bóng 15G.</t>
  </si>
  <si>
    <t>Kim dò cuống sống: Mũi vát, có 3 kích cỡ  11G , 13G và 15G . Chiều dài 100mm, 120mm, 150mm.  Phần cán được làm bằng nhựa, có hệ thống khóa chống xoay và phần còn lại được làm bằng thép AISI 304. 
Bơm áp lực đẩy xi măng kèm bộ trộn bao gồm:
  +  Bộ trộn kín được làm bằng nhựa trong đó nắp có khóa và có 1 quả bóng bằng kim loại. Với kích thước nhỏ bộ trộn có thể làm lạnh xi măng và tăng thời gian làm việc.
  + Bơm áp lực được thiết kế với tay cầm tiện dụng, gồm 1 xi lanh 10ml,  ống nối dài 20cm có cơ chế dừng xi măng bằng .
Xi măng cột sống.</t>
  </si>
  <si>
    <t xml:space="preserve">Bộ </t>
  </si>
  <si>
    <t>BV137</t>
  </si>
  <si>
    <t>- Mô tả: Bộ dụng cụ mở đường vào động mạch quay có hemostasis valve chống trào ngược máu, mini guide wire 0.025", 0.035" dài 400mm, 800mm kèm theo (bằng thép không rỉ hoặc polyurethane)loại đầu thẳng, đầu cong chữ J và ái nước.
- Kích cỡ: đường kính 4F, 5F, 6F, 7F, chiều dài 7cm, 10cm, 12cm và 25cm với màu sắc khác nhau tuỳ kích cỡ.
- Chất liệu: lớp vỏ bằng FEP, Dilator bằng Teflon.
- Có kèm kim chọc mạch 18×2 1/2 .
- Tiêu chuẩn kỹ thuật: luồn vào dễ dàng, không bị chùn đầu. Chống xoắn. Không bị rỉ máu, không gây phản ứng co mạch. ISO 13485</t>
  </si>
  <si>
    <t>BV132</t>
  </si>
  <si>
    <t>* Thiết kế đầu Tip thông minh hai đầu giúp hút được nhiều huyết khối hơn.
* Lớp bên trong bằng PTFE giúp cấu trúc vững chắc hơn và không bị gập gãy.
* Cấu trúc đầu ống hút mềm mại kèm lớp bôi trơn durable Hydrophilic (HYDRAX) nên thao tác dễ dàng, đi đến tổn thương nhanh hơn. 
* Shaft lenght (chiều dài hữu dụng) 140cm.
* Lưu lượng hút lớn  6F = 0.99 mm2 - 7F = 1.39mm2.
* Có 2 RO marker đầu típ giúp định vị tốt, duy nhất hiện nay. ISO 13485, CE</t>
  </si>
  <si>
    <t>BV143</t>
  </si>
  <si>
    <t>- Bộ manifold bao gồm: manifold 3 cổng, dây theo dõi áp lực, dây truyền dịch, dây truyền thuốc cản quang.
- Manifold chất liệu polycarbonate, có van 1 chiều ở cổng bơm thuốc cản quang nhằm hạn chế bọt khí và sự lây nhiễm chéo.</t>
  </si>
  <si>
    <t>BV233</t>
  </si>
  <si>
    <t>Bộ khăn mổ thận lấy sỏi qua da</t>
  </si>
  <si>
    <t>Sử dụng trong các ca mổ thận lấy sỏi qua da
Vải không dệt y tế 5 lớp SMMMS 50 gsm, tiêu chuẩn AAMI mức độ 3.
Bộ khăn bao gồm:
1. Khăn trải bàn dụng cụ 2 lớp 165cm x 200cm x 01 cái: Vải không dệt y tế 5 lớp (SMMMS), màng phim PE xanh
2. Khăn thấm 40cm x 57cm x 02 cái: Spunlace
3. Bao chụp đầu đèn 65cm có thun x 01 cái: Màng phim PE trong
4. Màng phẩu thuật 28cm x 30cm x 01 cái
5. Khăn mổ thận lấy sỏi qua da có lỗ 15cm x 15cm, có màng phẫu thuật, có túi chứa dịch. Kích thước 200cm x 320cm x 01 cái: Vải SMMMS, vải thấm, băng keo y tế
Được tiệt trùng bằng khí EO
Được sản xuất theo tiêu chuẩn ISO 13485, CE</t>
  </si>
  <si>
    <t>BV527</t>
  </si>
  <si>
    <t xml:space="preserve">Bộ Khớp háng bán phần Bipolar II - chuôi dài không xi măng U2 </t>
  </si>
  <si>
    <t xml:space="preserve">1. Chỏm bán phần Bipolar (số lượng: 01 cái)
Mặt ngoài Cobalt Chrome, độ nhám ≤ 0.02 μm, lớp lót PE siêu phân tử liên kết chéo (UHMWPE) ≥ 5mm. Có vòng khóa trong chống tuột chỏm. Đường kính ngoài từ 38 - 56mm (bước tăng 1mm), đường kính trong 22.2 và 28mm.
2. Chỏm khớp (số lượng: 01 cái)
Chất liệu Cobalt Chrome. 
Kích thước 22.2mm (0mm, +3mm, +6mm, +9mm), 28mm (-3mm, 0mm, +2,5mm, +5mm, +7.5mm, +10mm), taper 12/14.
3. Chuôi dài không xi măng (số lượng: 01 cái)
Vật liệu hợp kim Titanium, dạng hình nêm 3 chiều và cổ trơn, bề mặt phun Titanium Plasma toàn thân, góc cổ thân 130 độ, taper 12/14, cuối chuôi vuốt nhọn.
Có 2 dạng: dạng thẳng (dài 180mm với 7 lựa chọn đường kính đầu xa từ 11mm-18mm) và dạng cong (dài 230mm, có 7 lựa chọn đường kính đầu xa từ 11mm-18mm với mỗi bên trái, phải)
Bộ khớp có chứng nhận tiêu chuẩn FDA và CE
</t>
  </si>
  <si>
    <t>BV526</t>
  </si>
  <si>
    <t>BV136</t>
  </si>
  <si>
    <t>* Bộ manifold bao gồm: manifold 3 cổng có màu, dây theo dõi áp lực, dây truyền dịch, dây truyền thuốc cản quang.
* Manifold chất liệu polycarbonate, có van 1 chiều ở cổng bơm thuốc cản quang nhằm hạn chế bọt khí và sự lây nhiễm chéo. ISO 13485, CE</t>
  </si>
  <si>
    <t>BV336</t>
  </si>
  <si>
    <t>Bộ mở thông bàng quang qua da</t>
  </si>
  <si>
    <t>Bộ mở thông bàng quang qua da ( SDS ) có các size: 10, 12, 14, 16 &amp; 18; ( bao gồm: 1 foley cather, 1 trocar dạng có kim, 1 lưỡi dao ).</t>
  </si>
  <si>
    <t>BV181</t>
  </si>
  <si>
    <t>Bộ mở thông dạ dày qua da các loại, các cỡ (bao gồm: Kim chọc, ống thông để nong, dây gắn miếng cố định)</t>
  </si>
  <si>
    <t>Bộ dụng cụ gồm có: 
- Bộ kim khâu cố định da và dạ dày, tổng chiều dài 230mm, chiều dài làm việc 81mm, kích thước kim khâu 20G. 
- Bộ kim mở đường PS bao gồm: mũi kim an toàn có chụp bảo vệ, tự động chụp mũi kim lại. 
- Ống thông nuôi ăn dạ dày kiểu bóng chất liệu silicone, trên ống có vạch đánh dấu độ sâu, tấm cố định bên ngoài có thể khóa ống thông theo phương thẳng đứng hoặc theo phương nằm ngang, dung tích bóng 10ml, tấm silicone cố định bên ngoài da có thể điều chỉnh khoảng cách phù hợp với độ dày thành bụng của mọi bệnh nhân. Kích thước: ống thông: 20Fr, chiều dài ống thông: 22,5cm. 
Tiêu chuẩn: ISO 13485.</t>
  </si>
  <si>
    <t>BV116</t>
  </si>
  <si>
    <t>- Chất liệu titanium.
- Bộ nẹp khóa bàn ngón thẳng, chữ Y/T gồm: 1 nẹp + 6 vít khóa đường  kính 1.5/2.0mm chiều dài 6-30mm + 1 vít xương cứng đường kính 1.5/2.0mm chiều dài từ 6 - 24mm.
- Nẹp thẳng đường kính 1.5 có 4/5/6/8/10 lỗ tương ứng chiều dài 21/26/31/41/51mm. Nẹp thẳng đường kính 2.0 có 2/3/4/5/6/7/8/9/10 lỗ tương ứng chiều dài 17/24/31/38/45/52/59/66/73mm.
- Nẹp chữ Y  đường kính 1.5 có 3 lỗ đầu 8 lỗ thân dài 46.1mm. Nẹp chữ đường kính Y 2.0 có3 lỗ đầu,thân có 4/5/6/7/8/9 lỗ tương ứng chiều dài 34.7/41.5/48.2/55/61.8/68.5mm.
- Nẹp chữ T đường kính 1.5 có 3 lỗ đầu 8 lỗ thân dài 45.8mm
- Tiêu chuẩn FDA, ISO, CE</t>
  </si>
  <si>
    <t>BV113</t>
  </si>
  <si>
    <t>Bộ nẹp khóa bản rộng 5-18 lỗ, chất liệu titanium</t>
  </si>
  <si>
    <t>- Chất liệu titanium.
- Bộ nẹp khóa bản rộng gồm: 1 nẹp + 9 vít khóa đường kính 5.0mm + 2 vít xương cứng đường kính 4.5mm.
- Nẹp từ 5/6/7/8/9/10/12/14/16/18 lỗ tương ứng chiều dài 98/116/134/152/170/188/224/260/296/332mm
- Nẹp dày 6mm, rộng 17.5mm. 
- Thân nẹp lỗ kết hợp vít khóa 5.0mm tương thích với chiều dài từ 10 -50mm với bước tăng 2mm và 55-90mm với bước tăng 5mm, tự taro và vít xương cứng 4.5mm tương thích chiều dài từ 18 - 100mm, từ 18-70mm bước tăng 2mm, từ 70-100mm bước ren tăng 5mm, bước ren 1.75mm, tự taro
- Tiêu chuẩn FDA, ISO, CE</t>
  </si>
  <si>
    <t>BV114</t>
  </si>
  <si>
    <t>Bộ nẹp khóa DHS các cỡ 3-12 lỗ, chất liệu titanium.</t>
  </si>
  <si>
    <t>- Chất liệu titanium.
- Bộ nẹp khóa DHS gồm: 1 nẹp khóa + 1 vít DHS đường kính 12.5mm, dài 50-110mm + 4 vít khóa  đường kính 5.0mm, dài 10-90mm + 2 vít xương cứng đường kính 4.5mm, dài 18-100mm.
- Nẹp có hướng vít cổ góc 135 độ, sử dụng vít DHS đường kính 12.5mm, thân có 3/4/6/8/10/12 lỗ, tương ứng chiều dài 77/94/128/162/196/230mm.
- Thân nẹp lỗ kết hợp vít khóa 5.0mm tương thích với chiều dài từ 10 -50mm với bước tăng 2mm và 55-90mm với bước tăng 5mm, tự taro và vít xương cứng 4.5mm tương thích chiều dài từ 18 - 100mm, từ 18-70mm bước tăng 2mm, từ 70-100mm bước ren tăng 5mm, bước ren 1.75mm, tự taro
- Tiêu chuẩn FDA, ISO, CE</t>
  </si>
  <si>
    <t>BV170</t>
  </si>
  <si>
    <t>Bộ Nong Lấy Sỏi Qua Da</t>
  </si>
  <si>
    <t>* Dùng để tạo đường hầm trong phẫu thuật lấy sỏi qua da, giảm áp lực bể thận
* Bộ gồm: 
. 01 giá đỡ vừa tán vừa hút: 18Fr x 13cm
. Các que nong từ: 8Fr - 18Fr
. 01 kim chọc dò: 18G x 23cm
. 01 cái Guide wire: 0,032" x 80cm, tip J
. 01 cái ống thông silicone: 14Fr x 5ml
. 01 Scalpel 11#</t>
  </si>
  <si>
    <t>BV237</t>
  </si>
  <si>
    <t>Bộ phun khí dung co T qua hệ thống máy thở</t>
  </si>
  <si>
    <t>Bộ phun khí dung co chữ T. 
- Vật liệu PVC y tế, không latex, không phthalate (DEHP)
- Co nối  T đường kính 22M 
- Ống dây nối chống xoắn dài 2m 
- Bầu chứa thuốc 8ml. Tốc độ phun tối đa 3ml/10 phút.Áp lực tối đa 1-2bar. Kích thước hạt 3-7.5mm. 
Chất lượng ISO, CE</t>
  </si>
  <si>
    <t>BV545</t>
  </si>
  <si>
    <t xml:space="preserve">Bộ tấm dán hạ thân nhiệt cỡ M cho bệnh nhân từ 61- 75kg </t>
  </si>
  <si>
    <t>Sử dụng cho bệnh nhân từ 61 đến 75 kg
Trọng lượng tấm dán không bao gồm nước là 1,45 kg, trọng lượng tấm dán chứa nước bên trong là 2,14 kg
Tấm dán gồm có 3 lớp, có cách nhiệt với bên ngoài
Vị trí dán: Đùi và ngực
Tuổi thọ miếng dán: 5 ngày, lên đến 120 giờ/1 miếng
Tốc độ dòng chảy: Lên tới 5 lít/phút</t>
  </si>
  <si>
    <t>BV544</t>
  </si>
  <si>
    <t xml:space="preserve">Bộ tấm dán hạ thân nhiệt cỡ S cho bệnh nhân từ 46-60kg </t>
  </si>
  <si>
    <t>Sử dụng cho bệnh nhân từ 46 đến 60 kg
Trọng lượng tấm dán không bao gồm nước là 1,41 kg, trọng lượng tấm dán chứa nước bên trong là 2,09 kg
Tấm dán gồm có 3 lớp, có cách nhiệt với bên ngoài
Vị trí dán: Đùi và ngực
Tuổi thọ miếng dán: 5 ngày, lên đến 120 giờ/1 miếng
Tốc độ dòng chảy: Lên tới 5 lít/phút</t>
  </si>
  <si>
    <t>BV561</t>
  </si>
  <si>
    <t xml:space="preserve">Bộ van dẫn lưu dịch não tủy  VP Shunt  áp lực cao/trung bình/thấp, đường kính van 16 mm, SM1 - Sophysa MINI </t>
  </si>
  <si>
    <t>Có 03 loại van tương ứng với 03 mức áp lực:
áp lực thấp 50 mm H2O; 
áp lực trung bình 110 mm H2O; 
áp lực cao 170 mm H2O. 
Vỏ van bằng Polysulfone trong suốt
Đường kính van 16 mm; đường kính ống dẫn dịch 1.8 mm
Cơ chế hoạt động dạng bóng trong ống hình côn
Catheter não thất,  dài 23 cm; đường kính trong 1.3 mm; đường kính ngoài 2.5 mm
Dây dẫn lưu xuống ổ bụng dài 110 cm; đường kính trong 1.1mm; đường kính ngoài 2.5 mm.</t>
  </si>
  <si>
    <t>BV417</t>
  </si>
  <si>
    <t>- Van bằng Sillicone có tính linh hoạt tránh bị tình trạng dính và biến dạng.
- Đế van bằng vật liệu Polypropylene ngăn kim đâm xuyên qua van khi lấy dịch.
- Vòm van bằng sillicone có tính đàn hồi cao giúp sử dụng với các loại kim cỡ 25 hặc nhỏ hơn.
- Có 3 loại lực:  thấp/ trung bình/ cao.
- Kích thước van 6x26mm. 
- Các catheter có tẩm chất cản quang, đường kính ngoài 2.5 mm và trong 1.3 mm. 
- Dây thoát dịch não thất dài 20 cm, có 4 hàng lỗ, mỗi hàng 4 lỗ thoát dịch, có 3 điểm đánh dấu chiều dài, cách nhau 5 cm.
- Dây thoát dịch ổ bụng có 4 khe thoát dịch ở cuối dây dẫn, dài từ 90 - 100 cm.</t>
  </si>
  <si>
    <t>BV111</t>
  </si>
  <si>
    <t>Bộ xilanh 200ml dùng cho máy bơm cản quang hai nòng OptiVantage</t>
  </si>
  <si>
    <t>Bộ xilanh 200ml dùng cho máy bơm thuốc cản quang hai nòng OptiVantage. Một bộ sản phẩm đóng gói gồm: 2 xilanh 200ml, 2 ống lấy thuốc nhanh chữ J, 1 dây nối áp lực cao chữ Y dài 150cm với hai van một chiều, bộ dây nối có đường kính trong và ngoài lần lượt là 1,9mm và 3,35mm. Chịu áp lực cao 350psi, luer lock, nạp thuốc bằng ống hút nhanh, chất liệu PET trong suốt, không chứa DEHP. Tương thích hoàn toàn với máy bơm tiêm, có dấu chỉ phát hiện nhanh ống bơm đã được mồi thuốc. Đạt chuẩn ISO 13485, CE, FDA. Tiệt khuẩn bằng công nghệ E.O.</t>
  </si>
  <si>
    <t>BV549</t>
  </si>
  <si>
    <t>BV283</t>
  </si>
  <si>
    <t>BV147</t>
  </si>
  <si>
    <t>Bộ xử lý truyền máu hoàn hồi dung tích 125ml</t>
  </si>
  <si>
    <t>BV148</t>
  </si>
  <si>
    <t>Bộ xử lý truyền máu hoàn hồi dung tích 225 ml</t>
  </si>
  <si>
    <t>BV142</t>
  </si>
  <si>
    <t>Bơm áp lực cao trong chụp buồng tim mạch các loại, các cỡ</t>
  </si>
  <si>
    <t>Công nghệ Selok khóa tự động và nhã áp lực đều đặn, áp kế chính xác. 
Áp lực tối đa 30 atm, thể tích syringe 20 ml.
- Bộ bơm bóng gồm: van cầm máu, dây mở đường, torque, cổng chia, thiết bị bơm bóng, dây nối (tùy chọn).</t>
  </si>
  <si>
    <t>BV620</t>
  </si>
  <si>
    <t>Bơm kim tiêm an toàn BD Soloshot™ Mini 0.1ml được sử dụng để lấy thuốc/dịch từ lọ thuốc và tiêm  cho bệnh nhân (chủ yếu thuốc, vaccin). Bơm kim tiêm an toàn với công nghệ tự hủy bằng cơ thanh pit tông tự khóa lại sau khi tiêm giúp tránh việc tái sử dụng. Thể tích khoảng chết (thuốc tồn đọng) còn lại sau khi tiêm thấp, chỉ khoảng 4.6µL (Có tài liệu chứng minh), giảm tồn lưu thuốc trong bơm tiêm sau khi đã sử dụng, tiết kiệm thuốc, đảm bảo lượng thuốc đủ được đưa vào người bệnh, tiết kiệm chi phí. Kích cỡ nhỏ gọn, an toàn cho trẻ sơ sinh và trẻ nhi, thanh pit tông được mã hóa màu sắc theo kích cỡ kim tiêm thuận tiện khi lựa chọn.</t>
  </si>
  <si>
    <t>BV621</t>
  </si>
  <si>
    <t>Bơm kim tiêm tự khóa 0,5ml kèm kim 25G1</t>
  </si>
  <si>
    <t>Bơm tiêm làm bằng nhựa dùng một lần để tiêm vắc xin. Dung tích bơm tiêm là 0,5ml.Cỡ kim là 25G 1” Không có chất gây sốt (pyrogene)
 Bơm tiêm phải có tính năng tự khoá (hay còn được gọi là tự hóc, tự hủy, thuật ngữ tiếng Anh là Auto-Disable) có nghĩa là sau khi vắc xin hoặc dung dịch tiêm truyền được hút đủ liều vào trong bơm tiêm rồi tiêm hết thì không thể kéo piston trở lại để hút vắc xin hoặc dung dịch tiêm truyền lần thứ 2 được nữa.  Liên kết giữa đốc kim và thân kim chắc chắn không bị bẻ gẫy, thân kim không bị tuột khỏi đốc kim trong điều kiện sử dụng bình thường.</t>
  </si>
  <si>
    <t>BV651</t>
  </si>
  <si>
    <t>BV648</t>
  </si>
  <si>
    <t>BV652</t>
  </si>
  <si>
    <t>BV649</t>
  </si>
  <si>
    <t>BV653</t>
  </si>
  <si>
    <t>BV650</t>
  </si>
  <si>
    <t>BV604</t>
  </si>
  <si>
    <t xml:space="preserve">Bông gạc đắp vết thương 8cm x 12cm </t>
  </si>
  <si>
    <t>Bông gạc đắp vết thương có thành phần kết hợp từ 1 lớp Bông y tế (bông hút nước) bên trong và 1 lớp Vải bọc bên ngoài. Lớp Vải bọc này được làm từ Gạc y tế (Gạc hút nước). 
+Gạc y tế (Gạc hút) được dệt từ sợi cotton 100%, có chỉ số sợi dọc và sợi ngang là 32/1; không được ẩm ướt, sợi chắc, mịn; không mùi; chỉ có sợi bông, không tạp chất, không có loại sợi nào khác. 
+Bông y tế: Bông hút nước được chế từ lông của hạt cây Bông, đã loại mỡ, tẩy trắng và làm tơi; Sợi mảnh, mềm, không có lẫn các mảnh lá hoặc vỏ hạt; Bông có màu trắng tự nhiên sau tẩy, không dùng chất tạo màu trắng; Bông y tế được làm từ bông xơ tự nhiên 100% cotton chỉ có sợi bông không có loại sợi nào khác.
+ Kích thước: 8cm x 12cm, không tiệt trùng.
ISO 9001:2015;
ISO 13485:2016</t>
  </si>
  <si>
    <t>BV605</t>
  </si>
  <si>
    <t>Bông gạc đắp vết thương 8cm x 17cm</t>
  </si>
  <si>
    <t>Bông gạc đắp vết thương có thành phần kết hợp từ 1 lớp Bông y tế (bông hút nước) bên trong và 1 lớp Vải bọc bên ngoài. Lớp Vải bọc này được làm từ Gạc y tế (Gạc hút nước). 
+Gạc y tế (Gạc hút) được dệt từ sợi cotton 100%, có chỉ số sợi dọc và sợi ngang là 32/1; không được ẩm ướt, sợi chắc, mịn; không mùi; chỉ có sợi bông, không tạp chất, không có loại sợi nào khác. 
+Bông y tế: Bông hút nước được chế từ lông của hạt cây Bông, đã loại mỡ, tẩy trắng và làm tơi; Sợi mảnh, mềm, không có lẫn các mảnh lá hoặc vỏ hạt; Bông có màu trắng tự nhiên sau tẩy, không dùng chất tạo màu trắng; Bông y tế được làm từ bông xơ tự nhiên 100% cotton chỉ có sợi bông không có loại sợi nào khác.
+ Kích thước: 8cm x 17cm, không tiệt trùng.
ISO 9001:2015;
ISO 13485:2016</t>
  </si>
  <si>
    <t>BV608</t>
  </si>
  <si>
    <t xml:space="preserve">Bông gạc đắp vết thương tiệt trùng 8cm x 12cm </t>
  </si>
  <si>
    <t>Bông gạc đắp vết thương có thành phần kết hợp từ 1 lớp Bông y tế (bông hút nước) bên trong và 1 lớp Vải bọc bên ngoài. . Lớp Vải bọc này được làm từ Gạc y tế (Gạc hút nước). 
+Gạc vải không dệt (Vải không dệt ngấm): thành phần nguyên liệu gồm Polyester và Rayon hoặc Polyester và Viscose (hoặc hợp chất tương tự); Vải phải đều; Vải không có mùi; màu trắng.
+Bông y tế: Bông hút nước được chế từ lông của hạt cây Bông, đã loại mỡ, tẩy trắng và làm tơi; Sợi mảnh, mềm, không có lẫn các mảnh lá hoặc vỏ hạt; Bông có màu trắng tự nhiên sau tẩy, không dùng chất tạo màu trắng; Bông y tế được làm từ bông xơ tự nhiên 100% cotton chỉ có sợi bông không có loại sợi nào khác.
+ Kích thước: 8cm x 12cm, đã tiệt trùng bằng khí EO. ISO 9001:2015;
ISO 13485:2016</t>
  </si>
  <si>
    <t>BV421</t>
  </si>
  <si>
    <t>Bông không hút nước (1kg)</t>
  </si>
  <si>
    <t>Bông không hút nước được chế từ lông của hạt cây bông, không loại mỡ (theo TCCS Bông y tế (Không tiệt trùng) - nguyên liệu sợi Bông. Đạt tiêu chuẩn 9001:2015; ISO 13485:2016.</t>
  </si>
  <si>
    <t>BV423</t>
  </si>
  <si>
    <t>Bông không hút nước được hình thành từ tập hợp các sợi trong quả bông, không loại mỡ. (chưa tiệt trùng) - nguyên liệu 100% sợi Bông xơ tự nhiên. Sợi mảnh, mềm, trơn, được chải kỹ, có độ đàn hồi cao và không còn quá nhiều nút, Không mùi, bông chưa tẩy trắng, có màu hơi ngà vàng bóng. Bề mặt được xử lý bằng tia nước áp lực cao giúp bề mặt mịn, không xơ thừa. Đạt tiêu chuẩn ISO 9001:2015, ISO 13485:2016. Đóng gói thành cuộn, 1kg/gói.</t>
  </si>
  <si>
    <t>BV492</t>
  </si>
  <si>
    <t>- Chất liệu: Polyamide, semi-compliant, có 3-5 nếp gấp tùy đường kính có phủ lớp ái nước giúp dễ đi qua sang thương. Có thể thực hiện bơm lên đến 10 lần, thời gian xẹp bóng &lt; 60 giây
- Catheter loại OTW. Tương thích dây dẫn 0.018"
- Có 2 marker làm bằng Platinum-Iridium
- Đường kính: 2.0, 3.0, 4.0, 5.0mm tương thích ống thông 4F. Đường kính: 6.0, 7.0mm tương thích ống thông 5F. Độ dài ống thông 85, 150cm.
- Độ dài bóng: 20 - 150mm
- Áp lực thường là 8 atm, áp lực tối đa từ 13 đến 19 atm</t>
  </si>
  <si>
    <t>BV468</t>
  </si>
  <si>
    <t>- Chất liệu: Polyamide resin. 
- Khẩu kính đầu xa (entry profile): 0.4mm
- Khẩu kính bóng (crossing profile): 0.58mm
- Tráng phủ Hydrophilic thế hệ mới TR2
- Đường kính nhỏ nhất từ 1.0 - 4.0mm (có loại  .25 và  .75)
- Chiều dài bóng: 6, 8, 10, 12, 15, 20, 30mm
- Áp lực tối đa: 14 atm; Áp lực bơm bóng: 6 atm
- Thời gian xẹp bóng: 12 giây
- Markers cản quang: 1 marker (1.0mm và 1.5 mm); 2 markers (≥ 2.00mm) 
- Nếp gấp bóng: 2 gấp (1.0mm, 1.5mm); 3 gấp (≥ 2.0mm)
- Chiều dài khả dụng Catheter: 146cm</t>
  </si>
  <si>
    <t>BV339</t>
  </si>
  <si>
    <t>Chất liệu bóng: Nylon
Đường kính thân bóng (crossing profile): 0.0216 inch (Ø1 mm), 0.0306 inch (Ø3 mm)
Tiết diện thâm nhập đầu tip (tip entry profile): 0.0164 inch (Ø1 mm).
Đường kính bóng: 1 – 4 mm. 
Chiều dài bóng: 5 – 30 mm.
Chiều dài đầu tip: 1.5 mm
Đường kính trục gần: 1.9 F Ø1.0 - 1.5 mm), 2.0 F (Ø1.75 - 4.0 mm)
Đường kính trục xa: 2.36 F (Ø1.0 - 1.75 mm), 2.55 F (Ø2.0 - 3.0 mm),
2.7 F (Ø3.25 - 4.0 mm)
Áp lực thường: 6 atm.
Áp lực gây vỡ bóng: 14 atm, 16 atm (Ø1 – 1.5 mm)
Lớp phủ ái nước (đầu tip đoạn xa đến exit marker của dây dẫn), Lớp phủ kháng nước (lòng trong ống)
Chiều dài khả dụng của ống thông: 140 cm.
Chứng nhận chất lượng: ISO, CE, FDA.</t>
  </si>
  <si>
    <t>BV474</t>
  </si>
  <si>
    <t>BV460</t>
  </si>
  <si>
    <t>Lớp phủ ưa nước. Thiết kế bóng hình Wing. Hình dạng Bóng 3 nếp gấp. Thuốc được đặt trong các cánh bóng công nghệ Wing -seal. Thuốc Paclitaxel: 3.0 μg/mm², phủ trên bề mặt bóng
Đạt cửa sổ thời gian điều trị sau khi bơm bóng 30 giây
Chất liệu: bán đàn hồi polyamide. Tiêu chuẩn Workhorse PTCA. Khẩu kính qua tổn thương  0.016" (0.40 mm). 6F kissing Technology, loại RX. Đầu gần 1.9F (0.64 mm), đầu xa 2.6F (0.86 mm). Áp lực vỡ bóng: 16 bar (ngoại trừ Ø 4.00=13 bar) . Thời gian xẹp bóng 3 giây (Ø 3.0, L: 20). Đầu tip vát nhọn 3mm.  Đường kính bóng (mm) : 2.00, 2.50, 3.00, 3.50, 4.00. Độ dài bóng (mm): 10 , 15 ,20, 30</t>
  </si>
  <si>
    <t>BV340</t>
  </si>
  <si>
    <t>Hệ thống dây dẫn kép (dây dẫn đính kèm bằng Nitinol 0.011") nong bóng tập trung lực hiệu quả. 
Chất liệu bóng: Nylon
Số nếp gấp bóng: 3
Lớp phủ: ái nước ở đoạn xa và đầu tip, kháng nước trong lòng ống và bóng
Tiết diện thâm nhập (crossing profile): 0.034 inch (Ø 3.0 mm).
Đường kính trục gần: 2.1F
Đường kính trục xa: 2.7F
Chiều dài đầu tip: 11 mm
Dây dẫn tương thích: 0.014''
Ống thông tương thích: 5F 
Đường kính bóng: 1.75 - 4 mm. 
Chiều dài: 10, 15, 20 mm.
Áp lực thường: 12 atm. Áp lực vỡ bóng: 20 atm.
Chứng nhận chất lượng: ISO, CE.</t>
  </si>
  <si>
    <t>BV461</t>
  </si>
  <si>
    <t>BV134</t>
  </si>
  <si>
    <t>* Bóng phủ thuốc Paclitaxel loại Essential. 
* Cỡ từ 1.5 đến 4.5mm dài 10 - 40mm.
* Đầu Ultra-low tip profile 0.016". 
* Chất liệu Nylon/Pebax giúp khả năng bơm xả nhanh hơn. 
* Có 2 marker Tungsten giúp định vị tốt hơn.
* Công nghệ phủ thuốc nhiều lớp TransferTech nanodrop giúp việc giải phóng thuốc hiệu quả. Thời gian thuốc đi qua thành mạch trung bình 30-60s. 
* Bóng đạt được áp lực cao RPB 16 atm. Shaft lenght (Chiều dài hữu dụng) 142cm
Tiêu chuẩn chất lượng: ISO, CE</t>
  </si>
  <si>
    <t>BV222</t>
  </si>
  <si>
    <t>Bông tẩm cồn - Alcohol Prep Pad</t>
  </si>
  <si>
    <t xml:space="preserve">Nguyên liệu: vải không dệt, thấm hút, màu trắng. Miếng bông được tẩm cồn isopropyl 70%. Kích thước: 65 x30mm - 2 lớp </t>
  </si>
  <si>
    <t>BV597</t>
  </si>
  <si>
    <t>-Bông y tế làm từ bông xơ tự nhiên 100% cotton, chỉ có sợi bông không có loại sợi nào khác; có màu trắng tự nhiên; không dùng chất tạo màu trắng; khả năng hút giữ nước : 5g bông giữ được ≥100 gram nước, tốc độ chìm ≤ 8s, chất tan trong nước: không quá 0,5%. Kích thước 3cm x 3cm</t>
  </si>
  <si>
    <t>BV200</t>
  </si>
  <si>
    <t>Buồng tiêm tĩnh mạch cấy dưới da 6,5F.
+ Vỏ ngoài bằng chất liệu Polysulphone và buồng chứa thuốc bên trong bằng Titanium, có thể chịu được áp lực lên đến 325 psi (22,4 bar).
+ Trọng lượng: 4 g, thể tích buồng: 0,25 ml. Diện tích đáy buồng 30 x 22 mm, đường kính nắp buồng 9,5 mm, chiều cao 10,6 mm. 
+ Tương thích với chụp MRI. Không chứa Latex, DEHP và PVC. 
+ Ống thông (catheter) bằng vật liệu Silicone dài 800 mm được đánh dấu cách nhau mỗi 1 cm.
+ Đường kính ngoài 6,5 F (2,2 mm), đường kính trong 1,0 mm, lưu lượng cao.
+ Luồn theo phương pháp Seldinger. 
+ Lưu lượng đạt 10 ml/phút đối với kim 22 G và 24 ml/phút với kim 19 G
 - Đóng gói riêng lẻ, tiệt trùng
 - Tiêu chuẩn chất lượng: ISO, CE</t>
  </si>
  <si>
    <t>BV432</t>
  </si>
  <si>
    <t>Cannula ECMO tĩnh mạch</t>
  </si>
  <si>
    <t>Phủ chất chống đông máu Bioline. Thời gian sử dụng lên đến 30 ngày khi dùng với bộ phổi HLS hoặc PLS. Bộ gồm cannula, dụng cụ đặt, dây hỗ trợ cố định ống, miếng dán cố định bằng nhựa. Các cỡ đường kính từ 19Fr đến 29Fr, chiều dài 38cm hay 55cm</t>
  </si>
  <si>
    <t>BV418</t>
  </si>
  <si>
    <t>"Loại đầu thẳng, 2 nòng
Kích cỡ: 12F
Chiều dài catheter: 20 cm
Dây dẫn hướng: 0.038 inch x 60 cm
Kích thước que nong: 12Fx15cm
Chất liệu: Polyurethane cản xạ
Có lỗ mặt bên cách đầu catheter 2.5 cm
Đóng gói bao gồm: catheter, nong, kim luồn, xy lanh, dây luồn, băng dán, nắp heparin, dao mổ, chỉ liền kim"</t>
  </si>
  <si>
    <t>BV447</t>
  </si>
  <si>
    <t>Catheter động mạch sử dụng kỹ thuật Seldinger 
'- Catheter vật liệu PTFE kích cỡ 2F chiều dài 40mm hoặc 60mm, OD(ID) 0.7(0.4)mm 
- Kim chọc seldinger vật liệu thép không gỉ chống axit OD (ID) 0.7(0.45)mm  dài 25mm 
- Dây dẫn linh hoạt vật liệu thép không gỉ chống axit  OD  0.012'' dài 200mm 
Tiêu chuẩn ISO/CE</t>
  </si>
  <si>
    <t>BV612</t>
  </si>
  <si>
    <t>- Chất liệu Polyurethane + Carbothane tương thích sinh học làm cho catheter mềm dẻo ở nhiệt độ cơ thể, chống xoắn vặn, không bị thay đổi tính chất khi tiếp xúc các dung môi khử trùng thông dụng như iodine, alcohol.
- Thiết kế nòng đôi chữ D, duy trì tính ổn định của dòng chảy và áp lực. Dài 19, 24, 27cm
- Đầu xa thiết kế dạng nấc thang, giảm hiện tượng tái tuần hoàn, giảm dính thành mạch; mềm mại hạn chế tổn thương thành mạch. 
- Có Cuff đặc biệt, kích thích tăng mô hạt và cố định catheter.
- Có băng dán cố định Catheter không cần khâu chỉ.</t>
  </si>
  <si>
    <t>BV419</t>
  </si>
  <si>
    <t>Catheter tĩnh mạch rốn</t>
  </si>
  <si>
    <t>BV420</t>
  </si>
  <si>
    <t>"Catheter dùng làm đường dẫn để truyền thuốc, dịch vào tĩnh mạch trung tâm của cơ thể. 
Đóng gói:
-01 catheter 2 nòng, chiều dài 10cm, cỡ 3Fr.
-01 kim đâm da cỡ 21G
-01 kim dẫn đường bằng nhựa cỡ 24G
-01 que luồn trong nòng catheter để dẫn đường dài 500mm
-02 que nong cỡ 3Fr dài 3cm và 5cm"</t>
  </si>
  <si>
    <t>BV238</t>
  </si>
  <si>
    <t>* Cây dẫn đường đặt nội khí quản Bougie đầu cong nhẹ (Coudé angled tip) 
* Vật liệu Polyme tổng hợp, cứng và linh hoạt theo chiều dài. Màu xanh ivory 
* Vạch đánh dấu độ sâu rõ ràng ở 15/20 đến 40 mỗi cm 
* Kích cỡ: 15FG/5.0mm. Chiều dài 700m. 
* Tiệt khuẩn EO, không latex. Sử dụng 1 lần 
* Tiêu chuẩn CE, ISO</t>
  </si>
  <si>
    <t>BV213</t>
  </si>
  <si>
    <t xml:space="preserve">Chạc 3 dịch truyền có dây nối 10cm để kết nối đường truyền tĩnh mạch. Thân chạc 3 có khóa xoay 360 độ thuận tiện, thể tích đuổi khí: 0.22ml. Sản phẩm đáp ứng tiêu chuẩn giới hạn đặc biệt không có rò rỉ dịch ở mức 300kPa (hoặc 44psi) trong 30 giây ở 23°C, cho phép thực hiện với các tất cả các loại dịch truyền thông thường và các loại dịch truyền lipid hoặc các loại thuốc chống ung thư mà không nứt vỡ. Thành phần chất liệu: Thân chạc 3 chất liệu Polycarbonate, Cổng tiêm truyền: chất liệu HD-Polyethylene, Trục: chất liệu Polycarbonate, Nút chặn: chất liệu Polypropylene, nắp bảo vệ: chất liệu LD-polyethylene, núm vặn: chất liệu MD-Polyethylene. Tiệt khuẩn bằng tia xạ vật lý E-beam (Beta). </t>
  </si>
  <si>
    <t>BV212</t>
  </si>
  <si>
    <t xml:space="preserve">Chạc 3 dịch truyền không dây dùng để kết nối đường truyền tĩnh mạch. Chạc 3 có khóa xoay 360 độ thuận tiện, thể tích đuổi khí 0.22ml. Sản phẩm đáp ứng tiêu chuẩn giới hạn đặc biệt không có rò rỉ dịch ở mức 300kPa (hoặc 44psi) trong 30 giây ở 23°C, cho phép thực hiện với các tất cả các loại dịch truyền thông thường và các loại dịch truyền lipid hoặc các loại thuốc chống ung thư mà không nứt vỡ. Thành phần chất liệu: Thân chạc 3 chất liệu Polycarbonate, Cổng tiêm truyền: chất liệu HD-Polyethylene, Trục: chất liệu Polycarbonate, Nút chặn: chất liệu Polypropylene, nắp bảo vệ: chất liệu LD-polyethylene, núm vặn: chất liệu MD-Polyethylene. Tiệt khuẩn bằng tia xạ vật lý E-beam (Beta). </t>
  </si>
  <si>
    <t>BV506</t>
  </si>
  <si>
    <t>sợi</t>
  </si>
  <si>
    <t>BV724</t>
  </si>
  <si>
    <t>BV503</t>
  </si>
  <si>
    <t>Chỉ không tan tổng hợp Nylon/Polyamide số 2/0, dài 75 cm, kim tròn 1/2c, dài 26 mm.  Kim thép 302 phủ silicon, mũi vuốt nhọn UltraGlyde</t>
  </si>
  <si>
    <t>BV713</t>
  </si>
  <si>
    <t>BV504</t>
  </si>
  <si>
    <t>BV343</t>
  </si>
  <si>
    <t xml:space="preserve">Chỉ không tan tự nhiên silk số 3/0, không kim, 12 sợi x 75 cm. </t>
  </si>
  <si>
    <t>BV344</t>
  </si>
  <si>
    <t>Chỉ không tan tự nhiên silk số 3/0, không kim, dài 150 cm.</t>
  </si>
  <si>
    <t>BV345</t>
  </si>
  <si>
    <t>Chỉ không tan tự nhiên silk số 4/0, dài 75 cm, kim tam giác 3/8c, dài 18 mm.  Kim thép 302 phủ silicon, mũi vuốt nhọn UltraGlyde</t>
  </si>
  <si>
    <t>BV502</t>
  </si>
  <si>
    <t>BV214</t>
  </si>
  <si>
    <t xml:space="preserve">Polyamide (Nylon) (3/0 ) dài 75cm, kim tam giác 3/8C kim 26mm, Kim bằng thép không rỉ 301(Cr: 16-18%, Ni 7-9%), bọc Silicon. Độ bền kéo nút thắt hơn 20-50% so với EP - USP. Lực tách kim và chỉ cao hơn 20-60% so với EP - USP. Đóng gói bằng tyvek- polyethylene. Tiêu chuẩn CE- Châu Âu. </t>
  </si>
  <si>
    <t>BV190</t>
  </si>
  <si>
    <t>* Chỉ khâu phẫu thuật tim mạch không tiêu, chất liệu PTFE, có kích cỡ tỷ lệ 1:1 kim trên chỉ.
* Hoàn toàn không hấp thụ, 100% PTFE và không phản ứng hóa học.
* Kích thước: 
- Chiều dài chỉ 75cm; 2 kim, loại kim 3/8; 
- Chiều dài kim 13mm; 
- Đường kính kim 0,24; 0,33; 0,51mm
- Kích thước chỉ 2/0-5/0.</t>
  </si>
  <si>
    <t>BV590</t>
  </si>
  <si>
    <t>- Thiết kế dạng que giấy dài có vạch mực chỉ thị hóa học.
- Vạch mực chỉ thị  sẽ chuyển từ màu đỏ sang màu xanh lá sau khi qua quá trình tiệt khuẩn nhiệt độ thấp với khí Ethylen Oxide.
- Kích thước: 1,5cm x 20cm</t>
  </si>
  <si>
    <t>BV589</t>
  </si>
  <si>
    <t>- Đặt bên trong gói dụng cụ để xác định tiệt khuẩn hơi nước đạt hay không
- Kiểm soát đồng thời 3 thông số thời gian, nhiệt độ, áp suất đạt hay không
- Kích thước 5.1cm x 1.9cm</t>
  </si>
  <si>
    <t>BV435</t>
  </si>
  <si>
    <t>Chỉ thị hóa học kiểm tra gói hấp class 4 - Multicritical Process Variable Indicator (Steam)</t>
  </si>
  <si>
    <t>BV437</t>
  </si>
  <si>
    <t xml:space="preserve">Chỉ thị hóa học kiểm tra máy hấp nhiệt độ thấp 
</t>
  </si>
  <si>
    <t xml:space="preserve">Dùng để kiểm tra sự thâm nhập của H2O2 vào bên trong gói hấp plasma. Chỉ thị sẽ chuyển từ màu xanh sang màu hồng tím là đối chứng là đạt. Kích thước: 101mm x 19mm. </t>
  </si>
  <si>
    <t>BV591</t>
  </si>
  <si>
    <t>BV215</t>
  </si>
  <si>
    <t>tan nhanh Polyglactin 910, số 2/0, dài 90cm, kim tròn 35mm, 1/2c, phủ Glacomer 37. Poly ( glycolide-co-L- lactide) và calcium stearate, Kim bằng thép không rỉ 301(Cr: 16-18%, Ni 7-9%), bọc Silicon. Độ bền kéo nút thắt hơn 20-50% so với EP - USP. Lực tách kim và chỉ cao hơn 20-60% so với EP - USP.  Đóng gói bằng Aluminum. Tiêu chuẩn CE - Châu Âu</t>
  </si>
  <si>
    <t>BV220</t>
  </si>
  <si>
    <t>tan nhanh Polyglactin 910, số 4/0, dài 75cm, kim tam giác xuôi 16mm 3/8 C, phủ Glacomer 37. Poly ( glycolide-co-L- lactide) và calcium stearate, Kim bằng thép không rỉ 301(Cr: 16-18%, Ni 7-9%), bọc Silicon. Độ bền kéo nút thắt hơn 20-50% so với EP - USP. Lực tách kim và chỉ cao hơn 20-60% so với EP - USP.  Đóng gói bằng Aluminum. Tiêu chuẩn CE - Châu Âu.</t>
  </si>
  <si>
    <t>BV216</t>
  </si>
  <si>
    <t>Tan nhanh polyglycolic acid số 2/0 dài 75cm, kim tròn 35mm 1/2C, chỉ phủ Polycaprolactone và Calcium Stearate, Kim bằng thép không rỉ 301(Cr: 16-18%, Ni 7-9%), bọc Silicon. Độ bền kéo nút thắt hơn 20-50% so với EP - USP. Lực tách kim và chỉ cao hơn 20-60% so với EP - USP. Đóng gói bằng Aluminum. Tiêu chuẩn CE - Châu Âu</t>
  </si>
  <si>
    <t>BV217</t>
  </si>
  <si>
    <t>Polyglactin 910, số 1 dài 90cm, kim tròn 40mm 1/2C, chỉ phủ Glacomer 37.  Poly ( glycolide-co-L- lactide) và calcium stearate . Kim bằng thép không rỉ 301(Cr: 16-18%, Ni 7-9%), bọc Silicon. Độ bền kéo nút thắt hơn 20-50% so với EP - USP. Lực tách kim và chỉ cao hơn 20-60% so với EP - USP.  Đóng gói bằng Aluminum. Tiêu chuẩn CE - Châu Âu</t>
  </si>
  <si>
    <t>BV218</t>
  </si>
  <si>
    <t>Polyglactin 910, số 2/0 dài 75cm, kim tròn 25mm 1/2C, chỉ phủ  Glacomer 37.  Poly ( glycolide-co-L- lactide) và calcium stearate,   Kim bằng thép không rỉ 301(Cr: 16-18%, Ni 7-9%), bọc Silicon. Độ bền kéo nút thắt hơn 20-50% so với EP - USP. Lực tách kim và chỉ cao hơn 20-60% so với EP - USP. Đóng gói bằng Aluminum. Tiêu chuẩn CE - Châu Âu</t>
  </si>
  <si>
    <t>BV219</t>
  </si>
  <si>
    <t>Polyglactin 910, số 3/0 đà 75cm, kim tròn 25mm 1/2C, chỉ phủ Glacomer 37. Poly  ( glycolide-co-L- lactide) và calcium stearate,  Kim bằng thép không rỉ 301(Cr: 16-18%, Ni 7-9%), bọc Silicon. Độ bền kéo nút thắt hơn 20-50% so với EP - USP. Lực tách kim và chỉ cao hơn 20-60% so với EP - USP. Đóng gói bằng Aluminum. Tiêu chuẩn CE - Châu Âu</t>
  </si>
  <si>
    <t>BV507</t>
  </si>
  <si>
    <t>BV240</t>
  </si>
  <si>
    <t>Cuộn giấy đựng dụng cụ tiệt khuẩn bằng máy Sterrad, được thiết kế giúp duy trì tính vô khuẩn của dụng cụ sau khi tiệt khuẩn (lên đến 12 tháng):
- Lớp Tyvek: cấu tạo bằng vật liệu Tyvek 4057B, giúp H2O2 thẩm thấu để diệt khuẩn cho dụng cụ. 
-Lớp trong suốt giúp quan sát được dụng cụ bên trong, H2O2 không thẩm thấu vào bằng mặt này
- Có chỉ thị hóa học chuyển từ đỏ sang màu vàng - màu  được hiển thị trên thanh đối chứng trên bao bì (hoặc màu sáng hơn) khi tiếp xúc với H2O2 trong quá trình xử lý dụng cụ bằng máy Sterrad 
- Được chứng nhận tương thích với hệ thống tiệt khuẩn Sterrad khi đóng gói 1 lớp và 2 lớp
 - Rộng : 200 mm, dài : 70 m.  
- Đạt tiêu chuẩn: EC, ISO 13485, CFG do FDA cấp</t>
  </si>
  <si>
    <t>BV253</t>
  </si>
  <si>
    <t>Dao cắt cơ vòng dạng kim</t>
  </si>
  <si>
    <t>Dao cắt cơ vòng dạng kim  3 kênh, có dạng đầu thuôn:
-  Đường kính từ 2.2mm đến 1.8mm.
 - Tương thích với dây dẫn 0.035".
 - Stop at 6mm.</t>
  </si>
  <si>
    <t>BV245</t>
  </si>
  <si>
    <t>Dao cắt cơ vòng Microknife ™ XL, hình kim</t>
  </si>
  <si>
    <t>3 kênh riêng biệt. Đầu dao được định hình hơi cong khi tiếp cận nhú Vater. 
Kích thước thân thuôn dần 7Fr - 5Fr, chiều dài 200cm, đầu dao 5Fr, ngã luồn dây dẫn 0.035 inch, chiều dài dao kim 3mm.</t>
  </si>
  <si>
    <t>BV247</t>
  </si>
  <si>
    <t>Dao cắt dưới niêm mạc, đầu tròn saphire  (IT Knife for ESD)</t>
  </si>
  <si>
    <t xml:space="preserve">Dao hình kim đường kính 0,4mm - dài 5mm, đầu tròn saphire đường kính 2,3mm. Đường kính dây dẫn 2,3mm dài 185cm Giúp cắt dưới niêm mạc trong điều trị ung thư đường tiêu hóa sớm. Tiêu chuẩn CE, ISO 13485:2016 </t>
  </si>
  <si>
    <t>BV226</t>
  </si>
  <si>
    <t>Dao mổ các số</t>
  </si>
  <si>
    <t>BV108</t>
  </si>
  <si>
    <t>Đầu nối chữ Y</t>
  </si>
  <si>
    <t>- Đầu nối Y- Star dạng bấm và vặn, đường kính trong van 9Fr, sử dụng trong thủ thuật chụp chẩn đoán và can thiệp mạch máu với cổng nối linh động giúp gắn thêm các kết nối phụ nhằm hỗ trợ tối đa trong quá trình phẫu thuật.
- Bộ kết nối chữ Y bao gồm:
 •  Đầu nối chữ Y
 •  Torque
 •  Kim dài 10cm
 •  Dây truyền với khóa luer có 03 cổng, dài 25cm.
 • 02 cổng nối linh động</t>
  </si>
  <si>
    <t>BV476</t>
  </si>
  <si>
    <t xml:space="preserve">- Cấu tạo trục với công nghệ nối trực tiếp DuoCore, không mối hàn
- Kích thước: 0.014'' x 180cm
- Chiều dài đoạn xa có lớp cuộn phía ngoài: 25 cm
- Chiều dài phần đầu cản quang: 3 cm 
Vật liệu: 
- Phần lõi: Nickel - Titanium 
- Đoạn đầu của lớp cuộn: Platinum
- Đoạn sau của lớp cuộn: thép không gỉ
Lớp phủ: 
- Cho lớp cuộn: Hydrophilic coating (M coat)
- Cho đoạn gần và đoạn giữa: PTFE coating và Silicone coating
Đầu gần được đánh dấu giúp dễ phân biệt loại dây dẫn: 
 - Floppy: không đánh dấu
 - Extra Floppy: một dấu
 - Hypercoat: hai dấu
</t>
  </si>
  <si>
    <t>BV102</t>
  </si>
  <si>
    <t>Dây dẫn can thiệp mạch thần kinh Mirage</t>
  </si>
  <si>
    <t>Chất liệu thép không gỉ, đường kính 0,008”, dài 200 cm. 
Dùng với ống thông và chất tắc mạch dạng lỏng để làm các can thiệp AVM.</t>
  </si>
  <si>
    <t>BV480</t>
  </si>
  <si>
    <t>Dây dẫn có mũi khoan kim cương với các cỡ 1.25,1.5,1.75,2.0,2.5 mm có chiều dài 135cm. 
- Dụng cụ để bào mãng xơ vữa cho tổn thương tắc mãn tính vôi hóa. Tiêu chuẩn chất lượng ISO, CE, FDA
(Hoặc tương đương)</t>
  </si>
  <si>
    <t>BV138</t>
  </si>
  <si>
    <t>- Mô tả: Dây dẫn đường chụp mạch phủ lớp ái nước polymer hydrophilic, lớp lõi hợp kim Nickel titanium siêu dẽo cải thiện khả năng chống gập góp.
- Lớp ngoài là Polyurethane.
- Kích cỡ: đường kính 0.025'', 0.032", 0.035". Hình dạng đầu Tip: đầu cong, đầu chữ J, đầu thẳng (Straight, Angle, J-Curve)
- Dài 150cm, 180cm, 200cm.
- Tiêu chuẩn kỹ thuật: đầu tip siêu mềm dẻo, linh hoạt, độ trơn hoàn hảo. ISO 13485</t>
  </si>
  <si>
    <t>BV543</t>
  </si>
  <si>
    <t>Dây dẫn nước dùng trong nội soi khớp, có 2 đầu vát nhọn cắm vào chai dịch dẫn nước vào, sử dụng với máy bơm áp lực PV5201.
Dòng chảy vào 0,1-2l/phút, áp lực 10-150mmHg.</t>
  </si>
  <si>
    <t>BV223</t>
  </si>
  <si>
    <t>Dây hút dịch phẫu thuật 2m An Phú</t>
  </si>
  <si>
    <t>Dây hút dịch dùng trong phẫu thuật. Chất liệu: nhựa PVC nguyên chất màu trắng trong suốt, đầu nối bằng nhựa PVC trắng sữa mềm dẻo. Chiều dài dây: 2m ± 5%. Đường kính ngoài: 10 ± 1mm. Đường kính trong: 8 ± 1mm</t>
  </si>
  <si>
    <t>BV351</t>
  </si>
  <si>
    <t>Bộ dây máu 4IN1 bao gồm: 
Dây động mạch, đường kính 4.4*6.8, dài 4.000mm và 04 nhánh nối dây động mạch, đường kính 2.5*4.1 (03 nhánh), 1.0*2.6 (01 nhánh), tổng chiều dài các nhánh nối: 1.250 mm
Dây tĩnh mạch, đường kính 4.4*6.8, dài 2.700mm và 02 nhánh nối dây tĩnh mạch, đường kính 2.5*4.1, tổng chiều dài các nhánh: 700 mm
Dây truyền dịch: 1.500 mm, chất liệu ABS+PVC
Transducer protectors: 02 cái, chất liệu ABS+PVC
Túi nước thải thể tích 2.000 ml
Có bộ phận pillow - theo dõi lưu lượng lấy máu ra</t>
  </si>
  <si>
    <t>BV109</t>
  </si>
  <si>
    <t>BV110</t>
  </si>
  <si>
    <t>BV641</t>
  </si>
  <si>
    <t>BV179</t>
  </si>
  <si>
    <t>Mô tả: 
-Đế dán vào da có độ pH giống như da từ 4,0 - 5,5, giúp bảo vệ da xung quanh hậu môn nhân tạo và không gây dị ứng. 
- Với thành phần Hydrocolloid, có cấu trúc liên kết vật lý SIS (Styrene-Isoprene-Styrene), giúp đế dán đề kháng mạnh với các chất ăn mòn, tạo cấu trúc mềm dẻo, vững chắc và bền. Vì vậy đế dán sử dụng được cho các trường hợp hậu môn nhân tạo hồi tràng và niệu quản.
- Thời gian sử dụng trung bình từ 3 đến 5 ngày, tối đa 7 ngày.
- Đế có phần gắn kết với túi bằng cách lòn ngón tay vào trong và bấm lại, vì vậy không gây đau cho bệnh nhân.
- Khi tháo đế ra không để lại chất keo dư thừa trên da bệnh nhân.Đế bằng cho người có hậu môn nhân tạo lồi, sử dùng kèm túi phân
Kích cỡ: 44mm, 57mm, 70mm
Mã hàng: 146xx
Chất liệu: Hydrocolloid
Tiêu chuẩn kỹ thuật: FDA, ISO</t>
  </si>
  <si>
    <t>BV022</t>
  </si>
  <si>
    <t>- Vật liệu: PEEK (ASTM F2026) và Titanium Alloy Ti-6Al-4V ELI (ASTM F136).
- Thiết kế dạng hình thang. 
- Mặt trên và mặt dưới có răng cưa (độ cao răng từ 0.5mm – 0.8mm) giúp đĩa đệm bám chắc trên bề mặt thân đốt sống. 
- Góc nghiêng giữa mặt trên và mặt dưới đĩa đệm từ 0 độ đến 8 độ. 
- Ở giữa thiết kế khoang nhồi xương lớn giúp chứa được nhiều xương ghép. 
- Đĩa đệm có 3 điểm đánh dấu làm bằng Titanium có thể dễ dàng quan sát trên phim X-quang hoặc C-Arm.
- Đường kính/ Độ cao: 5, 6, 7, 8, 9, 10, 11, 12, 13 mm.
- Độ rộng: 15 mm
- Độ sâu: 12 mm 
- Góc nghiêng: 0 độ đến 8 độ.
- Tiêu chuẩn: ISO 13485:2016
- Đã tiệt trùng sẵn, đóng gói riêng lẻ theo hộp, hạn sử dụng lâu dài (5 năm)
- Dùng tương ứng với bộ trợ cụ hãng.</t>
  </si>
  <si>
    <t>BV039</t>
  </si>
  <si>
    <t>Vật liệu Peek Optima. Cao 4 - 9mm, rộng 14mm, sâu 13mm. Bề mặt cong theo giải phẫu, răng cưa cao 0,8mm, có sẵn xương ghép KAINOS+, Đóng gói tiệt trùng sẵn, Tiêu chuẩn chất lượng FDA, CE</t>
  </si>
  <si>
    <t>BV011</t>
  </si>
  <si>
    <t>Đĩa đệm cột sống lưng DIVA sau ngoài, loại cong</t>
  </si>
  <si>
    <t>Tương đương mặt hàng DIVA lumbar TLIF banana cage (postero-lateral lumbar cage, curved).
- Vật liệu: PEEK, có các điểm đánh dấu để chụp X-quang
- Chiều cao: 8 → 14mm, mỗi bước tăng 1mm.
- Chiều rộng: 11mm
- Chiều dài: 34mm
- Đầu đĩa đệm cong hình trái chuối, hệ thống rãnh trên bề mặt đĩa giúp cố định và chống trượt, có khoang ghép xương đảm bảo sự liên kết giữa các thân đốt sống.
- Tương thích trợ cụ DIVA.
- Tiêu chuẩn chất lượng: CE, ISO 13485.</t>
  </si>
  <si>
    <t>BV010</t>
  </si>
  <si>
    <t>Đĩa đệm cột sống lưng DIVA sau ngoài, loại thẳng</t>
  </si>
  <si>
    <t>Tương đương mặt hàng DIVA lumbar TLIF cage (postero-lateral lumbar cage, straight).
- Vật liệu: PEEK, có các điểm đánh dấu để chụp X-quang.
- Chiều cao: 7 → 14mm, mỗi bước tăng 1mm. 
- Chiều rộng: 11mm 
- Chiều dài: 30mm
- Đầu đĩa đệm có hình viên đạn và thon gọn các đầu cạnh, hệ thống răng cưa trên bề mặt đĩa giúp cố định và chống trượt, có khoang ghép xương đảm bảo sự liên kết giữa các thân đốt sống.
- Tương thích trợ cụ DIVA. 
- Tiêu chuẩn chất lượng: CE, ISO 13485.</t>
  </si>
  <si>
    <t>BV033</t>
  </si>
  <si>
    <t>- Vật liệu: PEEK (ASTM F2026) và Titanium Alloy Ti-6Al-4V ELI (ASTM F136).
- Thiết kế dạng thẳng hình viên đạn, đầu thuôn.
- Mặt trên và mặt dưới có răng cưa (chiều cao răng từ 0.5mm – 0.8mm) giúp đĩa đệm bám chắc vào bề mặt xương. 
- Góc nghiêng giữa mặt trên và mặt dưới đĩa đệm từ 0 độ đến 10 độ, độ ưỡn giữa hai mặt từ 0 độ đến 15 độ giúp đĩa đệm tương thích với cấu trúc sinh lý cột sống khi đặt vào cơ thể bệnh nhân. 
- Khoang nhồi xương lớn giúp chứa được nhiều xương ghép. 
- Thân đĩa đệm có các lỗ suốt giúp tăng tốc độ lành xương. 
- Đĩa đệm có 3 điểm đánh dấu làm bằng Titanium có thể dễ dàng quan sát trên phim X-quang hoặc C-Arm.
- Độ rộng: 10mm. 
- Độ dài: 22mm đến 30mm.
- Đường kính/ Độ cao: 7, 8, 9, 10, 11, 12, 13mm. 
- Tiêu chuẩn: ISO 13485:2016.
- Đã tiệt trùng sẵn, đóng gói riêng lẻ theo hộp, hạn sử dụng lâu dài (5 năm).
- Dùng tương ứng với bộ trợ cụ hãng.</t>
  </si>
  <si>
    <t>BV042</t>
  </si>
  <si>
    <t>Chất liệu Peek
Thiết kế hình bán tròn, 2 bề mặt có răng cưa cố định ngăn ngừa di lệch đĩa đệm chống trượt.
Sản phẩm được thiết kế thon gọn đầu hình viên đạn dễ chèn vào đốt sống, phù hợp với đường mổ nhỏ.
Khả năng tương thích với cơ thể cao
Phù hợp nhất với cấu trúc giải phẫu.
Có 0°, độ cao 8/9/10/11/12/13/14mm, chiều dài 26/28/30/32mm</t>
  </si>
  <si>
    <t>BV564</t>
  </si>
  <si>
    <t>- Hình dáng cong theo cấu trúc khoang đĩa đệm, nghiêng 7 độ, 1 khoang nhồi xương lớn đi kèm 4 lỗ thân kích thích mọc xương, có răng ngược chống di lệch đĩa đệm, 2 điểm đánh dấu tantalum giúp xác định vị trí của đĩa qua X-Ray.
-  Kích cỡ (size): Dài 25, 27, 30, 33 mm, rộng 10, 12 mm, cao: 7,8,9,10,11,12,14,16 mm</t>
  </si>
  <si>
    <t>BV034</t>
  </si>
  <si>
    <t>* Đĩa đệm dạng thẳng có thiết kế đầu vào hình viên đạn, bề mặt có răng cưa, có 2 vạch đánh dấu Tantalum để định vị.
* Có 1 khoang giữa để ghép xương.
* Độ nghiêng 0º, 4º,  8º - Cao: 8, 9, 10, 11, 12, 13, 14, 15, 16mm - Rộng: 10mm - Dài: 25, 28, 31, 34 mm.
* Vật liệu: PEEK (ASTM F2026) và Tantalum (ASTM F560)
* Đóng gói : tiệt trùng.</t>
  </si>
  <si>
    <t>* Hình trái chuối, bề mặt có răng cưa, có 2 vạch đánh dấu Tantalum để định vị chính xác vị trí của đĩa đệm trong phẫu thuật.
* Có 1 khoang ghép xương.
* Độ nghiêng 0º, 7º - Cao: 8, 9, 10, 11, 12, 13, 14mm - Rộng: 11mm - Dài: 26, 29, 32, 35 mm.
* Vật liệu: PEEK (ASTM F2026) và Tantalum (ASTM F560)
* Đóng gói: tiệt trùng.</t>
  </si>
  <si>
    <t>BV029</t>
  </si>
  <si>
    <t>- Vật liệu: PEEK (ASTM F2026) và Titanium Alloy Ti-6Al-4V ELI (ASTM F136).
- Thiết kế dạng cong (hình trái chuối/ hạt đậu…)
- Mặt trên và mặt dưới có răng cưa (độ cao răng từ 0.5mm – 0.8mm) giúp đĩa đệm bám chắc vào bề mặt xương.
- Góc nghiêng giữa mặt trên và mặt dưới đĩa đệm từ 0 độ đến 8 độ, độ ưỡn từ 0 độ đến 10 độ, giúp đĩa đệm tương thích với cấu trúc sinh lý cột sống khi đặt vào cơ thể bệnh nhân.
- Hai đầu đĩa đệm được vát góc 30 độ giúp dễ dàng đặt đĩa đệm vào giữa hai đốt sống lưng.
- Đĩa đệm có thể xoay một góc từ 10 độ đến 90 độ khi đặt. Kỹ thuật này giúp giảm chấn động lên thân sống và đảm bảo đĩa đệm được đặt đúng vị trí.
- Khoang nhồi xương lớn giúp chứa được nhiều xương ghép.
- Thân đĩa đệm có các lỗ suốt giúp tăng tốc độ lành xương.  
- Đĩa đệm có 3 điểm đánh dấu làm bằng Titanium có thể dễ dàng quan sát trên phim X-quang hoặc C-Arm.
- Độ dài: 25mm đến 30mm. 
- Đường kính/ Độ cao: 7, 8, 9, 10, 11, 12, 13mm. 
- Bán kính cong từ 28mm đến 34mm.
- Tiêu chuẩn: ISO 13485:2016
- Đã tiệt trùng sẵn, đóng gói riêng lẻ theo hộp, hạn sử dụng lâu dài (5 năm).
- Dùng tương thích với bộ trợ cụ hãng.</t>
  </si>
  <si>
    <t>BV441</t>
  </si>
  <si>
    <t>Đĩa Petri nhựa Ø90 HTM</t>
  </si>
  <si>
    <t>BV234</t>
  </si>
  <si>
    <t>Điện cực dán đo dẫn truyền</t>
  </si>
  <si>
    <t>- Chất liệu: Bạc/ bạc chloride (Ag/AgCl) và Gel rắn
- Kích thước điện cực 474mm2 với diện tích ghi 54mm2, dây dài 0.8m. Có thể thay đổi vị trí nhiều lần, mỗi điện cực với dây dẫn mã màu đỏ, xanh lá cây và màu đen
- Tiêu chuẩn kỹ thuật: FSC, ISO, FDA.</t>
  </si>
  <si>
    <t>BV082</t>
  </si>
  <si>
    <t>Thân đốt sống nhân tạo điều chỉnh được độ cao bao gồm:
- một thân trung tâm và hai nắp tương ứng dạng thẳng hoặc dạng nghiêng.
- kích cỡ khác nhau được sơn các màu khác nhau .
- đường kính chuẩn của thân đốt sống là 20mm.
- loại nhỏ nhất được gắn sẵn 2 nắp đậy. Loại nhỏ thứ 2 được cố định 1 đầu nắp đậy và 1 đầu còn lại có thể lựa chọn đường kính khác nhau (20mm, 24mm, 26mm, 29mm, 32mm), chiều dài có 3 loại 35mm, 45mm, 55mm, có nhiều loại góc khác nhau ( 0°,  5°,  10°,  15°). Nắp có loại hình oval (32x26mm) với các góc khác nhau 0°,  5°,  10°,  15° &amp; 20°
- Chiều cao có thể điều chỉnh được trong khoảng 17-132mm
- Nắp đậy có dạng hình tròn hoặc hình oval.
- chiều cao của thân điều chỉnh được: 17mm- 23mm; 16mm - 24mm; 15mm-23mm; 19mm-30mm; 24mm - 39mm; 32mm-54mm; 45mm-79mm; 68mm -124mm
- chiều cao nắp đậy: mặt thấp là 4mm và mặt cao là 4mm-12mm
- chiều cao nắp đậy lối bên: mặt thấp là 3mm-4mm; mặt cao là 4mm-8mm
- Chất liệu: hợp kim Titanium</t>
  </si>
  <si>
    <t>BV107</t>
  </si>
  <si>
    <t>Dụng cụ bảo vệ mạch được sử dụng trong can thiệp động mạch cảnh, động mạch vành và động mạch ngoại biên.
'Dây dẫn gắn lưới lọc hình chóp nón, kèm ống thông dẫn và thu hồi, đường kính lưới lọc (filter) 3,4,5,6,7mm, độ dài dây đẩy 190cm và 320cm.
Hệ thống phù hợp với cả dây dẫn 0.014'' và 0.018''
Chất liệu lưới lọc: Nitinol
Đường kính vượt tổn thương( Crossing Profile): 3.2Fr
Miệng lưới lọc có 1 khung tròn chất liệu Vàng - Tungsten làm marker 
Dây dẫn đường xoay và di chuyển theo chiều dọc độc lập với lưới lọc, giúp lưới lọc hoàn toàn ổn định trong suốt quá trình can thiệp.</t>
  </si>
  <si>
    <t>BV169</t>
  </si>
  <si>
    <t>Dụng cụ cắt khâu BQĐ dùng một lần</t>
  </si>
  <si>
    <t>Dụng cụ hút mẫu bệnh phẩm (đầu côn) 
chuyên dùng trong xét nghiệm ELISA (conductive tips, 1100μl, tray, DP (black-Knights))</t>
  </si>
  <si>
    <t xml:space="preserve"> Có thể tích hút tối đa 1100 μl,  là đầu côn hút hóa chất và mẫu dành cho các máy xét nghiệm ELISA tự động hoàn toàn, có thể hút được các thể tích nhỏ nhất và không gây nhiễm chéo. Lớp trong đầu côn có phủ tỉnh điện giúp nhận biết mức chất lỏng. kết cấu bằng nhựa PP – Polypropylene, chiều dài 97.0 mm, Đồng tâm: ≤ 1.5, Thuộc phân nhóm 3, phân loại A</t>
  </si>
  <si>
    <t>Dụng cụ hút mẫu bệnh phẩm (đầu côn) 
chuyên dùng trong xét nghiệm ELISA (conductive tips, 300μl, tray, DP (black-Knights))</t>
  </si>
  <si>
    <t xml:space="preserve"> Có thể tích hút tối đa 300 μl,  là đầu côn hút hóa chất và mẫu dành cho các máy xét nghiệm ELISA tự động hoàn toàn, có thể hút được các thể tích nhỏ nhất và không gây nhiễm chéo. Lớp trong đầu côn có phủ tỉnh điện giúp nhận biết mức chất lỏng. kết cấu bằng nhựa PP – Polypropylene, chiều dài 55.0 mm, Đồng tâm: ≤ 1.5, Thuộc phân nhóm 3, phân loại A</t>
  </si>
  <si>
    <t>BV481</t>
  </si>
  <si>
    <t>Dụng cụ kết nối với máy Rotalabtor và đưa dây dẫn có mũi khoan bào mãng xơ vữa cho tổn thương tắc mãn tính vôi hóa loại Rotalink Advancer (hoặc tương đương)</t>
  </si>
  <si>
    <t>Dụng cụ kết nối với máy Rotalabtor và đưa dây dẫn có mũi khoan bào mãng xơ vữa cho tổn thương tắc mãn tính vôi hóa. Tiêu chuẩn chất lượng ISO, CE, FDA
(Hoặc tương đương)</t>
  </si>
  <si>
    <t>BV194</t>
  </si>
  <si>
    <t>Dụng cụ tuốt tĩnh mạch</t>
  </si>
  <si>
    <t>Dụng cụ tuốt tĩnh mạch. Dùng kỹ thuật stripping
- Dây Guide wire bọc nhựa, bện bằng nhiều sợi nhỏ. Độ linh hoạt cao, không có hiệu ứng nhớ. Dùng để lột bỏ cả lớp trong và ngoài của tĩnh mạch bị hư.
- Đầu cắt sắc bén, giảm thiểu tổn thương. Lột bỏ được mạch máu ở những vùng chấn thương nhỏ.
- Đường kính đầu: 9, 12 và 15 mm.
- Dụng cụ sử dụng một lần.
- Độ an toàn cao.
- Đóng gói riêng lẻ, tiệt trùng.
- Tiêu chuẩn ISO, CE.</t>
  </si>
  <si>
    <t>BV482</t>
  </si>
  <si>
    <t>BV705</t>
  </si>
  <si>
    <t>Dung dịch làm sạch máy thận nhân tạo axit citric</t>
  </si>
  <si>
    <t>Chất lỏng chứa:
- Axit Citric 45%-55%
- Axit lactic
- Nước tinh khiết
Công dụng: 
- Làm sạch và khử khuẩn máy lọc thận nhân tạo
- Loại bỏ các vi khuẩn hiệu quả ở nhiệt độ trên 80 độ C</t>
  </si>
  <si>
    <t>BV706</t>
  </si>
  <si>
    <t>Dung dịch sát khuẩn màng lọc thận nhân tạo</t>
  </si>
  <si>
    <t xml:space="preserve">Peracetic acid: 4%
Hydrogen Peroxide: 26% 
Acetic acid: 10% </t>
  </si>
  <si>
    <t>BV531</t>
  </si>
  <si>
    <t>Gạc hút dịch Suprasorb Liquacel Ag 10x10 cm, FV000247</t>
  </si>
  <si>
    <t xml:space="preserve">Thành phần: 60% CMC, 40% Tencel/ Lyocell , 1,2% nano Bạc
-Hút dịch vết thương thằng đứng tạo thạch, bảo vệ bờ vết thương.
-Gạc hút dịch không bị co lại, cấu trúc bền vững sau khi hút dịch, giúp thay băng không đau và lấy ra toàn bộ gạc. 
-Gạc tiêu diệt vi trùng phổ rộng như tụ cầu vàng kháng methicillin, làm sạch vết thương nhờ làm mềm các giả mạc và giữ lại trong thạch. </t>
  </si>
  <si>
    <t>BV532</t>
  </si>
  <si>
    <t>Gạc hút dịch tạo gel diệt trùng Suprasorb A+Ag 10x10 cm 20571</t>
  </si>
  <si>
    <t>Thành phần: 
GCC hút dịch tạo gel- diệt trùng Suprasorb® A + Ag bao gồm sự kết hợp đồng nhất của sợi alginat canxi và sợi alginat bạc (1,5% ion bạc).
Sợi alginate bao gồm khoảng 60% axit mannuronic và khoảng 40% axit guluronic.
Các sợi canxi alginate ngâm tẩm bạc phản ứng với dịch tiết vết thương hoặc máu để tạo thành gel tạo ra môi trường ẩm ướt cho vết thương. Khả năng hấp thụ dịch tiết cao thúc đẩy quá trình chữa lành vết thương.
Kích cỡ  10x10cmm</t>
  </si>
  <si>
    <t>BV530</t>
  </si>
  <si>
    <t>Gạc hút dịch thẳng đứng Suprasorb Liquacel 10x10 cm 33436</t>
  </si>
  <si>
    <t>Thành phần 80% Cellulose Ethyl Sulfonate Fibre (Khả năng trương nở rất tốt)
20% Cellulose Fibre
(Độ bền khi ướt cao)
Quá trình sản xuất Các sợi trong Suprasorb® Liquacel không được dệt nhưng được liên kết cơ học đục kim. Điều này mang lại cho băng có độ ổn định và độ bền kéo cao
Sản phẩm được khử trùng bằng chiếu xạ gamma theo tiêu chuẩn DIN EN ISO 11137</t>
  </si>
  <si>
    <t>BV708</t>
  </si>
  <si>
    <t>Gạc mét</t>
  </si>
  <si>
    <t>Nguyên liệu gạc hút nước 100% cotton và có độ thấm hút rất cao
Đặc tính:
- Khả năng hút nước: Trung bình 1 gam gạc giữ được từ 5 gam nước trở lên; 
- Tốc độ hút nước &lt; 5 giây
- Độ ẩm: &lt;8%; 
- Độ acid và độ kiềm: Đạt trung tính; 
- Không có tinh bột hoặc Dextrin; 
- Các chất tan trong nước: 0,5% ; 
- Trọng lượng: 23g/m2 ± 0.5. 
- Mật độ sợi : ngang 18 sợi/inch, dọc 26 sợi/inch; 
- Tri số sợi: 40/40</t>
  </si>
  <si>
    <t>Mét</t>
  </si>
  <si>
    <t>BV242</t>
  </si>
  <si>
    <t xml:space="preserve">Gạc Phẫu thuật 10 x 10cm x 8 lớp, CQVT </t>
  </si>
  <si>
    <t>Nguyên liệu gạc hút nước 100% cotton và có độ thấm hút rất cao, có sợi cản quang
Đặc tính:
- Khả năng hút nước: Trung bình 1 gam gạc giữ được từ 5 gam nước trở lên; 
- Tốc độ hút nước &lt; 5 giây
- Độ ẩm: &lt;8%; 
- Độ acid và độ kiềm: Đạt trung tính; 
- Không có tinh bột hoặc Dextrin; 
- Các chất tan trong nước: 0,5% ; 
- Trọng lượng: 23g/m2 ± 0.5. 
- Mật độ sợi : ngang 18 sợi/inch, dọc 26 sợi/inch; 
- Tri số sợi: 40/40
Kích thước: 10 x 10cm x 8 lớp
Đóng gói: Gói 10 cái
Sản phẩm chứa trong túi giấy dùng trong y tế có màu chỉ thị đã được tiệt trùng bằng khí EO-Gas</t>
  </si>
  <si>
    <t>BV588</t>
  </si>
  <si>
    <t>Nguyên liệu gạc hút nước 100% cotton và có độ thấm hút rất cao, có sợi cản quang
Đặc tính:
- Khả năng hút nước: Trung bình 1 gam gạc giữ được từ 5 gam nước trở lên; 
- Tốc độ hút nước &lt; 5 giây
- Độ ẩm: &lt;8%; 
- Độ acid và độ kiềm: Đạt trung tính; 
- Không có tinh bột hoặc Dextrin; 
- Các chất tan trong nước: 0,5% ; 
- Trọng lượng: 23g/m2 ± 0.5. 
- Mật độ sợi : ngang 18 sợi/inch, dọc 26 sợi/inch; 
- Tri số sợi: 40/40</t>
  </si>
  <si>
    <t>BV534</t>
  </si>
  <si>
    <t>Gạc Solvaline N 10x10 cm, 31831</t>
  </si>
  <si>
    <t>Thành phần: Lõi thấm hút: 80% viscose, 20% polyester
Phim: polyethylene
Tính chất khác: 
Miếng gạc lót Solvaline N bao gồm lõi polyeste / visco có khả năng thấm hút cao được bao phủ cả hai mặt bằng màng polyetylen đục lỗ mịn.
Dịch rỉ được hấp thụ nhanh chóng qua các lỗ trên màng polyetylen
ít dính vết thương  do đó thay băng hầu như không đau và ít tổn thương.
Vì cả mặt trên và mặt dưới của băng Solvaline N đều có lớp màng phủ nên có thể dùng cả hai mặt băng lên vết thương, giúp tăng độ an toàn cho cả bệnh nhân và người sử dụng.</t>
  </si>
  <si>
    <t>BV643</t>
  </si>
  <si>
    <t>BV260</t>
  </si>
  <si>
    <t>Găng tay cao su latex, có bột, dài 280mm (±5mm), phù hợp cho môi trường rủi ro cao
Trọng lượng 6,2 - 7.7gr ± 0,2gr; size XS, S, M, L. 
Độ dày tối thiểu 0.1mm
Dai, dễ sử dụng, đủ các cỡ, có phủ bột chuẩn USP
Sản phẩm đạt tiêu chuẩn quốc tế : ASTM D3578, ISO 11193, ISO 10993
Được sản xuất tại nhà máy đạt tiêu chuẩn : ISO 9001, ISO 13485, CE MDR 2017/745, CE PPE 2016/425</t>
  </si>
  <si>
    <t>BV353</t>
  </si>
  <si>
    <t>Găng tay phẫu thuật tiệt trùng, các cỡ</t>
  </si>
  <si>
    <t>Găng tay y tế tiệt trùng các số 6,5 -7 -7,5; tiệt trùng bằng khí EO. Sản xuất đạt tiêu chuẩn của Việt Nam, GMP, CE, ISO 13485, ISO 22000; FDA 510K</t>
  </si>
  <si>
    <t>BV187</t>
  </si>
  <si>
    <t xml:space="preserve">Astron là giá đỡ tự bung, nhớ hình bằng sheath. 
Thiết kế stent: "Peak-to-Valley" và "S-articulations" giúp tạo nên tính tương thích và linh hoạt của stent.
Thiết kế hệ thống: Over The Wire.
Chất liệu: Nitinol.
Lớp phủ: proBIO (Amorphous Silicone Carbide).
Đường kính: 7mm-10mm.
Chiều dài: 30mm-80mm.
Chiều dài hệ thống: 70cm, 120cm. 
Marker: 4 marker bằng vàng ở mỗi cuối giá đỡ, tăng khả năng nhìn thấy.
Hệ thống dây dẫn: 0.035".
</t>
  </si>
  <si>
    <t>BV141</t>
  </si>
  <si>
    <t>Giá đỡ (Stent) mạch vành phủ thuốc Everolimus, EVENAM</t>
  </si>
  <si>
    <t>Giá đỡ (stent) mạch vành phủ thuốc Everolimus  1.2µm/mm2, được phủ bởi lớp Polymer sinh học tự tiêu, khung Cobalt Chromium L605; độ dày khung stent là 65µm, độ dày lớp phủ 3-5µm; 
- Thiết kế: 6 đỉnh với đường kính từ 2.00- 2.75 mm; 8 đỉnh đối với đường kính 3.00-4.50mm;
- Đường kính:Từ 2.00, 2.25, 2.50, 2.75, 3.00, 3.25, 3.50, 4.00, 4.50mm; Chiều dài: 08, 09, 13, 15, 18, 23, 28, 33, 38, 40, 44, 48;
- Độ rút ngắn chiều dài: ≤ 2%.
- 2 dấu cản quang Platinum Iridium (Pt90/Ir10).</t>
  </si>
  <si>
    <t>BV493</t>
  </si>
  <si>
    <t>Giá đỡ mạch ngoại biên tự bung bằng Nitinol, có 3 thanh chống</t>
  </si>
  <si>
    <t xml:space="preserve">- Chất liệu bằng Nitinol, thiết kế mắt cáo mở, có khả năng tự nở. Hệ thống mang khung giá đỡ bung theo kiểu Pull back, giúp bung chính xác vị trí, không nhảy stent 
- Có 3 markers làm bằng Tantalum trên đầu gần và đầu xa của khung giá đỡ, từ đường kính 8mm có 4 markers ở mỗi đầu 
- Đường kính: 4-12 mm. Tương thích dây dẫn 0.035"
- Độ dài: 20-200 mm </t>
  </si>
  <si>
    <t>kg</t>
  </si>
  <si>
    <t>BV173</t>
  </si>
  <si>
    <t>Guide Wire HybriGlide</t>
  </si>
  <si>
    <t>* Dùng để hỗ trợ trong phẫu thuật nội soi, thiết lập đường dẫn
* Kích cỡ: 0.032", dài 150cm
* Chất liệu: Nitinol phủ PTFE, tip phủ Hydrophilic
* Tip: Đầu thẳng, mềm
* Thiết kế sọc vàng, đen chạy dài trên thân ống, giúp dễ quan sát trên X-quang</t>
  </si>
  <si>
    <t>BV171</t>
  </si>
  <si>
    <t>Guide Wire Hydrophilic</t>
  </si>
  <si>
    <t>* Dùng để hỗ trợ trong phẫu thuật nội soi, thiết lập đường dẫn
* Kích cỡ: 0.032", dài 150cm
* Chất liệu: Nitinol chống xoắn
*Tip: Đầu thẳng, mềm</t>
  </si>
  <si>
    <t>BV172</t>
  </si>
  <si>
    <t>* Dùng để hỗ trợ trong phẫu thuật nội soi, thiết lập đường dẫn
* Kích cỡ: 0.035", dài 150cm
* Chất liệu: Nitinol chống xoắn
*Tip: Đầu thẳng, mềm</t>
  </si>
  <si>
    <t>BV479</t>
  </si>
  <si>
    <t>Hệ thống nối đưa dây dẫn bào mảng xơ vữa có đầu khoan với các cỡ 1.25, 1.5, 1.75, 2.0, 2.5 mm 
- Hệ thống dài 135cm. kết nối với máy Rotalabtor. 
- Hệ thống gồm 2 phần: Advancer là dụng cụ kết nối với máy Rotalabtor và Burr là dây dẫn có mũi khoan. Tiêu chuẩn chất lượng ISO, CE, FDA
(Hoặc tương đương)</t>
  </si>
  <si>
    <t>BV261</t>
  </si>
  <si>
    <t>Hyperoil 30ml - Gel bôi vết thương</t>
  </si>
  <si>
    <t>- Hyperoil® giúp tái tạo và phục hồi các tổn thương da cấp tính và mãn tính, nhiều loại tổn thương da sâu và biến đổi bao gồm: herpes môi, loét miệng, trước và sau khi xăm, áp xe, viêm tai ngoài, mụn trứng cá, mụn cóc, chàm, mề đay, nấm, nấm móng, nấm bàn chân, móng mọc ngược, nứt nẻ, cước, chai, côn trùng cắn, vết trầy xước, ngứa sinh dục, nứt kẽ hậu môn, bỏng, viêm da phóng xạ, vết thương hậu phẫu, viêm loét tĩnh mạch, loét bàn chân do đái tháo đường, loét do tì đè, tổn thương da và / hoặc mô xương, tổn thương do ghép da.
- Giúp làm giảm nguy cơ hình thành sẹo lồi. 
- Hỗ trợ làm lành các loại tổn thương da nhiễm trùng nhờ vào hoạt động bảo vệ mô và đặc tính kiểm soát vi khuẩn.
- Làm giảm việc phẫu thuật cắt mô chết.
- Ngăn ngừa sự xâm nhập của vi khuẩn vào bên trong vết thương và làm giảm loét rộng vết thương.</t>
  </si>
  <si>
    <t>Tuýp</t>
  </si>
  <si>
    <t>BV263</t>
  </si>
  <si>
    <t>Hyperoil 5ml - Bôi vết thương (dạng dầu)</t>
  </si>
  <si>
    <t>Dùng lấy mẫu bệnh phẩm trực tiếp thông của đường mật - tụy
Giúp chuẩn đoán chính xác hơn so với chải tế bào.
Đường kính dụng cụ: 1mm
Độ mở kềm : 4.1mm / 55 độ. 
Chiều dài dụng cụ: 286cm
Đường kính kênh sinh thiết ống soi tương thích 1,2mm
Tương thích với ống soi SpyGlass DSII
Tiệt khuẩn
Tiêu chuẩn : ISO, CE/ FDA</t>
  </si>
  <si>
    <t>BV227</t>
  </si>
  <si>
    <t>Kẹp rốn</t>
  </si>
  <si>
    <t>BV004</t>
  </si>
  <si>
    <t>Kẹp titan túi phình mạch máu não dạng gập góc/ cong loại standard các cỡ Anton Hipp</t>
  </si>
  <si>
    <t>Độ dài hàm kẹp 5; 7; 9; 11  mm.
Độ mở rộng hàm 4,9 và 5,5 mm
lực kẹp tối thiểu 150 gms
Loại có lỗ tròn đường kính 5,0 mm 
Hàm kẹp cong nhẹ/ cong mạnh/ gập góc 90 độ 
Có chốt chống kẹt mạch máu vào góc hàm clip, bề mặt clip có rãng chéo tăng ma sát, chất liệu titanium.</t>
  </si>
  <si>
    <t>BV003</t>
  </si>
  <si>
    <t>Kẹp titan túi phình mạch máu não dạng thẳng loại standard các cỡ Anton Hipp</t>
  </si>
  <si>
    <t>Độ dài hàm kẹp 3; 4; 5; 7; 9; 12 mm
Độ mở rộng hàm tối thiểu 6,2 mm 
lực kẹp tối thiểu 150 gms
Hàm kẹp thẳng
Loại có lỗ tròn đường kính 5,0 mm
Có chốt chống kẹt mạch máu vào góc hàm clip, bề mặt clip có rãng chéo tăng ma sát, chất liệu titanium.</t>
  </si>
  <si>
    <t>BV005</t>
  </si>
  <si>
    <t>Kẹp titan túi phình mạch máu não hình lưỡi lê (bayonet) standard các cỡ Anton Hipp</t>
  </si>
  <si>
    <t>Hàm kẹp dài từ 7,0 mm.
Độ mở rộng hàm từ 7,9 mm
Lực kẹp 200 gms
Hàm kẹp loại lưỡi lê (bayonet) 
Có chốt chống kẹt mạch máu vào góc hàm clip, bề mặt clip có rãng chéo tăng ma sát, chất liệu titanium.</t>
  </si>
  <si>
    <t>BV161</t>
  </si>
  <si>
    <t>BV117</t>
  </si>
  <si>
    <t>1. Cuống xương đùi (Stem): có 7 kích cỡ 1-7, chiều dài từ 182mm đến 212mm, bước nhảy 5mm, đường kính đầu xa Ø8 với size 1, 2; Ø10 với size 3,4,5; Ø11 với size 6,7.
- Thân chuôi hình bầu dục.
- Thân chuôi có rãnh dọc tăng bề mặt tiếp xúc xương.
- Vật liệu: anodized TA6V, phủ 80µm Hydroxyapatite toàn thân (HAP)
- Góc cổ chuôi (Neck Angle) : 135 độ, taper 10/12.
2. Đầu xương đùi (Femoral head) :
- Chất liệu : hợp kim M30NW  kích cỡ 22.2mm, 28mm.
3. Chỏm xương đùi + lớp đệm polyethylene UHMWPE kèm khóa chống trật đầu xương đùi, với các size: 40mm, 42mm, 44mm, 46mm, 48mm, 50mm, 52mm, 54mm, 56mm, 58mm.</t>
  </si>
  <si>
    <t>BV537</t>
  </si>
  <si>
    <t>Khớp háng bán phần không xi măng chuôi dài 182 - 212mm, taper 10/12.</t>
  </si>
  <si>
    <t>BV528</t>
  </si>
  <si>
    <t>Khớp háng toàn phần không xi măng UTF-reduced, Ceramic on PE có vitamin E</t>
  </si>
  <si>
    <t>1. Ổ cối không xi măng: (số lượng: 01 cái)
Vật liệu hợp kim Titanium, phun TiPlasma dày 0.5mm và phủ Hydroxyl apatite (HA) 0.08mm. Hình bán nguyệt với 12 chốt khóa chống xoay. 
Có 14 cỡ từ 44-70mm (bước chuyển 2mm).  
Có loại ít lỗ vít hoặc nhiều lỗ vít, các lỗ vít mở hướng xoay 32 độ. Cạnh ổ cối có đánh dấu laser chỉ hướng. Các lỗ bắt vít có nút chặn.
2. Lớp lót PE có Vitamin E: (số lượng: 01 cái)
Vật liệu Polyethylene siêu cao phân tử liên kết chéo bổ sung vitamin E. Có dạng thường 0º và dạng chống trật 20º. Đường kính trong 28mm, 32mm, 36mm.
3. Chỏm xương đùi Ceramic (số lượng: 01 cái)
Vật liệu Ceramic, hình cầu, taper 12/14, các cỡ: 28mm(-2.5mm, +1mm, +4mm), 32mm(-3mm, 1mm,+5mm; +8mm), 36mm(-3mm, +1mm, +5mm; +9mm).
4. Chuôi xương đùi không xi măng (số lượng: 01 cái)
Loại cố định đầu gần, dạng nêm 2 chiều có rãnh và cổ trơn, chất liệu hợp kim hợp kim Titanium (Ti-6Al-4V), phun Titanium Plasma dày 0.5mm. Góc cổ thân 130º, taper 12/14.
Các cỡ từ #00, #0, #1, #2, #3, #4, #5, #6, #7, #8, #9, #10, #11, #12, #13, #14 tương ứng với độ rộng bề ngang:   22.8mm, 23.6mm, 25.0mm, 26.5mm, 27.5mm, 28.5mm, 29.5mm, 30.5mm, 31.5mm, 32.5mm, 34mm, 35.5mm, 37.5mm, 39.5mm, 41.5mm, 43.5mm. 
Có 02 loại offset: Offset thường có 16 cỡ (từ 00 - 14) dài từ 114-161mm; Offset dài: có 15 cỡ (từ 0-14) dài từ 120-161mm.
5. Vít ổ cối Titanium (số lượng: 02 cái): mũ lục lăng, đường kính 6.5mm với các độ dài 15mm, 20mm, 25mm, 30mm, 35mm, 40mm, 45mm, 50mm.
Bộ khớp có chứng nhận tiêu chuẩn FDA và CE.</t>
  </si>
  <si>
    <t>BV529</t>
  </si>
  <si>
    <t xml:space="preserve">Khớp háng toàn phần không xi măng UTF-reduced, Metal on PE có vitamin E </t>
  </si>
  <si>
    <t>1. Ổ cối không xi măng: làm bằng hợp kim Titanium Alloy (Ti-6Al-4V) được phun Titanium Plasma (TiPlasma) nhám và phủ HA 0.08mm. Có 12 chốt khóa chống xoay. Ổ cối có 2 loại: ít lỗ vít (Cluster) hoặc nhiều lỗ vít (Multi hole),có 14 cỡ từ 44mm - 70mm với bước chuyển 2mm. Cạnh ổ cối có đánh dấu laser chỉ hướng. Có các lỗ vít với hướng xoay 32 độ. Các lỗ vít đều có nút chặn. Vít ổ cối bằng Titanium dài 15-50mm.
2. Lớp lót: bằng Polyethylene Crosslink siêu bền có bổ sung vitamin E giúp tăng khả năng chịu mài mòn, tăng độ cứng vật liệu và chống Oxi hóa. Lớp lót có 2 dạng (0° và 20°) Đường kính trong 28mm, 32mm, 36mm.
3. Chỏm xương đùi: bằng Cobalt Chrome siêu nhẵn; kích thước 28mm (-3mm, +0mm, +2,5mm, +5mm, +7.5mm, +10mm), 32mm (-3mm, +0mm, +2.5mm, +5mm, +7.5mm, +10mm) và chỏm lớn 36mm (-3mm, +0mm, +5mm, +10mm) với taper 12/14.
4. Chuôi xương đùi UTF-reduced: loại cố định đầu gần, dạng nêm 2 chiều và cổ trơn, chất liệu Titanium Alloy (Ti-6Al-4V), phun Titanium Plasma nhám.
Có 16 cỡ từ #00 đến #14 tương ứng với độ rộng bề ngang từ 22.8mm đến 43.5mm 
Góc cổ thân 130 độ với đầu taper 12/14 có 2 sự lựa chọn offset thông thường (có 14 cỡ từ : #1; #2 ;#3;#4 ;#5 ; #6 ;#7 ;#8 ;#9 ;#10 ;#11 ;#12; #13 ;#14,tương ứng với chiều  dài từ: 125mm;128mm ;131mm ;134mm; 137mm; 140mm; 142mm; 144mm; 146mm; 149mm; 152mm; 155mm; 158mm; 161mm) và offset dài (có 14 cỡ dài từ; #1; #2 ;#3;#4 ;#5 ; #6 ;#7 ;#8 ;#9 ;#10 ;#11 ;#12; #13 ;#14, tương ứng với chiều dài từ :125mm;128mm ;131mm ;134mm; 137mm; 140mm; 142mm; 144mm; 146mm; 149mm; 152mm; 155mm; 158mm; 161mm).
Chứng chỉ FDA - USA và CE - EU</t>
  </si>
  <si>
    <t>BV500</t>
  </si>
  <si>
    <t>Khuôn đúc bệnh phẩm</t>
  </si>
  <si>
    <t>Kiểu lổ nhỏ hình vuông, được sử dụng cho các mẫu sinh thiết 
Bản lề nắp: có thể đảo ngược</t>
  </si>
  <si>
    <t>BV654</t>
  </si>
  <si>
    <t xml:space="preserve">Kim châm cứu vô trùng dùng 01 lần </t>
  </si>
  <si>
    <t>Kích cỡ: Đường kính thân kim 0.14mm- 0.50mm, độ dài thân kim từ 7 mm-150mm.
- Cán bằng đồng
- Thân kim: được cuốn bằng sợi đồng không gỉ, có độ cứng : 460 HV 0.2  ~ 650 HV0.2. Bề mặt thân kim nhẵn và sạch giá trị Ra(tham số độ thô ráp) ≤ 0.63 μm.
- Mũi kim: tròn, cân, không có các khuyết điểm như dẹt, không có gờ ráp, cong vẹo.…Lực ép đầu mũi kim 0.5 N, lực châm 0.8 N
- Sự liên kết cố định giữa thân kim và đốc kim: lực kéo 15N
- Kim châm cứu dùng một lần là sản phẩm vô trùng
Chứng chỉ chất lượng của nhà sản xuất: ISO 13485:2016; CE; CFS. Phiếu kiểm nghiệm chất lượng kim của nhà sản xuất.
Giấy chứng nhận đăng ký nhãn hiệu số 308156 tại Việt Nam</t>
  </si>
  <si>
    <t>BV051</t>
  </si>
  <si>
    <t>Kim chọc dò cuống sống</t>
  </si>
  <si>
    <t xml:space="preserve"> - Vật liệu : Thép 304 và nhựa y tế
 - Bao gồm: Kim mũi kim cương và trocar
 - Kích cỡ 11 Gauge
- Trọng lượng: 22.9g</t>
  </si>
  <si>
    <t>BV565</t>
  </si>
  <si>
    <t>Kim chọc dò tạo đường dẫn xi măng, tương thích bộ dụng cụ bơm xi măng tạo hình thân đốt sống qua da</t>
  </si>
  <si>
    <t xml:space="preserve"> - Tay cầm bằng nhựa với đầu kim vát (beveled tip)
- Có các cỡ : 9, 11, 13, 15 Gauge, độ dài 120, 150mm</t>
  </si>
  <si>
    <t>BV053</t>
  </si>
  <si>
    <t>Kim chọc khoan thân sống T15D</t>
  </si>
  <si>
    <t>- Vật liệu : Hợp kim và nhựa y tế
 - Bao gồm:
 + 02 ống Trocar dạng rỗng nòng có đường kính ngoài 4.2mm, có vạch chia trên thân 120mm 
 + 01 nòng bên trong ống Trocar
 + 01 mũi khoan thân sống có vạch chia độ thể hiện độ sâu vào thân sống trên thân mũi khoan (tối đa 40mm)
 + 02 kim dẫn đường mũi nhọn
 + 02 kim dẫn đường đầu tù
- Size 3
- Cỡ 8 gauge (đường kính ngoài 4.2mm)</t>
  </si>
  <si>
    <t>BV357</t>
  </si>
  <si>
    <t>Kim chọc mạch đùi
- Vật liệu làm bằng thép không gỉ được thiết kế với tay cầm tối ưu và đầu kim bén để dễ dàng thao tác
- Đường kính: 18G, 19G
- Chiều dài : 40mm,50mm,70mm,90mm</t>
  </si>
  <si>
    <t>BV071</t>
  </si>
  <si>
    <t xml:space="preserve">Kim chọc nối bơm xi măng tương thích với vít rỗng nòng bơm xi măng </t>
  </si>
  <si>
    <t xml:space="preserve"> - Chất liệu: Hợp kim titanium.
- Kích thước: Đường kính đầu dưới kim bơm xi măng là 3.2±0.3mm, đường kính ống rỗng nòng bơm xi măng là 1.68±0.3mm, chiều dài kim bơm xi măng 100mm/ 200mm.
</t>
  </si>
  <si>
    <t>BV577</t>
  </si>
  <si>
    <t xml:space="preserve">Kim đẩy xi măng dùng cho vít nắn trượt, bơm xi măng và bắt vít qua da </t>
  </si>
  <si>
    <t>* Sử dụng tương thích với kim đẩy xi măng dùng cho vít nắn trượt, bơm xi măng, bắt vít qua da DIPLOMAT .
* Sản phẩm đóng gói tiệt trùng sẵn.
Kim đẩy xi măng dùng cho vít nắn trượt, bơm xi măng và bắt vít qua da DIPLOMAT</t>
  </si>
  <si>
    <t>BV235</t>
  </si>
  <si>
    <t>BV574</t>
  </si>
  <si>
    <t xml:space="preserve">
`- Tay nắm dạng chữ T, dễ dàng cầm nắm và xoay vặn
- Đầu có ren khóa Luer Lock, có vạch chia độ sâu
- Tương thích với hệ thống theo dõi thần kinh trong phẫu thuật cột sống (NVM5)
- Hộp tiệt trùng sẵn, gồm 2 kim, mũi vát và mũi nhọn hình kim cương</t>
  </si>
  <si>
    <t>BV358</t>
  </si>
  <si>
    <t>Kim gây tê tuỷ sống có lăng kính phản quang có các cỡ size 18G,20G,22G,25G,27G</t>
  </si>
  <si>
    <t>Đầu kim Quinke 3 mặt vát dài sắc bén
Chuôi kim trong suốt, có lăng kính phản quang, giúp phát hiện nhanh dịch não tủy chảy ra.</t>
  </si>
  <si>
    <t>BV162</t>
  </si>
  <si>
    <t>Kim luồn an toàn có cánh, có cửa tiêm thuốc cỡ: G18, G20, G22</t>
  </si>
  <si>
    <t>BV359</t>
  </si>
  <si>
    <t>Kim luồn tĩnh mạch các số</t>
  </si>
  <si>
    <t>Kim làm bằng thép không gỉ, đầu kim có 3 mặt vát.
- Ống catheter  làm từ chất liệu PTFE nhựa y tế, có tính đàn hồi, chống xoắn-gập. Đầu ống catheter hình vát nón ôm sát kim.
- Kim có cổng bơm thuốc bổ xung, nắp đây bật rễ dàng
- Khoang báo máu thiết kế trong suốt.
- Khử trùng bằng khí EO. Thời gian lưu kim 96 giờ. Cỡ/ Kích thước (đường kính x chiều dài mm)/ tốc độ dòng:
- 18G; Ø (1,3 x 45) mm; Flow/ Rate 85ml/ min.
- 20G; Ø (1,1 x 33) mm; Flow/ Rate 55ml/ min.
- 22G; Ø (0,9 x 25) mm; Flow/ Rate 33ml/ min.    
- 24G; Ø (0,7 x 19) mm; Flow/ Rate 18ml/ min.</t>
  </si>
  <si>
    <t>BV211</t>
  </si>
  <si>
    <t>Kim luồn tĩnh mạch có cánh, có cổng và công nghệ báo máu sớm Venflon I IV cannula</t>
  </si>
  <si>
    <t>Kim luồn có cánh có cổng và công nghệ báo máu sớm. Chất liệu Catheter PTFE. Là thiết bị vô khuẩn, không gây sốt. Cổng tiêm, đốc kim, buồng báo máu làm bằng chất liệu Polypropylene; nòng kim làm bằng thép không rỉ, van làm bằng Methyl vinyl polysiloxane. Phương pháp tiệt khuẩn: Ethylen oxide, đường kính và tốc độ dòng chảy của kim các cỡ kim:
- 22G: dài 25mm, tốc độ dòng chảy: 31 ml/phút; 
- 20G: dài 32mm, tốc độ dòng chảy: 54 ml/phút
- 18G: dài 45mm, tốc độ dòng chảy: 80 ml/phút</t>
  </si>
  <si>
    <t>BV361</t>
  </si>
  <si>
    <t>Lam kính</t>
  </si>
  <si>
    <t>BV256</t>
  </si>
  <si>
    <t>Lam nhuộm hóa mô miễn dịch</t>
  </si>
  <si>
    <t>- Được làm bằng thủy tinh theo tiêu chuẩn chất lượng cao
- Bề mặt được tích điện để tăng cường sự bám dính của tế bào
- Kích thước: 25x75x1mm
ISO 13485</t>
  </si>
  <si>
    <t>BV438</t>
  </si>
  <si>
    <t>Lọ nhựa đựng mẫu PS 55ml HTM nắp đỏ, có nhãn</t>
  </si>
  <si>
    <t>* Lọ nhựa PS trắng trong, có nhãn màu trắng, nắp màu đỏ, dung tích 55ml.
* Kích thước : chiều cao  60mm, đường kính 35mm.
* Sử dụng nhựa y tế trung tính, tinh khiết 100% không phản ứng với hóa chất, bệnh phẩm bên trong.
* Đạt tiêu chuẩn ISO 13485:2016
* Phân loại A, có phiếu tiếp nhận của Sở Y tế , có phiếu tiếp nhận đủ điều kiện sản xuất TTBYT.
*Phân nhóm 5 ( theo TT14/2020/TT-BYT</t>
  </si>
  <si>
    <t>BV230</t>
  </si>
  <si>
    <t>Lọ nhựa đựng mẫu PS tiệt trùng 50ml HTM nắp đỏ, có nhãn</t>
  </si>
  <si>
    <t>* Lọ nhựa PS trắng trong, có nhãn màu trắng, nắp màu đỏ, dung tích 50ml.
* Sử dụng nhựa y tế trung tính, tinh khiết 100% không phản ứng với hóa chất, bệnh phẩm bên trong.
* Tiệt trùng bằng tia Gamma.
* Đạt tiêu chuẩn ISO 13485:2003 của Italia cấp.
* Số đăng ký lưu hành của Bộ Y Tế cấp: 61/2012/BYT-TB-CT.</t>
  </si>
  <si>
    <t>BV239</t>
  </si>
  <si>
    <t xml:space="preserve">Lọc cai máy thở Pharma Trach </t>
  </si>
  <si>
    <t>*Cung cấp không khí nóng và ẩm cho bệnh nhân thở tự nhiên thông qua ống thông khí quản hoặc ống nội khí quản.
*Nặng 4g, Khoảng chết 12ml, trở kháng 30LMP (0.7cmH2O), Độ ẩm VT500ml: 26mgH2O/l không khí
* Sử dụng 1 lần, không latex, không DEHP
* Tiêu chuẩn CE, ISO, CFS</t>
  </si>
  <si>
    <t>BV236</t>
  </si>
  <si>
    <t>Lọc vi khuẩn, vi rút có cổng lấy mẫu khí đo CO2
- Vỏ nhựa PP(polypropylen)
- Lọc tĩnh điện 
- Khoảng chết 94,l
- Trờ kháng 30LPM: 0.3cmH2O; 60LPM: 0.7cm H2O; 90LPM: 1.25 cmH2O
- Hiệu quả lọc vi khuẩn 99.99998%, vi virus 99.9998%
- Trọng lượng 16,8gr
- Thể tích dòng khí (Tidal Volume) 150ml-500ml
- Đóng gói vô trùng. Sử dụng 1 lần 
- Tiêu chuẩn ISO,CE</t>
  </si>
  <si>
    <t>BV445</t>
  </si>
  <si>
    <t>* Lọc làm bằng vật liệu PP
* Đĩa lọc làm bằng PTFE kỵ nước, nặng 10.5g 
* Co nối 8mm/12mm 
* Khả năng lọc: 0.2micorn. Hiệu quả lọc BFE và VFE 99.999%</t>
  </si>
  <si>
    <t>BV248</t>
  </si>
  <si>
    <t xml:space="preserve">Được sử dụng để điều trị nội soi thủng đường tiêu hóa, hỗ trợ ESD/EMR, kiểm soát chảy máu và thắt polyp.
Ligation loop pressembled  (Lọng thắt Polyp tay cầm lắp sẵn) 
Độ mở loop từ 15mm đến 40mm.
Chiều dài dây dẫn 2300mm
Đường kính dây dẫn 2.1mm , tương thích với đường kính kênh sinh thiết ống soi tối thiểu 2,8mm
Tiêu chuẩn ISO 13485, CE 
</t>
  </si>
  <si>
    <t>BV026</t>
  </si>
  <si>
    <t>- Vật liệu: Titanium Alloy Ti-6Al-4V ELI theo tiêu chuẩn ASTM F136.
- Thiết kế hình trụ tròn dạng lưới giúp tăng độ bám và phục hồi của xương. 
- Chiều dài có thể thay đổi tùy theo kích thước của thân đốt sống cần thay thế. 
- Phần trung tâm rỗng tạo khoảng trống để chứa xương ghép vào trong dễ dàng. 
-Thành ngoài có các khoảng hở, tạo mặt tiếp xúc để xương ghép kết dính với xương xung quanh.
- Đường kính: 12 mm, 14mm
- Độ dài: từ 20mm đến 50 mm.
- Tiêu chuẩn chất lượng: ISO 13485:2016
- Đã tiệt trùng sẵn, đóng gói riêng lẻ theo hộp, hạn sử dụng lâu dài (5 năm).
- Dùng tương thích với bộ trợ cụ hãng.</t>
  </si>
  <si>
    <t>BV032</t>
  </si>
  <si>
    <t>Lồng xương tăng đơ điều chỉnh độ dài (Đk 18mm) cột sống lưng</t>
  </si>
  <si>
    <t>- Vật liệu: Titanium Alloy Ti-6Al-4V ELI theo tiêu chuẩn ASTM F136.
- Hai đầu của đốt sống nhân tạo có nẹp với 4 lỗ để bắt vít vào thân đốt sống trên - dưới. 
- Phân thân hình trụ có khoang rỗng ghép xương và điều chỉnh được chiều dài tùy theo kích thước thân đốt sống cần thay thế. 
- Trên thân có từ 2 đến 3 ốc khóa để cố định khi điều chỉnh đủ chiều dài cần thiết. 
- Đường kính: 18mm.
- Độ dài: từ 20mm đến 42.5 mm.
- Góc ưỡn từ -10 độ đến 10 độ. Biên độ tăng chỉnh chiều cao mỗi size từ 0 đến 20mm. 
- Kèm theo Vít có đường kính 4.0mm, giúp cố định đốt sống nhân tạo vào cột sống.
- Tiêu chuẩn: ISO 13485:2016.
- Đã tiệt trùng sẵn, đóng gói riêng lẻ theo hộp, hạn sử dụng lâu dài (5 năm).
- Dùng tương thích với bộ trợ cụ hãng.</t>
  </si>
  <si>
    <t>BV542</t>
  </si>
  <si>
    <t>Lưỡi bào dùng trong nội soi khớp với đường kính: 2.0 mm, 3.0 mm, 4.0 mm, 5.0 mm, 5.5mm, 7.0mm.
* Kích thước dài: 
Đường kính 2.0mm: dài 85mm, 
Đường kính 3.0mm: dài 85mm, 130mm.
Đường kính 4.0mm: dài 130mm, 155mm, 174mm.
Đường kính 5.0mm: dài 130mm, 155 mm, 174mm.
Đường kính 5.5mm: dài 130mm, 174mm.
Đường kính 7.0mm: dài 130mm.
* Gập góc: có loại thẳng và loại gập góc 15 độ.
* Tương thích với tay nạo SV-8100H.</t>
  </si>
  <si>
    <t>BV541</t>
  </si>
  <si>
    <t>Lưỡi đốt nội soi bằng sóng Radio, loại lưỡi có thể tháo rời khỏi tay cầm, chiều dài phần làm việc của lưỡi có 2 loại 150mm và 180mm. Góc gập có các loại 45, 70, 90 độ.
* Dây hút dịch có chiều dài 35 cm, có thể tháo rời khỏi tay cầm.
* Tương thích với tay cầm ARTro 200 có 2 nút bấm điều khiển bằng tay, dây truyền tín hiệu nối tay cầm với máy đốt bằng jack cắm 6 chân, chiều dài dây tín hiệu 4m.</t>
  </si>
  <si>
    <t>BV199</t>
  </si>
  <si>
    <t>Mạch máu nhân tạo ePTFE, có vòng xoắn chống gập đường kính 6 - 8 mm dài 80 cm</t>
  </si>
  <si>
    <t>Mạch máu nhân tạo có vòng xoắn chống đè nén Vascugraft Neo Helix
- Được sản xuất từ vật liệu Polytetrafluoroethylene bọt (ePTFE). 
- Thiết kế thành mạch độc đáo với những thớ dài ngắn khác nhau được chọn lựa trước nhằm hạn chế thấp nhất khả năng tạo huyết khối. 
- Thêm lớp ePTFE bao ngoài hỗ trợ tăng cường duy trì mũi khâu và sức bung cao.
- Có đường dẫn rõ ràng trên thân ống cho biết đường kính và độ dày thành mạch. 
- Vòng xoắn ốc gia cố Helix (có thể tháo bỏ) nhằm làm tăng khả năng chống lại sự đè nén và gập gãy. 
- Độ bền kéo dọc ≥ 200 N
- Áp lực nước vào ≥ 300 mm Hg
- Sức căng gây vỡ mạch  ≥ 5 bar. Lực giữ vết khâu  ≥ 2,5 N
- Độ dày loại thành mỏng (TW): 0,4 mm và 0,7 mm đối với loại thành chuẩn (SW) 
- Đường kính 6, 7, 8 MM, dài 80 CM
- Tiêu chuẩn chất lượng ISO, CE</t>
  </si>
  <si>
    <t>BV197</t>
  </si>
  <si>
    <t xml:space="preserve">Mạch máu nhân tạo loại chia đôi, công nghệ dệt kim, cấu trúc nhung đôi, tẩm Gelatin dài 40 cm </t>
  </si>
  <si>
    <t>Mạch máu nhân tạo loại chia đôi được sản xuất từ công nghệ dệt kim sợi cuộn.
- Cấu trúc nhung đôi đảm bảo làm lành đoạn ghép tốt 
- Chất liệu sợi polyester (polyethylene terephthalate), được ngâm tẩm với Gelatin bò biến tính có thể hấp thụ được.
- Kỹ thuật tẩm không aldehydes, tương thích sinh học. Lực lưu giữ vết khâu cao
- Mật độ gelatin (Polygelin): 3.4-6.5 mg/cm² thành mạch.
- Độ xốp ban đầu bằng 0 ml/min/cm². 
- Kích cỡ: Đường kính 12 x 6, 12 x 7, 14 x 7, 14 x 8, 16 x 8, 16 x 9, 18 x 9, 18 x 10, 20 x 10, 20 x 11, 22 x 11, 24 x 12 mm; Chiều dài 40 CM
- Đóng gói tiệt khuẩn từng cái.
 - Tiêu chuẩn chất lượng: ISO, CE</t>
  </si>
  <si>
    <t>BV196</t>
  </si>
  <si>
    <t xml:space="preserve">Mạch máu nhân tạo loại thẳng, công nghệ dệt kim, cấu trúc nhung đôi, tẩm Gelatin, đường kính 26 đến 36 mm, dài 30 cm </t>
  </si>
  <si>
    <t>Mạch máu nhân tạo loại thằng được sản xuất từ công nghệ dệt kim sợi cuộn, cấu trúc nhung đôi
- Dùng trong thủ thuật tái cấu trúc động mạch chủ
- Chất liệu sợi polyester (polyethylene terephthalate)
- Được ngâm tẩm với Gelatin bò biến tính có thể hấp thụ được.
- Mật độ gelatin (Polygelin): 3.4-6.5 mg/cm² thành mạch.
- Độ xốp ban đầu bằng 0 ml/min/cm²
- Không bị rỗ/ lỗ trên bề mặt. Kỹ thuật tẩm không chứa aldehydes, tương thích sinh học.
- Lực lưu giữ vết khâu cao
- Kích cỡ: đường kính 26 - 36 MM, chiều dài 30 CM 
- Đóng gói tiệt khuẩn từng cái.
- Tiêu chuẩn chất lượng: ISO, CE</t>
  </si>
  <si>
    <t>BV195</t>
  </si>
  <si>
    <t xml:space="preserve">Mạch máu nhân tạo loại thẳng, công nghệ dệt kim, cấu trúc nhung đôi, tẩm Gelatin, đường kính 6 đến 24 mm, dài 30 cm </t>
  </si>
  <si>
    <t>Mạch máu nhân tạo loại thằng được sản xuất từ công nghệ dệt kim sợi cuộn, cấu trúc nhung đôi
- Dùng trong thủ thuật tái cấu trúc động mạch chủ
- Chất liệu sợi polyester (polyethylene terephthalate)
- Được ngâm tẩm với Gelatin bò biến tính có thể hấp thụ được.
- Mật độ gelatin (Polygelin): 3.4-6.5 mg/cm² thành mạch.
- Độ xốp ban đầu bằng 0 ml/min/cm²
- Không bị rỗ/ lỗ trên bề mặt. Kỹ thuật tẩm không chứa aldehydes, tương thích sinh học.
- Lực lưu giữ vết khâu cao
- Kích cỡ: đường kính 6 - 24 MM, chiều dài 30 CM 
- Đóng gói tiệt khuẩn từng cái.
- Tiêu chuẩn chất lượng: ISO, CE</t>
  </si>
  <si>
    <t>BV364</t>
  </si>
  <si>
    <t>Mask thanh quản 1 nòng có silicon</t>
  </si>
  <si>
    <t>BV208</t>
  </si>
  <si>
    <t>BV079</t>
  </si>
  <si>
    <t>Miếng ghép đĩa đệm cột sống cổ có răng bám dạng nghiêng.</t>
  </si>
  <si>
    <t xml:space="preserve">- Miếng ghép đĩa đệm cột sống cổ  có răng bám nghiêng, dạng thẳng và dạng cong vòng mặt trên, có điểm đánh dấu, nghiêng góc 5°.
- Vật liệu : PEEK.
- Rộng ngang: 14mm, 15mm; chiều sâu : 12mm; 14mm
- Kích cỡ (Size) : 4; 5, 6, 7, 8, 9, 10 mm.
</t>
  </si>
  <si>
    <t>BV575</t>
  </si>
  <si>
    <t xml:space="preserve">Miếng ghép đĩa đệm cột sống lưng dạng thẳng, độ ưỡn 5°, </t>
  </si>
  <si>
    <t xml:space="preserve">- Vật liệu: PEEK.
- Chiều cao: Từ 8mm đến 14mm. Trong đó chiều cao phía sau từ 8mm đến 14mm, chiều cao phía trước từ 9mm đến 17mm. 
- Chiều rộng: 10mm.
- Chiều dài: 25mm, 30mm, 35mm và 40mm. 
- Độ ưỡn: 5°.
- Có 3 điểm đánh dấu cản quang. Một điểm ở phần đầu miếng ghép, cách bờ trước miếng ghép 3mm. Hai điểm ở phần sau miếng ghép, trong đó có 1 điểm cách bờ sau miếng ghép 1.5mm. 
- Dung tích khoang ghép xương từ 0.56cc đến 2.13cc tùy từng kích thước. 
- Kỹ thuật đặt miếng ghép: Chèn và xoay. </t>
  </si>
  <si>
    <t>BV019</t>
  </si>
  <si>
    <t>Miếng ghép đĩa đệm cột sống lưng loại cong, độ ưỡn 8°</t>
  </si>
  <si>
    <t xml:space="preserve">- Vật liệu: PEEK - OPTIMA.
- Hình cong và có đầu hình viên đạn, có 02 khoang ghép xương. Bề mặt trên và dưới miếng ghép có các đường viền và răng. 
- Chiều rộng 11mm
- Chiều dài 25mm
- Chiều cao: Từ 8mm đến 14mm, bước tăng 1mm. 
- Độ ưỡn: 8° 
- Có 3 điểm đánh dấu cản quang. 
- Dung tích khoang ghép xương từ 0.57cc đến 1.07cc tùy từng kích thước. </t>
  </si>
  <si>
    <t>BV570</t>
  </si>
  <si>
    <t>Miếng ghép đĩa đệm nhân tạo dùng trong phẫu thuật cột sống</t>
  </si>
  <si>
    <t>BV569</t>
  </si>
  <si>
    <t>BV075</t>
  </si>
  <si>
    <t>Nẹp cổ trước 1 tầng kèm khóa vít xoay 1/4 vòng.</t>
  </si>
  <si>
    <t xml:space="preserve">- Nẹp cổ trước được thiết kế kèm vòng khóa xoay 1/4 vòng để khóa vít. Nẹp có cửa sổ, sử dụng vít đơn và đa hướng 4.0/4.5.
- Kích thước:
+ Dài: 12mm - 26mm
+ Rộng: Chỗ rộng nhất là 16.5mm và nhỏ nhất là 14.5mm
+ Dày: 2.0 mm
- Chất liệu: Hợp kim Titan (Ti-6Al-4V ELI)
</t>
  </si>
  <si>
    <t>BV076</t>
  </si>
  <si>
    <t>Nẹp cổ trước 2 tầng kèm khóa vít xoay 1/4 vòng</t>
  </si>
  <si>
    <t xml:space="preserve">- Nẹp cổ trước được thiết kế kèm vòng khóa xoay 1/4 vòng để khóa vít. Nẹp có cửa sổ, sử dụng vít đơn và đa hướng 4.0/4.5.
- Kích thước:
+ Dài: 24mm - 46mm
+ Rộng: Chỗ rộng nhất là 16.5mm và nhỏ nhất là 14.5mm
+ Dày: 2.0 mm
- Chất liệu: Hợp kim Titan (Ti-6Al-4V ELI)
</t>
  </si>
  <si>
    <t>BV077</t>
  </si>
  <si>
    <t>Nẹp cổ trước 3 tầng kèm khóa vít xoay 1/4 vòng</t>
  </si>
  <si>
    <t xml:space="preserve">- Nẹp cổ trước được thiết kế kèm vòng khóa xoay 1/4 vòng để khóa vít. Nẹp có cửa sổ, sử dụng vít đơn và đa hướng 4.0/4.5.
- Kích thước:
+ Dài:  39mm - 69mm
+ Rộng: Chỗ rộng nhất là 16.5mm và nhỏ nhất là 14.5mm
+ Dày: 2.0 mm
- Chất liệu: Hợp kim Titan (Ti-6Al-4V ELI)
</t>
  </si>
  <si>
    <t>BV020</t>
  </si>
  <si>
    <t>Nẹp cột sống cổ</t>
  </si>
  <si>
    <t>- Vật liệu: Titanium Alloy Ti-6Al-4V ELI theo tiêu chuẩn ASTM F136.
- Độ dài: Từ 50 mm đến 69 mm.
- Độ dày nẹp: Từ 1.7mm đến 2.2 mm
- Độ rộng: Từ 16mm đến 20mm.
- Thân nẹp có các lỗ để bắt vít cột sống cổ lối trước, trên các lỗ có thiết kế vòng khóa với cơ chế khóa đầu mũ vít. 
- Các vít cột sống cổ lối trước bắt với nẹp một góc dao động từ 0 độ đến 20 độ.
- Nẹp cột sống cổ lối trước được uốn cong theo chiều cong sinh lý của cột sống, và có thể điều chỉnh tùy theo từng bệnh nhân. 
- Có các cửa sổ giúp dễ dàng quan sát vị trí tương quan giữa nẹp và đĩa đệm.
- Tiêu chuẩn chất lượng: ISO 13485:2016.
- Đã tiệt trùng sẵn, đóng gói riêng lẻ theo hộp, hạn sử dụng lâu dài (5 năm).
- Dùng tương thích với bộ trợ cụ hãng.</t>
  </si>
  <si>
    <t>BV072</t>
  </si>
  <si>
    <t>- Chất liệu bằng hợp kim titanium
- Đường kính 6.0mm, có các dạng cong và thẳng, chiều dài 30mm - 300mm.
- Phần đầu nẹp dọc với chiều dài 5.6± 0.2mm có thiết kế thon nhọn, bán kính đầu nhọn là 1.5mm và góc mở 38 độ.</t>
  </si>
  <si>
    <t>BV066</t>
  </si>
  <si>
    <t>Nẹp dọc cột sống lưng ngực uCentum đường kính 6.0mm,  dài 100mm-180mm</t>
  </si>
  <si>
    <t xml:space="preserve">- Chất liệu bằng hợp kim titanium
- Đường kính 6.0mm
- Dạng thẳng, đầu có nẹp dọc phẳng hoặc hình lục giác.
- Chiều dài: 100mm -180mm
</t>
  </si>
  <si>
    <t>BV065</t>
  </si>
  <si>
    <t>Nẹp dọc cột sống lưng ngực uCentum đường kính 6.0mm,  dài 300- 500mm</t>
  </si>
  <si>
    <t xml:space="preserve">- Chất liệu bằng hợp kim titanium
- Đường kính 6.0mm
- Dạng thẳng, đầu có nẹp dọc phẳng hoặc hình lục giác.
- Chiều dài: 300mm- 500mm
</t>
  </si>
  <si>
    <t>BV038</t>
  </si>
  <si>
    <t>Nẹp dọc dùng trong phẫu thuật cột sống lưng đường kính 6mm, dài 60-80mm</t>
  </si>
  <si>
    <t>* Khối trụ đồng nhất 
* Đường kính : 6 mm  
* Dài : 60-80 mm
* Vật liệu : hợp kim Titanium</t>
  </si>
  <si>
    <t>BV009</t>
  </si>
  <si>
    <t>Nẹp dọc SOCORE Ø5.5, dài 132-500mm</t>
  </si>
  <si>
    <t xml:space="preserve">Tương đương mặt hàng SOCORE rod.
- Vật liệu: hợp kim titan Ti6Al4V.
- Đường kính 5.5mm, chiều dài từ 132 → 500mm.
- Tương thích với hệ thống vít và trợ cụ SOCORE.
- Tiêu chuẩn chất lượng: CE, ISO 13485. </t>
  </si>
  <si>
    <t>BV017</t>
  </si>
  <si>
    <t>Nẹp dọc thẳng Titanium 500mm cho vít có đầu mũ vít hình Tulip</t>
  </si>
  <si>
    <t xml:space="preserve">- Vật liệu: Hợp kim Titanium (Ti-6Al-4V)
- Đường kính: 5.5mm
- Chiều dài: 500mm
- Màu xanh dương đậm. Trên nẹp có đường thẳng màu trắng chạy dọc chiều dài nẹp. Một đầu nẹp hình dạng lục lăng. </t>
  </si>
  <si>
    <t>BV059</t>
  </si>
  <si>
    <t>Nẹp dọc uốn sẵn bắt qua da</t>
  </si>
  <si>
    <t>- Vật liệu: Titanium
 - Uốn cong sẵn, đường kính 5.5mm
 - Dài từ 30mm đến 130mm, bước tăng 5mm
 - Có 1 đầu tù để xuyên qua da, đầu còn lại có mấu để gắn chặt vào dụng cụ luồn qua da
 - Đồng bộ với vít cột sống qua da và vít khóa trong cột sống thắt lưng qua da có chiều dài ban đầu là 10.38mm, chiều dài sau khi vặn đủ lực là 4.65mm</t>
  </si>
  <si>
    <t>BV014</t>
  </si>
  <si>
    <t>Nẹp dọc uốn sẵn dùng trong phẫu thuật cột sống can thiệp tối thiểu</t>
  </si>
  <si>
    <t>- Tương thích với vít công nghệ khóa  Helical Flange ( mặt bích xoắn; ngàm xoắn)
- Uốn sẵn, một đầu tù hình viên đạn
- Chiều dài: 20mm - 160mm
- Đường kính: 5.5mm
- Vật liệu: Titanium</t>
  </si>
  <si>
    <t>BV045</t>
  </si>
  <si>
    <t>Chất liệu Ti-6Al-4V
Dùng cho bắt vít chân cung đa trục cột sống lưng qua da các loại (wil), 2 đầu có ngàm.
Có thiết kế đặc biệt, có thể kết hợp ổn định với các dụng cụ xâm lấn tối thiểu, giảm tổn thương mô mềm, đường mổ nhỏ.
Thiết kế cong trước, phù hợp với độ cong của cột sống.
Đường kính 5.5mm, độ dài từ 30mm-50mm với bước tăng 5mm, từ 50mm-300mm với bước tăng 10mm.</t>
  </si>
  <si>
    <t>BV509</t>
  </si>
  <si>
    <t>Đóng gói tiệt trùng sẵn. Chất liệu : Titanium
Nẹp khoá nén ép ít tiếp xúc LC-LCP bản nhỏ, sử dụng vít khoá 3.5mm, vít xương cứng 3.5mm, vít xốp 4.0mm
Kích thước : dài 4/5/6/7/8/9/10/11/12 lỗ, tương ứng chiều dài 59/72/85/98/111/124/137/150/163mm
Nẹp dày : đầu nẹp dày 3.2mm, thân nẹp dày 3.2mm
Nẹp rộng : đầu nẹp rộng 11.5mm, thân nẹp rộng 11.5mm
Tương thích hệ thống vít khoá và trợ cụ canwell
Đạt tiêu chuẩn : ISO, CE, FDA</t>
  </si>
  <si>
    <t>BV512</t>
  </si>
  <si>
    <t>Chất liệu : Titanium
Nẹp khoá  đầu dưới xương quay, sử dụng vít khoá 3.5mm, vít xương cứng 3.5mm
- Loại chữ T thẳng, đầu 4 lỗ -  T-Plate, right-angled
Kích thước : đầu nẹp 4 lỗ, thân nẹp 3/4/5/6 lỗ, tương ứng chiều dài 47/58/69/80mm
Nẹp dày : đầu nẹp dày 1.6mm, thân nẹp dày 1.6mm
Nẹp rộng : đầu nẹp rộng 31mm, thân nẹp rộng 11mm
- Loại chữ T xiên, đầu 3 lỗ -  T-Plate, oblique-angled
Kích thước : đầu nẹp 3 lỗ, thân nẹp 3/4/5 lỗ, tương ứng chiều dài 52/63/74mm, trái/ phải
Nẹp dày : đầu nẹp dày 1.6mm, thân nẹp dày 1.6mm
Nẹp rộng : đầu nẹp rộng 23mm, thân nẹp rộng 10mm
- Loại chữ T thẳng, đầu 3 lỗ -  T-plate, right-angled
Kích thước : đầu nẹp 3 lỗ, thân nẹp 3/4/5/6 lỗ, tương ứng chiều dài 46.5/57.5/68.5/79.5mm
Nẹp dày : đầu nẹp dày 1.6mm, thân nẹp dày 1.6mm
Nẹp rộng : đầu nẹp rộng 24mm, thân nẹp rộng 10mm
Đóng gói tiệt trùng sẵn
Tương thích hệ thống vít khoá và trợ cụ Canwell 
Đạt tiêu chuẩn : ISO, CE, FDA</t>
  </si>
  <si>
    <t>BV119</t>
  </si>
  <si>
    <t>Chất liệu Ti6Al4V.
Thiết kế phù hợp với giải phẫu xương của người châu á.
Đầu nẹp có 9 lỗ và 12 lỗ.
Thiết kế hình quạt giúp tái tạo lại hình dáng giải phẫu ban đầu.
Vít khóa đa hướng - hướng vào mõm trâm quay. 
Thiết kế các cạnh được vát nhọn bo tròn giảm kích ứng, dễ bóc tách mô mềm, hạn chế bám dính gân phù hợp với kỹ thuật mổ ít xâm lấn.
Thiết kế kết hợp xương theo nguyên lý 3 cột (cột quay, cột giữa, cột trụ). 
Lỗ vít trên thân nẹp kết hợp dùng vít khóa 2.4mm/3.5mm và vít vỏ 3.5mm tự taro.
Loại trái/ phải.
Có 2/ 4/ 6/ 8 lỗ ứng với chiều dài 66/ 85/ 104/ 123mm.
Tiêu chuẩn ISO 13485</t>
  </si>
  <si>
    <t>BV125</t>
  </si>
  <si>
    <t>Nẹp khóa đầu xa xương đùi, lỗ vít trên thân nẹp có ren khóa đôi (double lead) gia cố chống vít bật ra ngoài, chất liệu stainless steel</t>
  </si>
  <si>
    <t>Thép không gỉ (stainless steel)
Thiết kế phù hợp với giải phẫu xương của người châu á.
Lỗ vít trên thân nẹp có ren khóa đôi (double lead) gia cố chống vít bật ra ngoài.
Phù hợp với giải phẫu xương đùi hoặc tương đương, tương thích với xương.
Lỗ vít trên thân nẹp kết hợp dùng vít khóa 5.0mm, vít vỏ 4.5mm.
Loại trái/ phải 
Có 5/ 7/ 9/ 11/ 13 lỗ ứng với chiều dài 156/ 196/ 236/ 276/ 316mm
Tiêu chuẩn ISO 13485
* có kèm hình ảnh mô tả ren khóa đôi (double lead)</t>
  </si>
  <si>
    <t>BV525</t>
  </si>
  <si>
    <t>Nẹp khóa đầu xa xương quay đa hướng, lỗ vít trên thân nẹp có ren khóa đôi (double lead) gia cố chống vít bật ra ngoài, chất liệu stainless steel</t>
  </si>
  <si>
    <t>Thép không gỉ (stainless steel)
Thiết kế phù hợp với giải phẫu xương của người châu á.
Lỗ vít trên thân nẹp có ren khóa đôi (double lead) gia cố chống vít bật ra ngoài.
Phù hợp với giải phẫu xương quay hoặc tương đương, tương thích với xương.
Lỗ vít trên thân nẹp kết hợp dùng vít khóa 2.4mm, vít vỏ 2.4mm.
Loại trái/phải
Đầu 6 lỗ 22mm, thân có 2/ 3/ 4/ 5 lỗ ứng với chiều dài 45/ 54/ 66/75mm
Tiêu chuẩn ISO 13485
* có kèm hình ảnh mô tả ren khóa đôi (double lead)</t>
  </si>
  <si>
    <t>BV518</t>
  </si>
  <si>
    <t>Chất liệu Ti6Al4V.
Thiết kế phù hợp với giải phẫu xương của người châu á.
Thiết kế cho giải pháp trục xương nhỏ hoặc thân xương cẳng tay.
Nẹp được thiết kế mỏng, các cạnh được vát nhọn bo tròn giảm kích ứng tương thích với xương, dễ bóc tách mô mềm, hạn chế bám dính gân phù hợp với kỹ thuật mổ ít xâm lấn.
Thân nẹp có đường viền tự động.
Lỗ vít trên thân nẹp kết hợp dùng vít khóa 3.5mm và vít vỏ 3.5mm tự taro.
Có 4/ 6/ 8/ 10/ 12 lỗ ứng với chiều dài 34/ 54/ 74/ 92/ 112mm
Tiêu chuẩn ISO 13485</t>
  </si>
  <si>
    <t>BV120</t>
  </si>
  <si>
    <t>Chất liệu Ti6Al4V.
Thiết kế phù hợp với giải phẫu xương của người châu á.
Đầu nẹp có 8 lỗ vít, sử dụng vít khóa 2.4mm.
Thân nẹp cong hình chữ S xoắn quanh đầu ngoài xương đòn.
Phần thân bên hông nẹp được thiết kế uốn lượn dễ uốn cong (nếu cần) để đáp ứng các lựa chọn điều trị.
Vít khóa đa hướng ở đầu mặt khớp giúp tăng khả năng chịu lực kéo, đặc biệt là phạm vi chuyển động ở khớp vai.
Lỗ vít trên thân nẹp kết hợp dùng vít khóa 2.4mm/3.5mm và vít vỏ 3.5mm tự taro.
Loại trái/ phải.
Có 2/ 4/ 6/ 8/ 10 lỗ ứng với chiều dài 50/ 70/ 90/ 110/ 130mm.
Tiêu chuẩn ISO 13485</t>
  </si>
  <si>
    <t>BV037</t>
  </si>
  <si>
    <t>Nẹp nối ngang dùng trong phẫu thuật cột sống lưng điều chỉnh 35-78mm</t>
  </si>
  <si>
    <t>* Vật liệu Titanium, tùy chỉnh độ dài mong muốn.  
* Chiều dài tăng chỉnh: 35-40mm; 40-50mm; 48-63mm ; 60-78mm.</t>
  </si>
  <si>
    <t>BV068</t>
  </si>
  <si>
    <t>Nẹp nối ngang xoay góc 20 độ, uCentum</t>
  </si>
  <si>
    <t>Nẹp có các cỡ XXS, XS, S, M, L, XL, dài từ 35 đến 107mm. Chất liệu bằng titanium. Nẹp kết hợp với nẹp dọc đường kính 6.0mm bằng dụng cụ siết chặt có giới hạn lực 6Nm.
Nẹp có khớp nối để xoay được góc ±20 độ.(hoặc tương đương)</t>
  </si>
  <si>
    <t>BV182</t>
  </si>
  <si>
    <t>BV064</t>
  </si>
  <si>
    <t xml:space="preserve">Ốc khóa trong bước ren vuông </t>
  </si>
  <si>
    <t>Ốc khóa trong tương thích với các loại vít đa trục, vít đơn trục, vít trượt đa trục.
- Ốc khóa trong có bước ren vuông, đường ren mở góc 12 độ, chiều rộng ren là 0.48±0.05 mm.
- Chất liệu bằng hợp kim titanium.</t>
  </si>
  <si>
    <t>BV016</t>
  </si>
  <si>
    <t>Ốc khóa trong cho vít có đầu mũ vít hình Tulip</t>
  </si>
  <si>
    <t xml:space="preserve">- Vật liệu:  Hợp kim Titanium (Ti-6Al-4V);
- Dạng rỗng, ren vuông. Trên ốc khóa có 2 màu, phía dưới màu xanh dương đậm, phía trên màu bạc. 
- Đường kính: 9.5mm. 
- Chiều cao: 4.8mm. 
- Cơ chế khóa mặt bích xoắn. 
- Tương thích với các nẹp dọc đường kính 5.0mm, 5.5mm. </t>
  </si>
  <si>
    <t>BV013</t>
  </si>
  <si>
    <t>BV443</t>
  </si>
  <si>
    <t>Ống chỉ thị sinh học có chứa bào tử khô đã bất họat dùng để kiểm chứng chât lượng tiệt khuẩn sau khi hấp tiệt trùng.</t>
  </si>
  <si>
    <t>BV444</t>
  </si>
  <si>
    <t>Ống chỉ thị sinh học kiểm tra tiệt khuẩn Plasma, thời gian đọc kết quả 24 phút</t>
  </si>
  <si>
    <t>BV434</t>
  </si>
  <si>
    <t>Đo tốc độ máu lắng bằng tia hồng ngoại cho kết quả trong vòng 24 giờ</t>
  </si>
  <si>
    <t>BV384</t>
  </si>
  <si>
    <t>BV425</t>
  </si>
  <si>
    <t>Ống nghiệm Chimigly HTM 1ml nắp xám, mous thấp</t>
  </si>
  <si>
    <t>BV626</t>
  </si>
  <si>
    <t>Ống nghiệm Chimigly HTM 2ml nắp xám, mous thấp</t>
  </si>
  <si>
    <t>* Hóa chất bên trong là chất kháng đông NaF+ EDTA ,  Chịu được lực quay ly tâm gia tốc 3000 vòng/ phút trong thời gian 5p-10p (có xác nhận của đơn vị kiểm chứng).
* Dùng xét nghiệm đường  (duy trì đường huyết không thay đổi trong vòng 36- 48h sau khi lấy máu) và các xét nghiệm sinh hóa (trừ Na+)</t>
  </si>
  <si>
    <t>BV426</t>
  </si>
  <si>
    <t>Ống nghiệm Citrate 3,8% HTM 1ml nắp xanh lá, mous thấp</t>
  </si>
  <si>
    <t>BV428</t>
  </si>
  <si>
    <t>Ống nghiệm EDTA K2 HTM 1ml nắp cao su xanh dương, mous thấp</t>
  </si>
  <si>
    <t>BV387</t>
  </si>
  <si>
    <t>Ống nghiệm EDTA K3 HTM 0.5 ml nắp bật (Nhi) màu trắng, mous thấp</t>
  </si>
  <si>
    <t>BV430</t>
  </si>
  <si>
    <t>Ống nghiệm Heparin lithium HTM 1ml sấy khô, nắp đen, mous thấp</t>
  </si>
  <si>
    <t>BV252</t>
  </si>
  <si>
    <t>Ống soi chẩn đoán SpyScope DS II Access and Delivery Catheter</t>
  </si>
  <si>
    <t xml:space="preserve">Ống nội soi  SpyScope DS II tiếp cận đường mật trực tiếp , dùng trong lấy mẫu sinh thiết đường mật, tán sỏi mật bằng thủy điện lực hoặc Laser . 
Được kết nối với bộ xử lý hình ảnh SpyGlass, và đi qua kênh sinh thiết ống soi tá tràng nghiêng ERCP khi làm thủ thuật. 
'- Chiều hướng nhìn : 0 độ (về phía tầm nhìn)
- Trường nhìn : 120 độ lên phía trên 
- Chiều rộng đầu xa : 10.5 F (3.5 mm)
- Chiều rộng phần chèn tối đa : a 10.8 F (3.6 mm)
- Chiều dài làm việc : 214 cm
- Chiều rộng tối thiểu của kênh làm việc : 1.2 mm (3.6 F)
- Khoảng góc tối thiểu : 30 độ với thiết bị phụ trong kênh làm việc
Qui cách Đóng gói : cái / hộp
Tiệt khuẩn EO  
Tiêu chuẩn ISO, CE / FDA 
</t>
  </si>
  <si>
    <t>BV192</t>
  </si>
  <si>
    <t>Kích thước catheter 4F,5F với chiều dài 45,90, 135cm. Chiều dài của phần mang lỗ thoát dịch, xoắn nghiêng: 5, 10, 20, 30, 40, 50 cm, kèm dụng cụ bơm
Tiêu chuẩn chất lượng: ISO, FDA</t>
  </si>
  <si>
    <t>BV167</t>
  </si>
  <si>
    <t>Ống thông tiểu Silicone tiệt trùng 3 nhánh các loại, các cỡ</t>
  </si>
  <si>
    <t>Ống thông tiểu Silicone tiệt trùng 3 nhánh, nhánh chảy rửa có nắp đậy, dung tích bóng 15ml, 20ml, 30ml, ống được làm bằng silicone . Bóng silicone bền bỉ tròn đều, chống rò rỉ nước và dẫn lưu hiệu quả. Đầu ống cản quang, thiết kế đầu ống đến bóng ngắn để tránh gây kích ứng bàng quang và giảm lượng nước tiểu đọng lại trong bàng quang. Van làm bằng: nhựa ABS, Silicone. Chiều dài ống 430mm. Thời gian đặt ống 30 ngày. Tiêu chuẩn: ISO 13485.</t>
  </si>
  <si>
    <t>BV166</t>
  </si>
  <si>
    <t>Ống thông tiểu Silicone tiệt trùng 2 nhánh các loại, các cỡ</t>
  </si>
  <si>
    <t>Tương thích sinh học cao, thời gian đặt ống 30 ngày. Bóng silicone cố định: bền bỉ, hình dạng tròn đều. Ống thông chất liệu 100% silicone, van bơm/xả: chất liệu nhựa ABS, silicone. Đầu ống thông cản quang thiết kế đầu ống đến bóng ngắn tránh gây kích ứng bàng quang và giảm lượng nước đọng lại trong bàng quang. Dung tích bóng: 10ml
Tiêu chuẩn: ISO 13485.</t>
  </si>
  <si>
    <t>BV139</t>
  </si>
  <si>
    <t>- Mô tả: Ống thông chụp mạch vành có cấu trúc lưới kép.
-  Chất liệu lớp trong và lớp ngòai ống thông: Polyacetal / Polycarbonate- Nylon.
- Đầu shape bằng : Polyamide.
- Đủ các loại kích cỡ: 5F-6F, dài 100cm và 110cm.
- Đường kính (trong/ngoài) : 1.10mm/1.67mm loại 5F và 1.3mm/2.0mm loại 6F.
- Có các loại : JL, JR, AL, AR, IMA, PT, ... đặc biệt loại MITSUDO.
- Tương thích guidewire 0.035" và 0.038". ISO 13485</t>
  </si>
  <si>
    <t>BV104</t>
  </si>
  <si>
    <t>Đoạn phủ hydrophilic dài 5cm/15cm.
Thân ống cân bằng, tăng độ cứng giúp ổn định quy trình, tối ưu hóa lực đẩy.
Bộ ống thông với dilator đính kèm thay sheath giúp giảm kích thước tại vị trí đâm kim. 
Kích thước ống thông: 6F, 7F, 8F (Bộ ống thông là 4F, 5F, 6F tương ứng).
Đường kính trong/ ngoài của bộ ống thông: 1.8/ 2.09mm (4F), 2.05/ 2.4mm (5F), 2.28/ 2.7mm (6F).
Chiều dài khả dụng: 80, 90, 100, 110 cm.
Hình dạng đầu tip: angled, straight.
Tiêu chuẩn chất lượng: ISO</t>
  </si>
  <si>
    <t>BV165</t>
  </si>
  <si>
    <t>Kích cỡ: 6,7 Fr, dài 30cm
Chất liệu: làm bằng nhựa (PUR) Polyurethan, màu xanh nhạt, mềm mại, trơn láng, đầu mở. Có 4 sticker để lưu hồ sơ bệnh án được đính kèm trên bao bì của ống thông JJ. Thời gian lưu ống thông JJ 12 tháng</t>
  </si>
  <si>
    <t>Tấm</t>
  </si>
  <si>
    <t>BV695</t>
  </si>
  <si>
    <t>Phim X Quang SUPER HR-U 18X24cm</t>
  </si>
  <si>
    <t>Thông số kỹ thuật:
- Kích thước: 18cm x 24cm
- Phim X quang ướt siêu nhạy
- Có giấy phép bán hàng thuộc bản quyền của nhà sản xuất hoặc giấy cam kết đáp ứng hàng  hóa của hãng sản xuất
Thành phần cấu tạo
Polyethylene Terephthalate (Pet): 85-95%; Gelatine: 1-10%; Silver halides: 1-10%; Additives: 1-10%; Bao gói: màng nhôm.
Tiêu chuẩn chất lượng
ISO 9001, ISO 13485, EC, FREESALE</t>
  </si>
  <si>
    <t>BV696</t>
  </si>
  <si>
    <t>Phim X Quang SUPER HR-U 24X30cm</t>
  </si>
  <si>
    <t>Thông số kỹ thuật:
- Kích thước: 24cm x 30cm
- Phim X quang ướt siêu nhạy
- Có giấy phép bán hàng thuộc bản quyền của nhà sản xuất hoặc giấy cam kết đáp ứng hàng  hóa của hãng sản xuất
Thành phần cấu tạo
Polyethylene Terephthalate (Pet): 85-95%; Gelatine: 1-10%; Silver halides: 1-10%; Additives: 1-10%; Bao gói: màng nhôm.
Tiêu chuẩn chất lượng
ISO 9001, ISO 13485, EC, FREESALE</t>
  </si>
  <si>
    <t>BV614</t>
  </si>
  <si>
    <t>Thông số kỹ thuật:
- Kích thước: 30cm x 40cm
- Phim X quang ướt siêu nhạy
- Có giấy phép bán hàng thuộc bản quyền của nhà sản xuất hoặc giấy cam kết đáp ứng hàng  hóa của hãng sản xuất
Thành phần cấu tạo
Polyethylene Terephthalate (Pet): 85-95%; Gelatine: 1-10%; Silver halides: 1-10%; Additives: 1-10%; Bao gói: màng nhôm.
Tiêu chuẩn chất lượng
ISO 9001, ISO 13485, EC, FREESALE</t>
  </si>
  <si>
    <t>BV150</t>
  </si>
  <si>
    <t>Phổi nhân tạo dùng cho bệnh nhân có cân nặng &gt;40kg có kèm lọc động mạch</t>
  </si>
  <si>
    <t>*Phổi QUADROX-I Adult HMO 71000 kèm bộ lọc động mạch: có lớp phủ SOFTLINE; Lưu lượng máu tối đa: 0.5 – 7 l/phút; Thể tích mồi: 335 ml; Diện tích bề mặt trao đổi khí: 1.8 m2; Diện tích bề mặt trao đổi nhiệt: 0.4 m2. Chất liệu của sợi lọc trao đổi khí: Polypropylene (PP); Chất liệu của sợi lọc trao đổi nhiệt: Polyurethane (TPU); Kích thước sợi lọc động mạch: 40 µm; Diện tích bề mặt của lọc: 430cm2. *Bình chứa máu tĩnh mạch VHK 71000: Công suất tối đa: 4.2 lít; Lưu lượng máu tối đa: bộ lọc tĩnh mạch: 7 lít/phút, Bộ lọc cắt tim: 5 lít/phút, kết hợp: 7 lít/phút; Thể tích hoạt động tối thiểu: 150 ml với lưu lượng máu 5 lít/phút, kích thước lỗ sợi bộ lọc cắt tim: 40 µm, kích thước lỗ sợi bộ lọc tĩnh mạch: 68 µm, chất liệu sợi bộ lọc: Polyester (PET), Polypropylene (PP), chất liệu vỏ bên ngoài: Polycarbonate (PC)</t>
  </si>
  <si>
    <t>BV149</t>
  </si>
  <si>
    <t>Phổi nhân tạo dùng cho bệnh nhân có cân nặng từ 20kg đến 40kg có kèm lọc động mạch</t>
  </si>
  <si>
    <t>*Phổi QUADROX-i Small Adult HMO 51000 kèm bộ lọc động mạch: lớp phủ SOFTLINE, lưu lượng máu tối đa: 0.5 – 5 l/phút, thể tích mồi: 295 ml, diện tích bề mặt trao đổi khí: 1.3 m2, diện tích bề mặt trao đổi nhiệt: 0.3 m2, chất liệu của sợi lọc trao đổi khí: Polypropylene (PP), chất liệu của sợi lọc trao đổi nhiệt: Polyurethane (TPU); kích thước lỗ sợi lọc động mạch: 40 µm, bề mặt lọc động mạch: 430 cm2. * Bình chứa máu tĩnh mạch VHK 71000: Công suất tối đa: 4.2 lít; Lưu lượng máu tối đa: bộ lọc tĩnh mạch: 7 lít/phút, Bộ lọc cắt tim: 5 lít/phút, kết hợp: 7 lít/phút; Thể tích hoạt động tối thiểu: 150 ml với lưu lượng máu 5 lít/phút, kích thước lỗ sợi bộ lọc cắt tim: 40 µm, kích thước lỗ sợi bộ lọc tĩnh mạch: 68 µm, chất liệu sợi bộ lọc: Polyester (PET), Polypropylene (PP), chất liệu vỏ bên ngoài: Polycarbonate (PC)</t>
  </si>
  <si>
    <t>BV433</t>
  </si>
  <si>
    <t>Thời gian sử dụng phổi liên tục 14 ngày. Lưu lượng máu: 0,2 – 2,8 lít/phút. Lưu lượng khí: tối đa 5,6 lít/phút. Thể tích mồi (priming): ≤ 90 ml. Diện tích bề mặt trao đổi khí: 0,8 m2. Diện tích bề mặt trao đổi nhiệt: 0,15 m2</t>
  </si>
  <si>
    <t>BV390</t>
  </si>
  <si>
    <t>Túi hậu môn nhân tạo 1 mảnh, túi xả, màu da, phần đế làm từ hydrocolloid, túi mềm mại, , đế có kích thước cắt tối đa 70mm, không chứa latex/PVC, không chứa phtalate/(DEHP)</t>
  </si>
  <si>
    <t>BV703</t>
  </si>
  <si>
    <t>- Chất liệu màng : Micro-undulated Polysulfone  
- Chất liệu vỏ: Polycarbonate
- Chất liệu đầu quả lọc: Polyurethane
- Diện tích màng 1,6 m2
- Hệ số siêu lọc (ml/hr*mmHg) 53
- Thể tích mồi: 86 ml
- TVới tốc độ bơm máu 300ml/phút: Urea 264, Creatinine 234, Phosphate 225,Vitamin B12 157, Inulin: 110.
- Độ dày thành 40 µm, đường kính sợi 200 µm. 
- Phương pháp tiệt trùng: Hơi nước</t>
  </si>
  <si>
    <t>Quả</t>
  </si>
  <si>
    <t>BV718</t>
  </si>
  <si>
    <t>BV175</t>
  </si>
  <si>
    <t>Rọ Lấy Sỏi</t>
  </si>
  <si>
    <t>* Dùng để gắp và loại bỏ các vật thể lạ ở niệu quản - thận trong quá trình nội soi.
* Kích cỡ: 2.5Fr 
* Dài: 120cm, loại 4 dây
* Chất liệu: Nitinol 
* Tay cầm có thể tháo lắp được</t>
  </si>
  <si>
    <t>BV250</t>
  </si>
  <si>
    <t>Rọ lấy sỏi SpyGlass Retrieval Basket</t>
  </si>
  <si>
    <t>Dùng để lấy dị vật như stent nhựa.
Đường kính dụng cụ: 1mm
Chiều dài dụng cụ : 286cm
Độ mở snare : 9mm
Đường kính kênh sinh thiết ống soi tương thích 1,2mm
Chất liệu : 2 dây nitinol, với vỏ bọc cho phép mở ngay cả ở những vị trí nhỏ và quanh co như ống dẫn trong gan, nang hoặc tuyến tụy
Tương thích với ống soi SpyGlass DSII
Tiệt khuẩn
Tiêu chuẩn : ISO, CE/ FDA</t>
  </si>
  <si>
    <t>BV254</t>
  </si>
  <si>
    <t>Rọ tán sỏi 4 dây, dạng bện</t>
  </si>
  <si>
    <t xml:space="preserve"> Rọ tán sỏi 4 dây, dạng bện:
- Tổng chiều dài 400cm.
- Đường kính vỏ ngoài 2.6mm
- Độ rộng khi mở rọ 35mm
- Chiều dài khi mở rọ 70mm</t>
  </si>
  <si>
    <t>BV246</t>
  </si>
  <si>
    <t>Rọ tán sỏi đường mật, độ mở 30mm</t>
  </si>
  <si>
    <t xml:space="preserve">Loại Trapezoid RX. Rọ 4 dây xoắn, mở 30mm. Có ngã luồn guidewire 0.035 inch. Có thể kéo và tán sỏi  cùng lúc với tay tán chuyên dụng. Tương thích kênh sinh thiết ống soi có đường kính từ 3.2mm. </t>
  </si>
  <si>
    <t>BV191</t>
  </si>
  <si>
    <t>BV105</t>
  </si>
  <si>
    <t>- Stent chặn cổ túi phình dạng lưới
- Không gây tắc nghẽn dòng chảy 
- Dạng lưới kín đầu, điều khiển độ bung mở bằng tay cầm bên ngoài
- Chất liệu: Nitinol và Platinum
- Kích thước: 
   + Đường kính: 1.5 - 3.5mm và 1.5 - 4.5mm
   + Chiều dài: 24mm, 32mm
- Tương thích Microcatheter: 0.021" ID
- Tiêu chuẩn chất lượng ISO/CE/FDA
Hoặc tương đương loại Comaneci</t>
  </si>
  <si>
    <t>BV486</t>
  </si>
  <si>
    <t>Stent động mạch vành phủ thuốc Biolimus A9 (không phủ lớp polymer)</t>
  </si>
  <si>
    <t>BV255</t>
  </si>
  <si>
    <t>Stent kim loại đường mật không phủ</t>
  </si>
  <si>
    <t xml:space="preserve"> - Stent chất liệu Nitilnol siêu đàn hồi
 - 2 đầu loe nhẹ chống di lệch stent
 - 3 điểm đánh dấu cản quang tốt, quan sát dễ dàng
 - Thiết kế vỏ ngoài của bộ đặt stent bằng các sợi đan chéo giúp chống gập stent và bung stent nhẹ nhàng
 - Có khả năng thu stent lại (khi stent chưa bung hoàn toàn), giúp hỗ trợ chọn vị trí đặt stent chính xác
 - Đường kính stent có 2 kích thước: 8.0mm và 10.0 mm
 - Chiều dài stent có 4 kích thước: 40cm; 60cm; 80cm; 10 cm
 - Chiều dài bộ đặt stent: 175cm
 - Đường kinh bộ đặt stent: 7Fr</t>
  </si>
  <si>
    <t>BV392</t>
  </si>
  <si>
    <t>Stent mạch vành phủ thuốc Sirolimus, Polymer tự tiêu sinh học PLGA 85/15,  thiết kế 9 đỉnh - 3 kết nối giữa các vòng, Độ dày thanh chống: 65μm. đường kính 2.25mm: dài từ 8, 10, 13, 16, 18, 23, 28mm. Đường kính 2.50mm: dài từ 8, 10, 13, 16, 18, 23, 28, 33, 38, 43mm. Đường kính từ 2.75, 3.00, 3.25, 3.50, 4.00 mm, dài 08, 10, 13, 16, 18, 23, 28, 33, 38, 43, 48 mm, có 2 dấu cản quang platinum-iridium, số nếp gấp bóng: 3 cánh, đạt tiêu chuẩn EN ISO 13485:2016; EN ISO 9001:2015; GMP-FDA; CE</t>
  </si>
  <si>
    <t>BV603</t>
  </si>
  <si>
    <t>BV723</t>
  </si>
  <si>
    <t>Test thử đường huyết</t>
  </si>
  <si>
    <t>BV008</t>
  </si>
  <si>
    <t>Thanh dọc SOCORE Ø5.5, dài 40-120mm</t>
  </si>
  <si>
    <t xml:space="preserve">Tương đương mặt hàng SOCORE rod.
- Vật liệu: hợp kim titan Ti6Al4V.
- Đường kính 5.5mm, chiều dài từ 40 → 120mm.
- Tương thích với hệ thống vít và trợ cụ SOCORE.
- Tiêu chuẩn chất lượng: CE, ISO 13485. </t>
  </si>
  <si>
    <t>BV025</t>
  </si>
  <si>
    <t>- Vật liệu: Titanium Alloy Ti6Al4V ELI theo tiêu chuẩn ASTM F136 
- Có size S, M, L với thiết kế chiều dài thích hợp dùng cho tất cả các vị trí của cột sống.
- Thanh nối ngang bao gồm: 2 đầu có rãnh tương thích với hệ thống thanh ROD, và 1 thanh nối ngang được vát hai mặt.
- Thanh nối ngang và thanh nối ROD được liên kết nhờ lực siết của hai ốc khóa trong, giúp tăng độ vững chắc cho hệ thống cấy ghép cột sống
- Độ dài: từ 20mm đến 80mm. 
- Tiêu chuẩn chất lượng: ISO 13485:2016.
- Đã tiệt trùng sẵn, đóng gói riêng lẻ theo hộp, hạn sử dụng lâu dài (5 năm).
- Dùng tương thích với bộ trợ cụ hãng.</t>
  </si>
  <si>
    <t>BV024</t>
  </si>
  <si>
    <t>Thanh nối ROD (độ dài &lt; 100mm)
- Vật liệu: Titanium Alloy Ti-6Al-4V ELI theo tiêu chuẩn ASTM F136
- Thiết kế dạng thanh tròn đặc, 2 đầu: một đầu tròn, một đầu có hình lục giác. 
- Thanh nối ROD được khắc đường kẽ bằng laser giúp định hướng khi uốn. 
- Thanh nối ROD dùng tương thích với vít chân cung đơn - đa trục các loại.
- Đường kính: 3.5mm; 5.5mm. 
- Chiều dài &lt;100mm.
- Tiêu chuẩn chất lượng: ISO 13485:2016
- Đã tiệt trùng sẵn, đóng gói riêng lẻ theo hộp, hạn sử dụng lâu dài (5 năm).
- Dùng tương thích với bộ trợ cụ hãng.</t>
  </si>
  <si>
    <t>BV030</t>
  </si>
  <si>
    <t>Thanh nối ROD (Độ dài 240mm - 300mm)
- Vật liệu: Titanium Alloy Ti-6Al-4V ELI theo tiêu chuẩn ASTM F136
- Thiết kế dạng thanh tròn đặc, 2 đầu: một đầu tròn, một đầu có hình lục giác. 
- Thanh nối ROD được khắc đường kẽ bằng laser giúp định hướng khi uốn. 
- Thanh nối ROD dùng tương thích với vít chân cung đơn - đa trục các loại.
- Đường kính: 5.5mm 
- Chiều dài từ: 240mm đến 300mm
- Tiêu chuẩn chất lượng: ISO 13485:2016
- Đã tiệt trùng sẵn, đóng gói riêng lẻ theo hộp, hạn sử dụng lâu dài (5 năm).
- Dùng tương thích với bộ trợ cụ hãng.</t>
  </si>
  <si>
    <t>BV251</t>
  </si>
  <si>
    <t xml:space="preserve">Thòng lọng lấy dị vật </t>
  </si>
  <si>
    <t>Túi</t>
  </si>
  <si>
    <t>BV394</t>
  </si>
  <si>
    <t>Túi treo tay</t>
  </si>
  <si>
    <t>Vải dệt kim, dây đai, khoen</t>
  </si>
  <si>
    <t>BV047</t>
  </si>
  <si>
    <t>BV048</t>
  </si>
  <si>
    <t>BV049</t>
  </si>
  <si>
    <t>BV478</t>
  </si>
  <si>
    <t>Dây dẫn can thiệp bào Mảng Xơ Vữa lòng mạch 0.014inch, dài 330cm, có đầu tip dài 2.2, 2.8cm, tiêu chuẩn chất lượng ISO, CE, FDA (hoặc tương đương)</t>
  </si>
  <si>
    <t>BV464</t>
  </si>
  <si>
    <t>Dây dẫn đa lõi  theo công nghệ ACT ONE (thiết kế vòng xoắn kép) tăng độ bền đầu tip, khả năng phản hồi momen xoắn và chống giựt.
Dây dẫn đơn lõi one-piece core.
Lớp phủ: silicon hoặc SLIP-COAT.
Tip load: 0.5 gf, 0.7gf, 0.8 gf.
Đầu tip: straight, J.
Đường kính: 0.014 inch. Chiều dài: 180 cm / 150, 165 cm (extension wire).
Chứng nhận chất lượng: ISO, CE.</t>
  </si>
  <si>
    <t>BV396</t>
  </si>
  <si>
    <t>- Corsair Pro có thiết kế ống Shinka: lõi ống được bện từ 10 dây dẫn bằng thép không gỉ giúp thao tác vừa xoay vừa đẩy. Có bảo vệ hình xoắn ốc tăng tính chống xoắn giúp bảo vệ thân ống.
Đầu tip thuôn mềm, đường kính 1.3F
Đường kính ngoài (prox/ distal): 2.8, 2.6 F.
Chiều dài khả dụng: 135, 150 cm
- Corsair Pro XS Thiết kế trục mới với lõi ống được bện từ 14 dây dẫn bằng thép không gỉ và đầu tip linh hoạt tạo điều kiện tiếp cận từ xa trong quá trình tiếp cận ngược dòng. Có bảo vệ hình xoắn ốc tăng tính chống xoắn giúp bảo vệ thân ống.
Đường kính ngoài (tip/ prox): 1.3/ 2.1 F.
Lớp phủ hydrophilic tính từ đầu tip: 700 mm (dây 135cm)/ 850 mm (dây 150 cm). 
Chiều dài khả dụng: 135, 150 cm
Chứng nhận chất lượng: ISO, CE.</t>
  </si>
  <si>
    <t>BV133</t>
  </si>
  <si>
    <t>* Thiết kế đầu Tip thông minh với đường kính ngoài 1.8F (0.61mm) với 1 Radiopaque Marker định vị giúp xác định và đi qua tổn thương dẽ dàng hơn.
* Lớp bên trong bằng PTFE giúp cấu trúc vững chắc hơn và không bị gập gãy.
* Cấu trúc đầu ống hút mềm mại kèm lớp bôi trơn HYDRAX PLUS nên thao tác dễ dàng, đi đến tổn thương nhanh hơn. 
* Shaft lenght (chiều dài hữu dụng) 135cm và 150cm. ISO 13485, CE</t>
  </si>
  <si>
    <t>BV177</t>
  </si>
  <si>
    <t>Dây dẫn thuôn dài, thiết kế đặc biệt hình dạng đầu vát bút chì, marker tại vị trí đầu xa. Độ cản quang cao. Độ cứng dây dẫn thay đổi từ phần thân cứng đến đầu tip mềm, với 10 độ cứng khác nhau, giúp tăng khả năng theo dõi, đẩy, và chống xoắn tốt. Chiều dài: 110cm, 130cm, 150cm.Có sẵn 3 hình dạng đầu: Straight, Angle, Double Angle. Phủ lớp ái nước tối ưu. Tiệt trùng: ETO. Đường kính trong 0.019"/0.022", tương thích với dây dẫn có đường kính tối đa 0.018". Đường kính ngoài tại vị trí của marker, đầu xa, đầu gần tương đương với 1.9F, 2.2F, 2.8F</t>
  </si>
  <si>
    <t>BV488</t>
  </si>
  <si>
    <t>BV539</t>
  </si>
  <si>
    <t>* Sử dụng trong phẫu thuật tái tạo dây chằng chéo khớp gối.
* Chất liệu: làm bằng Titanium alloy và sợi UHMWPE, chốt dài 12mm, rộng 3mm, dày 1.5mm, thiết kế 4 lỗ tròn. Có 2 dây chỉnh chốt dài 900mm, đường kính tương đương chỉ số 2.
* Có 6 kích cỡ vòng treo: 15mm, 20mm, 25mm, 30mm, 35mm, 40mm.</t>
  </si>
  <si>
    <t>BV540</t>
  </si>
  <si>
    <t>* Sử dụng trong phẫu thuật tái tạo dây chằng chéo khớp gối.
* Chất liệu: làm bằng Titanium alloy và sợi UHMWPE, chốt dài 12mm, rộng 3,9mm, dày 1.5mm, thiết kế 4 lỗ tròn.
* Vòng treo làm bằng sợi UHMWPE, đường kính dây treo tương đương chỉ số 7. Có 2 dây chỉnh chốt dài 900mm, đường kính tương đương chỉ số 2.
* Có thể điều chỉnh độ dài dây treo.</t>
  </si>
  <si>
    <t>BV538</t>
  </si>
  <si>
    <t>Vít cố định dây chằng, đường kính từ 5-12mm, dài 20-35mm.</t>
  </si>
  <si>
    <t xml:space="preserve">* Sử dụng trong phẫu thuật tái tạo dây chằng chéo khớp gối.
* Chất liệu: Biocompatible PEEK.
* Đường kính vít: 5mm, 6mm, 7mm, 8mm, 9mm, 10mm, 11mm, 12mm.
* Kích thước dài: 
    + Vít đường kính 5, 6, 7, 10, 11mm có 2 chiều dài 25mm, 30mm.
    + Vít đường kính 8, 9mm có 3 chiều dài 20mm, 25mm, 30mm.
    + Vít đường kính 12mm có 2 chiều dài 30mm, 35mm. </t>
  </si>
  <si>
    <t>BV021</t>
  </si>
  <si>
    <t>- Vật liệu: Titanium Alloy Ti-6Al-4V ELI theo tiêu chuẩn ASTM F136.
- Đi kèm với nẹp cột sống cổ lối trước giúp cố định nẹp cột sống cổ vào thân đốt sống. 
- Mũ vít mỏng giúp bám sát vào thân nẹp. 
- Thân vít có ren nhọn, mũi vít có 2 rãnh giúp vít tự taro. 
- Vít bắt với nẹp một góc nghiêng từ 0 độ đến 20 độ.
- Đường kính 3.5mm; 4.0mm; 4.5mm.
- Độ dài từ 13mm đến 18mm mỗi bước tăng 1mm.
- Tiêu chuẩn chất lượng: ISO 13485:2016
- Đã tiệt trùng sẵn, đóng gói riêng lẻ theo hộp, hạn sử dụng lâu dài (5 năm).
- Dùng tương thích với bộ trợ cụ hãng.</t>
  </si>
  <si>
    <t>BV028</t>
  </si>
  <si>
    <t>- Vật liệu: Titanium Alloy Ti-6Al-4V ELI theo tiêu chuẩn ASTM F136.
- Đầu vít dạng hoa Tulip. 
- Mũi vít nhọn và có 2 rãnh cắt giúp vít tự taro, dễ dàng bắt vào xương.
- Thân vít có 2 loại ren: 2/3 ren trước là ren bén, bắt vào xương xốp (thân đốt sống); 1/3 ren sau là ren tù, bắt vào vỏ xương (chân cung).
- Thân vít được phủ lớp HA (Hydroxylapatite) giúp đẩy nhanh quá trình liên kết giữa vít và xương, phù hợp cho bệnh nhân bị loãng xương.
- Vít đa trục thay đổi được góc giữa thân và mũ vít. Góc xoay thay đổi từ 0 độ đến 60 độ. 
- Đường kính thân vít: từ 4.0mm đến 7.0mm, bước tăng 0.5 mm
- Chiều dài thân vít: từ 20mm đến 60mm mỗi bước tăng 5 mm.
- Đa màu sắc, dễ phân biệt kích thước.
- Kèm theo ốc khóa trong, đường kính từ 9mm đến 11mm. Thiết kế của đầu ốc hình ngôi sao/hoa mai, tương thích với các trợ cụ hãng. Ren ốc khóa trong thế hệ mới, giúp chống tháo vít, chống leo ren, giữ chặt thanh nối ROD tạo sự vững chắc cho hệ thống cấy ghép.
- Tiêu chuẩn chất lượng: ISO 13485:2016.
- Đã tiệt trùng sẵn, đóng gói riêng lẻ theo hộp, hạn sử dụng lâu dài (5 năm).
- Dùng tương thích với bộ trợ cụ hãng.</t>
  </si>
  <si>
    <t>BV027</t>
  </si>
  <si>
    <t>- Vật liệu: Titanium Alloy Ti-6Al-4V ELI theo tiêu chuẩn ASTM F136.
- Đầu vít dạng hoa Tulip. 
- Mũi vít nhọn và có 2 rãnh cắt giúp vít tự taro, dễ dàng bắt vào xương.
- Thân vít có 2 loại ren: 2/3 ren trước là ren bén, bắt vào xương xốp (thân đốt sống); 1/3 ren sau là ren tù, bắt vào vỏ xương (chân cung).
-Thân vít được phủ lớp HA (Hydroxylapatite) giúp đẩy nhanh quá trình liên kết giữa vít và xương, phù hợp cho bệnh nhân bị loãng xương.
- Đường kính thân vít: từ 4.0mm đến 7.0mm, bước tăng 0.5 mm
- Chiều dài thân vít: từ 20mm đến 60mm mỗi bước tăng 5 mm.
- Đa màu sắc, dễ phân biệt kích thước.
- Kèm theo ốc khóa trong, đường kính từ 9mm đến 11mm. Thiết kế của đầu ốc hình ngôi sao/hoa mai, tương thích với các trợ cụ hãng. Ren ốc khóa trong thế hệ mới, giúp chống tháo vít, chống leo ren, giữ chặt thanh nối ROD tạo sự vững chắc cho hệ thống cấy ghép.
- Tiêu chuẩn chất lượng: ISO 13485:2016.
- Đã tiệt trùng sẵn, đóng gói riêng lẻ theo hộp, hạn sử dụng lâu dài (5 năm).
- Dùng tương thích với bộ trợ cụ hãng.</t>
  </si>
  <si>
    <t>BV078</t>
  </si>
  <si>
    <t xml:space="preserve"> Vít được thiết kế có rãnh tự taro.
- Vít cổ trước được sơn tĩnh điện các màu khác nhau cho kích thước khác nhau.
- Đường kính vít: 4.0mm và 4.5mm
- Chiều dài: 12mm - 18mm mỗi bước tăng 2mm
- Góc vít mở: ±10° đối với vít 4.0mm
- Trục của vít lệch 1 góc 5 độ với trục của nẹp cổ trước.
- Chất liệu: Hợp kim Titan (Ti-6Al-4V ELI)
</t>
  </si>
  <si>
    <t>BV397</t>
  </si>
  <si>
    <t>BV023</t>
  </si>
  <si>
    <t>- Vật liệu: Titanium Alloy Ti-6Al-4V ELI theo tiêu chuẩn ASTM F136.
- Đầu vít thiết kế dạng hoa Tulip. 
- Vít thay đổi được góc giữa thân và mũ vít. Góc xoay thay đổi từ 0 độ đến 60 độ. 
- Mũi có rãnh cắt giúp vít tự taro, dễ dàng bắt vào xương. 
- Đường kính 3.5mm và 4.0 mm.
- Độ dài: từ 14mm đến 32mm mỗi bước tăng 2mm.
- Kèm theo ốc khóa trong, đường kính 6mm. Thiết kế của đầu ốc hình lục giác/hoa mai, tương thích với các trợ cụ hãng. Ren ốc khóa trong thế hệ mới, giúp chống tháo vít, chống leo ren.
- Tiêu chuẩn chất lượng: ISO 13485:2016.
- Đã tiệt trùng sẵn, đóng gói riêng lẻ theo hộp, hạn sử dụng lâu dài (5 năm).
- Dùng tương thích với bộ trợ cụ hãng.</t>
  </si>
  <si>
    <t>BV036</t>
  </si>
  <si>
    <t>* Thân vít xoắn ốc, đa trục có góc xoay 25º tạo góc hình nón 50º , tự taro.
* Đuôi nhỏ  ( Ø= 13mm), dài L=11mm giảm thiểu xâm lấn trong phẩu thuật.
* Đường kính x Chiều dài : 4.5 x (25 - 55) mm; 5.5 x (25 - 55) mm; 6.5 x (25 - 55) mm; 7.5 x (25 - 55) mm  
* Vít khóa trong tự khóa tự ngắt, kích cỡ: ø 10 x 3.8mm     * Vật liệu: hợp kim Titanium</t>
  </si>
  <si>
    <t>BV018</t>
  </si>
  <si>
    <t>Vít đa trục đầu mũ vít hình Tulip</t>
  </si>
  <si>
    <t>- Vật liệu: Hợp kim Titanium (Ti-6Al-4V)
- Thiết kế trục vít đôi với hai luồng ren chạy dọc thân vít. Vít tự tarô. Đầu mũ vít thiết kế hình Tulip. Ren trên đầu mũ vít được thiết kế ren vuông, kết hợp với ốc khóa trong tạo nên cơ chế khóa mặt bích xoắn theo công nghệ Helical Flange. 
- Góc xoay tối đa 60°. 
- Đường kính: 4.0mm, 4.5mm, 5.0mm, 5.5mm, 6.5mm, 7.5mm, 8.5mm. 
- Chiều dài: Từ 30 mm đến 55mm.
- Chiều cao đầu mũ vít 15mm. Chiều rộng 10.2mm và 13mm. Kích thước nẹp dọc chạy trên đầu mũ vít là 9.9mm và 10.9mm.   
- Tương thích với các nẹp dọc đường kính 5.0mm, 5.5mm, 6.0mm. 
- Tương thích với hệ thống vít cảnh báo thần kinh (NVM5).</t>
  </si>
  <si>
    <t>BV012</t>
  </si>
  <si>
    <t>- Vật liệu: Hợp kim Titanium (Ti-6Al-4V)
- Thiết kế trục vít đôi với hai luồng ren chạy dọc thân vít. Khoảng cách giữa các bước ren là 3mm. Vít dạng rỗng nòng. Vít tự tarô. 
- Ren trên đầu mũ vít được thiết kế ren vuông, kết hợp với vít khóa trong tạo nên cơ chế khóa mặt bích xoắn( ngàm xoắn) theo công nghệ Helical Flange. 
- Góc xoay tối đa 60°. 
- Chiều dài đầu mũ vít là 15mm, chiều rộng 10.9mm. phần thanh dọc chạy trên đầu mũ vít là 9.1mm. 
- Đường kính: 4.5mm, 5.5mm, 6.5mm, 7.5mm và 8.5mm. 
- Chiều dài: Từ 25mm đến 100mm.</t>
  </si>
  <si>
    <t>BV063</t>
  </si>
  <si>
    <t xml:space="preserve">Vít đa trục mũ vít bước ren vuông </t>
  </si>
  <si>
    <t>Vít đa trục tự taro, góc xoay ±30 độ, có thiết kế đầu vít thon hình nón.
- Mũ vít mỏng, thấp, bước ren vuông, đường ren mở góc 12 độ và cách nhau 0.51± 0.05mm. Trên thân vít có bước ren 2.5mm, góc giữa hai vòng ren là 62 độ.
- Chất liệu vít bằng hợp kim titanium.
- Kích thước: bao gồm các cỡ 4.5; 5.5; 6.5; 7.5; 8.5; 10.0mm, chiều dài từ 25mm đến 60mm (mỗi size tăng 5mm).</t>
  </si>
  <si>
    <t>BV069</t>
  </si>
  <si>
    <t xml:space="preserve">Vít đa trục qua da có lỗ bơm xi măng, mũ vít bước ren vuông </t>
  </si>
  <si>
    <t>- Chất liệu: hợp kim titanium
- Có 3 hàng dọc lỗ thoát xi măng cách nhau 120 độ và có 3,4 hoặc 5 lỗ thoát xi măng trên mỗi hàng tùy theo chiều dài vít.
- Đường kính lỗ bơm xi măng là 1.2mm, khoảng cách giữa các lỗ là 2.46mm, lỗ gần nhất cách mũi vít 4.5mm.
- Đường kính mũi vít là 2.7mm, bước ren 2.5mm, góc giữa hai vòng ren là 62 độ.
- Vít đa trục tự taro, góc xoay ±30 độ, thiết kế đầu vít thon hình nón.
- Bước ren đầu mũ vít dạng vuông và cách nhau 0.51± 0.05mm. Mũ vít mỏng, thấp.
- Kích thước: đường kính vít các cỡ 4.5; 5.5; 6.5; 7.5; 8.5, chiều dài từ 25mm đến 60mm (mỗi size tăng 5mm).</t>
  </si>
  <si>
    <t>BV015</t>
  </si>
  <si>
    <t>- Vật liệu: Hợp kim Titanium (Ti-6Al-4V). 
- Dạng ren dẫn từ kép đến bốn. Khoảng cách giữa 2 ren của phần xương cứng là 1.38mm, phần xương xốp là 2.75mm. Bước ren của phần xương xốp là 5.5mm. 
- Vít tự tarô. Đầu mũ vít thiết kế hình Tulip. Ren trên đầu mũ vít được thiết kế ren vuông, kết hợp với ốc khóa trong tạo nên cơ chế khóa mặt bích xoắn theo công nghệ Helical Flange. 
- Góc xoay tối đa 60°. 
- Đường kính: 5.5mm, 6.5mm, 7.5mm, 8.5mm. 
- Chiều dài: Từ 30 mm đến 55mm.
- Chiều cao đầu mũ vít 15mm. Chiều rộng 10.2mm và 13mm. Kích thước nẹp dọc chạy trên đầu mũ vít là 9.9mm và 10.9mm.  
- Tương thích với các nẹp dọc đường kính 5.0mm, 5.5mm, 6.0mm. 
- Tương thích với hệ thống vít cảnh báo thần kinh (NVM5).</t>
  </si>
  <si>
    <t>BV579</t>
  </si>
  <si>
    <t>Vít đa trục rỗng loại có bước ren lớn ở mũi vít và bước ren nhỏ đuôi vít, đuôi vít rời, có lỗ bơm xi măng kèm ốc khóa trong</t>
  </si>
  <si>
    <t>Đuôi vít và thân vít: hợp kim Ti (Ti6Al4V). Thiết kế bước ren lớn ở mũi vít (phần xương xốp) và bước ren nhỏ đuôi vít (phần vỏ xương). Thân vít rỗng (1.9mm), cùng một loại thân vít có thể dùng cho tất cả các chỉ định. Tự ta rô.  Vít poly có thân vít và đuôi vít rời - Ø=4.5-9.5mm, dài 25-100mm. đuôi vít  tiêu chuẩn 14.9mm. 
Nắp ốc vật liệu Titanium. Đầu vặn hoa thị Torx T30. Ren tiết diện hình thang giúp tự khóa. Kích thước Ø 9.7 x 4.2. Tiêu chuẩn chất lượng CE, ISO</t>
  </si>
  <si>
    <t>BV580</t>
  </si>
  <si>
    <t>* Đuôi vít và thân vít: hợp kim Ti (Ti6Al4V). Thiết kế bước ren lớn ở mũi vít (phần xương xốp) và bước ren nhỏ đuôi vít (phần vỏ xương). Thân vít rỗng (1.9mm), cùng một loại thân vít có thể dùng cho tất cả các chỉ định. Tự ta rô.  Vít poly có thân vít và đuôi vít rời, có góc xoay  25±° - Ø=4.5-9.5mm, dài 25-100mm. Đặc biệt đuôi vít rời 3 chức năng: đầu dài (nắn trượt), bơm xi măng và mổ bắt vít qua da. Tiêu chuẩn chất lượng CE, ISO
* Nắp ốc vật liệu Titanium. Đầu vặn hoa thị Torx T30. Ren tiết diện hình thang giúp tự khóa. Chiều cao ren lớn tránh bị nhảy ren. Kích thước Ø9.7 x 4.2. Tiêu chuẩn chất lượng CE, ISO</t>
  </si>
  <si>
    <t>BV566</t>
  </si>
  <si>
    <t>BV007</t>
  </si>
  <si>
    <t xml:space="preserve">Vít đa trục SOCORE kèm vít khóa </t>
  </si>
  <si>
    <t>Tương đương mặt hàng SOCORE polyaxial pedicle screw.
- Vật liệu: hợp kim titan Ti6Al4V.
- Vít đa trục tự taro, góc xoay đa hướng 30°.
- Đường kính 4.0mm: chiều dài 25 → 45mm, bước tăng 5mm.
  Đường kính 5.0mm/ 5.5mm: chiều dài 30 → 55mm, bước tăng 5mm.
  Đường kính 6.0mm/ 6.5mm: chiều dài 30 → 60mm, bước tăng 5mm.
  Đường kính 7.0mm: chiều dài 35 → 60mm, bước tăng 5mm.
  Đường kính 8.0mm: chiều dài 35 → 50mm, bước tăng 5mm.
- Đầu vít: chiều cao 13.9mm x chiều rộng 9.8mm x chiều dài 13mm, trơn láng không làm tổn thương mô mềm, tương thích với thanh dọc Ø 5.5mm.
- Cổ vít: đường kính 5.2 mm, được gia cố giảm nguy cơ gãy.
- Thân vít: ren kép. Ren tứ ở vùng chân cung có bước ren 1.4mm tăng độ chắc chống nhổ vít và ren xương xốp có bước ren 2.8mm không làm yếu xương khi thực hiện phẫu thuật cột sống.
- Đi kèm với ốc khóa trong với vật liệu hợp kim titan Ti6A14V.
- Tương thích bộ trợ cụ SOCORE.
- Tiêu chuẩn chất lượng: CE, ISO 13485.</t>
  </si>
  <si>
    <t>BV550</t>
  </si>
  <si>
    <t>Vít đơn trục nén ép cột sống lưng</t>
  </si>
  <si>
    <t>- Vật liệu: Titanium Alloy Ti-6Al-4V ELI theo tiêu chuẩn ASTM F136.
- Đầu vít dạng hoa Tulip. 
- Mũi vít nhọn và có 2 rãnh cắt giúp vít tự taro, dễ dàng bắt vào xương.
- Vít có ren đôi với bước ren khác nhau. Cơ chế ren đôi nén ép giúp tăng độ bám của vít vào xương, thích hợp cho bệnh nhân bị loãng xương. 
- Thân vít có 2 loại ren: 2/3 ren trước là ren bén, bắt vào xương xốp (thân đốt sống); 1/3 ren sau là ren tù, bắt vào vỏ xương (chân cung). 
- Đường kính thân vít từ 4.0mm đến 7.0mm, bước tăng 0.5 mm
- Chiều dài thân vít từ 20mm đến 60mm mỗi bước tăng 5mm.
- Đa màu sắc, dễ phân biệt kích thước.
- Kèm theo ốc khóa trong, đường kính từ 9mm đến 11mm. Thiết kế của đầu ốc hình ngôi sao/hoa mai, tương thích với các trợ cụ hãng. Ren ốc khóa trong thế hệ mới, giúp chống tháo vít, chống leo ren, giữ chặt thanh nối ROD tạo sự vững chắc cho hệ thống cấy ghép.
- Tiêu chuẩn chất lượng: ISO 13485:2016.
- Đã tiệt trùng sẵn, đóng gói riêng lẻ theo hộp, hạn sử dụng lâu dài (5 năm).
- Dùng tương thích với bộ trợ cụ hãng.</t>
  </si>
  <si>
    <t>BV006</t>
  </si>
  <si>
    <t>Vít đơn trục SOCORE kèm vít khóa</t>
  </si>
  <si>
    <t>Tương đương mặt hàng SOCORE monoaxial pedicle screw.
- Vật liệu : hợp kim titan Ti6Al4V.
- Vít đơn trục tự taro.
- Đường kính 4.0mm: chiều dài 20 → 45mm, bước tăng 5mm.
  Đường kính 5.0mm/ 5.5mm: chiều dài 30 → 50mm, bước tăng 5mm.
  Đường kính 6.0mm/ 6.5mm: chiều dài 30 → 55mm, bước tăng 5mm.
  Đường kính 7.0mm/ 8.0mm/ 9.0mm: chiều dài 35 → 55mm, bước tăng 5mm.
- Đầu vít: chiều cao 9.25mm x chiều rộng 9.8mm x chiều dài 13mm, trơn láng không làm tổn thương mô mềm, tương thích với thanh dọc Ø 5.5mm.
- Cổ vít: đường kính 5.2 mm, được gia cố giảm nguy cơ gãy.
- Thân vít: ren kép. Ren tứ ở vùng chân cung có bước ren 1.4mm tăng độ chắc chống nhổ vít và ren xương xốp có bước ren 2.8mm không làm yếu xương khi thực hiện phẫu thuật cột sống.
- Đi kèm với ốc khóa trong với vật liệu hợp kim titan Ti6A14V.
- Tương thích bộ trợ cụ SOCORE.
- Tiêu chuẩn chất lượng: CE, ISO 13485.</t>
  </si>
  <si>
    <t>BV058</t>
  </si>
  <si>
    <t>Vít đốt sống đa trục rỗng nòng</t>
  </si>
  <si>
    <t>- Vật liệu: hợp kim Titanium
 - Góc nghiêng tối đa giữa mũ vít và thân vít là 28 độ.
 - Vít thiết kế rỗng nòng.
 - Đường kính: 5.5, 6.5 và 7.5mm.
 - Dài từ 30mm đến 50mm
 - Khoảng cách giữa 2 bước ren 2.75mm
 - Chiều cao mũ vít 16.1mm
 - Chiều rộng phần mũ vít phần song song với thanh dọc 10.65mm
 - Chiều rộng phần mũ vít phần vuông góc với thanh dọc 11.4mm
 - Dùng trong kỹ thuật mổ MAST (Minimal Access Spinal Technologies)
 - Tương thích với hệ thống định vị phẫu thuật NAVIGATION và hệ thống theo dõi thần kinh trong mổ
 - Đồng bộ với nẹp dọc qua da đường kính 5.5mm và ốc khóa trong tự gãy có chiều dài ban đầu là 10.38mm, chiều dài sau khi vặn đủ lực là 4.65mm</t>
  </si>
  <si>
    <t>BV124</t>
  </si>
  <si>
    <t>BV514</t>
  </si>
  <si>
    <t>- Thép không gỉ (stainless steel)
- Đầu vít hình sao, có ren khóa đôi, tự taro
- Đường kính 5.0mm, dài 14-50mm với bước tăng 2mm, và từ 50-140mm với bước tăng 5mm</t>
  </si>
  <si>
    <t>BV400</t>
  </si>
  <si>
    <t>Vật liệu titanium. Vít tự khóa, tự taro, đầu vít hình nón 2 độ. Đường kính 2.5mm, dài 8-50mm. Đường kính 3.5mm, dài 10-90mm. Đường kính 5.0mm, dài 12-110mm. Đóng gói tiệt trùng sẵn chính hãng. TCCL: ISO, CE</t>
  </si>
  <si>
    <t>BV121</t>
  </si>
  <si>
    <t>Chất liệu Ti6Al4V
Đường kính 2.4mm, tự taro
Thân vít có chiều rộng thay đổi, phần gần đầu vít không có ren, đường kính 2.0mm. Phần đuôi vít đường kính 2.4mm có thiết kế 3 lưỡi. 
Đầu vít hình sao chống tuôn, cải thiện chữa lành vết gãy được cố định bằng nẹp.
Kích thích sự phát triển của mô can xương.
Dài 8-30mm với bước tăng 2mm
Tiêu chuẩn ISO 13485</t>
  </si>
  <si>
    <t>BV122</t>
  </si>
  <si>
    <t>Chất liệu Ti6Al4V
Đường kính 3.5mm, tự taro
Thân vít có chiều rộng thay đổi, phần gần đầu vít không có ren, đường kính 2.5mm. Phần đuôi vít đường kính 3.5mm có thiết kế 3 lưỡi. 
Đầu vít hình sao chống tuôn, cải thiện chữa lành vết gãy được cố định bằng nẹp.
Kích thích sự phát triển của mô can xương.
Dài 10-50mm với bước tăng 2mm, từ 50-80mm với bước tăng 5mm.
Tiêu chuẩn ISO 13485</t>
  </si>
  <si>
    <t>BV123</t>
  </si>
  <si>
    <t>Chất liệu Ti6Al4V
Đường kính 5.0mm, tự taro
Thân vít có chiều rộng thay đổi, phần gần đầu vít không có ren, đường kính 3.5mm. Phần đuôi vít đường kính 5.0mm có thiết kế 3 lưỡi. 
Đầu vít hình sao chống tuôn, cải thiện chữa lành vết gãy được cố định bằng nẹp.
Kích thích sự phát triển của mô can xương.
Dài 12-50mm với bước tăng 2mm, từ 50-80mm với bước tăng 5mm
Tiêu chuẩn ISO 13485</t>
  </si>
  <si>
    <t>BV083</t>
  </si>
  <si>
    <t>Vòng trong hình hoa thị 5 cánh, thiết kế theo kỹ thuật Helical Flange tối ưu sự chống trượt vít khóa.
Sử dụng với vít đa trục và đơn trục Polaris</t>
  </si>
  <si>
    <t>BV515</t>
  </si>
  <si>
    <t>- Chất liệu Ti6Al4V
- Đường kính ren 2.7mm, tự taro
- Đầu vít hình sao
- Dài 8-30mm với bước tăng 2mm</t>
  </si>
  <si>
    <t>BV118</t>
  </si>
  <si>
    <t>Chất liệu Titan
Đường kính 5.0mm, tự taro
Đầu vít hình sao, chống trượt
Dài 14-50mm với bước tăng 2mm, từ 50-90mm với bước tăng 5mm</t>
  </si>
  <si>
    <t>BV563</t>
  </si>
  <si>
    <t>- Vít đa trục cột sống lưng rỗng có lỗ bơm xi E11 vật liệu Ti6Al-4V ELI per ASTM F136. Cánh ren ngược, cơ chế khóa vít tuyến tính, góc xoay dao động lên đến 60 độ, đường kính đầu vít: 13.80 mm. Mô men giữ nắp ốc khóa trong lên đến 30Nm.
- Đường kính 6.0 đến 8.5mm
- Dài 20 đến 120mm
- Bước ren 2.2 đến 2.5mm
- Ốc khóa trong đường kính 9.9mm, cao 6mm, bước ren 2.8mm</t>
  </si>
  <si>
    <t>BV516</t>
  </si>
  <si>
    <t>- Chất liệu Ti6Al4V
- Đường kính ren 4.5mm, tự taro
- Đầu vít hình sao
- Dài 12-50mm với bước tăng 2mm, từ 50-95mm với bước tăng 5mm</t>
  </si>
  <si>
    <t>BV060</t>
  </si>
  <si>
    <t>Xi măng sinh học kèm dung dịch pha HV-R</t>
  </si>
  <si>
    <t>- Là loại xi măng có độ nhớt cao
 - Bao gồm xi măng dạng bột và dung dịch pha
 - Xi măng tiệt trùng dạng bột có trọng lượng 20g gồm: 
  + Methyl methacrylate-Styrence-copolymer 68% 
  + Barium sulphate 30%
  + Benzonyl peroxide 2%
 - Lọ dung dịch pha có trọng lượng 9g gồm: 
  + Methyl methacrylate (mono-mer): 99.1%
  + N, N-dimethyl-p-toluidine: 0.9%
  + Hydroquinone 75ppm
 - Thời gian làm việc trung bình khoảng 8 phút ở nhiệt độ 22 độ C
 - Độ kết dính cao, có cản quang</t>
  </si>
  <si>
    <t>BV046</t>
  </si>
  <si>
    <t>Xương nhân tạo Bicera bao gồm hydroxyapatite (HAP, 60wt%) và beta-tricalcium phosphate (β-TCP, 40wt%). Hydroxyapatite là một thành phần có chứa khoáng chất của chất nền xương và răng; β-TCP là canxi photphat có thể hấp thụ sinh học.
Độ tin cậy tuyệt vời và tương thích sinh học cao.
Khi được cấy vào chỗ khuyết xương, β-TCP có thể được hấp thụ dần dần và được thay thế bởi mô xương và HAP có thể có liên kết hoạt tính sinh học với xương mới để cuối cùng trở thành một phần của xương.
Có độ xốp cao 70%. Ngoài ra các lỗ xốp được kết nối với nhau với kích thước lỗ 300 ~ 600µm, có thể dẫn mô xương phát triển để đạt được mục đích tạo xương và sửa chữa xương.
An toàn và đáng tin cậy với kiểm soát chất lượng cao.</t>
  </si>
  <si>
    <t>BV758</t>
  </si>
  <si>
    <t>- Chất liệu: lớp nền bằng polypropylene và acetalplastic, lớp vòm bằng silicone. Phần vòm có in mũi tên đánh dấu cản quang bằng tantalum chỉ hướng dòng chảy.
- Có 5 mức áp lực: 0.5; 1.0; 1.5;  2.0; 2.5 
- Kích thước van là 35 x 13 x 7mm. 
- Catheter được phủ barium có đường kính trong là 1.3mm; đường kính ngoài là 2.5mm.Chiều dài catheter não thất: 23cm. Chiều dài catheter ổ bụng: 90cm
- Van điều chỉnh chuẩn ASTM F2503, bao gồm hệ thống bóng và van áp lực hình nón,màng kiểm soát siphon .Tương thích với Hệ thống chụp cộng hưởng từ (MRI) lên đến 3.0 Tesla
- Van có nút ấn để kiểm tra khả năng nghẹt van trước và sau khi đặt Shunt. 
- Van có thể điều chỉnh mức áp lực sau mổ bằng dụng cụ ngoài bộ điện tử hoặc nam châm.</t>
  </si>
  <si>
    <t>BV759</t>
  </si>
  <si>
    <t>_ Chất liệu PEEK OPTIMA LT1
_ Tiêu chuẩn FDA
_ Góc nghiêng 0 độ.
_Chiều cao đĩa đệm từ 6-14mm (tăng 1mm mỗi size)
_ chiều dài đĩa đệm từ 27mm, chiều ngang 11mm
_ Khoang nhồi xương rộng từ 0,6cc đến 1,4cc
_ Có 2 vạch cản quang tantalum
_ Răng đĩa đệm có chiều cao 0,7mm
_ Thân hình răng cưa, có rãnh chống trượt</t>
  </si>
  <si>
    <t>BV772</t>
  </si>
  <si>
    <t>Chất liệu: Lõi bằng thép không rỉ được bao phủ bằng polyurethane resin và lớp polymer ái nước. Độ cứng vừa đủ, tăng khả năng uốn. Đường kính: 0.016", chiều dài đầu cản quang 3cm, đầu thuôn bút chì 40cm. Các chiều dài: 135cm, 165cm, 180cm. Tiệt trùng: ETO. Dụng cụ định hình đầu đi kèm giúp tạo nhiều loại hình dạng, dễ định hình và độ linh hoạt cao</t>
  </si>
  <si>
    <t>BV773</t>
  </si>
  <si>
    <t>Thân vít đa trục có góc xoay 42°, tự taro. Bước ren 2.75mm. Đầu vít tù. Đuôi vít Ø = 10.5mm; L = 25mm.
Cánh dài 15mm. Có cơ chế áp lực lòng mạch.
Đường kính: 4.5/5.0/6.0/7.0/8.0/9.0/10mm; Chiều dài: 25-60mm. Vật liệu: Hợp kim Titanium</t>
  </si>
  <si>
    <t>BV774</t>
  </si>
  <si>
    <t>Thân vít đa trục, góc xoay 42º , tự taro.
Đuôi vít Ø= 12,5mm; L=15mm
Có cơ chế áp lực lòng mạch
Đường kính: 4.5/5.0/6.0/7.0/8.0/9.0/10mm; Chiều dài: 25-60mm.
Vật liệu: Hợp kim Titanium</t>
  </si>
  <si>
    <t>BV775</t>
  </si>
  <si>
    <t xml:space="preserve">Vít khóa trong </t>
  </si>
  <si>
    <t>Đường kính Ø=10mm; Chiều cao 4.52mm
Ren vít bên ngoài ăn khớp với ren trong của đầu vít, tránh tự tháo. Đầu vặn  lục giác Ø=4.0mm. Vật liệu: Hợp kim Titanium</t>
  </si>
  <si>
    <t>BV776</t>
  </si>
  <si>
    <t>Nẹp dọc thẳng, đường kính 5,5mm, dài 60-100mm</t>
  </si>
  <si>
    <t>* Đi kèm với S4 Spinal System
* Khối trụ đồng nhất
* Đường kính: 5,5 mm  
* Dài: 60-100 mm
* Vật liệu: Hợp kim Titanium</t>
  </si>
  <si>
    <t>BV778</t>
  </si>
  <si>
    <t>BV779</t>
  </si>
  <si>
    <t>Chỉ tan đa sợi polyglycolic acid phủ polycaprolactone và calcium stearate. Giữ vết mổ đến 28 ngày, tan hoàn toàn trong 60-75 ngày. Sức căng còn lại đạt 70% vào ngày thứ 14; 40% vào ngày thứ 21. Kim làm bằng thép không gỉ AISI 420, 302. Cỡ chỉ số 1 dài 90cm, kim tròn 1/2C 40mm. Tiêu chuẩn ISO 13485 và CE</t>
  </si>
  <si>
    <t>Beijing Libeier Bio-engineering Institute Co., Ltd.</t>
  </si>
  <si>
    <t>Beijing Libeier Bio-engineering Institute Co., Ltd. - Trung Quốc</t>
  </si>
  <si>
    <t>Bệnh viện Đồng Nai</t>
  </si>
  <si>
    <t>N07.06.040.0435.279.0188</t>
  </si>
  <si>
    <t>Bộ nẹp khóa nén ép đầu dưới xương mác thế hệ I; chất liệu Titanium.</t>
  </si>
  <si>
    <t>Dây nối áp lực cao 84BAR Extension line dài 30cm</t>
  </si>
  <si>
    <t>Kimal plc</t>
  </si>
  <si>
    <t>Kimal plc - Anh</t>
  </si>
  <si>
    <t>K3/30/RB</t>
  </si>
  <si>
    <t>220000255/PCBB-HCM ngày 24/01/2022</t>
  </si>
  <si>
    <t>Gói/ 1 cái</t>
  </si>
  <si>
    <t>Công ty TNHH Thương mại - Dịch vụ và Sản xuất Việt Tường</t>
  </si>
  <si>
    <t>Bệnh viện Thống Nhất</t>
  </si>
  <si>
    <t>N07.01.250.2730.107.0002</t>
  </si>
  <si>
    <t>Oper Tape 10 x 1000 cm</t>
  </si>
  <si>
    <t>Kích thước 10cm x 10m. Nền vải không dệt 100% polyester tráng silicone, độ thoát ẩm (MVTR) ≥ 1,400g /m2/24h ở 37ºC. Keo acrylic ít dị ứng, có độ dính 750-1,250g/25mm</t>
  </si>
  <si>
    <t xml:space="preserve"> IBERHOSPITEX, S.A</t>
  </si>
  <si>
    <t>Tây Ban Nha</t>
  </si>
  <si>
    <t xml:space="preserve"> IBERHOSPITEX, S.A,
 Tây Ban Nha</t>
  </si>
  <si>
    <t>1 cuộn/hộp</t>
  </si>
  <si>
    <t>CPC1</t>
  </si>
  <si>
    <t>N02.01.050.2484.269.0021</t>
  </si>
  <si>
    <t>Băng dùng trong phẫu thuật, băng bó vết thương, vết bỏng, vết loét các loại, các cỡ</t>
  </si>
  <si>
    <t>Băng cuộn y tế 0,09m x 2,5m</t>
  </si>
  <si>
    <t>Băng cuộn y tế là dạng Gạc y tế, được dệt từ sợi cotton 100% và được cuộn tròn (không tiệt trùng), dùng để băng bó, bao bọc bên ngoài vết thương. Đạt tiêu chuẩn ISO 9001:2015; ISO 13485:2016.</t>
  </si>
  <si>
    <t>Châu Ngọc Thạch</t>
  </si>
  <si>
    <t>Châu Ngọc Thạch/Việt Nam</t>
  </si>
  <si>
    <t>3PA</t>
  </si>
  <si>
    <t>210000037/PCBA-BD</t>
  </si>
  <si>
    <t>05 cuộn/ gói</t>
  </si>
  <si>
    <t>Công ty Cổ phần thiết bị y tế Bảo Thạch</t>
  </si>
  <si>
    <t>Bệnh viện Nhi</t>
  </si>
  <si>
    <t>N02.01.040.4698.000.0011</t>
  </si>
  <si>
    <t>Băng đạn đầu móc khâu cắt nối thẳng dùng trong mổ nội soi với thiết kế 3 chiều cao ghim dập khác nhau trong mỗi băng đạn P3H</t>
  </si>
  <si>
    <t>B. J. ZH. F. Panther Medical Equipment Co., Ltd.</t>
  </si>
  <si>
    <t>B. J. ZH. F. Panther Medical Equipment Co., Ltd- Trung Quốc</t>
  </si>
  <si>
    <t xml:space="preserve">CADE-30EVS
</t>
  </si>
  <si>
    <t>Công ty TNHH 4-Life Việt Nam</t>
  </si>
  <si>
    <t>N08.00.010.0350.279.0003</t>
  </si>
  <si>
    <t xml:space="preserve">Băng keo cá nhân </t>
  </si>
  <si>
    <t>Băng: Vải Viscose và Polyamide co giãn, không thấm nước. Đệm thấm dịch: Màu trắng gồm bông và lớp lưới Polyethylene không gây dính. Keo: Oxyd kẽm không dùng dung môi. Kích thước: 19mm x 72mm. Tiệt trùng bằng khí Ethylene Oxide. Tiêu chuẩn:  ISO 13485, ISO 14001, CFS</t>
  </si>
  <si>
    <t>Tanaphar</t>
  </si>
  <si>
    <t>Tanaphar, Việt Nam</t>
  </si>
  <si>
    <t>180002115
/PCBA-HN</t>
  </si>
  <si>
    <t>102 miếng/Hộp</t>
  </si>
  <si>
    <t>Công ty TNHH SXTM Ân LỘC</t>
  </si>
  <si>
    <t>TTYT huyện Trảng Bom</t>
  </si>
  <si>
    <t>N02.02.020.1024.000.0038</t>
  </si>
  <si>
    <t>Băng dính cá nhân y tế UGOTANA, kích thước 19mm x 72mm</t>
  </si>
  <si>
    <t>Getinge- Steritec Products Mfg</t>
  </si>
  <si>
    <t>GETINGE INFECTION CONTROL AB - Thụy Điển</t>
  </si>
  <si>
    <t>Phiếu tiếp nhận số:170001936/PCBA-HN ngày 17 tháng 10 năm 2017</t>
  </si>
  <si>
    <t>48 cuộn/thùng</t>
  </si>
  <si>
    <t>Công ty Cổ phần Thương mại Cổng Vàng</t>
  </si>
  <si>
    <t>N08.00.030.3972.175.0001</t>
  </si>
  <si>
    <t>Băng keo thử nhiệt các loại, các cỡ</t>
  </si>
  <si>
    <t>Urgoband 10cm x 4,5m</t>
  </si>
  <si>
    <t>Urgo Healthcare Products Co., Ltd.</t>
  </si>
  <si>
    <t>Urgo Healthcare Products Co., Ltd. - Thái Lan</t>
  </si>
  <si>
    <t>Urgoband</t>
  </si>
  <si>
    <t>170000216/PCBA-HCM</t>
  </si>
  <si>
    <t xml:space="preserve"> Thùng 30 cuộn</t>
  </si>
  <si>
    <t>Công ty TNHH Dược Kim Đô</t>
  </si>
  <si>
    <t>Bệnh viện ĐKKV Long Khánh</t>
  </si>
  <si>
    <t>N02.01.020.4278.271.0004</t>
  </si>
  <si>
    <t>Urgocrepe 10cm x 4.5m</t>
  </si>
  <si>
    <t>Hộp 1 cuộn</t>
  </si>
  <si>
    <t>N02.01.030.4278.271.0001</t>
  </si>
  <si>
    <t>Urgocrepe 8cm x 4.5m</t>
  </si>
  <si>
    <t>N02.01.030.4278.271.0003</t>
  </si>
  <si>
    <t>Optiskin Film 120mm x 90mm</t>
  </si>
  <si>
    <t>Laboratoires Urgo - Pháp</t>
  </si>
  <si>
    <t>Optiskin Film</t>
  </si>
  <si>
    <t>190000933/PCBA-HCM</t>
  </si>
  <si>
    <t>Hộp 50 miếng</t>
  </si>
  <si>
    <t>N02.01.070.4278.271.0001</t>
  </si>
  <si>
    <t>Optiskin Film 53mm x 80mm</t>
  </si>
  <si>
    <t>N02.01.070.4278.271.0002</t>
  </si>
  <si>
    <t>DJ ORTHOPEDICS DE MEXICO, S.A. DE C.V</t>
  </si>
  <si>
    <t>DJO, LLC (Hoa Kỳ)</t>
  </si>
  <si>
    <t>220000559/PCBB-HCM ngày 24/02/2022</t>
  </si>
  <si>
    <t>01 đôi/ bao</t>
  </si>
  <si>
    <t>Công ty Cổ phần Giải pháp và Dịch vụ Hợp Lực</t>
  </si>
  <si>
    <t xml:space="preserve">     2.650.000</t>
  </si>
  <si>
    <t xml:space="preserve">01/04/2022 - 01/03/2023
</t>
  </si>
  <si>
    <t>N08.00.020.1872.213.0002</t>
  </si>
  <si>
    <t xml:space="preserve">     2.380.000</t>
  </si>
  <si>
    <t xml:space="preserve">01/04/2022 - 01/04/2023
</t>
  </si>
  <si>
    <t>N08.00.020.1872.213.0001</t>
  </si>
  <si>
    <t>Vật tư sử dụng hấp Plasma cho máy Getinge</t>
  </si>
  <si>
    <t>Bình hóa chất H2O2 (240ml/bình) - cho máy hấp nhiệt độ thấp Getinge Stericool</t>
  </si>
  <si>
    <t>Getinge IC Production Poland</t>
  </si>
  <si>
    <t xml:space="preserve">ST240
</t>
  </si>
  <si>
    <t>TKHQ: 102447730122</t>
  </si>
  <si>
    <t>Hộp 1 bình</t>
  </si>
  <si>
    <t>Haemonetics Mexico Manufacturing S.De R.L. De C.V/  Haemonetics Corporation/ Hoa Kỳ</t>
  </si>
  <si>
    <t>Mexico/ Hoa Kỳ</t>
  </si>
  <si>
    <t xml:space="preserve"> Haemonetics Corporation/ Hoa Kỳ</t>
  </si>
  <si>
    <t xml:space="preserve"> 00205-00</t>
  </si>
  <si>
    <t>13929NK/ BYT-TB-CT</t>
  </si>
  <si>
    <t>4 cái/ hộp</t>
  </si>
  <si>
    <t>Công ty cổ phần Thiết bị y tế Việt Gia</t>
  </si>
  <si>
    <t>K07.07.000.2327.213.0001/ K07.07.000.2326.175.0001</t>
  </si>
  <si>
    <t>Bình thu thập truyền máu hoàn hồi (00205-00; 205)</t>
  </si>
  <si>
    <t>Medrad CT Disposable Kit (SDS-CTP-QFT)</t>
  </si>
  <si>
    <t>Bayer Medical 
Care Inc</t>
  </si>
  <si>
    <t>Bayer Medical Care B.V/ Hà Lan</t>
  </si>
  <si>
    <t>No. 0016-2021/PL-MARA</t>
  </si>
  <si>
    <t>20 bộ/thùng</t>
  </si>
  <si>
    <t>Merit</t>
  </si>
  <si>
    <t>A08A</t>
  </si>
  <si>
    <t>cái/ gói</t>
  </si>
  <si>
    <t>CTY THIẾT BỊ Y TẾ TRÀNG THI</t>
  </si>
  <si>
    <t>N07.06.030.3082.175.0001</t>
  </si>
  <si>
    <t>Medtronic</t>
  </si>
  <si>
    <t>A07A</t>
  </si>
  <si>
    <t>N07.06.030.3060.175.0001</t>
  </si>
  <si>
    <t>Merit Maquiladora Mexico, S. DE R.L. DE C.V</t>
  </si>
  <si>
    <t>Inxxxx</t>
  </si>
  <si>
    <t xml:space="preserve"> 31/12/2023</t>
  </si>
  <si>
    <t>N07.01.220.3079.213.0001</t>
  </si>
  <si>
    <t>basixCOMPAKᵀᴹ Inflation Device</t>
  </si>
  <si>
    <t>Bộ bơm bóng MAC-20</t>
  </si>
  <si>
    <t>Caladrius Medical Private Limited</t>
  </si>
  <si>
    <t>Ấn độ</t>
  </si>
  <si>
    <t>Caladrius Medical Private Limited - Ấn độ</t>
  </si>
  <si>
    <t>CMM2PP</t>
  </si>
  <si>
    <t>220003121/PCBB-HCM</t>
  </si>
  <si>
    <t>Gói/ 1 cái</t>
  </si>
  <si>
    <t>Công ty Cổ Phần Vật Tư Y Tế Bảo Tâm</t>
  </si>
  <si>
    <t>N07.01.230.0620.115.0001</t>
  </si>
  <si>
    <t>Bộ bơm bóng</t>
  </si>
  <si>
    <t>MAC-20</t>
  </si>
  <si>
    <t>PLEURX PLEURAL CATHETER MINI KIT</t>
  </si>
  <si>
    <t>CareFusion</t>
  </si>
  <si>
    <t>CareFusion 2200, INC, Mỹ</t>
  </si>
  <si>
    <t>50-7050</t>
  </si>
  <si>
    <t>GPNK: 12416NK/BYT-TB-CT
Ngày cấp: 26/3/2019</t>
  </si>
  <si>
    <t>10 bộ/thùng</t>
  </si>
  <si>
    <t>CÔNG TY TNHH THƯƠNG MẠI VÀ DỊCH VỤ KỸ THUẬT PHÚC TÍN</t>
  </si>
  <si>
    <t xml:space="preserve">N08.00.080.0646.175.0001
</t>
  </si>
  <si>
    <t>WELLONG Instrument Co.,Ltd</t>
  </si>
  <si>
    <t>WELLONG Instrument Co.,Ltd -Đài Loan</t>
  </si>
  <si>
    <t>06128;06118</t>
  </si>
  <si>
    <t>GPNK số 10148NK/BYT-TB-CT ngày 13 tháng 7 năm 2018</t>
  </si>
  <si>
    <t>Bộ/ hộp</t>
  </si>
  <si>
    <t>Công ty Cổ Phần Trang thiết Bị Y Tế Cổng Vàng</t>
  </si>
  <si>
    <t>Bard Reynosa S.A de C.V.</t>
  </si>
  <si>
    <t>Bard Access Systems, Inc/Mỹ</t>
  </si>
  <si>
    <t>6393190
6393230
6393270</t>
  </si>
  <si>
    <t>Hộp/05 Cái</t>
  </si>
  <si>
    <t>CÔNG TY TNHH 4-LIFE VIỆT NAM</t>
  </si>
  <si>
    <t>N04.04.010.0367.213.0001</t>
  </si>
  <si>
    <t>Bộ chăm sóc hậu môn nhân tạo loại một phần cho người lớn 8631</t>
  </si>
  <si>
    <t>Hollister Incorporated</t>
  </si>
  <si>
    <t>Hollister Incorporated/ Mỹ</t>
  </si>
  <si>
    <t>190000221/
PCBA-HCM</t>
  </si>
  <si>
    <t>Hộp/10 cái</t>
  </si>
  <si>
    <t>CÔNG TY TNHH ĐẠT PHÚ LỢI</t>
  </si>
  <si>
    <t xml:space="preserve">Công ty đã gửi file xin cấp mã và đang chờ BYT duyệt </t>
  </si>
  <si>
    <t>Bộ chăm sóc hậu môn nhân tạo, túi chứa phân (các cỡ)</t>
  </si>
  <si>
    <t>181xx</t>
  </si>
  <si>
    <t>190000222/
PCBA-HCM</t>
  </si>
  <si>
    <t>Vietnam Create Medic Co., Ltd</t>
  </si>
  <si>
    <t>Vietnam Create Medic Co., Ltd/ Việt Nam</t>
  </si>
  <si>
    <t>1 bộ/hộp</t>
  </si>
  <si>
    <t>Công ty TNHH TM TBYT Nam Phương</t>
  </si>
  <si>
    <t>Một bộ dây bao gồm 4 trong 1: dây lọc thận, dây truyền dịch, túi xả và 1 transducer. 
Loại dây chạy thận nhân tạo có kích thước đường kính trong và ngoài của bơm: 8.2x12.2mm, chiều dài bơm 400mm, dung tích bầu 20ml.
- Ống được làm bằng vật liệu PVC và không chứa DEHP, đảm bảo an toàn cho quá trình lọc máu của bệnh nhân
- Bộ lọc ở buồng đếm tĩnh mạch có thể ngăn máu cục lọt vào tĩnh mạch bệnh nhân.
- Phương pháp tiệt trùng: Khí EO
- Tiêu chuẩn: CFS, ISO 13485, CE</t>
  </si>
  <si>
    <t>Jiangxi Sanxin
Medtec Co., Ltd</t>
  </si>
  <si>
    <t>Trung
Quốc</t>
  </si>
  <si>
    <t>Jiangxi Sanxin
Medtec Co., Ltd, Trung
Quốc</t>
  </si>
  <si>
    <t>HDJ-A2</t>
  </si>
  <si>
    <t>Sản phẩm không  thuộc danh mục xin GPNK</t>
  </si>
  <si>
    <t>N04.03.020.2639.279.0002</t>
  </si>
  <si>
    <t>Bộ dây truyền máu dùng cho lọc thận (Bộ dây 4 trong 1 - Sanxin)</t>
  </si>
  <si>
    <t>Contract Sterilization Services Pte Ltd</t>
  </si>
  <si>
    <t>Contract Sterilization Services Pte Ltd/Singapore</t>
  </si>
  <si>
    <t>33-100364-00</t>
  </si>
  <si>
    <t>1/hộp</t>
  </si>
  <si>
    <t>Công Ty Tnhh Tmdv H.T.L</t>
  </si>
  <si>
    <t>Bộ dây siêu lọc cải tiến  (MUF pack) dành cho người lớn</t>
  </si>
  <si>
    <t>33-001046-00</t>
  </si>
  <si>
    <t>220000377/PCBB-BYT
Ngày cấp phép: 07/01/2022</t>
  </si>
  <si>
    <t>N07.01.211.1689.257.0010</t>
  </si>
  <si>
    <t>Bộ dây dẫn máu tim phổi nhân tạo, thiết kế theo tiêu chuẩn bệnh viện (HLP-CR01 Plus)</t>
  </si>
  <si>
    <t>HLP-CR01+</t>
  </si>
  <si>
    <t>N07.01.211.1689.257.0009</t>
  </si>
  <si>
    <t xml:space="preserve">Dây hút chất chống đông máu đổ vào bầu thu thập có tích hợp kim ghim, bầu nhỏ giọt, khóa lăn và bao gói 2 lớp. Phương pháp tiệt trùng: EtO. </t>
  </si>
  <si>
    <t>Haemonetics Mexico Manufacturing S.De R.L. De C.V/  Haemonetics Corporation/ Hoa Kỳ/ Kawasumi Laboratories (Thailand) Co., Ltd.</t>
  </si>
  <si>
    <t>Mexico/ Hoa Kỳ/Thái Lan</t>
  </si>
  <si>
    <t>00208-00</t>
  </si>
  <si>
    <t>20 bộ/ hộp</t>
  </si>
  <si>
    <t>K07.07.000.2705.271.0001/ K07.07.000.2326.175.0003/ K07.07.000.2327.213.0002</t>
  </si>
  <si>
    <t>Bộ dây hút và pha nước chống đông (00208-00;208)</t>
  </si>
  <si>
    <t xml:space="preserve">Bộ dây kết nối với hệ thống máy hút của máy Haemonetics. Chiều dài bộ dây: 178 cm. Màng lọc kỵ nước. </t>
  </si>
  <si>
    <t>HAR-A-1000</t>
  </si>
  <si>
    <t>K07.07.000.2327.213.0012/ K07.07.000.2326.175.0013</t>
  </si>
  <si>
    <t>Bộ dây kết hợp máy hút tích hợp (HAR-A-1000)</t>
  </si>
  <si>
    <t>Bộ dây thở Plasti-med có 2 bẫy nước, 4 đoạn hoặc 5 đoạn, người lớn hoặc trẻ em</t>
  </si>
  <si>
    <t>Bộ dây thở bao gồm:
'- Khóa xoay luer lock 90 độ (22M/15F-15M): 01 chiếc
- Co nối Y có công lấy mẫu đo CO2 (22M/15F-15M): 01 chiếc
- Ống dây vật liệu PE-EVA đường kính 22mm (người lớn), 15mm(trẻ em). Chiều dài 80cm: 04 đoạn hoặc 5 đoạn
- Co nối thẳng (22F-22M): 04 chiếc hoặc 06 chiếc ( 5 đoạn)
- Co nối thẳng (22M-22M/15F): 01 chiếc (5đoạn)
- Bẫy nước (22M): 02 chiếc
Chất lượng ISO, CE</t>
  </si>
  <si>
    <t>Plasti-med Plastik Medikal ürünler San.ve Tic.Ltd.Sti</t>
  </si>
  <si>
    <t>Thổ Nhĩ Kỳ</t>
  </si>
  <si>
    <t>Plasti-med Plastik Medikal ürünler San.ve Tic.Ltd.Sti/ Thổ Nhĩ Kỳ</t>
  </si>
  <si>
    <t>483 401; 484 401</t>
  </si>
  <si>
    <t>220001474/PCBB-HCM
Ngày công bố: 05/05/2022</t>
  </si>
  <si>
    <t>10 bộ/ thùng</t>
  </si>
  <si>
    <t>Công ty CP TTB Y Tế Trong Tín</t>
  </si>
  <si>
    <t>N04.03.030.3503.272.0003; N04.03.030.3503.272.0004</t>
  </si>
  <si>
    <t>Dây thở gợn sóng (corrugated) 2 bẫy nước 4 hoặc 5 đoạn, người lớn, trẻ em</t>
  </si>
  <si>
    <t>Micrel Medical Devices S.A.</t>
  </si>
  <si>
    <t>Hy Lạp</t>
  </si>
  <si>
    <t>Micrel Medical Devices S.A./ Hy Lạp</t>
  </si>
  <si>
    <t>KE1.EE.190.9</t>
  </si>
  <si>
    <t>220000953/PCBB-HCM ngày 25/03/2022</t>
  </si>
  <si>
    <t>20 bộ / hộp</t>
  </si>
  <si>
    <t>N03.05.050.3104.178.0008</t>
  </si>
  <si>
    <t>INTRAFIX PRIMELINE LL, 180 CM TYPE I.S.</t>
  </si>
  <si>
    <t>- Chiều dài dây 180cm
- Đường kính trong dây: 3 mm. đường kính ngoài 4.1 mm
- Có bầu đếm giọt 2 ngăn  cứng - mềm
- Chịu được áp lực đến 2 bar
- Màng lọc khí  tại van thông khí, có chức năng lọc vi khuẩn đến 99,999% đáp ứng theo tiêu chuẩn NIOSH
- Màng lọc dịch 15 µm
- Đầu khóa vặn xoắn Luer Lock
- Chất liệu PVC, Không có chất phụ gia DEHP , thay thế bằng DEHT an toàn
- Bao bì thân thiện với môi trường theo 94/62/EC  
- Có chứng nhận EN ISO 13485:2016
- Chứng nhận EC</t>
  </si>
  <si>
    <t>Công ty TNHH B. Braun Việt Nam</t>
  </si>
  <si>
    <t>180002036/PCBA-HN</t>
  </si>
  <si>
    <t>Thùng/100 cái</t>
  </si>
  <si>
    <t>Công ty TNHH TTBYT Hoàng Ánh Dương</t>
  </si>
  <si>
    <t>N03.05.010.1124.000.0008</t>
  </si>
  <si>
    <t>Bộ dây truyền dịch dùng trọng lực  
(INTRAFIX PRIMELINE LL, 180 CM TYPE I.S.)</t>
  </si>
  <si>
    <t>Bộ dây dẫn dung dịch liệt tim dạng tinh thể, thiết kế theo tiêu chuẩn bệnh viện (Crystalloid CPG pack)</t>
  </si>
  <si>
    <t>35-001214-00</t>
  </si>
  <si>
    <t>N07.01.211.1689.257.0011</t>
  </si>
  <si>
    <t>Bộ đón bé chào đời,VT</t>
  </si>
  <si>
    <t>Hoàng Bảo Nguyên</t>
  </si>
  <si>
    <t>Hoàng Bảo Nguyên/ Việt Nam</t>
  </si>
  <si>
    <t>190000021/PCBSX-HCM</t>
  </si>
  <si>
    <t>190000600/PCBA-HCM</t>
  </si>
  <si>
    <t>Gói/1 Bộ</t>
  </si>
  <si>
    <t>Công ty TNHH Hoàng Bảo Nguyên</t>
  </si>
  <si>
    <t>30/06/2023</t>
  </si>
  <si>
    <t xml:space="preserve">N00.00.000.1256.000.0012
</t>
  </si>
  <si>
    <t>Bộ sản phẩm đón bé chào đời vô trùng</t>
  </si>
  <si>
    <t>Bộ bơm xi măng không bóng tạo hình thân đốt sống</t>
  </si>
  <si>
    <t>Teknimed SAS</t>
  </si>
  <si>
    <t>Teknimed SAS/ Pháp</t>
  </si>
  <si>
    <t>T060430; T060431; T040320Z; T060406</t>
  </si>
  <si>
    <t>GPNK 15694NK/BYT-TB-CT ngày 08/06/2020;
PCB 220000385/PCBB-HCM ngày 14/02/2022;
PTN 190001024/PCBA-HCM ngày 20/09/2019</t>
  </si>
  <si>
    <t>A,B,C</t>
  </si>
  <si>
    <t>Hộp/ bộ</t>
  </si>
  <si>
    <t>Công ty TNHH TM - DV &amp; SX Việt Tường</t>
  </si>
  <si>
    <t>N07.06.030.4132.240.0022</t>
  </si>
  <si>
    <t xml:space="preserve">Biopsybell s.r.l </t>
  </si>
  <si>
    <t>Biopsybell s.r.l/ Ý</t>
  </si>
  <si>
    <t>1xxxVPL
xxKSTROCAR
xxKSBEVEL
'VCEM
110190
01-0350</t>
  </si>
  <si>
    <t>B
C: Xi măng</t>
  </si>
  <si>
    <t>Tổng Cty TBYT Việt Nam- CTCP</t>
  </si>
  <si>
    <t>N07.06.030.0519.292.0052</t>
  </si>
  <si>
    <t>Bộ dụng cụ đổ xi măng tạo hình thân đốt sống không bóng 15G</t>
  </si>
  <si>
    <t>Bộ dụng cụ mở đường Hanaco EX Introducer Set</t>
  </si>
  <si>
    <t>Hanaco Medical Co., Ltd.</t>
  </si>
  <si>
    <t>Hanaco Medical Co., Ltd. - Nhật</t>
  </si>
  <si>
    <t>HS-…;
HSL-…;
BS-…;
BSF-…;</t>
  </si>
  <si>
    <t>13158NK/BYT-TB-CT</t>
  </si>
  <si>
    <t>Gói / 1 cái</t>
  </si>
  <si>
    <t>Bộ hút huyết khối mạch vành iVascular Capturer</t>
  </si>
  <si>
    <t>Life Vascular Devices Biotech, S.L.</t>
  </si>
  <si>
    <t>Life Vascular Devices Biotech, S.L. - Tây Ban Nha</t>
  </si>
  <si>
    <t>DET R14 145 601
DET R14 145 701</t>
  </si>
  <si>
    <t>GPNK: 13593NK/BYT-TB-CT</t>
  </si>
  <si>
    <t>N07.01.100.2839.269.0001;
N07.01.100.2839.269.0002</t>
  </si>
  <si>
    <t>Bộ hút huyết khối mạch vành</t>
  </si>
  <si>
    <t>iVascular CAPTURER</t>
  </si>
  <si>
    <t>KIMAL 3- port manifold set</t>
  </si>
  <si>
    <t>VN-K52329</t>
  </si>
  <si>
    <t>220000809/PCBB-BYT ngày 19/01/2022</t>
  </si>
  <si>
    <t>Gói/ 1  bộ</t>
  </si>
  <si>
    <t>06/04/2022 - 31/12/2023</t>
  </si>
  <si>
    <t>N03.05.010.2730.107.0002</t>
  </si>
  <si>
    <t xml:space="preserve">Bộ khăn phẫu thuật lấy sỏi qua da
</t>
  </si>
  <si>
    <t>NTI VINA</t>
  </si>
  <si>
    <t>Công ty CP SX Vật tư y tế VT Production/ Việt Nam</t>
  </si>
  <si>
    <t>D-260-12</t>
  </si>
  <si>
    <t>220001192/PCBA-HCM</t>
  </si>
  <si>
    <t>13 bộ/thùng</t>
  </si>
  <si>
    <t>N00.00.000.1360.000.0091</t>
  </si>
  <si>
    <t>BỘ KHĂN MỔ THẬN LẤY SỎI QUA DA</t>
  </si>
  <si>
    <t xml:space="preserve">Hộp/ Cái </t>
  </si>
  <si>
    <t>Tổng Công Ty TBYT Việt Nam- CTCP</t>
  </si>
  <si>
    <t>N06.04.052.4272.296.0012</t>
  </si>
  <si>
    <t>Bộ khớp háng bán phần Bipolar II - chuôi dài không xi măng U2 Revision, góc cổ chuôi 130 độ</t>
  </si>
  <si>
    <t>Bộ manifold 3 cổng có màu đánh dấu Uniway</t>
  </si>
  <si>
    <t>CMUW3N;
CMUW3F</t>
  </si>
  <si>
    <t>220003122/PCBB-HCM</t>
  </si>
  <si>
    <t>Gói/ 1 bộ</t>
  </si>
  <si>
    <t>N04.03.100.0620.115.0003</t>
  </si>
  <si>
    <t>Bộ manifold 3 cổng có màu đánh dấu</t>
  </si>
  <si>
    <t>Uniway</t>
  </si>
  <si>
    <t>Blueneem</t>
  </si>
  <si>
    <t>Blueneem/ Ấn Độ</t>
  </si>
  <si>
    <t>BSDS01002500, BSDS01202500, BSDS01402500, BSDS01602500, BSDS01802500</t>
  </si>
  <si>
    <t>Đang cập nhật</t>
  </si>
  <si>
    <t>Bộ/ Hộp</t>
  </si>
  <si>
    <t>Công ty Cổ Phần Kỹ Thuật Thái Dương</t>
  </si>
  <si>
    <t>30/6/2023</t>
  </si>
  <si>
    <t>N08.00.080.4644.115.0001</t>
  </si>
  <si>
    <t>Bộ dẫn lưu bàng quang qua da</t>
  </si>
  <si>
    <t>Bộ ống thông mở đường rò ra da INTOLIEF PEG KIT (STANDARD)</t>
  </si>
  <si>
    <t>220000001/PCBB-ĐN</t>
  </si>
  <si>
    <t>N07.04.020.1646.000.0001</t>
  </si>
  <si>
    <t>Bộ nẹp khóa mini bàn ngón thẳng, chữ Y/T, chất liệu titanium.</t>
  </si>
  <si>
    <t>N07.06.040.0435.279.0261</t>
  </si>
  <si>
    <t>Bộ nẹp khóa mini thẳng 2.0; chất liệu Titanium</t>
  </si>
  <si>
    <t>Bộ nẹp khóa nén ép bản rộng (Bộ nẹp khóa thân xương đùi) thế hệ II; chất liệu Titanium.</t>
  </si>
  <si>
    <t>B090000xx
B00200xxx
B00000xxx</t>
  </si>
  <si>
    <t>Bộ nẹp khóa DHS; chất liệu Titanium.</t>
  </si>
  <si>
    <t>Well Lead Medical Co., Ltd / Trung Quốc</t>
  </si>
  <si>
    <t>Mã phụ:
 BN-VTVH-226</t>
  </si>
  <si>
    <t>220000620/PCBB-HCM</t>
  </si>
  <si>
    <t>Bộ/Hộp</t>
  </si>
  <si>
    <t>Công ty TNHH Đầu tư và Thương mại Thăng Long Quốc Tế</t>
  </si>
  <si>
    <t>130 109</t>
  </si>
  <si>
    <t>220000939/PCBB-HCM</t>
  </si>
  <si>
    <t>1 cái/ gói</t>
  </si>
  <si>
    <t>CÔNG TY CỔ PHẦN TRANG THIẾT BỊ Y TẾ TRỌNG TÍN</t>
  </si>
  <si>
    <t>N08.00.310.3503.272.0005</t>
  </si>
  <si>
    <t>Mask phun khí dung chữ T</t>
  </si>
  <si>
    <t>Productos Para El Cuidado de la Salud de CV</t>
  </si>
  <si>
    <t>Medivance Inc., Mỹ</t>
  </si>
  <si>
    <t>317-07</t>
  </si>
  <si>
    <t>15619NK/BYT-TB-CT</t>
  </si>
  <si>
    <t>01 bộ/túi</t>
  </si>
  <si>
    <t>Công ty TNHH Sản xuất và Thương mại Trường Thủy</t>
  </si>
  <si>
    <t>25.000.000</t>
  </si>
  <si>
    <t>N08.00.370.3019.213.0006</t>
  </si>
  <si>
    <t>317-05</t>
  </si>
  <si>
    <t>29/10/2022 - 31/12/2023</t>
  </si>
  <si>
    <t>N08.00.370.3019.213.0005</t>
  </si>
  <si>
    <t>Italy</t>
  </si>
  <si>
    <t>1 bộ/ hộp</t>
  </si>
  <si>
    <t>SOPHYSA S.A</t>
  </si>
  <si>
    <t>SOPHYSA S.A- Pháp</t>
  </si>
  <si>
    <t>SM1-2010H/ SM1-2010M/ SM1-2010L</t>
  </si>
  <si>
    <t>GPNK số 15122NK/BYT-TB-CT ngày 13 tháng 4 năm 2020</t>
  </si>
  <si>
    <t>N06.01.020.3902.240.0001
N06.01.020.3902.240.0002
N06.01.020.3902.240.0003</t>
  </si>
  <si>
    <t xml:space="preserve">Bộ van dẫn lưu dịch não tủy  VP Shunt  áp lực cao, thấp,trung bình, đường kính van 16 mm, SM1 - Sophysa MINI </t>
  </si>
  <si>
    <t>Bộ van dẫn lưu dịch não tủy ổ bụng VP Shunt áp lực Cao/ thấp/ trung bình BMI, kích thước van 6x26 mm</t>
  </si>
  <si>
    <t xml:space="preserve">01101;  03105; (H/L/M)/ 04120 (H/L/M) 
02812 (H/L/M) 
</t>
  </si>
  <si>
    <t>Công ty CP TTB y tế Cổng Vàng</t>
  </si>
  <si>
    <t>N06.01.020.4391.296.0001</t>
  </si>
  <si>
    <t>Bộ van dẫn lưu dịch não tủy ổ bụng VP Shunt áp lực Cao/thấp/trung bình BMI</t>
  </si>
  <si>
    <t>Shenzhen Antmed Co.,Ltd.</t>
  </si>
  <si>
    <t>Shenzhen Antmed Co.,Ltd. - Trung Quốc</t>
  </si>
  <si>
    <t>220001365/PCBB-HCM ngày 27/04/2022</t>
  </si>
  <si>
    <t>20 bộ/ thùng</t>
  </si>
  <si>
    <t>N07.01.220.3800.279.0023</t>
  </si>
  <si>
    <t>Shenzhen Antmed Co.,Ltd.-Trung Quốc</t>
  </si>
  <si>
    <t>50 bộ/thùng</t>
  </si>
  <si>
    <t>Công ty cổ phần giải pháp và dịch vụ hờp lực</t>
  </si>
  <si>
    <t>MSLH số 220001366/PCBB-HCM ngày 27/04/2022</t>
  </si>
  <si>
    <t>Bệnh viện ĐKKV Định Quán</t>
  </si>
  <si>
    <t xml:space="preserve">Sản phẩm thu được là hồng cầu đã rửa. Tốc độ xử lý thay đổi theo chất lượng máu. Bầu ly tâm 125 ml. Túi chứa hồng cầu sạch 1000 ml gắn sẵn và có thể tháo rời, túi thải 10 lít. Bộ dây dẫn được gắn sẵn: đầu nối dạng Twist Loc đến túi chứa hồng cầu và túi thải, 2 đường nối với túi nước muối và 2 kẹp trên đường dây truyền hồng cầu về. Phương pháp tiệt trùng: EtO. </t>
  </si>
  <si>
    <t>CSE-P-125</t>
  </si>
  <si>
    <t>8 bộ/ hộp</t>
  </si>
  <si>
    <t>K07.07.000.2327.213.0004/ K07.07.000.2326.175.0005</t>
  </si>
  <si>
    <t>Bộ xử lý truyền máu hoàn hồi (CSE-P-125)</t>
  </si>
  <si>
    <t xml:space="preserve">Sản phẩm thu được là hồng cầu đã rửa. Tốc độ xử lý thay đổi theo chất lượng máu. Bầu ly tâm 225 ml. Túi chứa hồng cầu sạch 1000 ml gắn sẵn và có thể tháo rời, túi thải 10 lít. Bộ dây dẫn được gắn sẵn: đầu nối dạng Twist Loc đến túi chứa hồng cầu và túi thải, 2 đường nối với túi nước muối và 2 kẹp trên đường dây truyền hồng cầu về. Phương pháp tiệt trùng: EtO. </t>
  </si>
  <si>
    <t>CSE-P-225</t>
  </si>
  <si>
    <t>K07.07.000.2327.213.0005/ K07.07.000.2326.175.0006</t>
  </si>
  <si>
    <t>Bộ xử lý truyền máu hoàn hồi (CSE-P-225)</t>
  </si>
  <si>
    <t>Bộ bơm bóng áp lực Balloon In-deflation Device Demax</t>
  </si>
  <si>
    <t>Beijing Demax Medical Technology Co., Ltd</t>
  </si>
  <si>
    <t>DID30S (OFF)</t>
  </si>
  <si>
    <t>Phân loại:
603 PL-TTDV/
170000027/PCBPL-BYT</t>
  </si>
  <si>
    <t>N07.01.230.0428.279.0001</t>
  </si>
  <si>
    <t>Bơm kim tiêm dưới da an toàn BD Soloshot Mini 0.1ml</t>
  </si>
  <si>
    <t>Becton Dickinson,SA</t>
  </si>
  <si>
    <t>Becton Dickinson,SA - Tây Ban Nha</t>
  </si>
  <si>
    <t>220000378/PCBB-BYT</t>
  </si>
  <si>
    <t>100 chiếc/hộp;3,300 chiếc/ thùng</t>
  </si>
  <si>
    <t>Công Ty Tnhh Thiết Bị Y Tế Hoàng Phúc</t>
  </si>
  <si>
    <t>TTYT huyện Nhơm Trạch</t>
  </si>
  <si>
    <t>Bơm kim tiêm tự khóa 0,5 ml kèm kim 25 G1</t>
  </si>
  <si>
    <t>Mediplast/Việt Nam</t>
  </si>
  <si>
    <t>Mediplast/ Việt Nam</t>
  </si>
  <si>
    <t>BTK1-0,5</t>
  </si>
  <si>
    <t>220000352/ PCBB - BYT</t>
  </si>
  <si>
    <t>100 chiếc /hộp</t>
  </si>
  <si>
    <t>Bằng nhựa PP (Polypropylene) trong suốt. Kim sắc. Vỏ bơm không bị rạn nứt, không có bavia. Không chứa độc tố DEHP. Vô trùng  - Không độc - Không buốt - Không gây sốt. Tiêu chuẩn: ISO 13485, ISO 14001, CFS, CE, TCVN 5903:1995, TCVN 7886-1:2017</t>
  </si>
  <si>
    <t>2100061ĐKLH/BYT-TB-CT</t>
  </si>
  <si>
    <t>1 Cái/Gói</t>
  </si>
  <si>
    <t>N03.01.020.1024.000.0014</t>
  </si>
  <si>
    <t>Bơm tiêm sử dụng một lần Tanaphar (5ml)</t>
  </si>
  <si>
    <t>N03.01.020.1024.000.0015</t>
  </si>
  <si>
    <t>Bơm tiêm sử dụng một lần Tanaphar (10ml)</t>
  </si>
  <si>
    <t>N03.01.020.1024.000.0036</t>
  </si>
  <si>
    <t>Bơm tiêm sử dụng một lần Tanaphar (1ml)</t>
  </si>
  <si>
    <t>N03.01.020.1024.000.0016</t>
  </si>
  <si>
    <t>Bơm tiêm sử dụng một lần Tanaphar (20ml, có kim)</t>
  </si>
  <si>
    <t>N03.01.020.1024.000.0037</t>
  </si>
  <si>
    <t>Bơm tiêm sử dụng một lần Tanaphar (3ml)</t>
  </si>
  <si>
    <t>Bằng nhựa PP (Polypropylene) trong suốt. Vỏ bơm không bị rạn nứt, không có bavia. Không chứa độc tố DEHP. Vô trùng  - Không độc - Không buốt - Không gây sốt. Tiêu chuẩn: ISO 13485, ISO 14001, CFS, CE, TCVN 5903:1995, TCVN 7886-1:2017</t>
  </si>
  <si>
    <t>N03.01.020.1024.000.0035</t>
  </si>
  <si>
    <t>Bơm tiêm sử dụng một lần Tanaphar (50ml, không kim)</t>
  </si>
  <si>
    <t>Châu Ngọc Thạch (thương hiệu Bảo Thạch)</t>
  </si>
  <si>
    <t>Châu Ngọc Thạch (thương hiệu Bảo Thạch)/Việt Nam</t>
  </si>
  <si>
    <t>1903PA</t>
  </si>
  <si>
    <t>210000043/PCBA-BD</t>
  </si>
  <si>
    <t>Gói/100 miếng</t>
  </si>
  <si>
    <t>Công Ty Cổ Phần Thiết Bị Y Tế Bảo Thạch</t>
  </si>
  <si>
    <t>1902PA</t>
  </si>
  <si>
    <t>583PA</t>
  </si>
  <si>
    <t>Gói/10 miếng</t>
  </si>
  <si>
    <t>Bảo Thạch</t>
  </si>
  <si>
    <t>Bảo Thạch/ Việt Nam</t>
  </si>
  <si>
    <t>170000045/PCBA-BD</t>
  </si>
  <si>
    <t>Gói/500gr</t>
  </si>
  <si>
    <t>327PA</t>
  </si>
  <si>
    <t>210000031/PCBA-BD</t>
  </si>
  <si>
    <t>01 kg (cuộn)/ gói</t>
  </si>
  <si>
    <t>N01.01.010.4698.000.0034</t>
  </si>
  <si>
    <t>Bông không hút nước (không tiệt trùng)</t>
  </si>
  <si>
    <t>Bông y tế không thấm nước 1kg (bông mỡ vàng)</t>
  </si>
  <si>
    <t>Bông Bạch Tuyết</t>
  </si>
  <si>
    <t>Bông Bạch Tuyết - Việt Nam</t>
  </si>
  <si>
    <t>200002250/PCBA-HCM</t>
  </si>
  <si>
    <t>1 Kg/ gói</t>
  </si>
  <si>
    <t>Công Ty Cổ Phần Dược Phẩm Trung Ương Codupha</t>
  </si>
  <si>
    <t>N01.01.010.0795.000.0001</t>
  </si>
  <si>
    <t>Bông không thấm 1kg</t>
  </si>
  <si>
    <t>Biotronik AG</t>
  </si>
  <si>
    <t>Biotronik AG- Thụy Sĩ</t>
  </si>
  <si>
    <t>Công ty TNHH Dược Phẩm và TTBYT Hoàng Đức</t>
  </si>
  <si>
    <t>Bóng nong động mạch ngoại biên FlexiTrack-018</t>
  </si>
  <si>
    <t>L2MTech GmbH</t>
  </si>
  <si>
    <t>L2MTech GmbH/ Đức</t>
  </si>
  <si>
    <t>FTMxxxxxxxxx</t>
  </si>
  <si>
    <t>GPNK số:18299NK/BYT-TB-CT, Hà Nội, ngày 9 tháng 7 năm 2021</t>
  </si>
  <si>
    <t xml:space="preserve">Hộp / 1 cái </t>
  </si>
  <si>
    <t xml:space="preserve">Công ty cổ phần thương mại Cổng Vàng </t>
  </si>
  <si>
    <t>N07.01.240.4944.155.0001</t>
  </si>
  <si>
    <t>FlexiTrack-018</t>
  </si>
  <si>
    <t>1 cái/hộp</t>
  </si>
  <si>
    <t>Bóng nong mạch vành IKAZUCHI Zero</t>
  </si>
  <si>
    <t>Kaneka Corporation</t>
  </si>
  <si>
    <t>Kaneka Corporation - Nhật Bản</t>
  </si>
  <si>
    <t>ZE-xx-xxx</t>
  </si>
  <si>
    <t>18339NK/BYT-TB-CT ngày 09/7/2021</t>
  </si>
  <si>
    <t>Bóng nong mạch vành Sapphire II PRO</t>
  </si>
  <si>
    <t>OrbusNeich Medical B.V.</t>
  </si>
  <si>
    <t>210-053-5U/210-083-5U/210-103-5U/210-153-5U/212-053-5U/212-083-5U/212-103-5U/212-153-5U/215-103-5U/215-123-5U/215-153-5U/215-203-5U/217-103-5U/217-153-5U/217-203-5U/220-103-5U/220-123-5U/220-153-5U/220-203-5U/222-103-5U/222-153-5U/222-203-5U/225-103-5U/225-123-5U/225-153-5U/225-203-5U/225-303-5U/227-103-5U/227-153-5U/227-203-5U/230-103-5U/230-123-5U/230-153-5U/230-203-5U/230-303-5U/232-103-5U/232-153-5U/232-203-5U/235-103-5U/235-153-5U/235-203-5U/235-303-5U/240-103-5U/240-153-5U/240-203-5U</t>
  </si>
  <si>
    <t>3967NK/BYT-TB-CT</t>
  </si>
  <si>
    <t>1179 PL-TTDV/
170000027/PCBPL-BYT</t>
  </si>
  <si>
    <t>N07.01.240.3377.173.0004</t>
  </si>
  <si>
    <t>Cấu trúc:
- Bóng nong được làm bằng vật liệu Polyamide.
- Số điểm cản quang định vị bóng: đơn hoặc đôi
- Áp lực định mức: 6atm. Áp lực tối đa 14atm (với cỡ bóng ≤ 3.0mm)  
- Entry profile: 0.41mm rất linh hoạt. Đầu tip được đánh dấu đỏ, làm bằng vật liệu Elastomer. Lõi dây dẫn bằng thép không gỉ.
- Crossing Profile: 0.58mm
- Đoạn xa được phủ lớp ái nước M Coat
 -Đoạn kết nối giữa bóng và đầu tip (bonding part) chỉ 0.4mm.
 -Điểm đánh dấu cản quang dài 0.8mm và dày 25µm
 -Đường kính trục: 1.9Fr đoạn gần, 2.4Fr - 2.7Fr đoạn xa
 - Độ dài trục: 145 cm
Kích thước bóng: Đường kính: 1.0mm, 1.25mm, 1.5mm, 2.0mm, 2.25mm, 2.5mm, 2.75mm, 3.0mm; 3.25mm, 3.5mm, 3.75mm, 4.0mm. Chiều dài 5mm, 10mm,15mm, 20mm, 30mm, 40mm</t>
  </si>
  <si>
    <t>DC-RR1005HH; DC-RR1210HH;
DC-RR1215HH; DC-RR2010HHW; 
DC-RR2015HHW; DC-RR2020HHW;
 DC-RR2510HHW; DC-RR2515HHW; 
DC-RR2520HHW</t>
  </si>
  <si>
    <t>CÔNG TY TNHH THIẾT BỊ Y TẾ KHẢI VINH</t>
  </si>
  <si>
    <t>Cái/ Hộp</t>
  </si>
  <si>
    <t>Protégé</t>
  </si>
  <si>
    <t>Blue Medical Devices B.V.</t>
  </si>
  <si>
    <t>Blue Medical Devices B.V.- Hà Lan</t>
  </si>
  <si>
    <t>PROxxxx</t>
  </si>
  <si>
    <t>2100584ĐKLH/BYT-TB-CT</t>
  </si>
  <si>
    <t>Công Ty Cổ Phần Trang Thiết Bị Y Tế Trọng Minh</t>
  </si>
  <si>
    <t>N07.01.240.0562.173.0009</t>
  </si>
  <si>
    <t xml:space="preserve">Bóng nong động mạch vành áp lực thường loại phủ thuốc </t>
  </si>
  <si>
    <t>Bóng nong mạch vành dây dẫn kép Scoreflex NC</t>
  </si>
  <si>
    <t>617-104-1, 617-154-1, 617-204-1,
620-104-1, 620-154-1, 620-204-1,
622-104-1, 622-154-1, 622-204-1,
625-104-1, 625-154-1, 625-204-1,
627-104-1, 627-154-1, 627-204-1,
630-104-1, 630-154-1, 630-204-1,
635-104-1, 635-154-1, 635-204-1,
640-104-1, 640-154-1, 640-204-1</t>
  </si>
  <si>
    <t>11348NK/BYT-TB-CT</t>
  </si>
  <si>
    <t>1965 PL-TTDV/
170000027/PCBPL-BYT</t>
  </si>
  <si>
    <t>Bóng nong mạch vành dây dẫn képScoreflex NC</t>
  </si>
  <si>
    <t>Bóng nong động mạch vành loại áp lực cao MozecNC</t>
  </si>
  <si>
    <t>- Chất liệu: Nylon không dàn hồi
- Dây dẫn cấu tạo liền khối theo công nghệ FeatherGlide hiệu chỉnh lực đẩy lên đến 0.35N, đoạn dây trục chất liệu MeriStem.
- Độ dày đầu mũi: 0.0160 ± 0.0005".
- Độ dày xuyên qua tổn thương với bóng nhỏ nhất: ≤ 0.90".
- Gấp nếp 2 lần đối với đường kính 2.00, gấp nếp 3 lần đối với đường kính 2.25 tới 4.50mm.
- Đường kính: 2.00, 2.25, 2.50, 2.75, 3.00, 3.50, 4.00, 4.50mm.
- Chiều dài: 8, 13, 15, 18mm</t>
  </si>
  <si>
    <t xml:space="preserve">Meril Life Sciences Pvt. Ltd, </t>
  </si>
  <si>
    <t xml:space="preserve">MNCxxxxx
</t>
  </si>
  <si>
    <t>GPNK số 10535NK/ BYT-TB-CT ngày 15/08/2018 hiệu lực 31/12/2021</t>
  </si>
  <si>
    <t xml:space="preserve"> Cái/ Hộp</t>
  </si>
  <si>
    <t>Công ty Cổ Phần Trang Thiết Bị Y Tế Cổng Vàng</t>
  </si>
  <si>
    <t>Bóng nong mạch vành phủ thuốc Paclitaxel iVascular Essential</t>
  </si>
  <si>
    <t>BC DPR14 xxx xxx xxx</t>
  </si>
  <si>
    <t>GPNK: 13668NK/BYT-TB-CT</t>
  </si>
  <si>
    <t>Mỹ/ Mexico</t>
  </si>
  <si>
    <t>Ev3</t>
  </si>
  <si>
    <t>Lọai D</t>
  </si>
  <si>
    <t>Công ty TNHH MTV Nhà máy Công nghệ Sinh học và Thiết bị Y tế</t>
  </si>
  <si>
    <t>Công ty TNHH MTV Nhà máy Công nghệ Sinh học và Thiết bị Y tế - Việt Nam</t>
  </si>
  <si>
    <t>BTC 65x30</t>
  </si>
  <si>
    <t>210000564/PCBA-HCM</t>
  </si>
  <si>
    <t>100 miếng/ hộp</t>
  </si>
  <si>
    <t>CÔNG TY TNHH DƯỢC PHẨM ĐAN LÊ</t>
  </si>
  <si>
    <t>N01.01.010.1327.000.0001</t>
  </si>
  <si>
    <t>Bông y tế 3cm x 3cm</t>
  </si>
  <si>
    <t>819PA</t>
  </si>
  <si>
    <t>CELSITE ST305 SM SET SIL 6,5F IV</t>
  </si>
  <si>
    <t>B. Braun Medical</t>
  </si>
  <si>
    <t>B. Braun Medical - Pháp</t>
  </si>
  <si>
    <t xml:space="preserve">10497NK/BYT-TB-CT </t>
  </si>
  <si>
    <t>Hộp /1 cái</t>
  </si>
  <si>
    <t>CÔNG TY CỔ PHẦN THƯƠNG MẠI QUỐC TẾ ATT</t>
  </si>
  <si>
    <t>N08.00.150.4607.240.0005</t>
  </si>
  <si>
    <t>Maquet Cardiopulmonary Medikal Teknik San. Tic. Ltd. Sti.</t>
  </si>
  <si>
    <t>Maquet Cardiopulmonary GmbH / Đức</t>
  </si>
  <si>
    <t>BE-PVS 1938, BE-PVS 2138, BE-PVS 2338, BE-PVS 2538
BE-PVL 2155, BE-PVL 2355, BE-PVL 2555</t>
  </si>
  <si>
    <t>13997NK/BYT-TB-CT</t>
  </si>
  <si>
    <t>1 cái /  1 hộp</t>
  </si>
  <si>
    <t>Cannula ECMO tĩnh mạch 1 nòng</t>
  </si>
  <si>
    <t>Catheter 12F*20 Baihe</t>
  </si>
  <si>
    <t>Guangdong Baihe Medical Technology Co.,Ltdc</t>
  </si>
  <si>
    <t>Guangdong Baihe Medical Technology Co.,Ltd/ Trung Quốc</t>
  </si>
  <si>
    <t>FR-2216</t>
  </si>
  <si>
    <t>6282021-ÐP/180000023/PCBPL-BYT</t>
  </si>
  <si>
    <t>10 Cái /hộp</t>
  </si>
  <si>
    <t>N04.04.010.2301.279.0003</t>
  </si>
  <si>
    <t>Catheter động mạch 2F (22G) dành cho nhi</t>
  </si>
  <si>
    <t>Intra Special Catheters GMBH</t>
  </si>
  <si>
    <t>Intra Special Catheters GMBH/ Đức</t>
  </si>
  <si>
    <t>302 062</t>
  </si>
  <si>
    <t>Số PL: 045 PL-PQ/170000132/PCBPL-BYT</t>
  </si>
  <si>
    <t>N04.04.010.4901.155.0002</t>
  </si>
  <si>
    <t xml:space="preserve"> Catheter động mạch PTFE Microseld các cỡ</t>
  </si>
  <si>
    <t>Catheter lọc máu 2 nòng loại dài hạn Kit - KFLOW long-term catheter</t>
  </si>
  <si>
    <t>KFE-HDL-1419-K; 
KFE-HDL-1423-K; 
KFE-HDL-1423-PCK; 
KFE-HDL-1427-K; 
KFE-HDL-1427-PCK</t>
  </si>
  <si>
    <t>GPNK 6048NK/BYT-TB-CT ngày 13/7/2018</t>
  </si>
  <si>
    <t>Hộp/ 1 bộ</t>
  </si>
  <si>
    <t>N07.02.030.2730.107.0001</t>
  </si>
  <si>
    <t>Bộ catheter động mạch (ARTERIOFIX ARTERY)</t>
  </si>
  <si>
    <t>Aesculap Chifa Sp. Zo.o.</t>
  </si>
  <si>
    <t>Ba lan</t>
  </si>
  <si>
    <t>Hộp/20 bộ</t>
  </si>
  <si>
    <t>N07.01.110.0093.118.0003</t>
  </si>
  <si>
    <t>Umbilical Catheter</t>
  </si>
  <si>
    <t>"Catheter động tĩnh mạch rốn cho trẻ sơ sinh dùng:
- Tĩnh mạch rốn: Nuôi dưỡng, truyền dịch, truyền thuốc. Lấy máu tĩnh mạch, truyền máu và các chế phẩm máu.
- Động mạch rốn: Lấy mẫu máu động mạch. Đo áp lực động mạch, đo pH và phân tích khí máu. Truyền dịch và thuốc.
Đóng gói:
-  01 catheter chất liệu PVC
+  Dài 37cm, cỡ 3.5 Fr
+Tốc độ dòng truyền dịch &gt;6ml/ phút</t>
  </si>
  <si>
    <t>Vygon Portugal</t>
  </si>
  <si>
    <t>Bồ Đào Nha</t>
  </si>
  <si>
    <t>Vygon/Pháp</t>
  </si>
  <si>
    <t>105/2022-VG/PÐ-PL</t>
  </si>
  <si>
    <t>15 Cái /hộp</t>
  </si>
  <si>
    <t>N04.04.010.5323.129.0001</t>
  </si>
  <si>
    <t>MULTICATH2</t>
  </si>
  <si>
    <t>VYGON Gmbh &amp; Co.KGc</t>
  </si>
  <si>
    <t>VYGON Gmbh &amp; Co.KG/Đức</t>
  </si>
  <si>
    <t>104/2022-VG/PÐ-PL</t>
  </si>
  <si>
    <t>N04.04.020.4364.155.0001</t>
  </si>
  <si>
    <t>Cây đặt nội khí quản khó các cỡ Bougie Portex 15F x 700mm</t>
  </si>
  <si>
    <t>Smiths Medical ASD., Inc</t>
  </si>
  <si>
    <t>Smiths Medical ASD., Inc/ Mỹ</t>
  </si>
  <si>
    <t>100/123/515</t>
  </si>
  <si>
    <t>220002423/PCBB-HCM</t>
  </si>
  <si>
    <t>N00.00.000.3885.213.0001</t>
  </si>
  <si>
    <t>Cây dẫn đường đặt nội khí quản Bougie</t>
  </si>
  <si>
    <t xml:space="preserve">CONNECTA PLUS3 WHITE10 </t>
  </si>
  <si>
    <t>Becton Dickinson Infusion Therapy Systems Inc S.A. de C.V.</t>
  </si>
  <si>
    <t xml:space="preserve"> Mexico</t>
  </si>
  <si>
    <t>Becton Dickinson Infusion Therapy AB,Thụy Điển</t>
  </si>
  <si>
    <t>Số công bố: 220000405/PCBB- BYT
Ngày cấp: 09/01/2022</t>
  </si>
  <si>
    <t>N04.03.010.0413.213.0001</t>
  </si>
  <si>
    <t>Khóa ba ngã dịch truyền có dây nối 10cm</t>
  </si>
  <si>
    <t xml:space="preserve">CONNECTA PLUS3 WHITE </t>
  </si>
  <si>
    <t>Becton Dickinson Infusion Therapy AB/Thụy Điển</t>
  </si>
  <si>
    <t>SLH: 2100301ĐKLH/BYT-TB-CT
Ngày cấp: 28/09/2021</t>
  </si>
  <si>
    <t>Hộp/100 cái</t>
  </si>
  <si>
    <t>N04.03.010.0413.213.0002</t>
  </si>
  <si>
    <t>Khóa ba ngã dịch truyền không dây nối</t>
  </si>
  <si>
    <t>Chỉ Trustigut (C) (Chromic Catgut) số 1, kim tròn, dài 40 mm,  C50A40</t>
  </si>
  <si>
    <t>Chỉ tan chậm tự nhiên chromic catgut số 1, dài 75 cm, kim tròn 1/2c, dài 40 mm. Kim thép 302 phủ silicon XtraCoat</t>
  </si>
  <si>
    <t>CPT</t>
  </si>
  <si>
    <t>Việt Nam</t>
  </si>
  <si>
    <t>CPT - Việt Nam</t>
  </si>
  <si>
    <t>C50A40</t>
  </si>
  <si>
    <t>2100210ĐKLH/BYT-TB-CT</t>
  </si>
  <si>
    <t>Hộp / 24 tép</t>
  </si>
  <si>
    <t>01/04/2022 - 31/12/2022</t>
  </si>
  <si>
    <t>N05.02.050.1141.000.0063</t>
  </si>
  <si>
    <t>Que thử đường huyết tại chỗ (50 test)</t>
  </si>
  <si>
    <t>General Life Biotechnology Co., Ltd.</t>
  </si>
  <si>
    <t>HUMAN Gesellschaft fur Biochemica und Diagnostica mbH-Đức</t>
  </si>
  <si>
    <t xml:space="preserve">
15360NK/BYT-TB-CT 
</t>
  </si>
  <si>
    <t xml:space="preserve">Hộp 2 x 25 test
</t>
  </si>
  <si>
    <t>Bệnh viện Y Dược cổ truyền</t>
  </si>
  <si>
    <t>30/06/2022 - 30/06/2023</t>
  </si>
  <si>
    <t>Chỉ Carelon (Nylon) số 2/0, kim tròn, dài 26 mm,  M30A26</t>
  </si>
  <si>
    <t>M30A26</t>
  </si>
  <si>
    <t>220001124/PCBB-HCM</t>
  </si>
  <si>
    <t>N05.02.030.1141.000.0196</t>
  </si>
  <si>
    <t>Chỉ không tan tự nhiên đa sợi Sterisil (Silk) 3/0 dài 75cm, kim tam giác 3/8C 18mm</t>
  </si>
  <si>
    <t>Peters Surgical India</t>
  </si>
  <si>
    <t>Peters Surgical</t>
  </si>
  <si>
    <t>Peters Surgical India - Ấn Độ</t>
  </si>
  <si>
    <t>SFS5140A</t>
  </si>
  <si>
    <t xml:space="preserve"> 7713NK/BYT-TB-CT 
</t>
  </si>
  <si>
    <t>Hộp/ 12 tép</t>
  </si>
  <si>
    <t>Chỉ Caresilk (Silk) số 3/0, kim tròn, dài 26 mm,  S20A26</t>
  </si>
  <si>
    <t xml:space="preserve">Chỉ không tan tự nhiên silk số 3/0, dài 75 cm, kim tròn 1/2c, dài 26 mm. Kim thép 302 phủ silicon </t>
  </si>
  <si>
    <t>S20A26</t>
  </si>
  <si>
    <t>2100081ĐKLH/BYT-TB-CT</t>
  </si>
  <si>
    <t>N05.02.030.1141.000.0004</t>
  </si>
  <si>
    <t>Chỉ Caresilk (Silk) số 3/0, không kim, 12 sợi x 75 cm,  S2012</t>
  </si>
  <si>
    <t xml:space="preserve">VIỆT NAM </t>
  </si>
  <si>
    <t>CPT - VN</t>
  </si>
  <si>
    <t>S2012</t>
  </si>
  <si>
    <t>Hộp / 24 tép</t>
  </si>
  <si>
    <t>Công ty TNHH Chỉ Phẫu Thuật CPT</t>
  </si>
  <si>
    <t>N05.02.030.1141.000.0247</t>
  </si>
  <si>
    <t>Chỉ Caresilk (Silk) số 3/0, không kim, dài 150 cm, S200</t>
  </si>
  <si>
    <t>S200</t>
  </si>
  <si>
    <t>N05.02.030.1141.000.0246</t>
  </si>
  <si>
    <t>Chỉ Caresilk (Silk) số 3/0, không kim, dài 150 cm,  S200</t>
  </si>
  <si>
    <t>Chỉ Caresilk (Silk) số 4/0, kim tam giác, dài 18 mm,  S15E18</t>
  </si>
  <si>
    <t>S15E18</t>
  </si>
  <si>
    <t>N05.02.030.1141.000.0005</t>
  </si>
  <si>
    <t>Chỉ Caresilk (Silk) số 5/0, kim tam giác, dài 16 mm,  S10E16</t>
  </si>
  <si>
    <t>Chỉ không tan tự nhiên silk số 5/0, dài 75 cm, kim tam giác 3/8c, dài 16 mm.  Kim thép 302 phủ silicon, mũi vuốt nhọn UltraGlyde</t>
  </si>
  <si>
    <t>S10E16</t>
  </si>
  <si>
    <t>N05.02.030.1141.000.0007</t>
  </si>
  <si>
    <t>Chỉ không tiêu Daylon đơn sợi tổng hợp Polyamide (Nylon) (3/0 ) dài 75cm, kim tam giác 3/8C kim 26mm</t>
  </si>
  <si>
    <t xml:space="preserve">Dogsan Tibbi Malzeme Sanayi A.S </t>
  </si>
  <si>
    <t>Dogsan Tibbi Malzeme San A.S -Thổ Nhĩ Kỳ</t>
  </si>
  <si>
    <t>Y4263</t>
  </si>
  <si>
    <t>GPNK số 11834NK/BYT-TB-CT. Ngày 28/12/2018</t>
  </si>
  <si>
    <t>Công Ty Cổ Phần TTB Y Tế Cổng Vàng</t>
  </si>
  <si>
    <t>N05.02.030.4756.272.0262</t>
  </si>
  <si>
    <t>Chỉ khâu không tiêu Daylon 3/0 26 3/8 cutting (▼),75 cm, blue</t>
  </si>
  <si>
    <t>Chỉ khâu phẫu thuật tim mạch - Golnit Sutures</t>
  </si>
  <si>
    <t>Golnit Ltd</t>
  </si>
  <si>
    <t>Ukraine</t>
  </si>
  <si>
    <t>Golnit Ltd/
Ukraine</t>
  </si>
  <si>
    <t>FTDxxxxxxd-75
FTCDxxxxxxd-75
FTHxxxxxxd-75</t>
  </si>
  <si>
    <t>GPNK Số: 10258NK/BYT-TB-CT</t>
  </si>
  <si>
    <t>Công ty cổ phần công nghệ sinh học Kim Hòa Phát</t>
  </si>
  <si>
    <t>N05.02.040.2277.286.0001</t>
  </si>
  <si>
    <t xml:space="preserve"> Golnit Sutures</t>
  </si>
  <si>
    <t xml:space="preserve">Giấy thử (chỉ thị hóa học) 3M dùng cho máy tiệt khuẩn dụng cụ y tế </t>
  </si>
  <si>
    <t>3M</t>
  </si>
  <si>
    <t>3M, Mỹ</t>
  </si>
  <si>
    <t>170000617/PCBA-HCM</t>
  </si>
  <si>
    <t>240 miếng/ túi</t>
  </si>
  <si>
    <t>Công ty TNHH Xây dựng, thương mại và dịch vụ y tế Hà Nội</t>
  </si>
  <si>
    <t>07/04/2022 - 31/12/2023</t>
  </si>
  <si>
    <t>N00.00.000.0005.175.0001</t>
  </si>
  <si>
    <t>Giấy thử (chỉ thị hóa học) 3M dùng cho máy tiệt khuẩn dụng cụ y tế</t>
  </si>
  <si>
    <t xml:space="preserve">Giấy tẩm chất thử (chỉ thị hóa học) dùng cho máy tiệt khuẩn dụng cụ y tế bằng hơi nước </t>
  </si>
  <si>
    <t>200001949/PCBA-HCM</t>
  </si>
  <si>
    <t>500 miếng/túi</t>
  </si>
  <si>
    <t>Getinge- Steritec Products Mfg / Thụy Điển</t>
  </si>
  <si>
    <t>Phiếu tiếp nhận: 170001938/PCBA-HN ngày 17 tháng 10 năm 2017</t>
  </si>
  <si>
    <t>250 cái/gói</t>
  </si>
  <si>
    <t>N08.00.030.3972.175.0002</t>
  </si>
  <si>
    <t>20180631-ADJVINA/170000008/PCBPL-BYT</t>
  </si>
  <si>
    <t>250 miếng/ gói</t>
  </si>
  <si>
    <t>N08.00.030.3972.175.0006</t>
  </si>
  <si>
    <t xml:space="preserve">
Chỉ thị sinh học 3M Attest™ Biological Indicators 1294</t>
  </si>
  <si>
    <t>- Ống thử sinh học có  chứa chủng Bacillus Atrophaeus
- Dùng kiểm tra chất lượng tiệt khuẩn cho cả mẻ hấp – kiểm tra khối
- Cho kết quả 4h khi sử dụng với máy đọc 390G</t>
  </si>
  <si>
    <t>190001074/PCBA-HCM</t>
  </si>
  <si>
    <t>50 ống/ hộp</t>
  </si>
  <si>
    <t>N00.00.000.0005.175.0022</t>
  </si>
  <si>
    <t>Chỉ thị sinh học 3M Attest™ Biological Indicators 1294</t>
  </si>
  <si>
    <t xml:space="preserve">Chỉ tiêu nhanh PegeLAK Rapid đa sợi   Polyglactin 910 số 2/0, dài 90cm, kim tròn 35mm, 1/2c, bằng thép không rỉ 301, bọc Silicon. </t>
  </si>
  <si>
    <t xml:space="preserve">Dogsan Tibbi Malzeme San A.S </t>
  </si>
  <si>
    <t>Q5360</t>
  </si>
  <si>
    <t>N05.02.060.4756.272.0009</t>
  </si>
  <si>
    <t>Chỉ khâu tiêu nhanh Pegelak rapid 2/0 35 1/2 round bodied,90 cm, undyed</t>
  </si>
  <si>
    <t>Chỉ tiêu nhanh PegeLAK Rapid đa sợi   Polyglactin 910 số 4/0, dài 75cm,phủ Poly ( glycolide-co-L- lactide) PGLA (30:70) và calcium stearate, kim tam giác xuôi 16mm, 3/8c</t>
  </si>
  <si>
    <t>Q3165</t>
  </si>
  <si>
    <t>N05.02.060.4756.272.0059</t>
  </si>
  <si>
    <t>Chỉ khâu tiêu nhanh Pegelak rapid 4/0 16 3/8 cutting (Δ)  kim tam giác xuôi,75 cm, undyed</t>
  </si>
  <si>
    <t>Chỉ tiêu Pegesorb Rapid nhanh đa sợi polyglycolic acid số 2/0, dài 75cm, kim tròn 35mm, 1/2c, bằng thép không rỉ 301</t>
  </si>
  <si>
    <t>H5350</t>
  </si>
  <si>
    <t>N05.02.060.4756.272.0072</t>
  </si>
  <si>
    <t>Chỉ khâu tiêu nhanh Pegesorb rapid 2/0 35 1/2 round bodied,75 cm, undyed</t>
  </si>
  <si>
    <t>Chỉ tiêu Pegelak tổng hợp đa sợi Polyglactin 910 số 1, dài 90cm, kim tròn 40mm, 1/2C, bằng thép không rỉ 301</t>
  </si>
  <si>
    <t>L7410</t>
  </si>
  <si>
    <t>N05.02.090.4756.272.0171</t>
  </si>
  <si>
    <t>Chỉ khâu tiêu trung bình Pegelak   1 40 1/2 round bodied,90 cm, violet</t>
  </si>
  <si>
    <t>Chỉ tiêu Pegelak tổng hợp đa sợi Polyglactin 910 số 2/0, dài 75cm, kim tròn 25mm, 1/2C, bằng thép không rỉ 301</t>
  </si>
  <si>
    <t>L5250</t>
  </si>
  <si>
    <t>N05.02.090.4756.272.0119</t>
  </si>
  <si>
    <t>Chỉ khâu tiêu trung bình Pegelak 2/0 25 1/2 round bodied,75 cm, violet</t>
  </si>
  <si>
    <t>Chỉ tiêu Pegelak tổng hợp đa sợi Polyglactin 910 số 3/0, dài 75cm, kim tròn 25mm, 1/2C, bằng thép không rỉ 301 bọc Silicon</t>
  </si>
  <si>
    <t>L4250</t>
  </si>
  <si>
    <t>N05.02.090.4756.272.0263</t>
  </si>
  <si>
    <t>Chỉ khâu tiêu trung bình Pegelak 3/0 25 1/2 round bodied,75 cm, violet</t>
  </si>
  <si>
    <t>Chỉ Trustigut (C) (Chromic Catgut) số 4/0, kim tròn, dài 26 mm,  C20A26</t>
  </si>
  <si>
    <t>Chỉ tan chậm tự nhiên chromic catgut số 4/0, dài 75 cm, kim tròn 1/2c, dài 26 mm. Chỉ làm từ collagen, sợi chắc, dễ uốn. Kim thép 302 phủ silicon XtraCoat</t>
  </si>
  <si>
    <t>C20A26</t>
  </si>
  <si>
    <t>N05.02.050.1141.000.0043</t>
  </si>
  <si>
    <t>Cuộn Tyvek đựng dụng cụ tiệt khuẩn với chỉ thị hóa học STERRAD 200 mm x 70 m</t>
  </si>
  <si>
    <t>SPS Medical
(Amcor Flexibles
SPS)</t>
  </si>
  <si>
    <t>Advanced Sterilization Products Inc</t>
  </si>
  <si>
    <t>200002137/PCBA-HCM</t>
  </si>
  <si>
    <t>Thùng/4 cuộn</t>
  </si>
  <si>
    <t>N03.07.030.5227.240.0007</t>
  </si>
  <si>
    <t xml:space="preserve"> Hiển Minh</t>
  </si>
  <si>
    <t>Hiển Minh - Việt Nam</t>
  </si>
  <si>
    <t>Endo-Flex</t>
  </si>
  <si>
    <t>Endo-Flex/ Đức</t>
  </si>
  <si>
    <t>OE11018N-TRL</t>
  </si>
  <si>
    <t>220003632/PCBB-HCM</t>
  </si>
  <si>
    <t>20/08/2022 - 30/06/2023</t>
  </si>
  <si>
    <t>N05.03.020.1989.155.0005</t>
  </si>
  <si>
    <t>Dao cắt cơ vòng (Dao kim)</t>
  </si>
  <si>
    <t>Boston Scientific</t>
  </si>
  <si>
    <t>Costa Rica</t>
  </si>
  <si>
    <t>Boston Scientific/ Mỹ</t>
  </si>
  <si>
    <t>M00545840</t>
  </si>
  <si>
    <t>220000450/PCBB-BYT</t>
  </si>
  <si>
    <t xml:space="preserve">Công ty TNHH TBYT ETC </t>
  </si>
  <si>
    <t>31/03/2022 - 31/12/2023</t>
  </si>
  <si>
    <t>N05.03.020.0585.146.0002</t>
  </si>
  <si>
    <t>Dao cắt cơ vòng (dạng kim)</t>
  </si>
  <si>
    <t>MTW - Endoskopie W.Haag KG</t>
  </si>
  <si>
    <t>MTW - Endoskopie W.Haag KG/ Đức</t>
  </si>
  <si>
    <t>99 02 22 81</t>
  </si>
  <si>
    <t xml:space="preserve"> 220001585/PCBB-HCM </t>
  </si>
  <si>
    <t>01/06/2022 - 30/06/2023</t>
  </si>
  <si>
    <t>N05.03.020.3185.155.0005</t>
  </si>
  <si>
    <t>Dao cắt dưới niêm mạc</t>
  </si>
  <si>
    <t>Dao phẫu thuật tiệt trùng</t>
  </si>
  <si>
    <t>Feather Safety Razor Co., Ltd.</t>
  </si>
  <si>
    <t>Feather Safety Razor Co., Ltd.;Nhật Bản</t>
  </si>
  <si>
    <t>220001416/PCBB-BYT</t>
  </si>
  <si>
    <t>Hộp/ 100 cái</t>
  </si>
  <si>
    <t>N05.03.080.2074.232.0002</t>
  </si>
  <si>
    <t>Đầu nối chữ Y loại Y - Star</t>
  </si>
  <si>
    <t>St. Stone Medical</t>
  </si>
  <si>
    <t>St. Stone Medical/Ấn Độ</t>
  </si>
  <si>
    <t>STRTB9F
YSTC9FI</t>
  </si>
  <si>
    <t>180000893/PCBA-HCM</t>
  </si>
  <si>
    <t>Cái/Gói</t>
  </si>
  <si>
    <t>Công ty TNHH Thiết Bị Y Tế TVT</t>
  </si>
  <si>
    <t>N04.03.100.3943.115.0001</t>
  </si>
  <si>
    <t>Terumo Corporation - Nhật</t>
  </si>
  <si>
    <t>TW-AS418FA;
TW-DS418FH; 
TW-AS418XA</t>
  </si>
  <si>
    <t>16457NK/BYT-TB-CT</t>
  </si>
  <si>
    <t>103-0608</t>
  </si>
  <si>
    <t>GPNK số 11501/NK-BYT-TB-CT</t>
  </si>
  <si>
    <t>N07.01.270.3107.175.0001</t>
  </si>
  <si>
    <t>Ống thông có mũi khoan của Hệ thống bào mảng xơ vữa Rotalator RotaLink™ Burr Exchangeable Burr</t>
  </si>
  <si>
    <t xml:space="preserve">Boston Scientific Limited </t>
  </si>
  <si>
    <t>Boston Scientific Corporation, USA</t>
  </si>
  <si>
    <t>H802227680020; H802227680030; H802227680040; H802227680050; H802227680060; H802227680070; H802227680150; H802227680160</t>
  </si>
  <si>
    <t>15772NK/BYT-TB-CT</t>
  </si>
  <si>
    <t>Hộp 1 Cái</t>
  </si>
  <si>
    <t>CÔNG TY TNHH THƯƠNG MẠI VÀ DỊCH VỤ THANH PHƯƠNG</t>
  </si>
  <si>
    <t>Dây dẫn chụp mạch vành Hanaco Excellent Wire</t>
  </si>
  <si>
    <t>N07.01.270.2340.232.0001</t>
  </si>
  <si>
    <t xml:space="preserve">Dây dẫn chụp mạch vành </t>
  </si>
  <si>
    <t>Hanaco Excellent Wire</t>
  </si>
  <si>
    <t>Dây dẫn nước sử dụng 1 lần SUTS.</t>
  </si>
  <si>
    <t>Vimex</t>
  </si>
  <si>
    <t>Vimex/ Ba Lan</t>
  </si>
  <si>
    <t>5201…/
(các kích cỡ)</t>
  </si>
  <si>
    <t>07/2204/MERAT-2020</t>
  </si>
  <si>
    <t>Gói/Sợi</t>
  </si>
  <si>
    <t>Công ty TNHH TTBYT &amp; TVMT Tâm Thy</t>
  </si>
  <si>
    <t>N07.06.080.4332.118.0002</t>
  </si>
  <si>
    <t>Dây dẫn nước sử dụng 1 lần SUTS</t>
  </si>
  <si>
    <t>Công ty CP Dược phẩm và Thiết bị Y tế An Phú</t>
  </si>
  <si>
    <t xml:space="preserve">Việt Nam  </t>
  </si>
  <si>
    <t>2M AP</t>
  </si>
  <si>
    <t>180001516/PCBA-HN</t>
  </si>
  <si>
    <t>1 cái/  gói</t>
  </si>
  <si>
    <t>N04.02.070.0914.000.0001</t>
  </si>
  <si>
    <t>Dây hút dịch phẫu thuật</t>
  </si>
  <si>
    <t>Dây máu dùng cho thận nhân tạo 4 trong 1 Fresline</t>
  </si>
  <si>
    <t>Vital Healthcare Sdn.Bhd</t>
  </si>
  <si>
    <t xml:space="preserve">Malaysia </t>
  </si>
  <si>
    <t xml:space="preserve">Vital Healthcare Sdn.Bhd / Malaysia </t>
  </si>
  <si>
    <t>BLU004E</t>
  </si>
  <si>
    <t xml:space="preserve"> 220000272/PCBB-HCM Ngày 25/01/2022</t>
  </si>
  <si>
    <t>24 bộ/ thùng</t>
  </si>
  <si>
    <t>Công ty TNHH Thương Mại Thiết Bị Y Tế An Pha</t>
  </si>
  <si>
    <t>N04.03.020.4344.205.0003</t>
  </si>
  <si>
    <t>Dây máu dùng cho thận nhân tạo FRESLINE</t>
  </si>
  <si>
    <t>TUBING SETS FOR HEMODIALYSIS BLU004E</t>
  </si>
  <si>
    <t>EXTENSION LINE TYPE HEIDELBERGER 75CM</t>
  </si>
  <si>
    <t>- Không chứa latex
- Chất liệu PVC, Không có chất phụ gia DEHP , thay thế bằng DEHT an toàn
- Đường kính trong: 3 mm
- Đường kính ngoài: 4.1mm
- Thể tích mồi: 5.3 ml
- Đầu nối Luer Lock
- Đạt tiêu chuẩn EN ISO 13485:2016
- Chứng nhận EC
- Tốc độ 6,3ml/m : áp lực 2 bar</t>
  </si>
  <si>
    <t>2100050ĐKLH/BYT-TB-CT</t>
  </si>
  <si>
    <t xml:space="preserve">
01/04/2022 - 31/12/2022
</t>
  </si>
  <si>
    <t>N03.05.040.1124.000.0004</t>
  </si>
  <si>
    <t>Dây nối dài dùng trong truyền dịch, bơm thuốc  
(EXTENSION LINE TYPE HEIDELBERGER 75CM)</t>
  </si>
  <si>
    <t>EXTENSION LINE, TYPE: MINIMUM VOLUME, 140CM</t>
  </si>
  <si>
    <t>- Mềm dẻo, trong suốt, chống xoắn.
- Thể tích mồi dịch 1ml
- Đường kính trong: 0.9 mm. Đường kính ngoài: 1.9mm
- Tốc độ 0.9ml/m : áp lực 2 bar
- Đầu nối Luer Lock, có khóa dừng
- Chất liệu PVC, Không có chất phụ gia DEHP , thay thế bằng DEHT an toàn
- Đạt tiêu chuẩn EN ISO 13485:2016
- Chứng nhận EC</t>
  </si>
  <si>
    <t>2100024ĐKLH/BYT-TB-CT</t>
  </si>
  <si>
    <t>Hộp/25 cái</t>
  </si>
  <si>
    <t>N03.05.040.1124.000.0008</t>
  </si>
  <si>
    <t>Dây nối dài dùng trong truyền dịch, bơm thuốc  
(EXTENSION LINE, TYPE: MINIMUM VOLUME, 140CM)</t>
  </si>
  <si>
    <t>Dây truyền dịch 20 giọt</t>
  </si>
  <si>
    <t xml:space="preserve"> Dài ≥ 1550mm, được làm từ nhựa nguyên sinh PVC cao cấp + silicon mềm. Bầu nhỏ giọt có đường kinh ngoài 14,2 - 14,5mm, chiều dài 45mm, có thành dày đều 0,9mm. Tiêu chuẩn: ISO 13485, ISO 14001, CFS, CE, TCVN 6591-4:2008 </t>
  </si>
  <si>
    <t>2100268ĐKLH/BYT-TB-CT</t>
  </si>
  <si>
    <t>N03.05.010.1024.000.0057</t>
  </si>
  <si>
    <t>Bộ dây truyền dịch Tanaphar (Chiều dài dây 1,5m; Cổng tiếp thuốc chữ Y; Đầu nối kim: đầu côn hoặc đầu xoắn, Kim tiêm các cỡ)</t>
  </si>
  <si>
    <t>Đế bằng hậu môn nhân tạo có băng keo Hollister  (các cỡ)</t>
  </si>
  <si>
    <t>Hollister Incorporated, Mỹ</t>
  </si>
  <si>
    <t>146xx</t>
  </si>
  <si>
    <t>Hộp/5 cái</t>
  </si>
  <si>
    <t>Đĩa đệm cột sống cổ lối trước DUO</t>
  </si>
  <si>
    <t>Công ty CP IQ-LIFE</t>
  </si>
  <si>
    <t>Công ty CP IQ-LIFE/
Việt Nam</t>
  </si>
  <si>
    <t>IQ 112-XXXX</t>
  </si>
  <si>
    <t xml:space="preserve">Số 18/2020/BYT-TB-CT ngày 21/08/2020 </t>
  </si>
  <si>
    <t>N06.04.020.0942.000.0003</t>
  </si>
  <si>
    <t>Đĩa đệm cột sống cổ nhồi xương NUBIC prefilled cage, kèm xương ghép</t>
  </si>
  <si>
    <t>Signus  Medizintechnik GMBH</t>
  </si>
  <si>
    <t>Signus  Medizintechnik GMBH / Germany</t>
  </si>
  <si>
    <t>NBF041314 - NBF081314</t>
  </si>
  <si>
    <t>GPNK số: 15798NK/BYT-TB-CT ngày 24/06/2020</t>
  </si>
  <si>
    <t>1 cái / hộp</t>
  </si>
  <si>
    <t>Công ty Cổ Phần Trang Y</t>
  </si>
  <si>
    <t>N06.04.020.3860.155.0011</t>
  </si>
  <si>
    <t>Novaspine S.A.S</t>
  </si>
  <si>
    <t>Novaspine S.A.S/ Pháp</t>
  </si>
  <si>
    <t>DPLxxxx/ DPLxxxxx</t>
  </si>
  <si>
    <t>GPNK số: 13143NK/BYT-TB-CT, ngày 11/7/2022</t>
  </si>
  <si>
    <t>1 Cái/Túi</t>
  </si>
  <si>
    <t>Công ty Cổ Phần Thương Mại Dịch Vụ Hải Đăng Vàng</t>
  </si>
  <si>
    <t>N06.04.020.3310.240.0322</t>
  </si>
  <si>
    <t>https://congkhaiketquathau.moh.gov.vn/</t>
  </si>
  <si>
    <t>DPLGxxxx/DPLGxxxxx</t>
  </si>
  <si>
    <t>GPNK số: 13143NK/BYT-TB-CT, ngày 11/7/2021</t>
  </si>
  <si>
    <t>N06.04.020.3310.240.0324</t>
  </si>
  <si>
    <t>Đĩa đệm PLIF-Bullet</t>
  </si>
  <si>
    <t>IQ 115-XXXX</t>
  </si>
  <si>
    <t>Số 18/2020/BYT-TB-CT ngày 21/08/2021</t>
  </si>
  <si>
    <t>N06.04.020.0942.000.0002</t>
  </si>
  <si>
    <t>Đĩa đệm cột sống lưng nhân tạo có răng cưa loại cong các cỡ (Wiltrom)</t>
  </si>
  <si>
    <t>Wiltrom Co., Ltd</t>
  </si>
  <si>
    <t>Wiltrom Co., Ltd/Đài Loan</t>
  </si>
  <si>
    <t xml:space="preserve"> 003-xxxxxx</t>
  </si>
  <si>
    <t>Số:18155NK/BYT-TB-CT, ngày 15/06/2021</t>
  </si>
  <si>
    <t>Cái/hộp</t>
  </si>
  <si>
    <t>Công Ty Cổ Phần Dược Phẩm Bến Thành</t>
  </si>
  <si>
    <t>N06.04.020.4406.296.0006</t>
  </si>
  <si>
    <t>Đĩa đệm cột sống lưng dạng cong Taurus</t>
  </si>
  <si>
    <t xml:space="preserve">Medyssey Co., Ltd. /Hàn Quốc
</t>
  </si>
  <si>
    <t>TP07xxxxx</t>
  </si>
  <si>
    <t>17911NK/BYT-TB-CT
ngày 22/4/2021</t>
  </si>
  <si>
    <t>N06.04.020.5007.174.0004</t>
  </si>
  <si>
    <t>Đĩa đệm cột sống lưng LOSPA IS Plif Peek Cage các cỡ</t>
  </si>
  <si>
    <t>Corentec Co., Ltd.</t>
  </si>
  <si>
    <t>Corentec Co., Ltd./ Hàn Quốc</t>
  </si>
  <si>
    <t>SC.B50.2508-SC.B50.3413; SC.B54.2509-SC.B54.3414; SC.B58.2510-SC.B58.3416</t>
  </si>
  <si>
    <t>GPNK số: 8790NK/BYT-TB-CT ngày 07/04/2018</t>
  </si>
  <si>
    <t>Công ty TNHH Khoa Học Kỹ Thuật Minh Khang</t>
  </si>
  <si>
    <t>N06.04.020.1705.174.0002</t>
  </si>
  <si>
    <t>Đĩa đệm cột sống lưng LOSPA IS Tlif Peek Cage các cỡ</t>
  </si>
  <si>
    <t>SC.H60.2608-SC.H60.3214; SC.H67.2608-SC.H67.3214</t>
  </si>
  <si>
    <t>N06.04.020.1705.174.0001</t>
  </si>
  <si>
    <t>Đĩa đệm TLIF-Kidney</t>
  </si>
  <si>
    <t>IQ177-XXXX
IQ187-XXXX</t>
  </si>
  <si>
    <t>N06.04.020.0942.000.0001</t>
  </si>
  <si>
    <t>Hồng Thiện Mỹ</t>
  </si>
  <si>
    <t>Hồng Thiện Mỹ-Việt Nam</t>
  </si>
  <si>
    <t>PET_390MNON4P7N0</t>
  </si>
  <si>
    <t>170001938/PCBA-HCM</t>
  </si>
  <si>
    <t>500 Cái/ Thùng</t>
  </si>
  <si>
    <t>Công ty TNHH Thiết bị y tế Nhật Hà</t>
  </si>
  <si>
    <t>N00.00.000.1085.000.0001</t>
  </si>
  <si>
    <t xml:space="preserve">Ambu Sdn.Bhd </t>
  </si>
  <si>
    <t>Ambu A/S - Đan Mạch</t>
  </si>
  <si>
    <t>71508-K/C/12</t>
  </si>
  <si>
    <t>PTN
190001028/PCBA-HCM</t>
  </si>
  <si>
    <t>Bịch/ 12 miếng</t>
  </si>
  <si>
    <t>Công ty TNHH Thương Mại Dịch Vụ Quốc Tế Vavi</t>
  </si>
  <si>
    <t>N08.00.250.0181.205.0004</t>
  </si>
  <si>
    <t>CANWELL MEDICAL CO., LTD.</t>
  </si>
  <si>
    <t>CANWELL MEDICAL CO., LTD./ Trung Quốc</t>
  </si>
  <si>
    <t>13374NK/BYT-TB-CT</t>
  </si>
  <si>
    <t>Công ty TNHH Thương Mại Kỹ thuật An Pha</t>
  </si>
  <si>
    <t>Đốt sống nhân tạo cột sống Ngực lưng điều chỉnh được độ cao, Obelisc Pro</t>
  </si>
  <si>
    <t xml:space="preserve">ulrich GmbH &amp; Co.,KG
</t>
  </si>
  <si>
    <t>ulrich GmbH &amp; Co.,KG
Đức</t>
  </si>
  <si>
    <t xml:space="preserve">CS 290x
CS 2920-xx
CS 2925-xx
CS 2926-xx
CS 2927-xx
CS 2928-xx
CS 2929-xx
CS 2930-xx
CS 2914-xx
CS 2915-xx
CS 2916-xx
</t>
  </si>
  <si>
    <t xml:space="preserve">Số GPNK: 14805NK/BYT-TB-CT </t>
  </si>
  <si>
    <t>N06.04.020.4256.155.0007
N06.04.020.4256.155.0008
N06.04.020.4256.155.0004
N06.04.020.4256.155.0001</t>
  </si>
  <si>
    <t>Dụng cụ bảo vệ mạch ngoại 
biên SpiderFX</t>
  </si>
  <si>
    <t>EV3 Inc</t>
  </si>
  <si>
    <t>EV3 Inc/Mỹ</t>
  </si>
  <si>
    <t>SPD2-US-xxx-xxx</t>
  </si>
  <si>
    <t>11858NK/BYT-TB-CT</t>
  </si>
  <si>
    <t>01 Cái/Hộp</t>
  </si>
  <si>
    <t>Công ty TNHH Thiết bị y tế Đỉnh Cao</t>
  </si>
  <si>
    <t>N07.01.290.2043.175.0002</t>
  </si>
  <si>
    <t>Dụng cụ bảo vệ mạch ngoại biên SpiderFX</t>
  </si>
  <si>
    <t>Dụng cụ cắt khâu BQĐ dùng một lần các cỡ
Hãng sản xuất: Wuxi Shukang Medical Appliance Co., Ltd./Trung quốc 
- Công nghệ: Stapler ( cắt và khâu tự động bằng ghim)
- Vỏ máy: Nhựa y tế.
- Vật liệu ghim: titan không gỉ
- Cấu tạo ghim: ghim bản dẹt, 2 đầu ghim tròn bé
- Có vòng silicone y tế
- Số lượng ghim: 10, 12, 14, 16, 17, 18, 20, 22, 24.
- Đường kính máy: 10mm, 13 mm, 15mm, 17 mm, 22 mm, 25 mm, 29 mm, 32 mm, 34 mm.
- Phụ kiện đi kèm: 1 thước đo size dùng 1 lần, 1 cuộn băng chun vô khuẩn
- Quy cách đóng gói: Bộ gồm máy, thước đo, cuộn băng chun</t>
  </si>
  <si>
    <t>Wuxi Shukang 
Medical Appliance Co.Ltd</t>
  </si>
  <si>
    <t>Wuxi Shukang 
Medical Appliance Co.Ltd/ Trung Quốc</t>
  </si>
  <si>
    <t>SHFA-10
SHFA-13
SHFA-15
SHFA-17
SHFA-19
SHFA-22
SHFA-25
SHFA-27
SHFA-29
SHFA-32
SHFA-34</t>
  </si>
  <si>
    <t>01/2022_NCMED</t>
  </si>
  <si>
    <t>Công ty tnhh thiết bị y tế nguyệt cát</t>
  </si>
  <si>
    <t>Ritter</t>
  </si>
  <si>
    <t>Ritter/Đức</t>
  </si>
  <si>
    <t>49001-0000</t>
  </si>
  <si>
    <t xml:space="preserve"> 22000225/PCBA-HCM
Ngày cấp phép: 25/10/2022</t>
  </si>
  <si>
    <t>10x96tips/Hộp</t>
  </si>
  <si>
    <t>CÔNG TY TNHH THƯƠNG MẠI Y TẾ PHÚ GIA</t>
  </si>
  <si>
    <t>01/11/2022 - 31/12/2023</t>
  </si>
  <si>
    <t>CTY TNHH THƯƠNG MẠI Y TẾ PHÚ GIA</t>
  </si>
  <si>
    <t>49000-0000</t>
  </si>
  <si>
    <t>Dụng cụ đẩy RotaLink™ Advancer Catheter Advancing Device</t>
  </si>
  <si>
    <t>H80222782001A0</t>
  </si>
  <si>
    <t>Miễn GPNK
- Bảng phân loại TTBYT số 0077/PCBPL-BYT</t>
  </si>
  <si>
    <t>Bệnh viện Chợ Rẫy</t>
  </si>
  <si>
    <t>VENOSTRIP, VEIN EXTIRPATION SET</t>
  </si>
  <si>
    <t>Aesculap Chifa Sp.z o.o.</t>
  </si>
  <si>
    <t>Aesculap A.G - Đức</t>
  </si>
  <si>
    <t>3955NK/BYT-TB-CT</t>
  </si>
  <si>
    <t>Hộp/10 cái</t>
  </si>
  <si>
    <t>N07.01.330.0093.118.0001
 (chưa được duyệt)</t>
  </si>
  <si>
    <t>Dầu bôi trơn- Hệ thống bào mảng xơ vữa Rotaglide™ Lubricant</t>
  </si>
  <si>
    <t>Dung dịch dùng trong hệ thống máy bào mảng xơ vữa trong lòng mạch máu .Thành phần: Dầu ô liu, phospholipid lòng đỏ trứng, sodium deoxycholate, L-histidine, dinatri EDTA , sodium hydroxide, nước. Tiêu chuẩn chất lượng ISO 9001, FDA
(Hoặc tương đương)</t>
  </si>
  <si>
    <t>FRESENIUS KABI AUSTRIA GMBH</t>
  </si>
  <si>
    <t>Austria</t>
  </si>
  <si>
    <t>H7492354800160; H7492354800162</t>
  </si>
  <si>
    <t>Hộp 6 Cái</t>
  </si>
  <si>
    <t>TSK-XD-II</t>
  </si>
  <si>
    <t>Tianjin Taishikang Pharmaceutical Technology Co., Ltd.</t>
  </si>
  <si>
    <t>Tianjin Taishikang Pharmaceutical Technology Co., Ltd.
Trung Quốc</t>
  </si>
  <si>
    <t>01PC-TA/2022</t>
  </si>
  <si>
    <t>Can
/
5 lít</t>
  </si>
  <si>
    <t>Công ty TNHH TM SX Thiên Ấn</t>
  </si>
  <si>
    <t>TTYT huyện Xuân Lộc</t>
  </si>
  <si>
    <t>N01.02.030.5268.279.0002</t>
  </si>
  <si>
    <t>Dung dịch sát
khuẩn, khử trùng dụng cụ các loại</t>
  </si>
  <si>
    <t>Procide</t>
  </si>
  <si>
    <t>Ginyork
Mfg. Co., Ltd.</t>
  </si>
  <si>
    <t>Ginyork
Mfg. Co., Ltd.
Đài Loan</t>
  </si>
  <si>
    <t>1615 PL-TTDV/
170000027/PCBPL-BYT</t>
  </si>
  <si>
    <t>N01.02.030.2257.296.0002</t>
  </si>
  <si>
    <t>Speciality Fibres And Materials Ltd/</t>
  </si>
  <si>
    <t>Vương Quốc Anh</t>
  </si>
  <si>
    <t>Speciality Fibres And Materials Ltd/Vương Quốc Anh</t>
  </si>
  <si>
    <t>FV000247</t>
  </si>
  <si>
    <t>2661A/2021/180000028/PCBPL-BYT</t>
  </si>
  <si>
    <t>Hộp/10 Cái</t>
  </si>
  <si>
    <t>Công ty TNHH Đạt Phú Lợi</t>
  </si>
  <si>
    <t>Lohmann &amp; Rauscher GmbH</t>
  </si>
  <si>
    <t>Lohmann &amp; Rauscher International GmbH &amp; Co. KG/Đức</t>
  </si>
  <si>
    <t>1258/170000077/PCBPL-BYT</t>
  </si>
  <si>
    <t>N02.03.090.4964.109.0002</t>
  </si>
  <si>
    <t>Gạc, gạc lưới có tẩm kháng sinh hoặc chất sát khuẩn các loại, các cỡ</t>
  </si>
  <si>
    <t>Gạc alginate các loại, các cỡ</t>
  </si>
  <si>
    <t xml:space="preserve">Lohmann &amp; Rauscher GmbH &amp; Co. KG/ </t>
  </si>
  <si>
    <t>Lohmann &amp; Rauscher International GmbH &amp; Co. KG/ Đức</t>
  </si>
  <si>
    <t>N02.03.020.4964.109.0003</t>
  </si>
  <si>
    <t>Gạc hút nước 18 x 26, khổ 0.8m, KVT (2 mét/lớp - 100 mét/cuộn) (Danameco, VN)</t>
  </si>
  <si>
    <t>Danameco</t>
  </si>
  <si>
    <t>Danameco, Việt Nam</t>
  </si>
  <si>
    <t>GHN01WK02C</t>
  </si>
  <si>
    <t>220000011/PCBA-ĐNa</t>
  </si>
  <si>
    <t>2 mét/lớp - 100 mét/cuộn</t>
  </si>
  <si>
    <t>Tổng Công ty Cổ phần Y tế Danameco</t>
  </si>
  <si>
    <t>N02.03.020.4196.000.0370</t>
  </si>
  <si>
    <t>Gạc hút nước 18 x 26, khổ 0.8m, Chưa vô trùng</t>
  </si>
  <si>
    <t>Gạc Phẫu thuật 10 x 10cm x 8 lớp, CQVT (10 cái/gói) (Danameco, VN)</t>
  </si>
  <si>
    <t>Danameco - Việt Nam</t>
  </si>
  <si>
    <t>GPT59WS010</t>
  </si>
  <si>
    <t>220000004/PCBB-ĐNa</t>
  </si>
  <si>
    <t>Gói 10 miếng</t>
  </si>
  <si>
    <t>Tổng công ty cổ phần y tế Danameco</t>
  </si>
  <si>
    <t>N02.03.020.4196.000.0099</t>
  </si>
  <si>
    <t>Gạc Phẫu thuật Ổ Bụng 30 x 30cm x 4 lớp, CQKVT (50 cái/gói) (Danameco, VN)</t>
  </si>
  <si>
    <t>GOB21WC050</t>
  </si>
  <si>
    <t>220000005/PCBB-ĐNa</t>
  </si>
  <si>
    <t>50 cái/gói</t>
  </si>
  <si>
    <t>N02.03.020.4196.000.0270</t>
  </si>
  <si>
    <t>Gạc Phẫu thuật Ổ Bụng 30 x 30cm x 4 lớp, Cản quang, Chưa vô trùng</t>
  </si>
  <si>
    <t>Bastos Viegas/Bồ Đào Nha</t>
  </si>
  <si>
    <t>190000356/PCBA-HCM</t>
  </si>
  <si>
    <t>Hộp/100 Cái</t>
  </si>
  <si>
    <t>China</t>
  </si>
  <si>
    <t>Được sản xuất từ chất liệu cao su thiên nhiên. Bột phủ: đạt tiêu chuẩn Dược điển Hoa Kỳ. Đặc tính lý hóa: Tiêu chuẩn ASTM D3578-05. Chiều dài: 240mm. Chiều rộng lòng bàn tay (XS: 70 ± 10mm; S: 80 ± 10mm; M: 95 ± 10mm; L: 110 ± 10mm; XL: ≥ 110mm). Tiêu chuẩn: CFS, GMP, ISO 13485:2016, ISO 14001:2015, ISO 22000:2018.</t>
  </si>
  <si>
    <t>SRI TRANG, Thái Lan</t>
  </si>
  <si>
    <t>Latex Powedered Examination Gloves</t>
  </si>
  <si>
    <t>210001059/PCBA-HCM</t>
  </si>
  <si>
    <t>N03.06.030.5228.271.0006</t>
  </si>
  <si>
    <t>Găng tay latex y tế có bột - HTC Gloves 280</t>
  </si>
  <si>
    <t>HTC.LPP280</t>
  </si>
  <si>
    <t>220000026/PCBA-BD</t>
  </si>
  <si>
    <t>TBYT Loại A</t>
  </si>
  <si>
    <t>N03.06.010.0927.000.0004</t>
  </si>
  <si>
    <t>Găng tay latex y tế có bột 280</t>
  </si>
  <si>
    <t xml:space="preserve">Công ty Cổ Phần VRG Khải Hoàn </t>
  </si>
  <si>
    <t xml:space="preserve">Công ty Cổ Phần VRG Khải Hoàn - Việt Nam  </t>
  </si>
  <si>
    <t>số 6,5 -7 -7,5</t>
  </si>
  <si>
    <t>170000060/PCBA-BD</t>
  </si>
  <si>
    <t>50 đôi/ hộp</t>
  </si>
  <si>
    <t>N03.06.050.1089.000.0004</t>
  </si>
  <si>
    <t>Găng tay phẫu thuật tiệt trùng</t>
  </si>
  <si>
    <t>Astron</t>
  </si>
  <si>
    <t>343773; 343774; 343775; 343776; 343777; 343778; 343779; 343780; 343781; 343782; 343783; 343784; 343785; 343786; 343787; 343788; 343789; 343790; 343791; 343792; 343793; 343794; 343795; 343796; 349214; 349215; 349216.</t>
  </si>
  <si>
    <t>15641NK/BYT-TB-CT</t>
  </si>
  <si>
    <t>N06.02.100.0549.274.0001</t>
  </si>
  <si>
    <t>Giá đỡ can thiệp mạch máu Astron</t>
  </si>
  <si>
    <t>Công ty cổ phần  nhà máy TTBYT  USM Healthcare</t>
  </si>
  <si>
    <t>Công ty cổ phần  nhà máy TTBYT  USM Healthcare/ Việt Nam</t>
  </si>
  <si>
    <t>EVN-aaaXbbAP</t>
  </si>
  <si>
    <t>2100606ĐKLH/BYT-TB-CT</t>
  </si>
  <si>
    <t>1 cái/ hộp</t>
  </si>
  <si>
    <t>Công ty TNHH Phát triển Nguyên Phương</t>
  </si>
  <si>
    <t>N06.02.020.0972.000.0004.(001; 109-215)</t>
  </si>
  <si>
    <t>01/04/2022 đến ngày 31/12/2023</t>
  </si>
  <si>
    <t>Giá đỡ mạch ngoại biên tự bung bằng Nitinol PearlFlowNS</t>
  </si>
  <si>
    <t>GPNK Số:18650NK/BYT-TB-CT, Hà Nội, ngày 23 tháng 8 năm 2021</t>
  </si>
  <si>
    <t>N06.02.040.4944.155.0001</t>
  </si>
  <si>
    <t>PearlFlowNS</t>
  </si>
  <si>
    <t>01/06/2022 đến ngày 31/12/2022</t>
  </si>
  <si>
    <t>FSI-032</t>
  </si>
  <si>
    <t>220000787/PCBB-HCM</t>
  </si>
  <si>
    <t>JS-032</t>
  </si>
  <si>
    <t>JS-035</t>
  </si>
  <si>
    <t>Ống thông có mũi khoan của Hệ thống bào mảng xơ vữa Rotablator RotaLink™ Plus Pre-Connected Exchangeable Burr Catheter and Burr Advancing Device</t>
  </si>
  <si>
    <t>H749236310020; H749236310030; H749236310040; H749236310050; H749236310060; H749236310070; H749236310150; H749236310160</t>
  </si>
  <si>
    <t xml:space="preserve">RI.MOS S.r.l
</t>
  </si>
  <si>
    <t>RI.MOS S.r.l  - Ý</t>
  </si>
  <si>
    <t>10030
TGO</t>
  </si>
  <si>
    <t>Số: 1384/170000074/PCBPL-BYT</t>
  </si>
  <si>
    <t>TBYT Loại C</t>
  </si>
  <si>
    <t>Hộp 1 tuýp 30ml,
dạng gel</t>
  </si>
  <si>
    <t>N02.04.010</t>
  </si>
  <si>
    <t>Dung dịch xịt ngoài điều trị phòng ngừa loét tì đè các loại</t>
  </si>
  <si>
    <t>100101HY</t>
  </si>
  <si>
    <t>Gói 1 tuýp 5ml, 
dạng dầu</t>
  </si>
  <si>
    <t>Boston Scientific/Mỹ</t>
  </si>
  <si>
    <t>220000891/PCBB-BYT</t>
  </si>
  <si>
    <t>chưa có</t>
  </si>
  <si>
    <t>Kẹp rốn MPV</t>
  </si>
  <si>
    <t>Sản xuất từ chất liệu nhựa PP nguyên sinh, độ trơn láng cao. Đạt tiêu chuẩn ISO 13485:2016 (TUV)</t>
  </si>
  <si>
    <t>Công ty cổ phần Nhựa y tế Việt Nam</t>
  </si>
  <si>
    <t>Công ty cổ phần Nhựa y tế Việt Nam, Việt Nam</t>
  </si>
  <si>
    <t>170000003/PCBA-NB</t>
  </si>
  <si>
    <t>Hộp 100 cái x 30h/ kiện</t>
  </si>
  <si>
    <t>13/04/2022 đến ngày 31/12/2022</t>
  </si>
  <si>
    <t>N08.00.260.0976.000.0001</t>
  </si>
  <si>
    <t>Anton Hipp GmbH</t>
  </si>
  <si>
    <t>Anton Hipp GmbH - Đức</t>
  </si>
  <si>
    <t xml:space="preserve">20.656.44T
20.657.44T
20.656.54T
20.657.44T
20.657.52T
20.657.54T
20.657.64T
</t>
  </si>
  <si>
    <t>GPNK số 11131NK/BYT-TB-CT ngày 13 tháng 10 năm 2018</t>
  </si>
  <si>
    <t>Cái/ hộp</t>
  </si>
  <si>
    <t>N08.00.260.4573.155.0002</t>
  </si>
  <si>
    <t>Kẹp túi phình mạch máu não dạng gập góc/cong các cỡ</t>
  </si>
  <si>
    <t xml:space="preserve">20.656.37T/ 
20.656.39T/ 20.656.40T/
20.656.50T/
20.657.40T/
20.657.50T/ 20.657.60T </t>
  </si>
  <si>
    <t>N08.00.260.4573.155.0001</t>
  </si>
  <si>
    <t>20.657.48T
20.657.58T
20.657.59T</t>
  </si>
  <si>
    <t>N08.00.260.4573.155.0003</t>
  </si>
  <si>
    <t>Kẹp túi phình mạch máu não dạng lưỡi lê các cỡ</t>
  </si>
  <si>
    <t>DISCOFIX C, 3WSC,BLUE,25CM TUBE</t>
  </si>
  <si>
    <t>- Chống nứt gãy, rò rỉ khi truyền với nhũ dịch béo hay các loại thuốc
- Kết nối dễ dàng và nhanh chóng với kim luồn tĩnh mạch ngoại biên hay trung tâm, hay một hệ thống truyền tĩnh mạch
- Chịu áp lực dưới 2 bar
- Dây nối dài 25 cm
- Thể tích mồi 2ml
- Thời gian sử dụng 96h
- Vật liệu Polyamide
- Dây nối không có chất phụ gia DEHP , thay thế bằng DEHT an toàn
- Đạt tiêu chuẩn EN ISO 13485:2016
- Chứng nhận EC</t>
  </si>
  <si>
    <t>B. Braun Medical AG</t>
  </si>
  <si>
    <t>16520C</t>
  </si>
  <si>
    <t>220000621/PCBB-BYT</t>
  </si>
  <si>
    <t>Thùng/50cái</t>
  </si>
  <si>
    <t>N03.05.060.0336.274.0007</t>
  </si>
  <si>
    <t>Khóa ba ngã chống nứt gãy  
(DISCOFIX C, 3WSC,BLUE,25CM TUBE)</t>
  </si>
  <si>
    <t>Hộp/ Cái</t>
  </si>
  <si>
    <t>Khớp háng bán phần không xi măng chuôi dài Integrale Revision - Spheric.</t>
  </si>
  <si>
    <t>Amplitude</t>
  </si>
  <si>
    <t>Amplitude, Pháp</t>
  </si>
  <si>
    <t>1-01003…/
1-0102…/
1-01011…/
(các kích cỡ)</t>
  </si>
  <si>
    <t>7074NK/BYT-TB-CT ngày 23/08/2018</t>
  </si>
  <si>
    <t>N06.04.052.0202.240.0003</t>
  </si>
  <si>
    <t>N06.04.051.4272.296.0019</t>
  </si>
  <si>
    <t>Bộ khớp háng toàn phần không xi măng UTF-reduced góc cổ chuôi 130 độ, Ceramic on PE có vitamin E (kích thước chỏm 28/32/36)</t>
  </si>
  <si>
    <t>Richard - Allan Scientific
Trung Quốc</t>
  </si>
  <si>
    <t>Epredia holdings (Thermo Fisher Scientific) - Anh/Mỹ</t>
  </si>
  <si>
    <t>B851090WH
B851080WH</t>
  </si>
  <si>
    <t>210000123/PCBA-HN</t>
  </si>
  <si>
    <t>Thùng/ 1000 cái</t>
  </si>
  <si>
    <t>Cty TNHH Sinh Nam</t>
  </si>
  <si>
    <t>N03.07.060.5659.279.0002</t>
  </si>
  <si>
    <t>Cassette nhựa có nắp lỗ nhỏ (Khuôn đúc mẫu mô)</t>
  </si>
  <si>
    <t>ChangChun AIK Medical Devices Co., Ltd</t>
  </si>
  <si>
    <t>ChangChun AIK Medical Devices Co., Ltd - Trung Quốc</t>
  </si>
  <si>
    <t>Khánh Phong</t>
  </si>
  <si>
    <t>220000242/PCBB- BYT</t>
  </si>
  <si>
    <t>10 cây/ vỉ. Hộp 100 cây</t>
  </si>
  <si>
    <t>Công ty Cổ phần Khánh Phong Việt Nam</t>
  </si>
  <si>
    <t>N03.04.010.0703.279.0001</t>
  </si>
  <si>
    <t>Kim châm cứu vô trùng dùng một lần</t>
  </si>
  <si>
    <t>Argon Medical
 Devices, Inc.</t>
  </si>
  <si>
    <t>A02A</t>
  </si>
  <si>
    <t>01/04/2022 đến ngày 30/04/2024</t>
  </si>
  <si>
    <t>N07.06.030.0257.175.0001</t>
  </si>
  <si>
    <t>Bệnh viện Đa khoa tỉnh Lâm Đồng</t>
  </si>
  <si>
    <t>Kim chọc dò tạo đường dẫn xi măng các cỡ Needle</t>
  </si>
  <si>
    <t xml:space="preserve">Tecres S.p.A </t>
  </si>
  <si>
    <t>Tecres S.p.A/Ý</t>
  </si>
  <si>
    <t>ASBxxxx</t>
  </si>
  <si>
    <t>Sản phẩm là trang thiết bị y tế loại B nằm trong danh mục không cần xin GPNK theo thông tư số 14/BYT-TB-CT của Bộ Y tế</t>
  </si>
  <si>
    <t>N03.03.010.4127.292.0001</t>
  </si>
  <si>
    <t>T15D</t>
  </si>
  <si>
    <t>N07.06.030.3047.213.0010</t>
  </si>
  <si>
    <t>Merit Advance (Femoral)</t>
  </si>
  <si>
    <t>Merit Medical System, Inc</t>
  </si>
  <si>
    <t>AD18T71W; AD1xxxxW; AD1xxxxWX; AD1xxxxW-X</t>
  </si>
  <si>
    <t>Giấy phép nhập khẩu của BYT số 10010NK/BYT-TB-CT</t>
  </si>
  <si>
    <t>25 cái/ Hộp</t>
  </si>
  <si>
    <t>N03.03.010.3082.175.0002</t>
  </si>
  <si>
    <t>Merit Advance 18G</t>
  </si>
  <si>
    <t>Kim chọc nối bơm xi măng tương thích với vít rỗng nòng bơm xi măng uCentum</t>
  </si>
  <si>
    <t>CS 3850-xx</t>
  </si>
  <si>
    <t>N07.06.030.4256.155.0001</t>
  </si>
  <si>
    <t>Kim chọc nối bơm xi măng tương thích với vít rỗng nòng bơm xi măng,</t>
  </si>
  <si>
    <t>Kim đẩy xi măng dùng cho vít nắn trượt, bơm xi măng và bắt vít qua da DIPLOMAT</t>
  </si>
  <si>
    <t>SM-SF0927</t>
  </si>
  <si>
    <t>Công bố tiêu chuẩn áp dụng của trang thiết bị y tế thuộc loại B của kim đẩy Diplomat số: 220002007/PCBB-HCM
ngày 10/06/2022</t>
  </si>
  <si>
    <t>1 cái / gói</t>
  </si>
  <si>
    <t>N07.06.040.3860.155.0045</t>
  </si>
  <si>
    <t>Kim điện cơ đồng tâm dùng 1 lần</t>
  </si>
  <si>
    <t>- Chất liệu kim: Thép không rỉ, cảm biến: Ag, chất cách điện: Epoxy
- Kích cỡ kim: dài 38mm, đường kính kim 0.45mm, chuẩn 26G, diện tích ghi 0.07 mm² 
- Chuôi kim bằng: Copolymer of Acrylonitrile, Butadiene, and Styrene (ABS) 
- Đầu nối bằng đồng/ mạ vàng, loại kết nối: 0.9 Pin
- Tiệt trùng bằng phương pháp E -bean
- Kim điện cơ. Tiêu chuẩn FSC, ISO, CE, FDA.</t>
  </si>
  <si>
    <t>74038-45/25</t>
  </si>
  <si>
    <t>PTN: 220000319/PCBB-HCM</t>
  </si>
  <si>
    <t>Hộp/25 cây</t>
  </si>
  <si>
    <t>N03.03.060.0181.205.0001</t>
  </si>
  <si>
    <t>Kim điện cơ đồng tâm dùng 1 lần dài 38mm chuẩn 26G</t>
  </si>
  <si>
    <t>I - PAS Kim định vị và dùi cuống cung dùng trong phẫu thuật cột sống can thiệp tối thiểu, mũi kim hình vát</t>
  </si>
  <si>
    <t>Nuvasive.Inc</t>
  </si>
  <si>
    <t>Nuvasive.Inc / Mỹ</t>
  </si>
  <si>
    <t>201002x</t>
  </si>
  <si>
    <t>292-XV/2017/170000024
/PCBPL-BYT</t>
  </si>
  <si>
    <t>2 Cái / Hộp</t>
  </si>
  <si>
    <t>Công Ty Cổ phần trang thiết bị y tế Cổng Vàng</t>
  </si>
  <si>
    <t>N03.03.120.3326.175.0002</t>
  </si>
  <si>
    <t>SPINOCAN 18GX3 1/2(88MM)
SPINOCAN 20GX3 1/2(88MM)
SPINOCAN 22GX3 1/2(88MM)
SPINOCAN  G25 X 3 1/2"
 SPINOCAN  G27 X 3 1/2"</t>
  </si>
  <si>
    <t>B.Braun Melsungen AG, Germany</t>
  </si>
  <si>
    <t>4501390-10
4509900-10
4507908-10
4505905-10
4503902-10</t>
  </si>
  <si>
    <t>N03.03.070.0327.232.0005</t>
  </si>
  <si>
    <t>Kim gây tê tuỷ sống các loại</t>
  </si>
  <si>
    <t>VASOFIX SAFETY FEP 18G,1.75 IN.,1.3X45MM
VASOFIX SAFETY FEP 20G,1.25 IN.,1.1X33MM-AP
VASOFIX SAFETY FEP 22G,1 IN.,0.9X25MM</t>
  </si>
  <si>
    <t>- Có đầu bảo vệ bằng kim loại dạng lò xo gồm 2 cánh tay đòn bắt chéo nhau
- Đầu kim 3 mặt vát. Tạo độ bén tối đa
- Cathether nhựa Có 4 đường cản quang ngầm. vật liệu FEP-Teflon.
- Màng kị nước chống máu tràn ra khi thiết lập đường truyền.
- Độ dài Trim Length &lt; 1mm , đảm bảo lực tác động và giảm đau cho người bệnh
- Kim luồn có cánh, có cửa"
- Đạt tiêu chuẩn EN ISO 13485:2016
- Chứng nhận EC
- ISO 10555-5
- Bằng sáng chế : 1-0016123 (Cục Sở hữu trí tuệ Việt Nam)</t>
  </si>
  <si>
    <t>B. Braun Medical Industries Sdn. Bhd.</t>
  </si>
  <si>
    <t>4268130S-03
4268113S-03
4268091S-03</t>
  </si>
  <si>
    <t>220000026/PCBB-BYT</t>
  </si>
  <si>
    <t>N03.02.070.0337.205.0014
N03.02.070.0337.205.0015
N03.02.070.0337.205.0016</t>
  </si>
  <si>
    <t>Kim luồn tĩnh mạch an toàn  
(VASOFIX SAFETY FEP 18G,1.75 IN.,1.3X45MM-AP)
(VASOFIX SAFETY FEP 20G,1.25 IN.,1.1X33MM-AP)
Kim luồn tĩnh mạch an toàn  
(VASOFIX SAFETY FEP 22G,1 IN.,0.9X25MM-AP)</t>
  </si>
  <si>
    <t xml:space="preserve">HARSORIA </t>
  </si>
  <si>
    <t xml:space="preserve">HARSORIA/ Ấn Độ </t>
  </si>
  <si>
    <t>0118011071
0120011071
0122011071
0124011071</t>
  </si>
  <si>
    <t>220003530/PCBB-HN</t>
  </si>
  <si>
    <t>100 cái/ 1 hộp</t>
  </si>
  <si>
    <t xml:space="preserve"> 01/04/2022 đến ngày 31/12/2022</t>
  </si>
  <si>
    <t>N03.02.070.2359.115.0002</t>
  </si>
  <si>
    <t>Kim luồn tĩnh mạch (TEFLO Cannula with Injection Valve)</t>
  </si>
  <si>
    <t>BD Venflon I IV cannula</t>
  </si>
  <si>
    <t>Becton Dickinson India PVt. Ltd.</t>
  </si>
  <si>
    <t>391891
391892
391893</t>
  </si>
  <si>
    <t>SCB: 220000576/PCBB-BYT
Ngày cấp: 13/01/2022</t>
  </si>
  <si>
    <t>50 cây/hộp</t>
  </si>
  <si>
    <t>N03.02.070.0410.115.0002</t>
  </si>
  <si>
    <t>Kim luồn tĩnh mạch có cánh có cổng - IV CANNULA 18G-22G</t>
  </si>
  <si>
    <t>Lam kính  7102</t>
  </si>
  <si>
    <t>• Độ dày: 1.0 - 1.2mm.
• Kích thước: 25.4 x 76.2mm (1” x 3”)
• Vật liêu cấu thành: kính.
Loại trơn.</t>
  </si>
  <si>
    <t>Ningbo Greetmed Medical Instruments Co., Ltd.</t>
  </si>
  <si>
    <t>Ningbo Greetmed Medical Instruments Co., Ltd. Trung Quốc</t>
  </si>
  <si>
    <t>170000964/PCBA-HCM</t>
  </si>
  <si>
    <t>Hộp/ 72 cái</t>
  </si>
  <si>
    <t xml:space="preserve"> KKG-0131-00185</t>
  </si>
  <si>
    <t>Lam nhuộm hóa mô miễn dịch (SupperFrost plus slide)</t>
  </si>
  <si>
    <t>New Erie Scientific LLC</t>
  </si>
  <si>
    <t>Mỹ/TQ</t>
  </si>
  <si>
    <t>Epredia - Mỹ</t>
  </si>
  <si>
    <t>J1800AMNZ</t>
  </si>
  <si>
    <t>220000557/PCBA-HN</t>
  </si>
  <si>
    <t>Hộp/72 cái</t>
  </si>
  <si>
    <t>Công ty TNHH Sinh Nam</t>
  </si>
  <si>
    <t>N00.00.000.5783.175.0001</t>
  </si>
  <si>
    <t>Supperfrost Plus Slide/ Lam kính mài 2 đầu</t>
  </si>
  <si>
    <t>Japan</t>
  </si>
  <si>
    <t>Công ty TNHH Thiết Bị Y Tế Bình Minh</t>
  </si>
  <si>
    <t>23/06/2022 - 22/06/2023</t>
  </si>
  <si>
    <t>Công ty CP Vật Tư Y Tế Hồng Thiện Mỹ/ Việt Nam</t>
  </si>
  <si>
    <t>01/01/2022 - 31/12/2022</t>
  </si>
  <si>
    <t>LON_355MNON3P3N1</t>
  </si>
  <si>
    <t>100 Lọ/ Bịch</t>
  </si>
  <si>
    <t>N03.07.070.1085.000.0004</t>
  </si>
  <si>
    <t>100 Lọ/ Bịch 
(600 Lọ/ Thùng)</t>
  </si>
  <si>
    <t>N03.07.070.1085.000.0022</t>
  </si>
  <si>
    <t>Pharma Systems AB</t>
  </si>
  <si>
    <t>Thụy Điển</t>
  </si>
  <si>
    <t>Pharma Systems AB/ Thụy Điển</t>
  </si>
  <si>
    <t>220001148/PCBB-HCM Ngày 14/04/2022</t>
  </si>
  <si>
    <t>N08.00.350.3469.273.0001</t>
  </si>
  <si>
    <t>Lọc cai máy thở Pharma Trach</t>
  </si>
  <si>
    <t>Phin lọc khuẩn máy thở Plasti-med có cổng đo CO2</t>
  </si>
  <si>
    <t>140 201</t>
  </si>
  <si>
    <t>N08.00.350.3503.272.0001</t>
  </si>
  <si>
    <t>Lọc khuẩn có cổng lấy mẫu CO2</t>
  </si>
  <si>
    <t>Lọc vi sinh cho điều áp hút</t>
  </si>
  <si>
    <t>Shandong Zhenfu Medical Device Co.,Ltd</t>
  </si>
  <si>
    <t xml:space="preserve">Shandong Zhenfu Medical Device Co.,Ltd/ Trung Quốc </t>
  </si>
  <si>
    <t>ZF-SF-001</t>
  </si>
  <si>
    <t>220000720/PCBB-HCM</t>
  </si>
  <si>
    <t>10 cái/ gói</t>
  </si>
  <si>
    <t>N08.00.350.3767.279.0003</t>
  </si>
  <si>
    <t xml:space="preserve"> Lọc vi sinh cho máy điều áp hút</t>
  </si>
  <si>
    <t>Lọng thắt cuống polyp endoloop (tay cầm lắp sẵn)</t>
  </si>
  <si>
    <t>Leo Medical</t>
  </si>
  <si>
    <t xml:space="preserve">Leo Medical/ Trung Quốc </t>
  </si>
  <si>
    <t>Loop…..</t>
  </si>
  <si>
    <t>220000334/PCBB-HN</t>
  </si>
  <si>
    <t>10 cái/ hộp</t>
  </si>
  <si>
    <t>Lọng thắt cuống polyp endoloop</t>
  </si>
  <si>
    <t>N07.04.060.5708.279.0001</t>
  </si>
  <si>
    <t>Lồng xương ECO (Đường kính 12mm, 14mm)</t>
  </si>
  <si>
    <t>N06.04.020.0942.000.0006</t>
  </si>
  <si>
    <t>Lồng xương Eco</t>
  </si>
  <si>
    <t>Lồng xương Expandable (Đường kính 18mm)</t>
  </si>
  <si>
    <t>N06.04.020.0942.000.0005</t>
  </si>
  <si>
    <t>Lưỡi bào nội soi khớp DR wave cutter đường kính 4mm, dài 130mm.</t>
  </si>
  <si>
    <t>DR Medical</t>
  </si>
  <si>
    <t>Medevo/ Đức</t>
  </si>
  <si>
    <t>029…/
(các kích cỡ)</t>
  </si>
  <si>
    <t>0524PL-COLNEPH/190000025/PCBPL-BYT</t>
  </si>
  <si>
    <t>Gói/Cái</t>
  </si>
  <si>
    <t>N07.06.080.1893.274.0003</t>
  </si>
  <si>
    <t>Lưỡi bào nội soi khớp DR wave cutter đường kính 4mm, dài 130mm</t>
  </si>
  <si>
    <t>Medtronic Xomed Inc, Mystic- USA</t>
  </si>
  <si>
    <t>CÔNG TY TNHH DƯỢC PHẨM VÀ TRANG THIẾT BỊ Y TẾ HOÀNG ĐỨC</t>
  </si>
  <si>
    <t>01/04/2022 - 30/04/2024</t>
  </si>
  <si>
    <t>Lưỡi cắt đốt lưỡng cực bằng sóng cao tần Bivac có hút, tay cầm rời.</t>
  </si>
  <si>
    <t>Medevo</t>
  </si>
  <si>
    <t>890…/
(các kích cỡ)</t>
  </si>
  <si>
    <t>N07.06.080.4985.252.0001</t>
  </si>
  <si>
    <t>Lưỡi cắt đốt lưỡng cực bằng sóng cao tần Bivac có hút, tay cầm rời</t>
  </si>
  <si>
    <t>VASCUGRAFT NEO HELIX DIA. 6 - 8 MM LENGTH 80 CM</t>
  </si>
  <si>
    <t xml:space="preserve">Jotec GmbH </t>
  </si>
  <si>
    <t>B.Braun Melsungen AG - Đức</t>
  </si>
  <si>
    <t>V1103586, V1103587, V1103588,
V1103xxx
( các cỡ )</t>
  </si>
  <si>
    <t xml:space="preserve">8930NK/BYT-TB-CT </t>
  </si>
  <si>
    <t>N06.01.010.2665.155.0011</t>
  </si>
  <si>
    <t>VASCUGRAFT NEO 80CM SW</t>
  </si>
  <si>
    <t>UNI-GRAFT K DV BIFURCATED PROTHESES 40CM</t>
  </si>
  <si>
    <t>Aesculap A.G  / Aesculap Chifa Sp.o.o</t>
  </si>
  <si>
    <t xml:space="preserve">Đức/ Balan
</t>
  </si>
  <si>
    <t>Aesculap A.G , Đức</t>
  </si>
  <si>
    <t>1104527,
1104560,
1104586,
11045xx, 11046xx.
(Các cỡ)</t>
  </si>
  <si>
    <t xml:space="preserve">15310NK/BYT-TB-CT </t>
  </si>
  <si>
    <t>N06.01.010.0093.118.0007; N06.01.010.0093.118.0008</t>
  </si>
  <si>
    <t>Mạch máu nhân tạo loại chia đôi dài 40cm (UNI - GRAFT   DV BIFURCATIONS)</t>
  </si>
  <si>
    <t>UNI-GRAFT K DV STRAIGHT TUBE DIA. 26 - 36 MM LENGTH 30 CM</t>
  </si>
  <si>
    <t>1102060;
1104187;
1101137;
 1102xxx;
1101xxx
1104xxx, 
(Các cỡ)</t>
  </si>
  <si>
    <t>15.000.000</t>
  </si>
  <si>
    <t>N06.01.010.0093.118.0006;
N06.01.010.0093.118.0023</t>
  </si>
  <si>
    <t>Mạch máu nhân tạo thẳng dài 30cm  (UNI - GRAFT   DV STRAIGHT TUBES)</t>
  </si>
  <si>
    <t>UNI-GRAFT K DV STRAIGHT TUBE DIA. 6 - 24 MM LENGTH 30 CM</t>
  </si>
  <si>
    <t>Hộp / 1 cái</t>
  </si>
  <si>
    <t>Mask thanh quản silicon, 1 
nòng, dùng 1 lần, số 1-5</t>
  </si>
  <si>
    <t>Vật liệu silicone y tế không độc hại không gây kích ứng
Tương thích sinh học
Bóng silicone mềm vừa kít cổ họng
Giảm thiểu máu đông
Kích cỡ từ số 1.0-5.0 tương ứng cân năng từ &lt;5kg đến &gt; 70kg
Sử dụng 1 lần</t>
  </si>
  <si>
    <t>Hangzhou Tappa Medical Technology Co., Ltd</t>
  </si>
  <si>
    <t>Hangzhou Tappa Medical Technology Co., Ltd; Trung Quốc</t>
  </si>
  <si>
    <t>220001468/PCBB-HCM</t>
  </si>
  <si>
    <t>Gói/ cái</t>
  </si>
  <si>
    <t>KKG-1465-00052</t>
  </si>
  <si>
    <t>Mask xông khí dung người lớn, trẻ em</t>
  </si>
  <si>
    <t>Nebulizer Mask</t>
  </si>
  <si>
    <t>Miếng cầm máu Merocel Standard Nasal Dressing</t>
  </si>
  <si>
    <t>Cấu tạo 100% polyvinyl alcohol có dây.
Kích thước 8cm x 1,5cm x 2cm, khi giãn nở khả năng thấm hút cao- lên tới 21 lần trọng lượng, dãn nở mềm, không gây đau rát chảy máu cho bệnh nhân sau mổ</t>
  </si>
  <si>
    <t>'Medtronic Xomed Inc, Mystic- USA</t>
  </si>
  <si>
    <t>210000904/PCBA-HCM</t>
  </si>
  <si>
    <t>Hộp/ 10 miếng</t>
  </si>
  <si>
    <t>N02.04.040.3062.175.0019</t>
  </si>
  <si>
    <t>Miếng cầm máu mũi có chỉ nhỏ 8cm x 1,5cm x 2cm</t>
  </si>
  <si>
    <t xml:space="preserve">Miếng ghép đĩa đệm cột sống cổ Cerv-X. </t>
  </si>
  <si>
    <t xml:space="preserve">A-Spine Asia Co., Ltd
</t>
  </si>
  <si>
    <t>CS 8200-xx
CS 8202-xx</t>
  </si>
  <si>
    <t>N06.04.020.0282.296.0001</t>
  </si>
  <si>
    <t>CoRoent LO - Miếng ghép đĩa đệm cột sống lưng dạng thẳng, độ ưỡn 5°</t>
  </si>
  <si>
    <t>685xxxx</t>
  </si>
  <si>
    <t>GPPNK số 16853NK/BYT-TB-CT ngày 11/11/2020</t>
  </si>
  <si>
    <t>01 Cái / Gói</t>
  </si>
  <si>
    <t>N06.04.020.3326.175.0008</t>
  </si>
  <si>
    <t>CoRoent LO - Miếng ghép đĩa đệm cột sống lưng loại thẳng, độ ưỡn 5 độ</t>
  </si>
  <si>
    <t>CoRoent LC - Miếng ghép đĩa đệm cột sống lưng loại cong, độ ưỡn 8 độ</t>
  </si>
  <si>
    <t>66xx125</t>
  </si>
  <si>
    <t>18935NK/BYT-TB-CT
11066NK/BYT-TB-CT</t>
  </si>
  <si>
    <t>N06.04.020.3326.175.0007</t>
  </si>
  <si>
    <t>Miếng ghép đĩa đệm nhân tạo dùng trong phẫu thuật cột sống CRESCENT</t>
  </si>
  <si>
    <t>- Vật liệu: PEEK
 - Đầu hình viên đạn, có răng.
 - Số điểm đánh dấu cản quang: 4 điểm
 - Chiều dài: 25, 30mm 
 - Chiều cao: 7, 8, 9, 10, 11, 12, 13, 14 và 15mm
 - Chiều rộng trước /sau : 10mm
 - Độ ưỡn: 6 độ
 - Diện tích bề mặt 133mm2 với chiều dài 25mm, 156mm2 với chiều dài 30mm
 - Khoang ghép xương từ: 0.3 - 1.17 cc tùy kích thước.
 - Đóng gói trong hộp đã được tiệt trùng.
 - Có 2 đầu gắn dụng cụ để đặt gắn thẳng 0 độ hoặc gắn nghiêng 15 độ
 - Cách nhận biết khi đặt đĩa đệm hoàn chỉnh là: Sau khi đặt vào đĩa đệm bệnh nhân sẽ cho hình ảnh X quang( Lateral hình chữ H, A/P là 3 đường thẳng song song)</t>
  </si>
  <si>
    <t>Medtronic Puerto Rico Operations, Co.</t>
  </si>
  <si>
    <t>Medtronic Sofamor Danek USA, Inc, Hoa Kỳ</t>
  </si>
  <si>
    <t>939xxxx</t>
  </si>
  <si>
    <t>C, D</t>
  </si>
  <si>
    <t>CÔNG TY TNHH THIẾT BỊ Y TẾ TRÀNG THI</t>
  </si>
  <si>
    <t>N06.04.020.3055.175.0001</t>
  </si>
  <si>
    <t>Miếng ghép đĩa đệm nhân tạo dùng trong phẫu thuật cột sống CAPSTONE</t>
  </si>
  <si>
    <t>- Vật liệu: PEEK
 - Hình viên đạn lồi, có răng 2 bên để chống trượt.
 - Số điểm đánh dấu cản quang: 3 điểm làm bằng Tantalum
 - Chiều dài: 22mm; 26mm
 - Chiều cao từ 6mm; 7mm, 8mm, 9mm;10mm; 11mm; 12mm; 13mm, 14mm; 15mm; 16mm
 - Chiều rộng: 10mm
 - Khoang ghép xương từ: 0.32 - 1.19cc tùy kích thước. 
 - Đóng gói trong hộp đã được tiệt trùng.</t>
  </si>
  <si>
    <t>Medtronic Sofamor Danek USA, Inc., Hoa Kỳ</t>
  </si>
  <si>
    <t>299xxxx</t>
  </si>
  <si>
    <t xml:space="preserve">Công Ty Tnhh Thương Mại Thiết Bị Y Tế Thành Khoa </t>
  </si>
  <si>
    <t>Nẹp cổ trước 1 tầng kèm khóa vít xoay 1/4 vòng, Union</t>
  </si>
  <si>
    <t>Ulrich Medical USA, Inc.- Mỹ</t>
  </si>
  <si>
    <t>UM 102-xx-xx</t>
  </si>
  <si>
    <t>16673NK/BYT-TB-CT</t>
  </si>
  <si>
    <t>N07.06.040.4256.155.0049</t>
  </si>
  <si>
    <t>Nẹp cổ trước 2 tầng kèm khóa vít xoay 1/4 vòng Union</t>
  </si>
  <si>
    <t>N07.06.040.4256.155.0050</t>
  </si>
  <si>
    <t>Nẹp cổ trước 2 tầng kèm khóa vít xoay 1/4 vòng, Union</t>
  </si>
  <si>
    <t>Nẹp cổ trước 3 tầng kèm khóa vít xoay 1/4 vòng Union</t>
  </si>
  <si>
    <t>N07.06.040.4256.155.0051</t>
  </si>
  <si>
    <t>Nẹp cổ trước 3 tầng kèm khóa vít xoay 1/4 vòng, Union</t>
  </si>
  <si>
    <t>Nẹp cột sống cổ lối trước (Độ dài từ 50mm-69mm)</t>
  </si>
  <si>
    <t>IQ 101-XX</t>
  </si>
  <si>
    <t>N07.06.040.0942.000.0004</t>
  </si>
  <si>
    <t>Nẹp cột sống cổ lối trước</t>
  </si>
  <si>
    <t>Nẹp dọc cho vít qua da uCentum, đường kính 6.0mm, chiều dài &lt;300mm</t>
  </si>
  <si>
    <t xml:space="preserve">CS 3809-XXX
CS 3808-XXX
</t>
  </si>
  <si>
    <t>N07.06.040.4256.155.0066</t>
  </si>
  <si>
    <t>Nẹp dọc cho vít qua da uCentum loại thẳng đường kính 6.0mm</t>
  </si>
  <si>
    <t>CS 3807-xxx
CS 3808-xxx
CS 3812-xxx
CS 3809-xxx</t>
  </si>
  <si>
    <t>N07.06.040.4256.155.0068</t>
  </si>
  <si>
    <t>Nẹp dọc cột sống lưng ngực uCentum đường kính 6.0mm</t>
  </si>
  <si>
    <t>Nẹp dọc dùng trong phẫu thuật cột sống lưng LOSPA IS các cỡ</t>
  </si>
  <si>
    <t>01.21.065</t>
  </si>
  <si>
    <t>N07.06.040.1705.174.0010</t>
  </si>
  <si>
    <t xml:space="preserve">SR5xxxM/
SR5xxx
</t>
  </si>
  <si>
    <t>GPNK số: 13143NK/BYT-TB-CT, ngày 11/7/2020</t>
  </si>
  <si>
    <t>N07.06.040.3310.240.xxxx</t>
  </si>
  <si>
    <t>C,D</t>
  </si>
  <si>
    <t>Reline - Nẹp dọc dùng trong phẫu thuật mổ mở, Titan</t>
  </si>
  <si>
    <t>19030NK/BYT-TB-CT</t>
  </si>
  <si>
    <t>N07.06.040.3326.175.0086</t>
  </si>
  <si>
    <t>867xxxx</t>
  </si>
  <si>
    <t>N07.06.040.3059.175.0036</t>
  </si>
  <si>
    <t>Precept - Nẹp dọc uốn sẵn</t>
  </si>
  <si>
    <t>8847xxx</t>
  </si>
  <si>
    <t>7595NK/BYT-TB-CT</t>
  </si>
  <si>
    <t>N07.06.040.3326.175.0078</t>
  </si>
  <si>
    <t>Nẹp dọc uốn sẵn các cỡ tương ứng với vít chân cung (Wiltrom)</t>
  </si>
  <si>
    <t>41006xxx</t>
  </si>
  <si>
    <t>N07.06.040.4406.296.0013</t>
  </si>
  <si>
    <t>Cái / gói</t>
  </si>
  <si>
    <t>29/06/2022 - 01/04/2024</t>
  </si>
  <si>
    <t>Nẹp khóa bản nhỏ Canwell các cỡ</t>
  </si>
  <si>
    <t>122226004 --&gt; 122226012 (Model: ZSQ24)</t>
  </si>
  <si>
    <t>N07.06.040.0633.279.0020</t>
  </si>
  <si>
    <t>Nẹp khóa đầu dưới xương quay Canwell các cỡ</t>
  </si>
  <si>
    <t>122220003 --&gt; 122220006 (Model: BCS08); 122221103 --&gt; 122221205  (Model: BCS06); 122222003 --&gt; 122222006 (Model: BCS07)</t>
  </si>
  <si>
    <t>N07.06.040.0633.279.0030</t>
  </si>
  <si>
    <t>Nẹp khóa đầu xa xương quay R.A.F (A Plus)</t>
  </si>
  <si>
    <t>A Plus Biotechnology Co., Ltd</t>
  </si>
  <si>
    <t>A Plus Biotechnology Co., Ltd/Đài Loan</t>
  </si>
  <si>
    <t xml:space="preserve">  1400-0000(1)-02 --&gt;1400-0000(1)-8</t>
  </si>
  <si>
    <t>Số:9030NK/BYT-TB-CT, ngày 05/05/2018</t>
  </si>
  <si>
    <t>18/04/2022 - 31/12/2023</t>
  </si>
  <si>
    <t>Nẹp khóa đầu xa xương đùi (Syntec)</t>
  </si>
  <si>
    <t>Syntec Scientific Corporation</t>
  </si>
  <si>
    <t>Syntec Scientific Corporation/Đài Loan</t>
  </si>
  <si>
    <t>222xxx</t>
  </si>
  <si>
    <t>Số:2882NK/BYT-TB-CT, ngày 05/09/2018</t>
  </si>
  <si>
    <t>N07.06.040.4067.296.0023</t>
  </si>
  <si>
    <t>Nẹp khóa đầu xa xương quay đa hướng (Syntec)</t>
  </si>
  <si>
    <t>02111xxx</t>
  </si>
  <si>
    <t>Số:16056NK/BYT-TB-CT, ngày 24/07/2020</t>
  </si>
  <si>
    <t>N07.06.040.4067.296.0020</t>
  </si>
  <si>
    <t>Nẹp khóa nén ép 3.5 (A Plus)</t>
  </si>
  <si>
    <t>0202-0806-04
--&gt; 0202-0806-12</t>
  </si>
  <si>
    <t>N07.06.040.0029.296.0011</t>
  </si>
  <si>
    <t>Nẹp khóa xương đòn đầu rắn C.A.S (A Plus)</t>
  </si>
  <si>
    <t>0002-0000(1)-02
--&gt; 0002-0000(1)-10</t>
  </si>
  <si>
    <t>N07.06.040.0029.296.0013</t>
  </si>
  <si>
    <t>Nẹp nối ngang dùng trong phẫu thuật cột sống lưng LOSPA IS Rod Link</t>
  </si>
  <si>
    <t>01.22.920 - 01.22.923</t>
  </si>
  <si>
    <t>N07.06.040.1705.174.0011</t>
  </si>
  <si>
    <t>CS 3810-xx</t>
  </si>
  <si>
    <t>N07.06.040.4256.155.0034</t>
  </si>
  <si>
    <t>Nẹp xương sườn 16 lỗ
(thuộc Bộ cố định và chỉnh hình xương sườn)</t>
  </si>
  <si>
    <t>Chất liệu titan, 16 lỗ, màu xanh, dày 1.6mm, lỗ bắt vít chìm, uốn sẵn, bán kính cong trong mặt phẳng 30cm, bán kính cong ngoài mặt phẳng 20cm</t>
  </si>
  <si>
    <t>76-2603</t>
  </si>
  <si>
    <t>Công ty TNHH Thiết Bị Y Tế Thiên Y</t>
  </si>
  <si>
    <t>N07.06.040.0506.175.0069</t>
  </si>
  <si>
    <t>Nẹp xương sườn 16 lỗ</t>
  </si>
  <si>
    <t>Hộp/ cái</t>
  </si>
  <si>
    <t>01/07/2022 - 31/12/2022</t>
  </si>
  <si>
    <t>Ốc khóa trong bước ren vuông uCentum</t>
  </si>
  <si>
    <t>CS 3801-01</t>
  </si>
  <si>
    <t>N07.06.040.4256.155.0032</t>
  </si>
  <si>
    <t>16502NK/BYT-TB-CT</t>
  </si>
  <si>
    <t>Reline - Ốc khóa trong, dạng mở</t>
  </si>
  <si>
    <t>N07.06.040.3326.175.0085</t>
  </si>
  <si>
    <t>Precept - Ốc khóa trong</t>
  </si>
  <si>
    <t>- Tương thích với vít công nghệ khóa Helical Flange( mặt bích xoắn; ngàm xoắn)
- Dùng trong mổ can thiệp, qua da, vít rỗng nòng
- Vật liệu: Hợp kim Titan (Ti - 6Al-4V)
- Tương thích với hệ thống vít theo dõi thần kinh trong phẫu thuật cột sống (NVM5)</t>
  </si>
  <si>
    <t>N07.06.040.3326.175.0079</t>
  </si>
  <si>
    <t>Chỉ thị sinh học 3m™ attest™, 1492v</t>
  </si>
  <si>
    <t>3M Company- Mỹ</t>
  </si>
  <si>
    <t>1492V</t>
  </si>
  <si>
    <t>50 ống / hộp
4 hộp / thùng</t>
  </si>
  <si>
    <t>Công ty TNHH Thương Mại Diên Niên</t>
  </si>
  <si>
    <t>Chỉ thị sinh học 3M Attest™ Biological Indicators 6cm x 1cm</t>
  </si>
  <si>
    <t>Chỉ thị sinh học 3m™ attest™ cho tiệt khuẩn vh2o2, 1295</t>
  </si>
  <si>
    <t>30 ống / hộp
4 hộp / thùng</t>
  </si>
  <si>
    <t>N00.00.000.0005.175.0011</t>
  </si>
  <si>
    <t>Chỉ thị sinh học 3M Attest™ Biological Indicators 6,35cm x 1,27cm</t>
  </si>
  <si>
    <t>PLUS SED AUTO</t>
  </si>
  <si>
    <t>PTN số
2000167
0/PCBAHCM</t>
  </si>
  <si>
    <t>Thùng 600 ống</t>
  </si>
  <si>
    <t>N03.07.070.2848.269.001</t>
  </si>
  <si>
    <t>Plus Sed Auto (Ống đo VS)</t>
  </si>
  <si>
    <t>Ống hút điều kinh</t>
  </si>
  <si>
    <t xml:space="preserve"> Sản xuất bằng nhựa PVC dài 22cm, đường kính vòng ngoài của ống 4mm.
- Ống nhựa trong, mềm dẻo. Đầu hút trơn láng không bavia.
- Các số: 4, 5, 6mm.
- Sản phẩm được tiệt trùng bằng khí Ethylene Oxide (E.O)</t>
  </si>
  <si>
    <t>OHĐK</t>
  </si>
  <si>
    <t>180000001/PCBA-NB</t>
  </si>
  <si>
    <t>500 chiếc/ kiện</t>
  </si>
  <si>
    <t>* Ống nghiệm nhựa PP, kích thước 13x75mm, dung tích tối đa 6ml  ± 0.1ml, nắp nhựa LDPE màu xám.
* Hóa chất bên trong là chất kháng đông  Sodium Flouride và EDTA K2, chịu được lực quay ly tâm gia tốc tối đa 6000 vòng/ phút trong thời gian 5- 10 phút.
* Dùng xét nghiệm đường  (duy trì đường huyết không thay đổi trong vòng 36- 48h sau khi lấy máu) và các xét nghiệm sinh hóa (trừ Na+)
* Hóa chất bên trong dùng kháng đông cho 1ml máu với vạch lấy mẫu 1ml máu trên nhãn ống. 
* Đạt tiêu chuẩn ISO 13485:2016. 
* Phân loại A, có phiếu tiếp nhận của Sở Y tế , có phiếu tiếp nhận đủ điều kiện sản xuất TTBYT 
* Phân nhóm 5 ( theo TT14/2020/TT-BYT)</t>
  </si>
  <si>
    <t>CHI_21MLOTH3P5L1</t>
  </si>
  <si>
    <t>170001939/PCBA-HCM</t>
  </si>
  <si>
    <t>2400 ống/thùng</t>
  </si>
  <si>
    <t>N03.07.070.1085.000.0059</t>
  </si>
  <si>
    <t>Công Ty Cổ Phần Vật Tư Y Tế Hồng Thiện Mỹ</t>
  </si>
  <si>
    <t xml:space="preserve">Công Ty Cổ Phần Vật Tư Y Tế Hồng Thiện Mỹ/ Việt Nam
</t>
  </si>
  <si>
    <t xml:space="preserve">CHI_22MLOTH3P5L1
</t>
  </si>
  <si>
    <t xml:space="preserve">170001939/PCBA-HCM
</t>
  </si>
  <si>
    <t>2,400 Ống/ Thùng</t>
  </si>
  <si>
    <t>Công Ty Cp Vtyt Hồng Thiện Mỹ</t>
  </si>
  <si>
    <t>*  Ống nghiệm nhựa PP, kích thước 13x75mm, dung tích tối đa 6ml  ± 0.1ml, nắp nhựa LDPE màu xanh lá cây. 
* Hóa chất bên trong là Trisodium Citrate Dihydrate  3.8%, Chịu được lực quay ly tâm gia tốc 3.000 vòng/phút trong thời gian 5  phút (có phiếu kiểm nghiệm xác nhận của đơn vị kiểm chứng).
* Hóa chất bên trong dùng kháng đông cho 1ml máu với vạch lấy mẫu 1ml máu trên nhãn ống. 
* Dùng xét nghiệm liên quan đến yếu tố đông máu và tốc độ lắng máu.
* Đạt tiêu chuẩn ISO 13485:2016 
* Phân loại A, có phiếu tiếp nhận của Sở Y tế , có phiếu tiếp nhận đủ điều kiện sản xuất TTBYT 
* Phân nhóm 5 ( theo TT14/2020/TT-BYT)</t>
  </si>
  <si>
    <t>CIT_21ML3.83P4L1</t>
  </si>
  <si>
    <t>N03.07.070.1085.000.0065</t>
  </si>
  <si>
    <t>EDT_21MLOK23R1L1</t>
  </si>
  <si>
    <t>N03.07.070.1085.000.0025</t>
  </si>
  <si>
    <t xml:space="preserve"> 
* Hóa chất bên trong là Ethylenediaminetetra Acid (EDTA) .
* Dùng trong xét nghiệm huyết học (công thức máu và xét nghiệm HbA1c..).
* Hóa chất bên trong dùng kháng đông cho 0.5ml có thể dùng máu mao mạch chuyên dùng cho các bệnh nhân nhi.  
* Đạt tiêu chuẩn ISO 13485:2003 của Italia cấp. 
* Có giấy phép lưu hành của Bộ Y Tế cấp.</t>
  </si>
  <si>
    <t>EDT_20.5OK33P7L1</t>
  </si>
  <si>
    <t>4,200 Ống/ Thùng</t>
  </si>
  <si>
    <t>Công ty CP Vật Tư Y Tế Hồng Thiện Mỹ</t>
  </si>
  <si>
    <t>N03.07.070.1085.000.0032</t>
  </si>
  <si>
    <t>HEP_21MLDRY3P2L1</t>
  </si>
  <si>
    <t>N03.07.070.1085.000.0103</t>
  </si>
  <si>
    <t>M00546610</t>
  </si>
  <si>
    <t>220000891/PCBB-BYT;
Ngày cấp phép: 20/01/2022</t>
  </si>
  <si>
    <t>cái/ hộp</t>
  </si>
  <si>
    <t>Cái/Hộp</t>
  </si>
  <si>
    <t>Catheter tiêu huyết khối Fountain Infusion Catheter</t>
  </si>
  <si>
    <t>Merit Medical Systems. Inc</t>
  </si>
  <si>
    <t>Merit Medical Systems. Inc- Mỹ</t>
  </si>
  <si>
    <t>FIS</t>
  </si>
  <si>
    <t>220003256/PCBB-HN</t>
  </si>
  <si>
    <t>Loại B</t>
  </si>
  <si>
    <t>Công ty TNHH Dược Phẩm và Trang Thiết Bị Y Tế Đại Trường Sơn</t>
  </si>
  <si>
    <t>N04.04.010.3082.175.0009</t>
  </si>
  <si>
    <t>Ống thông tiểu Silicone tiệt trùng 3 nhánh</t>
  </si>
  <si>
    <t>8000013964
8000013965
8000013966
8000013967
8000013968
8000013969</t>
  </si>
  <si>
    <t>2100143ĐKLH/BYT-TB-CT</t>
  </si>
  <si>
    <t>10 cái/hộp</t>
  </si>
  <si>
    <t>N04.04.010.1646.000.0024
N04.04.010.1646.000.0025
N04.04.010.1646.000.0026
N04.04.010.1646.000.0027
N04.04.010.1646.000.0028
N04.04.010.1646.000.0029</t>
  </si>
  <si>
    <t>Ống thông tiểu Silicone tiệt trùng 2 nhánh.</t>
  </si>
  <si>
    <t>8000013926
8000013927
8000013928
8000013929
8000013930
8000013931
8000013932
8000013933</t>
  </si>
  <si>
    <t>2100275ĐKLH/BYT-TB-CT</t>
  </si>
  <si>
    <t>N04.04.010.1646.000.0035
N04.04.010.1646.000.0036
N04.04.010.1646.000.0019
N04.04.010.1646.000.0020
N04.04.010.1646.000.0021
N04.04.010.1646.000.0022
N04.04.010.1646.000.0023
N04.04.010.1646.000.0037</t>
  </si>
  <si>
    <t>Ống thông chẩn đoán Angiostar Catheter</t>
  </si>
  <si>
    <t>-JL-…;
-JR-…;
-AL-…;
-AR-…;
-IMA-…;
-LCB-…;
-RCB-…;
-PT-…;
-MITSUDO-…;</t>
  </si>
  <si>
    <t>N04.04.010.2340.232.0001</t>
  </si>
  <si>
    <t xml:space="preserve">Ống thông chẩn đoán </t>
  </si>
  <si>
    <t>Angiostar Catheter</t>
  </si>
  <si>
    <t>Ống thông can thiệp mạch máu thần kinh (ASAHI FUBUKI Neurovascular Guide Catheter, ASAHI FUBUKI Neurovascular Guide Catheter Dilator Kit)</t>
  </si>
  <si>
    <t>ASAHI INTECC (THAILAND) CO., LTD.</t>
  </si>
  <si>
    <t>ASAHI INTECC CO., LTD.</t>
  </si>
  <si>
    <t>FUBUKI:
WAIN-FBK-6A80/WAIN-FBK-6S80/WAIN-FBK-6A/WAIN-FBK-6S/WAIN-FBK-6AL/WAIN-FBK-6SL/WAIN-FBK-6A110/WAIN-FBK-6S110/WAIN-FBK-7A80/WAIN-FBK-7S80/WAIN-FBK-7A/WAIN-FBK-7S/WAIN-FBK-7AL/WAIN-FBK-7SL/WAIN-FBK-7A110/WAIN-FBK-7S110/WAIN-FBK-8S80/WAIN-FBK-8S/WAIN-FBK-8SL/WAIN-FBK-8S110/WAIN-FBK-6A80H/WAIN-FBK-6AH/WAIN-FBK-6ALH/WAIN-FBK-6A110H/WAIN-FBK-7A80H/WAIN-FBK-7AH/WAIN-FBK-7ALH/WAIN-FBK-7A110H
FUBUKI DILATOR
WAIN-FBK-4AD80/WAIN-FBK-4SD80/WAIN-FBK-4AD/WAIN-FBK-4SD/WAIN-FBK-4ADL/WAIN-FBK-4SDL/WAIN-FBK-4AD110/WAIN-FBK-4SD110/WAIN-FBK-5AD80/WAIN-FBK-5SD80/WAIN-FBK-5AD/WAIN-FBK-5SD/WAIN-FBK-5ADL/WAIN-FBK-5SDL/WAIN-FBK-5AD110/WAIN-FBK-5SD110/WAIN-FBK-6SD80/WAIN-FBK-6SD/WAIN-FBK-6SDL/WAIN-FBK-4AD80H/WAIN-FBK-4ADH/WAIN-FBK-4ADLH/WAIN-FBK-4AD110H/WAIN-FBK-5AD80H/WAIN-FBK-5ADH/WAIN-FBK-5ADLH</t>
  </si>
  <si>
    <t>9172NK/BYT-TB-CT</t>
  </si>
  <si>
    <t>1180/1 PL-TTDV/170000027/PCBPL-BYT</t>
  </si>
  <si>
    <t>Cái/
Hộp</t>
  </si>
  <si>
    <t>01/04/2022 - 01/04/2025</t>
  </si>
  <si>
    <t>N04.04.020.0272.271.0005
N04.04.020.0272.271.0007</t>
  </si>
  <si>
    <t>Ống thông can thiệp mạch máu thần kinh ASAHI FUBUKI Neurovascular Guide Catheter
Ống thông can thiệp mạch máu thần kinh ASAHI FUBUKI Neurovascular Guide Catheter Dilator Kit</t>
  </si>
  <si>
    <t>OPTISOFT URETERAL STENT SET</t>
  </si>
  <si>
    <t>Optimed Medizinische Instrumente GmbH</t>
  </si>
  <si>
    <t>Optimed Medizinische Instrumente GmbH, Đức</t>
  </si>
  <si>
    <t>10 cái / hộp</t>
  </si>
  <si>
    <t>N07.05.020.3369.155.0001</t>
  </si>
  <si>
    <t>Fujifilm</t>
  </si>
  <si>
    <t>Fujifilm - Nhật Bản</t>
  </si>
  <si>
    <t>170000394/PCBA-HCM</t>
  </si>
  <si>
    <t>100 tấm/hộp, 
5 hộp/thùng</t>
  </si>
  <si>
    <t>Công ty TNHH TM - DV -KT Thiết Bị Y Tế An Quốc</t>
  </si>
  <si>
    <t>N07.01.500.2148.232.0007</t>
  </si>
  <si>
    <t>Phim Xquang các loại, các cỡ</t>
  </si>
  <si>
    <t>N07.01.500.2148.232.0006</t>
  </si>
  <si>
    <t>Phim X Quang SUPER HR-U 30X40cm</t>
  </si>
  <si>
    <t>TTYT huyện Định Quán</t>
  </si>
  <si>
    <t>Trung tâm Y tế huyện Di Linh</t>
  </si>
  <si>
    <t>Bệnh viện Phổi</t>
  </si>
  <si>
    <t>Maquet Cardiopulmonary medikal Teknik San. Tic. Ltd. Sti.</t>
  </si>
  <si>
    <t>Maquet Cardiopulmonary GmbH/ Đức</t>
  </si>
  <si>
    <t>VKMO 71000</t>
  </si>
  <si>
    <t>220000216/PCBB-BYT</t>
  </si>
  <si>
    <t>N07.01.211.2911.272.0003</t>
  </si>
  <si>
    <t>VKMO 51000</t>
  </si>
  <si>
    <t>N07.01.211.2911.272.0002</t>
  </si>
  <si>
    <t>Maquet Cardiopulmonary GmbH</t>
  </si>
  <si>
    <t>BE-HMOD 30000</t>
  </si>
  <si>
    <t>13996NK/BYT-TB-CT</t>
  </si>
  <si>
    <t>Phổi nhân tạo ECMO Rotaflow dùng cho bệnh nhân dưới 20kg (không kèm bộ dây dẫn tuần hoàn)</t>
  </si>
  <si>
    <t>Proxima Drainable</t>
  </si>
  <si>
    <t>B. Braun Medical SAS</t>
  </si>
  <si>
    <t>55410A</t>
  </si>
  <si>
    <t>170000154/PCBA-HN</t>
  </si>
  <si>
    <t>N03.07.080.0341.240.0006</t>
  </si>
  <si>
    <t>Túi hậu môn nhân tạoProxima 1 mảnh, loại xả (Proxima Drainable Beige)</t>
  </si>
  <si>
    <t>Polypure
16 S+</t>
  </si>
  <si>
    <t>Allmed
Medical GmbH</t>
  </si>
  <si>
    <t>Allmed Medical GmbH
Đức</t>
  </si>
  <si>
    <t>20181637 PL-VTC/
180000027/PCBPL-BYT</t>
  </si>
  <si>
    <t>12 quả
/
thùng</t>
  </si>
  <si>
    <t>N07.02.080.0158.155.0018</t>
  </si>
  <si>
    <t>Quả lọc thận
nhân tạo các loại,
các cỡ</t>
  </si>
  <si>
    <t>07124287033 Accu-Chek Active 2 x 50 test</t>
  </si>
  <si>
    <t>&gt; 99% kết quả đo nằm trong vòng sai số ±15% với Pp chuẩn ở nồng độ ≥100mg/dL hoặc 5,55 mmol/l. Khoảng đo: 10-600mg/dL hoặc 0,6mmol/L-33,3mmol/L. Hematocrit: 20 - 70% (đo ngoài)</t>
  </si>
  <si>
    <t>GPNK Số 527NK/BYT-TB-CT
TKHQ số 102734514961</t>
  </si>
  <si>
    <t>Hộp/ 2 x 50  que</t>
  </si>
  <si>
    <t>01/01/2023 đến ngày 31/12/2023</t>
  </si>
  <si>
    <t>Bệnh viện Sản - Nhi</t>
  </si>
  <si>
    <t>SB6NL-25120</t>
  </si>
  <si>
    <t>220000472/PCBB-HCM</t>
  </si>
  <si>
    <t>M00546550</t>
  </si>
  <si>
    <t>E122267N</t>
  </si>
  <si>
    <t>15/06/2022 - 30/06/2023</t>
  </si>
  <si>
    <t>M00510890</t>
  </si>
  <si>
    <t>220000808/PCBB-BYT</t>
  </si>
  <si>
    <t>N07.04.100.0585.175.0001</t>
  </si>
  <si>
    <t>Rọ lấy sỏi đường mật Trapezoid</t>
  </si>
  <si>
    <t>Giá đỡ mạch máu có màng bọc đường kính từ 5.0-10.0mm - BeGraft Peripheral Stent Graft System</t>
  </si>
  <si>
    <t>Stent can thiệp mạch máu ngoại biên có lớp màng bọc graft, được chỉ định cho phình, thủng cấp, rách hoặc rò động mạch chậu, thận. 
- Chất liệu Coban - Crom (L605) được bọc bởi 1 lớp graft Micro-porous ePTFE dày 203±25µm. 
- Tương thích với sheath 6Fr - 7Fr
- Đường kính 5 - 10 mm, dài 18 - 58 mm.
- Tiệt khuẩn
- Tiêu chuẩn CE
Loại Begraft Peripheral</t>
  </si>
  <si>
    <t>Bentley Innomed GmbH</t>
  </si>
  <si>
    <t>Bentley Innomed GmbH/ Đức</t>
  </si>
  <si>
    <t>BGPxxxx_1/ BGPxxxx_2</t>
  </si>
  <si>
    <t>GPNK Số: 9849NK/BYT-TB-CT</t>
  </si>
  <si>
    <t>Hộp/ 1 Cái</t>
  </si>
  <si>
    <t>Begraft Peripheral Stent Graft System</t>
  </si>
  <si>
    <t>COMANECI  và COMANECI Petit</t>
  </si>
  <si>
    <t>Rapid Medical</t>
  </si>
  <si>
    <t>Rapid Medical/ Israel</t>
  </si>
  <si>
    <t>ANPP3177
ANPP3188</t>
  </si>
  <si>
    <t>GPNK số: 10321NK/BYT-TB-CT</t>
  </si>
  <si>
    <t>Nhóm 4</t>
  </si>
  <si>
    <t>Công ty CP TTBYT Đại Dương</t>
  </si>
  <si>
    <t>N06.02.050.5130.184.0004</t>
  </si>
  <si>
    <t>Stent bắc cầu tạm thời cho túi phình mạch não cổ rộng, COMANECI</t>
  </si>
  <si>
    <t>01/04/2022 - 01/04/2024</t>
  </si>
  <si>
    <t>Hệ stent mạch vành phủ thuốc Biolimus A9 - BioFreedom Drug Coated Coronary Stent System</t>
  </si>
  <si>
    <t>Ella</t>
  </si>
  <si>
    <t>CH Czech</t>
  </si>
  <si>
    <t>Ella/ CH Czech</t>
  </si>
  <si>
    <t>019-01B-10-080</t>
  </si>
  <si>
    <t>GPNK: 8968NK/BYT-TB-CT</t>
  </si>
  <si>
    <t>N06.02.100.1967.252.0011</t>
  </si>
  <si>
    <t>Stent kim loại đường mật</t>
  </si>
  <si>
    <t>Stent mạch vành phủ thuốc Sirolimus, Xplosion+</t>
  </si>
  <si>
    <t>00130LF Bowie dick sheet Test kiểm soát tiệt trùng bằng hơi nước</t>
  </si>
  <si>
    <t>Tờ Bowie – Dick Test
ComplyTM Bowie – Dick test sheet</t>
  </si>
  <si>
    <t>00130LF</t>
  </si>
  <si>
    <t>Phiếu tiếp nhận số: 170000630/PCBA-HCM</t>
  </si>
  <si>
    <t>50 tờ/ hộp</t>
  </si>
  <si>
    <t>Công Ty Tnhh Thương Mại Kỹ Thuật An Pha</t>
  </si>
  <si>
    <t>Medisafe Fit Blood Glucose Test Tip + Medisafe lancet for Finetouch</t>
  </si>
  <si>
    <t>Kofu Factory of Terumo Corporation</t>
  </si>
  <si>
    <t>MS*FC030A + MS*GN4530</t>
  </si>
  <si>
    <t>Que: GPNK số 6451NK/BYT-TB-CT, 07/07/2018; Kim : hàng NK không cần xin GPNK; TKHQ số 103246535930</t>
  </si>
  <si>
    <t>Hộp/ 30 cái mỗi loại</t>
  </si>
  <si>
    <t>05/04/2022 - 31/03/2023</t>
  </si>
  <si>
    <t>SR5xx/
SR5xxx</t>
  </si>
  <si>
    <t>GPNK số: 13143NK/BYT-TB-CT, ngày 11/7/2019</t>
  </si>
  <si>
    <t>30/08/2022 - 31/12/2023</t>
  </si>
  <si>
    <t xml:space="preserve">Thanh nối ngang </t>
  </si>
  <si>
    <t>IQ 147X</t>
  </si>
  <si>
    <t>N07.06.040.0942.000.0005</t>
  </si>
  <si>
    <t>Thanh nối ROD (độ dài &lt; 100mm)</t>
  </si>
  <si>
    <t xml:space="preserve">IQ 133-XXXX;
IQ 137-XXXX </t>
  </si>
  <si>
    <t>N07.06.040.0942.000.0001</t>
  </si>
  <si>
    <t>Thanh nối ROD</t>
  </si>
  <si>
    <t>Thanh nối ROD (Độ dài 240mm - 300mm)</t>
  </si>
  <si>
    <t>IQ 137-XXXX</t>
  </si>
  <si>
    <t>M00546560</t>
  </si>
  <si>
    <t>HMTDT</t>
  </si>
  <si>
    <t xml:space="preserve">     30.000</t>
  </si>
  <si>
    <t>Vật liệu cầm máu tự tiêu kích cỡ 2,5 x 2,5cm ,6 lớp</t>
  </si>
  <si>
    <t>Vật liệu cầm máu dạng lưới tự tiêu được làm từ cellulose oxi hóa tái tổ hợp (oxidized regenerated cellulose), kết cấu không dệt nhiều lớp với cơ chế tự tiêu giúp cầm máu nhanh chóng.
- Kích thước: 2.5cmx2.5cm
- Số lớp: 6 lớp, 5 miếng/ hộp
- Tự tiêu 100% trong vòng 7-14 ngày
- Thời gian đạt được sự cầm máu: 64s
- Lượng máu bị mất trước khi được cầm máu rất ít: 0.130g</t>
  </si>
  <si>
    <t>Medprin Regenerative Medical Technologies Co., Ltd.</t>
  </si>
  <si>
    <t>Medprin Biotech GmbH/ Đức</t>
  </si>
  <si>
    <t>HF-A-116</t>
  </si>
  <si>
    <t>18123NK/BYT-TB-CT</t>
  </si>
  <si>
    <t>5 miếng/hộp</t>
  </si>
  <si>
    <t>Công ty CP TTB Y Tế Trọng Minh</t>
  </si>
  <si>
    <t>Vật liệu cầm máu tự tiêu kích cỡ 5 x 5cm, 6 lớp</t>
  </si>
  <si>
    <t>Vật liệu cầm máu dạng lưới tự tiêu được làm từ cellulose oxi hóa tái tổ hợp (oxidized regenerated cellulose), kết cấu không dệt nhiều lớp với cơ chế tự tiêu giúp cầm máu nhanh chóng.
- Kích thước: 5cmx 5cm
- Số lớp: 6 lớp, 5 miếng/ hộp
- Tự tiêu 100% trong vòng 7-14 ngày
- Thời gian đạt được sự cầm máu: 64s
- Lượng máu bị mất trước khi được cầm máu rất ít: 0.130g</t>
  </si>
  <si>
    <t>HF-A-226</t>
  </si>
  <si>
    <t>Vật liệu cầm máu tự tiêu kích cỡ 9 x 8 cm, 6 lớp</t>
  </si>
  <si>
    <t>Vật liệu cầm máu dạng lưới tự tiêu được làm từ cellulose oxi hóa tái tổ hợp (oxidized regenerated cellulose), kết cấu không dệt nhiều lớp với cơ chế tự tiêu giúp cầm máu nhanh chóng.
- Kích thước: 9cmx8cm
- Số lớp: 6 lớp, 5 miếng/ hộp
- Tự tiêu 100% trong vòng 7-14 ngày
- Thời gian đạt được sự cầm máu: 64s
- Lượng máu bị mất trước khi được cầm máu rất ít: 0.130g</t>
  </si>
  <si>
    <t>HF-A-986</t>
  </si>
  <si>
    <t>Dây dẫn và dụng cụ điều khiển dây dẫn của Hệ thống bào mảng xơ vữa Rotablator RotaWire™ and wireClip™ Torquer Guidewire and Guidewire Manipulation Device</t>
  </si>
  <si>
    <t>Boston Scientific Corporation</t>
  </si>
  <si>
    <t>H802228240022; H802232390012</t>
  </si>
  <si>
    <t>Hộp /Cái</t>
  </si>
  <si>
    <t>Dây dẫn (vi dây dẫn) can thiệp tim mạch (Extension wire, Grand Slam, SION, SION blue, SION blue ES)</t>
  </si>
  <si>
    <t>AG149001, AG141002, AHW14R001S, AHW14R004S, AHW14R017S</t>
  </si>
  <si>
    <t>9773NK/BYT-TB-CT</t>
  </si>
  <si>
    <t>1968 PL-TTDV/
170000027/PCBPL-BYT</t>
  </si>
  <si>
    <t xml:space="preserve">N07.01.460.0272.271.0041
N07.01.460.0272.271.0008
N07.01.460.0272.271.0037
N07.01.460.0272.271.0038
N07.01.460.0272.271.0035
</t>
  </si>
  <si>
    <t>Vi dây dẫn can thiệp tim mạch Extension
Vi dây dẫn can thiệp tim mạch Grand Slam
Vi dây dẫn can thiệp tim mạch SION
Vi dây dẫn can thiệp tim mạch SION blue
Vi dây dẫn can thiệp tim mạch SION blue ES</t>
  </si>
  <si>
    <t>Vi ống thông can thiệp tim mạch ASAHI Corsair Pro, ASAHI Corsair Pro XS</t>
  </si>
  <si>
    <t>ASAHI Corsair Pro
CSR090-26P
CSR135-26P
CSR150-26P
ASAHI Corsair Pro XS
CSR135-21S
CSR150-21S</t>
  </si>
  <si>
    <t>ASAHI Corsair Pro
9437NK/BYT-TB-CT
ASAHI Corsair Pro XS
15453NK/BYT-TB-CT</t>
  </si>
  <si>
    <t>2018944 PL-VTC/180000027/PCBPL-BYT</t>
  </si>
  <si>
    <t>N04.04.030.0272.271.0012
N04.04.030.0272.271.0011</t>
  </si>
  <si>
    <t>Vi ống thông can thiệp tim mạch ASAHI Corsair Pro
Vi ống thông can thiệp tim mạch ASAHI Corsair Pro XS</t>
  </si>
  <si>
    <t>Vi ống thông can thiệp mạch vành iVascular Navitian</t>
  </si>
  <si>
    <t>MCC C14 135 001;
MCC C14 150 001</t>
  </si>
  <si>
    <t>GPNK: 14170NK/BYT-TB-CT</t>
  </si>
  <si>
    <t>N04.04.030.2839.269.0001;
N04.04.030.2839.269.0002</t>
  </si>
  <si>
    <t>Vi ống thông can thiệp mạch vành</t>
  </si>
  <si>
    <t>iVascular Navitian</t>
  </si>
  <si>
    <t>Vi ống thông can thiệp loại Bishop</t>
  </si>
  <si>
    <t>Piolax Medical Devices, Inc.</t>
  </si>
  <si>
    <t>Piolax Medical Devices, Inc./Nhật Bản</t>
  </si>
  <si>
    <t>MC16-xxxxxx</t>
  </si>
  <si>
    <t>18125NK/BYT-TB-CT
ngày 15/06/2021</t>
  </si>
  <si>
    <t>01/09/2022 - 31/12/2023</t>
  </si>
  <si>
    <t>N04.04.030.3492.232.0001</t>
  </si>
  <si>
    <t xml:space="preserve">Vi ống thông can thiệp Asahi Masters PARKWAY HF KIT </t>
  </si>
  <si>
    <t>- Bộ vi ống thông (có kèm dây dẫn, torque rời) với đầu tip ống thông nhỏ 2.6F dành cho mạch máu chọn lọc.
- Lòng ống rộng 0.69 mm.
- Ống thông được viền bằng sợi bện Tungsten tăng khả năng hiển thị và duy trì hình dạng lòng trong ống. 
- Áp lực bơm lên tới 1000 psi. 
- Lớp phủ Hydrophilic: 65 cm. 
- Dây dẫn đi kèm 0.021 inch với hình dạng đầu tip: angle hoặc multi curve.
- Chiều dài khả dụng 105, 125 cm.
-Tiêu chuẩn kỹ thuật: ISO, CE</t>
  </si>
  <si>
    <t>WMST105-27HFK, WMST125-27HFK,  WMST105-27HFKM, WMST125-27HFKM</t>
  </si>
  <si>
    <t>GPNK: 17519NK/BYT-TB-CT cấp ngày 08/02/2021</t>
  </si>
  <si>
    <t>20181390/1 PL-VTC/180000027/PCBPL-BYT</t>
  </si>
  <si>
    <t>31/03/2022 - 31/03/2025</t>
  </si>
  <si>
    <t>Vít nút treo giữ mảnh ghép gân các cỡ (Ti-Force).</t>
  </si>
  <si>
    <t>Aleda Makina Sanayi Dış. Tic. Ltd. Şti.</t>
  </si>
  <si>
    <t>Aleda Makina Sanayi Dış. Tic. Ltd. Şti./ Thổ Nhĩ Kỳ</t>
  </si>
  <si>
    <t xml:space="preserve">TFR00…/
(các kích cỡ)
</t>
  </si>
  <si>
    <t>18740NK/BYT-TB-CT
Cấp ngày: 10/09/2021</t>
  </si>
  <si>
    <t>N07.06.040.4554.272.0002</t>
  </si>
  <si>
    <t>Vít nút treo giữ mảnh ghép gân các cỡ</t>
  </si>
  <si>
    <t>Vít nút treo tự điều chỉnh chiều dài (Force Plus Liftup).</t>
  </si>
  <si>
    <t xml:space="preserve">YN00…/
(các kích cỡ)
</t>
  </si>
  <si>
    <t>N07.06.040.4554.272.0003</t>
  </si>
  <si>
    <t>Vít nút treo tự điều chỉnh chiều dài</t>
  </si>
  <si>
    <t>Vít chẹn dây chằng các loại các cỡ ( Peek Force).</t>
  </si>
  <si>
    <t xml:space="preserve">PFR00…/
(các kích cỡ)
</t>
  </si>
  <si>
    <t>N07.06.040.4554.272.0001</t>
  </si>
  <si>
    <t>Vít chẹn dây chằng các loại các cỡ</t>
  </si>
  <si>
    <t xml:space="preserve">Vít cột sống cổ lối trước </t>
  </si>
  <si>
    <t>IQ 102-XXXX</t>
  </si>
  <si>
    <t>N07.06.040.0942.000.0012</t>
  </si>
  <si>
    <t xml:space="preserve">Vít chân cung phủ H.A đa trục (kèm ốc khóa trong) </t>
  </si>
  <si>
    <t>IQ 217-XXXX</t>
  </si>
  <si>
    <t>N07.06.040.0942.000.0008</t>
  </si>
  <si>
    <t>Vít chân cung phủ H.A (đa trục)</t>
  </si>
  <si>
    <t>Vít chân cung phủ H.A đơn trục (kèm ốc khóa trong)</t>
  </si>
  <si>
    <t>IQ127-XXXX</t>
  </si>
  <si>
    <t>N07.06.040.0942.000.0009</t>
  </si>
  <si>
    <t>Vít chân cung phủ H.A (đơn trục)</t>
  </si>
  <si>
    <t>Vít đa hướng cổ lối trước tự taro Union các cỡ</t>
  </si>
  <si>
    <t>UM 14x-xx-xx
UM 15x-xx-xx</t>
  </si>
  <si>
    <t>N07.06.040.4256.155.0054</t>
  </si>
  <si>
    <t>Vít đa hướng cổ lối trước tự taro ,Union các cỡ</t>
  </si>
  <si>
    <t>Vít đa trục cột sống cổ SKY kèm vít khóa trong</t>
  </si>
  <si>
    <t>0821-3508 -&gt; 0821-3540; 0821-4008 -&gt; 0821-4052; 0821-4508 -&gt; 0821-4550; 0850-0001</t>
  </si>
  <si>
    <t>Bịch/ cái</t>
  </si>
  <si>
    <t>N07.06.040.2299.174.0033</t>
  </si>
  <si>
    <t>Vít POCE (kèm ốc khóa trong)</t>
  </si>
  <si>
    <t>IQ 123-XXXX</t>
  </si>
  <si>
    <t>N07.06.040.0942.000.0013</t>
  </si>
  <si>
    <t xml:space="preserve">Vít POCE </t>
  </si>
  <si>
    <t>Vít đa trục dùng trong phẫu thuật cột sống lưng LOSPA IS Polyaxial Pedical Screw các cỡ kèm ốc khóa trong</t>
  </si>
  <si>
    <t>01.28.452 - 01.28.758 +01.22.020</t>
  </si>
  <si>
    <t>N07.06.040.1705.174.0005</t>
  </si>
  <si>
    <t>Reline - Vít đa trục</t>
  </si>
  <si>
    <t>1301xxxx</t>
  </si>
  <si>
    <t>N07.06.040.3326.175.0056</t>
  </si>
  <si>
    <t>Precept - Vít đa trục can thiệp tối thiểu</t>
  </si>
  <si>
    <t>880xxxxA</t>
  </si>
  <si>
    <t>N07.06.040.3326.175.0060</t>
  </si>
  <si>
    <t>Vít đa trục mũ vít bước ren vuông uCentum</t>
  </si>
  <si>
    <t>CS 3882-xxx-xxx</t>
  </si>
  <si>
    <t xml:space="preserve">N07.06.040.4256.155.0010
</t>
  </si>
  <si>
    <t xml:space="preserve">Vít đa trục qua da có lỗ bơm xi măng, mũ vít bước ren vuông uCentum </t>
  </si>
  <si>
    <t>CS 3802-XXX-XXX</t>
  </si>
  <si>
    <t>N07.06.040.4256.155.0071</t>
  </si>
  <si>
    <t>Vít ít xâm lấn đa trục qua da có lỗ bơm xi măng, mũ vít bước ren vuông uCentum</t>
  </si>
  <si>
    <t>Reline Traction - Vít đa trục ren đôi</t>
  </si>
  <si>
    <t>1311xxxx</t>
  </si>
  <si>
    <t>N07.06.040.3326.175.0050</t>
  </si>
  <si>
    <t>Vít đa trục rỗng, bơm xi măng DIPLOMAT, đuôi vít rời, kèm ốc khóa trong</t>
  </si>
  <si>
    <t>"Thân vít đa trục: AB0221-45025-AB0321-95100 
Đuôi vít:
AB0010-55001
Ốc khóa trong: AB0140-55000"</t>
  </si>
  <si>
    <t>N07.06.040.3860.155.0041</t>
  </si>
  <si>
    <t>Vít đa trục cột sống lưng, loại hai ren, đuôi vít rời DIPLOMAT, kèm vít khóa trong</t>
  </si>
  <si>
    <t>Vít đa trục cột sống lưng bắt vít qua da, loại hai ren, đuôi vít rời DIPLOMAT kèm ốc khóa trong</t>
  </si>
  <si>
    <t>"Thân vít đa trục: AB0221-45025 -- AB0321-95100
Đuôi vít MIS: AB0030-55001
Ốc khóa trong: AB0140-55000"</t>
  </si>
  <si>
    <t>GPNK số: 17819NK/BYT-TB-CT ngày 20/04/2021</t>
  </si>
  <si>
    <t>N07.06.040.3860.155.0037</t>
  </si>
  <si>
    <t>Vít đa trục cột sống lưng bắt vít qua da, loại hai ren, đuôi vít rời DIPLOMAT, kèm vít khóa trong</t>
  </si>
  <si>
    <t>Vít đa trục rỗng nòng qua da</t>
  </si>
  <si>
    <t>- Mũ vít vật liệu Colbalt Chrome với vòng vương miện Titanium
 - Thân vít vật liệu hợp kim Titanium
- Vít rỗng nòng
 - Vít có hai bước ren để tăng cố định vào xương, phù hợp cho vùng xương xốp và vùng xương cứng
 '- Phần bẻ của mũ vít dài lên tới 13.8mm cho phép nắn chỉnh trượt
 - Vít đi với hệ thống rod 4.75
 - Có nhiều loại đường kính khác nhau: từ 4.5mm - 8.5mm, bước tăng 1mm
 - Chiều dài vít từ 35mm - 55mm với bước tăng 5mm
 - Đồng bộ với nẹp dọc qua da đường kinh 4.75mm và ốc khóa trong qua da tự gãy có chiều cao ban đầu là 10.38mm, chiều cao sau khi vặn đủ lực là 4.85mm</t>
  </si>
  <si>
    <t>548500xxxxx</t>
  </si>
  <si>
    <t>N07.06.040.3055.175.0019</t>
  </si>
  <si>
    <t xml:space="preserve">SPxxx-A/ SPxxxx-A
</t>
  </si>
  <si>
    <t>N07.06.040.3310.240.0920</t>
  </si>
  <si>
    <t xml:space="preserve">Vít chân cung nén ép đơn trục (kèm ốc khóa trong) </t>
  </si>
  <si>
    <t>IQ 117-XXXX</t>
  </si>
  <si>
    <t>N07.06.040.0942.000.0007</t>
  </si>
  <si>
    <t>Vít chân cung nén ép (đơn trục)</t>
  </si>
  <si>
    <t>SMxxx-A/ SMxxxx-A</t>
  </si>
  <si>
    <t>N07.06.040.3310.240.0923</t>
  </si>
  <si>
    <t>7544xxxx</t>
  </si>
  <si>
    <t>N07.06.040.3059.175.0020</t>
  </si>
  <si>
    <t>Vít khóa 3.5 các cỡ (Syntec)</t>
  </si>
  <si>
    <t>Thép không gỉ (stainless steel)
Đầu vít hình sao chống trượt, có ren khóa đôi (double lead) tự taro chống vít bật ra khỏi nẹp.
Cải thiện chữa lành vết gãy được cố định bằng nẹp.
Kích thích sự phát triển của mô can xương.
Đường kính 3.5mm, dài 10-40mm với bước tăng 2mm, từ 40-45mm với bước tăng 5mm, từ 45-48mm với bước tăng 3mm, từ 48-50mm với bước tăng 2mm và từ 50-140mm với bước tăng 5mm
Tiêu chuẩn ISO 13485
* có kèm hình ảnh mô tả ren khóa đôi (double lead)</t>
  </si>
  <si>
    <t>TOX212101-DT
--&gt; TOX212140-DT</t>
  </si>
  <si>
    <t>N07.06.040.4067.296.0019</t>
  </si>
  <si>
    <t>Vít khóa tự taro đường kính 5.0 mm</t>
  </si>
  <si>
    <t xml:space="preserve">A20950xx
</t>
  </si>
  <si>
    <t>N07.06.040.0324.272.0134; N07.06.040.0324.272.0055</t>
  </si>
  <si>
    <t>Vít khóa đường kính 2.5mm; Vít khóa đường kính 3.5mm, Vít khóa đường kính 5.0mm</t>
  </si>
  <si>
    <t>Vít khóa 2.4 các cỡ (A Plus)</t>
  </si>
  <si>
    <t>0824-4302-08
--&gt; 0824-4302-30</t>
  </si>
  <si>
    <t>Số:15400NK/BYT-TB-CT, ngày 15/05/2020</t>
  </si>
  <si>
    <t>N07.06.040.0029.296.0014</t>
  </si>
  <si>
    <t>Vít khóa 3.5 các cỡ (A Plus)</t>
  </si>
  <si>
    <t>0835-0302-10
--&gt; 0835-0302-80</t>
  </si>
  <si>
    <t>N07.06.040.0029.296.0019</t>
  </si>
  <si>
    <t>Vít khóa 5.0 các cỡ (A Plus)</t>
  </si>
  <si>
    <t>0850-4302-12
--&gt; 0850-4302-80</t>
  </si>
  <si>
    <t>N07.06.040.0029.296.0023</t>
  </si>
  <si>
    <t>Vít khóa trong Polaris tương thích vít đơn trục &amp; đa trục Polaris.</t>
  </si>
  <si>
    <t>Zimmer Biomet Spine</t>
  </si>
  <si>
    <t>Zimmer Biomet Spine / Mỹ</t>
  </si>
  <si>
    <t>2000-100x</t>
  </si>
  <si>
    <t xml:space="preserve">Công ty TNHH Trang Thiết Bị Y Tế IMD </t>
  </si>
  <si>
    <t>N07.06.040.4498.175.0003</t>
  </si>
  <si>
    <t>Vít ốc khóa trong Polaris</t>
  </si>
  <si>
    <t>Vít khóa (Ti) đường kính 2.7mm</t>
  </si>
  <si>
    <t xml:space="preserve">PNM2001-xxx
</t>
  </si>
  <si>
    <t xml:space="preserve">GPNK số 17082NK/BYT-TB-CT ngày 8 tháng 12 năm 2020
</t>
  </si>
  <si>
    <t>N07.06.040.5053.272.0087</t>
  </si>
  <si>
    <t>Vít khóa Titan 5.0mm đầu gài ngôi sao chống trượt các cỡ,</t>
  </si>
  <si>
    <t>IRENE (TianJin)</t>
  </si>
  <si>
    <t>IRENE (TianJin)/Trung Quốc</t>
  </si>
  <si>
    <t>T500950014 -&gt;T500950090</t>
  </si>
  <si>
    <t>9304NK/BYT-TB-CT</t>
  </si>
  <si>
    <t>Công Ty CP Dược Phẩm Trung Ương CODUPHA</t>
  </si>
  <si>
    <t>N07.06.040.5269.279.0006</t>
  </si>
  <si>
    <t>Vít khóa đầu ngôi sao,tự tạo ren</t>
  </si>
  <si>
    <t xml:space="preserve">Vít đa trục có lỗ để bơm xi măng Iliad
</t>
  </si>
  <si>
    <t xml:space="preserve">Medyssey Co., Ltd.  
</t>
  </si>
  <si>
    <t xml:space="preserve">HPOxxxx, SA100
</t>
  </si>
  <si>
    <t>N07.06.040.5007.174.0004</t>
  </si>
  <si>
    <t>Vít xương cứng (Ti) đường kính 4.5mm</t>
  </si>
  <si>
    <t xml:space="preserve">PNM2006-xxx
</t>
  </si>
  <si>
    <t>N07.06.040.5053.272.0071</t>
  </si>
  <si>
    <t>Medtronic/ Tecres spa</t>
  </si>
  <si>
    <t>Ý/ Mỹ</t>
  </si>
  <si>
    <t>C01A</t>
  </si>
  <si>
    <t>19222NK/BYT-TB-CT</t>
  </si>
  <si>
    <t>N07.06.030.4127.292.0002</t>
  </si>
  <si>
    <t>Xương nhân tạo dạng khối các cỡ 5cc (Wiltrom)</t>
  </si>
  <si>
    <t>BC-Bxx</t>
  </si>
  <si>
    <t>Hộp/gói</t>
  </si>
  <si>
    <t>N06.04.090.4406.296.0001</t>
  </si>
  <si>
    <t>Medtronic Inc., Mỹ</t>
  </si>
  <si>
    <t>1 Bộ/ Hộp</t>
  </si>
  <si>
    <t>Công ty Cổ phần Trang thiết bị y tế Đức Tín</t>
  </si>
  <si>
    <t>Van dẫn lưu não thất- ổ bụng</t>
  </si>
  <si>
    <t>Strata® II Valve; Ventricular Catheter; Cardiac/Peritoneal Catheter 
Strata Shunt (Van dẫn lưu nhân tạo não thất - màng bụng) Loại đặc biệt có bộ điều chỉnh áp lực bằng bộ điện tử hoặc nam châm bên ngoài.</t>
  </si>
  <si>
    <t>Covidien</t>
  </si>
  <si>
    <t>Dominican Republic</t>
  </si>
  <si>
    <t>42856 + 41101 +43103</t>
  </si>
  <si>
    <t>15986NK/BYT-TB-CT</t>
  </si>
  <si>
    <t>N06.01.020.1712.151.0001.007</t>
  </si>
  <si>
    <t>Life Spine Inc.</t>
  </si>
  <si>
    <t>Life Spine Inc., Mỹ</t>
  </si>
  <si>
    <t>35-1027-06/ 35-1027-07/ 35-1027-08/ 35-1027-09/ 35-1027-10/ 35-1027-11/ 35-1027-12/ 35-1027-13/ 35-1027-14</t>
  </si>
  <si>
    <t>N06.04.020.2836.175.0004.001; N06.04.020.2836.175.0004.033;  N06.04.020.2836.175.0004.034; N06.04.020.2836.175.0004.035; N06.04.020.2836.175.0004.036; N06.04.020.2836.175.0004.037; N06.04.020.2836.175.0004.038; N06.04.020.2836.175.0004.039; N06.04.020.2836.175.0004.040</t>
  </si>
  <si>
    <t>Đĩa đệm cong loạiđầu thường PLATEAU (PLATEAU Interbody, 0°, Curved)</t>
  </si>
  <si>
    <t>Bệnh viện Da Liễu</t>
  </si>
  <si>
    <t>Hitachi High-Technologies Corporation, Japan</t>
  </si>
  <si>
    <t>Roche Diagnostics GmbH, Germany</t>
  </si>
  <si>
    <t>Công ty TNHH Thiết bị y tế Bình Minh</t>
  </si>
  <si>
    <t>01/04/2022 - 31/03/2023</t>
  </si>
  <si>
    <t>Run&amp;Run</t>
  </si>
  <si>
    <t>RUNxxx-16 ;
RUNxxx-16A</t>
  </si>
  <si>
    <t>8516NK/BYT-TB-CT
ngày 28/03/2018</t>
  </si>
  <si>
    <t>N07.01.460.3492.232.0001</t>
  </si>
  <si>
    <t>Vít đa trục nắn trượt đuôi nhỏ S4 Polyaxial Screw</t>
  </si>
  <si>
    <t>Aesculap AG</t>
  </si>
  <si>
    <t>Aesculap AG / Germany</t>
  </si>
  <si>
    <t xml:space="preserve">SW751T-SW819T </t>
  </si>
  <si>
    <t>GPNK số: 10932NK/BYT-TB-CT ngày 24/09/2018</t>
  </si>
  <si>
    <t>N07.06.040.0092.155.0008</t>
  </si>
  <si>
    <t>Vít cột sống ngực lưng, Vít đa trục S4 Polyaxial Screw</t>
  </si>
  <si>
    <t>Vít đa trục đuôi nhỏ  S4 Element Polyaxial Screw  các cỡ</t>
  </si>
  <si>
    <t>ST240T-ST274T</t>
  </si>
  <si>
    <t>N07.06.040.0092.155.0009</t>
  </si>
  <si>
    <t>Vít cột sống ngực lưng, Vít đa trục S4 Element Polyaxial Screw</t>
  </si>
  <si>
    <t>Ốc khóa trong cột sống lưng nắn trượt S4 Set Screw</t>
  </si>
  <si>
    <t>SW790T</t>
  </si>
  <si>
    <t>GPNK số: 16897NK/BYT-TB-CT ngày 11/11/2020</t>
  </si>
  <si>
    <t>N07.06.040.0092.155.0050</t>
  </si>
  <si>
    <t>Vít ốc trong S4 Set Screw New Version</t>
  </si>
  <si>
    <t>S4_Nẹp dọc S4 Straight Rod (60-100mm)</t>
  </si>
  <si>
    <t>SW664T - SW679T</t>
  </si>
  <si>
    <t>N07.06.040.0092.155.0029</t>
  </si>
  <si>
    <t>Thanh dọc S4, 100mm x 5,5 mm</t>
  </si>
  <si>
    <t>LOSPA_Đĩa đệm cột sống lưng LOSPA IS Tlif Peek Cage các cỡ</t>
  </si>
  <si>
    <t>Corentec Co., Ltd</t>
  </si>
  <si>
    <t xml:space="preserve">Hàn Quốc </t>
  </si>
  <si>
    <t xml:space="preserve">Corentec Co., Ltd, Hàn Quốc </t>
  </si>
  <si>
    <t>Chỉ phẫu thuật I-Col 1 dài 90cm, kim tròn 1/2C 40mm</t>
  </si>
  <si>
    <t>Peters Surgical - Pháp</t>
  </si>
  <si>
    <t>SFN2347</t>
  </si>
  <si>
    <t>Công ty TNHH Thiết Bị Y Tế Đỉnh Cao</t>
  </si>
  <si>
    <t>N05.02.040</t>
  </si>
  <si>
    <t>N05.02.040.5097.115.0066</t>
  </si>
  <si>
    <t>Cơ sở y tế đề xuất danh mục</t>
  </si>
  <si>
    <t>AV4</t>
  </si>
  <si>
    <t>AV5</t>
  </si>
  <si>
    <t>AV6</t>
  </si>
  <si>
    <t>AV7</t>
  </si>
  <si>
    <t>AV8</t>
  </si>
  <si>
    <t>AV9</t>
  </si>
  <si>
    <t>AV10</t>
  </si>
  <si>
    <t>AV12</t>
  </si>
  <si>
    <t>AV14</t>
  </si>
  <si>
    <t>AV16</t>
  </si>
  <si>
    <t>AV18</t>
  </si>
  <si>
    <t>AV20</t>
  </si>
  <si>
    <t>AV22</t>
  </si>
  <si>
    <t>AV23</t>
  </si>
  <si>
    <t>AV24</t>
  </si>
  <si>
    <t>AV28</t>
  </si>
  <si>
    <t>AV29</t>
  </si>
  <si>
    <t>AV30</t>
  </si>
  <si>
    <t>AV31</t>
  </si>
  <si>
    <t>AV32</t>
  </si>
  <si>
    <t>AV33</t>
  </si>
  <si>
    <t>AV34</t>
  </si>
  <si>
    <t>AV35</t>
  </si>
  <si>
    <t>AV36</t>
  </si>
  <si>
    <t>AV37</t>
  </si>
  <si>
    <t>AV38</t>
  </si>
  <si>
    <t>AV39</t>
  </si>
  <si>
    <t>AV40</t>
  </si>
  <si>
    <t>AV48</t>
  </si>
  <si>
    <t>AV49</t>
  </si>
  <si>
    <t>AV50</t>
  </si>
  <si>
    <t>AV51</t>
  </si>
  <si>
    <t>AV52</t>
  </si>
  <si>
    <t>AV53</t>
  </si>
  <si>
    <t>AV54</t>
  </si>
  <si>
    <t>AV55</t>
  </si>
  <si>
    <t>AV57</t>
  </si>
  <si>
    <t>AV58</t>
  </si>
  <si>
    <t>AV61</t>
  </si>
  <si>
    <t>AV62</t>
  </si>
  <si>
    <t>AV63</t>
  </si>
  <si>
    <t>AV67</t>
  </si>
  <si>
    <t>AV68</t>
  </si>
  <si>
    <t>AV69</t>
  </si>
  <si>
    <t>AV72</t>
  </si>
  <si>
    <t>AV78</t>
  </si>
  <si>
    <t>AV79</t>
  </si>
  <si>
    <t>AV80</t>
  </si>
  <si>
    <t>AV82</t>
  </si>
  <si>
    <t>AV86</t>
  </si>
  <si>
    <t>AV87</t>
  </si>
  <si>
    <t>AV91</t>
  </si>
  <si>
    <t>AV94</t>
  </si>
  <si>
    <t>AV95</t>
  </si>
  <si>
    <t>AV96</t>
  </si>
  <si>
    <t>AV97</t>
  </si>
  <si>
    <t>AV98</t>
  </si>
  <si>
    <t>AV99</t>
  </si>
  <si>
    <t>AV102</t>
  </si>
  <si>
    <t>AV111</t>
  </si>
  <si>
    <t>AV113</t>
  </si>
  <si>
    <t>AV114</t>
  </si>
  <si>
    <t>AV116</t>
  </si>
  <si>
    <t>AV119</t>
  </si>
  <si>
    <t>AV120</t>
  </si>
  <si>
    <t>AV124</t>
  </si>
  <si>
    <t>AV125</t>
  </si>
  <si>
    <t>AV127</t>
  </si>
  <si>
    <t>AV128</t>
  </si>
  <si>
    <t>AV145</t>
  </si>
  <si>
    <t>AV146</t>
  </si>
  <si>
    <t>AV147</t>
  </si>
  <si>
    <t>AV150</t>
  </si>
  <si>
    <t>AV154</t>
  </si>
  <si>
    <t>AV155</t>
  </si>
  <si>
    <t>AV156</t>
  </si>
  <si>
    <t>AV157</t>
  </si>
  <si>
    <t>AV159</t>
  </si>
  <si>
    <t>AV161</t>
  </si>
  <si>
    <t>AV162</t>
  </si>
  <si>
    <t>AV163</t>
  </si>
  <si>
    <t>AV164</t>
  </si>
  <si>
    <t>AV165</t>
  </si>
  <si>
    <t>AV166</t>
  </si>
  <si>
    <t>AV167</t>
  </si>
  <si>
    <t>AV168</t>
  </si>
  <si>
    <t>AV170</t>
  </si>
  <si>
    <t>AV171</t>
  </si>
  <si>
    <t>AV177</t>
  </si>
  <si>
    <t>AV178</t>
  </si>
  <si>
    <t>AV179</t>
  </si>
  <si>
    <t>AV182</t>
  </si>
  <si>
    <t>AV183</t>
  </si>
  <si>
    <t>AV184</t>
  </si>
  <si>
    <t>AV188</t>
  </si>
  <si>
    <t>AV189</t>
  </si>
  <si>
    <t>AV190</t>
  </si>
  <si>
    <t>AV191</t>
  </si>
  <si>
    <t>AV192</t>
  </si>
  <si>
    <t>AV193</t>
  </si>
  <si>
    <t>AV196</t>
  </si>
  <si>
    <t>AV199</t>
  </si>
  <si>
    <t>AV200</t>
  </si>
  <si>
    <t>AV203</t>
  </si>
  <si>
    <t>AV216</t>
  </si>
  <si>
    <t>AV222</t>
  </si>
  <si>
    <t>AV223</t>
  </si>
  <si>
    <t>AV225</t>
  </si>
  <si>
    <t>AV230</t>
  </si>
  <si>
    <t>AV232</t>
  </si>
  <si>
    <t>AV234</t>
  </si>
  <si>
    <t>AV236</t>
  </si>
  <si>
    <t>AV237</t>
  </si>
  <si>
    <t>AV239</t>
  </si>
  <si>
    <t>AV241</t>
  </si>
  <si>
    <t>AV244</t>
  </si>
  <si>
    <t>AV245</t>
  </si>
  <si>
    <t>AV247</t>
  </si>
  <si>
    <t>AV249</t>
  </si>
  <si>
    <t>AV259</t>
  </si>
  <si>
    <t>AV261</t>
  </si>
  <si>
    <t>AV265</t>
  </si>
  <si>
    <t>AV267</t>
  </si>
  <si>
    <t>AV268</t>
  </si>
  <si>
    <t>AV272</t>
  </si>
  <si>
    <t>AV273</t>
  </si>
  <si>
    <t>AV274</t>
  </si>
  <si>
    <t>AV276</t>
  </si>
  <si>
    <t>AV280</t>
  </si>
  <si>
    <t>AV281</t>
  </si>
  <si>
    <t>AV283</t>
  </si>
  <si>
    <t>AV284</t>
  </si>
  <si>
    <t>AV290</t>
  </si>
  <si>
    <t>AV298</t>
  </si>
  <si>
    <t>AV300</t>
  </si>
  <si>
    <t>AV301</t>
  </si>
  <si>
    <t>AV302</t>
  </si>
  <si>
    <t>AV303</t>
  </si>
  <si>
    <t>AV304</t>
  </si>
  <si>
    <t>AV305</t>
  </si>
  <si>
    <t>AV306</t>
  </si>
  <si>
    <t>AV307</t>
  </si>
  <si>
    <t>AV308</t>
  </si>
  <si>
    <t>AV310</t>
  </si>
  <si>
    <t>AV311</t>
  </si>
  <si>
    <t>AV312</t>
  </si>
  <si>
    <t>AV313</t>
  </si>
  <si>
    <t>AV316</t>
  </si>
  <si>
    <t>AV317</t>
  </si>
  <si>
    <t>AV326</t>
  </si>
  <si>
    <t>AV327</t>
  </si>
  <si>
    <t>AV329</t>
  </si>
  <si>
    <t>AV330</t>
  </si>
  <si>
    <t>AV331</t>
  </si>
  <si>
    <t>AV334</t>
  </si>
  <si>
    <t>AV335</t>
  </si>
  <si>
    <t>AV336</t>
  </si>
  <si>
    <t>AV337</t>
  </si>
  <si>
    <t>AV338</t>
  </si>
  <si>
    <t>AV340</t>
  </si>
  <si>
    <t>AV341</t>
  </si>
  <si>
    <t>AV342</t>
  </si>
  <si>
    <t>AV347</t>
  </si>
  <si>
    <t>AV348</t>
  </si>
  <si>
    <t>AV349</t>
  </si>
  <si>
    <t>AV353</t>
  </si>
  <si>
    <t>AV354</t>
  </si>
  <si>
    <t>AV355</t>
  </si>
  <si>
    <t>AV358</t>
  </si>
  <si>
    <t>AV360</t>
  </si>
  <si>
    <t>AV362</t>
  </si>
  <si>
    <t>AV366</t>
  </si>
  <si>
    <t>AV367</t>
  </si>
  <si>
    <t>AV368</t>
  </si>
  <si>
    <t>AV376</t>
  </si>
  <si>
    <t>AV386</t>
  </si>
  <si>
    <t>AV388</t>
  </si>
  <si>
    <t>AV389</t>
  </si>
  <si>
    <t>AV390</t>
  </si>
  <si>
    <t>AV395</t>
  </si>
  <si>
    <t>AV396</t>
  </si>
  <si>
    <t>AV397</t>
  </si>
  <si>
    <t>AV398</t>
  </si>
  <si>
    <t>AV402</t>
  </si>
  <si>
    <t>AV404</t>
  </si>
  <si>
    <t>AV407</t>
  </si>
  <si>
    <t>AV408</t>
  </si>
  <si>
    <t>AV409</t>
  </si>
  <si>
    <t>AV411</t>
  </si>
  <si>
    <t>AV412</t>
  </si>
  <si>
    <t>AV413</t>
  </si>
  <si>
    <t>AV415</t>
  </si>
  <si>
    <t>AV418</t>
  </si>
  <si>
    <t>AV421</t>
  </si>
  <si>
    <t>AV422</t>
  </si>
  <si>
    <t>AV426</t>
  </si>
  <si>
    <t>AV427</t>
  </si>
  <si>
    <t>AV428</t>
  </si>
  <si>
    <t>AV431</t>
  </si>
  <si>
    <t>AV432</t>
  </si>
  <si>
    <t>AV433</t>
  </si>
  <si>
    <t>AV435</t>
  </si>
  <si>
    <t>AV437</t>
  </si>
  <si>
    <t>AV438</t>
  </si>
  <si>
    <t>AV439</t>
  </si>
  <si>
    <t>AV442</t>
  </si>
  <si>
    <t>AV446</t>
  </si>
  <si>
    <t>AV448</t>
  </si>
  <si>
    <t>AV450</t>
  </si>
  <si>
    <t>AV451</t>
  </si>
  <si>
    <t>AV452</t>
  </si>
  <si>
    <t>AV454</t>
  </si>
  <si>
    <t>AV457</t>
  </si>
  <si>
    <t>AV460</t>
  </si>
  <si>
    <t>AV462</t>
  </si>
  <si>
    <t>AV465</t>
  </si>
  <si>
    <t>AV476</t>
  </si>
  <si>
    <t>AV479</t>
  </si>
  <si>
    <t>AV480</t>
  </si>
  <si>
    <t>AH1</t>
  </si>
  <si>
    <t>AH2</t>
  </si>
  <si>
    <t>AH3</t>
  </si>
  <si>
    <t>AH5</t>
  </si>
  <si>
    <t>AH6</t>
  </si>
  <si>
    <t>AH7</t>
  </si>
  <si>
    <t>AH8</t>
  </si>
  <si>
    <t>AH9</t>
  </si>
  <si>
    <t>AH10</t>
  </si>
  <si>
    <t>AH11</t>
  </si>
  <si>
    <t>AH13</t>
  </si>
  <si>
    <t>AH15</t>
  </si>
  <si>
    <t>AH16</t>
  </si>
  <si>
    <t>AH17</t>
  </si>
  <si>
    <t>AH18</t>
  </si>
  <si>
    <t>AH19</t>
  </si>
  <si>
    <t>AH21</t>
  </si>
  <si>
    <t>AH22</t>
  </si>
  <si>
    <t>AH25</t>
  </si>
  <si>
    <t>AH27</t>
  </si>
  <si>
    <t>AH28</t>
  </si>
  <si>
    <t>AH29</t>
  </si>
  <si>
    <t>AH30</t>
  </si>
  <si>
    <t>AH31</t>
  </si>
  <si>
    <t>AH79</t>
  </si>
  <si>
    <t>AH81</t>
  </si>
  <si>
    <t>AH82</t>
  </si>
  <si>
    <t>AH83</t>
  </si>
  <si>
    <t>AH84</t>
  </si>
  <si>
    <t>AH87</t>
  </si>
  <si>
    <t>AH88</t>
  </si>
  <si>
    <t>AH89</t>
  </si>
  <si>
    <t>AH91</t>
  </si>
  <si>
    <t>AH92</t>
  </si>
  <si>
    <t>AH93</t>
  </si>
  <si>
    <t>AH94</t>
  </si>
  <si>
    <t>AH95</t>
  </si>
  <si>
    <t>AH100</t>
  </si>
  <si>
    <t>AH101</t>
  </si>
  <si>
    <t>AH102</t>
  </si>
  <si>
    <t>AH103</t>
  </si>
  <si>
    <t>AH104</t>
  </si>
  <si>
    <t>AH105</t>
  </si>
  <si>
    <t>AH107</t>
  </si>
  <si>
    <t>AH108</t>
  </si>
  <si>
    <t>AH112</t>
  </si>
  <si>
    <t>AH114</t>
  </si>
  <si>
    <t>AH116</t>
  </si>
  <si>
    <t>AH118</t>
  </si>
  <si>
    <t>AH127</t>
  </si>
  <si>
    <t>AH128</t>
  </si>
  <si>
    <t>AH129</t>
  </si>
  <si>
    <t>AH130</t>
  </si>
  <si>
    <t>AH132</t>
  </si>
  <si>
    <t>AH133</t>
  </si>
  <si>
    <t>AH134</t>
  </si>
  <si>
    <t>AH135</t>
  </si>
  <si>
    <t>AH136</t>
  </si>
  <si>
    <t>AH138</t>
  </si>
  <si>
    <t>AH139</t>
  </si>
  <si>
    <t>AH140</t>
  </si>
  <si>
    <t>AH143</t>
  </si>
  <si>
    <t>AH144</t>
  </si>
  <si>
    <t>AH145</t>
  </si>
  <si>
    <t>AH147</t>
  </si>
  <si>
    <t>AH148</t>
  </si>
  <si>
    <t>AH151</t>
  </si>
  <si>
    <t>AH152</t>
  </si>
  <si>
    <t>AH153</t>
  </si>
  <si>
    <t>AH154</t>
  </si>
  <si>
    <t>AH155</t>
  </si>
  <si>
    <t>AH156</t>
  </si>
  <si>
    <t>AH159</t>
  </si>
  <si>
    <t>AH160</t>
  </si>
  <si>
    <t>AH162</t>
  </si>
  <si>
    <t>AH163</t>
  </si>
  <si>
    <t>AH164</t>
  </si>
  <si>
    <t>AH165</t>
  </si>
  <si>
    <t>AH166</t>
  </si>
  <si>
    <t>AH168</t>
  </si>
  <si>
    <t>AH170</t>
  </si>
  <si>
    <t>AH172</t>
  </si>
  <si>
    <t>AH173</t>
  </si>
  <si>
    <t>AH174</t>
  </si>
  <si>
    <t>AH176</t>
  </si>
  <si>
    <t>AH179</t>
  </si>
  <si>
    <t>AH180</t>
  </si>
  <si>
    <t>AH182</t>
  </si>
  <si>
    <t>AH183</t>
  </si>
  <si>
    <t>AH184</t>
  </si>
  <si>
    <t>AH186</t>
  </si>
  <si>
    <t>AH188</t>
  </si>
  <si>
    <t>AH192</t>
  </si>
  <si>
    <t>AH198</t>
  </si>
  <si>
    <t>AH200</t>
  </si>
  <si>
    <t>AH202</t>
  </si>
  <si>
    <t>AH204</t>
  </si>
  <si>
    <t>AH206</t>
  </si>
  <si>
    <t>AH208</t>
  </si>
  <si>
    <t>AH210</t>
  </si>
  <si>
    <t>AH212</t>
  </si>
  <si>
    <t>AH213</t>
  </si>
  <si>
    <t>AH214</t>
  </si>
  <si>
    <t>AH215</t>
  </si>
  <si>
    <t>AH216</t>
  </si>
  <si>
    <t>AH217</t>
  </si>
  <si>
    <t>AH218</t>
  </si>
  <si>
    <t>AH219</t>
  </si>
  <si>
    <t>AH220</t>
  </si>
  <si>
    <t>AH221</t>
  </si>
  <si>
    <t>AH222</t>
  </si>
  <si>
    <t>AH223</t>
  </si>
  <si>
    <t>AH224</t>
  </si>
  <si>
    <t>AH225</t>
  </si>
  <si>
    <t>AH226</t>
  </si>
  <si>
    <t>AH227</t>
  </si>
  <si>
    <t>AH228</t>
  </si>
  <si>
    <t>AH229</t>
  </si>
  <si>
    <t>AH231</t>
  </si>
  <si>
    <t>AH237</t>
  </si>
  <si>
    <t>AH242</t>
  </si>
  <si>
    <t>AH243</t>
  </si>
  <si>
    <t>AH244</t>
  </si>
  <si>
    <t>AH245</t>
  </si>
  <si>
    <t>AH246</t>
  </si>
  <si>
    <t>AH247</t>
  </si>
  <si>
    <t>AH248</t>
  </si>
  <si>
    <t>AH249</t>
  </si>
  <si>
    <t>AH250</t>
  </si>
  <si>
    <t>AH251</t>
  </si>
  <si>
    <t>AH252</t>
  </si>
  <si>
    <t>AH254</t>
  </si>
  <si>
    <t>AH255</t>
  </si>
  <si>
    <t>AH256</t>
  </si>
  <si>
    <t>AH257</t>
  </si>
  <si>
    <t>AH258</t>
  </si>
  <si>
    <t>AH259</t>
  </si>
  <si>
    <t>AH260</t>
  </si>
  <si>
    <t>AH261</t>
  </si>
  <si>
    <t>AH265</t>
  </si>
  <si>
    <t>AH266</t>
  </si>
  <si>
    <t>AH267</t>
  </si>
  <si>
    <t>AH268</t>
  </si>
  <si>
    <t>AH269</t>
  </si>
  <si>
    <t>AH271</t>
  </si>
  <si>
    <t>AH272</t>
  </si>
  <si>
    <t>AH273</t>
  </si>
  <si>
    <t>AH274</t>
  </si>
  <si>
    <t>AH275</t>
  </si>
  <si>
    <t>AH276</t>
  </si>
  <si>
    <t>AH277</t>
  </si>
  <si>
    <t>AH278</t>
  </si>
  <si>
    <t>AH283</t>
  </si>
  <si>
    <t>AH284</t>
  </si>
  <si>
    <t>AH288</t>
  </si>
  <si>
    <t>AH290</t>
  </si>
  <si>
    <t>AH295</t>
  </si>
  <si>
    <t>AH296</t>
  </si>
  <si>
    <t>AH298</t>
  </si>
  <si>
    <t>AH300</t>
  </si>
  <si>
    <t>AH306</t>
  </si>
  <si>
    <t>AH309</t>
  </si>
  <si>
    <t>AH312</t>
  </si>
  <si>
    <t>AH315</t>
  </si>
  <si>
    <t>AH322</t>
  </si>
  <si>
    <t>AH323</t>
  </si>
  <si>
    <t>AH325</t>
  </si>
  <si>
    <t>AH327</t>
  </si>
  <si>
    <t>AH328</t>
  </si>
  <si>
    <t>AH334</t>
  </si>
  <si>
    <t>AH341</t>
  </si>
  <si>
    <t>AH342</t>
  </si>
  <si>
    <t>AH345</t>
  </si>
  <si>
    <t>AH347</t>
  </si>
  <si>
    <t>AH348</t>
  </si>
  <si>
    <t>AH349</t>
  </si>
  <si>
    <t>AH350</t>
  </si>
  <si>
    <t>AH353</t>
  </si>
  <si>
    <t>AH354</t>
  </si>
  <si>
    <t>AH355</t>
  </si>
  <si>
    <t>AH357</t>
  </si>
  <si>
    <t>AH358</t>
  </si>
  <si>
    <t>AH362</t>
  </si>
  <si>
    <t>AH363</t>
  </si>
  <si>
    <t>AH366</t>
  </si>
  <si>
    <t>AH367</t>
  </si>
  <si>
    <t>AH368</t>
  </si>
  <si>
    <t>AH374</t>
  </si>
  <si>
    <t>AH382</t>
  </si>
  <si>
    <t>AH383</t>
  </si>
  <si>
    <t>AH384</t>
  </si>
  <si>
    <t>AH386</t>
  </si>
  <si>
    <t>AH387</t>
  </si>
  <si>
    <t>AH388</t>
  </si>
  <si>
    <t>AH393</t>
  </si>
  <si>
    <t>AH394</t>
  </si>
  <si>
    <t>AH398</t>
  </si>
  <si>
    <t>AH401</t>
  </si>
  <si>
    <t>AH403</t>
  </si>
  <si>
    <t>AH404</t>
  </si>
  <si>
    <t>AH405</t>
  </si>
  <si>
    <t>AH412</t>
  </si>
  <si>
    <t>AH420</t>
  </si>
  <si>
    <t>AH421</t>
  </si>
  <si>
    <t>AH423</t>
  </si>
  <si>
    <t>AH425</t>
  </si>
  <si>
    <t>AH427</t>
  </si>
  <si>
    <t>AH428</t>
  </si>
  <si>
    <t>AH429</t>
  </si>
  <si>
    <t>AH431</t>
  </si>
  <si>
    <t>AH436</t>
  </si>
  <si>
    <t>AH442</t>
  </si>
  <si>
    <t>AH452</t>
  </si>
  <si>
    <t>AH454</t>
  </si>
  <si>
    <t>AH456</t>
  </si>
  <si>
    <t>AH458</t>
  </si>
  <si>
    <t>AH460</t>
  </si>
  <si>
    <t>AH461</t>
  </si>
  <si>
    <t>AH463</t>
  </si>
  <si>
    <t>AH468</t>
  </si>
  <si>
    <t>AH472</t>
  </si>
  <si>
    <t>AH473</t>
  </si>
  <si>
    <t>AH475</t>
  </si>
  <si>
    <t>AH479</t>
  </si>
  <si>
    <t>AH480</t>
  </si>
  <si>
    <t>AH481</t>
  </si>
  <si>
    <t>AH484</t>
  </si>
  <si>
    <t>AH487</t>
  </si>
  <si>
    <t>AH488</t>
  </si>
  <si>
    <t>AH494</t>
  </si>
  <si>
    <t>AH496</t>
  </si>
  <si>
    <t>AH497</t>
  </si>
  <si>
    <t>AH498</t>
  </si>
  <si>
    <t>AH504</t>
  </si>
  <si>
    <t>AH506</t>
  </si>
  <si>
    <t>AH507</t>
  </si>
  <si>
    <t>AH508</t>
  </si>
  <si>
    <t>AH509</t>
  </si>
  <si>
    <t>AH510</t>
  </si>
  <si>
    <t>AH515</t>
  </si>
  <si>
    <t>AH517</t>
  </si>
  <si>
    <t>AH518</t>
  </si>
  <si>
    <t>AH520</t>
  </si>
  <si>
    <t>AH521</t>
  </si>
  <si>
    <t>AH522</t>
  </si>
  <si>
    <t>AH524</t>
  </si>
  <si>
    <t>AH525</t>
  </si>
  <si>
    <t>AH526</t>
  </si>
  <si>
    <t>AH527</t>
  </si>
  <si>
    <t>AH528</t>
  </si>
  <si>
    <t>BH173</t>
  </si>
  <si>
    <t>BH177</t>
  </si>
  <si>
    <t>BH682</t>
  </si>
  <si>
    <t>BH101</t>
  </si>
  <si>
    <t>BH083</t>
  </si>
  <si>
    <t>BH1112</t>
  </si>
  <si>
    <t>BH528</t>
  </si>
  <si>
    <t>BH527</t>
  </si>
  <si>
    <t>BH525</t>
  </si>
  <si>
    <t>BH524</t>
  </si>
  <si>
    <t>BH523</t>
  </si>
  <si>
    <t>BH526</t>
  </si>
  <si>
    <t>BH090</t>
  </si>
  <si>
    <t>BH1090</t>
  </si>
  <si>
    <t>BH392</t>
  </si>
  <si>
    <t>BH589</t>
  </si>
  <si>
    <t>BH588</t>
  </si>
  <si>
    <t>BH591</t>
  </si>
  <si>
    <t>BH1069</t>
  </si>
  <si>
    <t>BH1093</t>
  </si>
  <si>
    <t>BH1091</t>
  </si>
  <si>
    <t>BH1144</t>
  </si>
  <si>
    <t>BH483</t>
  </si>
  <si>
    <t>BH484</t>
  </si>
  <si>
    <t>BH485</t>
  </si>
  <si>
    <t>BH934</t>
  </si>
  <si>
    <t>BH936</t>
  </si>
  <si>
    <t>BH937</t>
  </si>
  <si>
    <t>BH402</t>
  </si>
  <si>
    <t>BH393</t>
  </si>
  <si>
    <t>BH1071</t>
  </si>
  <si>
    <t>BH1072</t>
  </si>
  <si>
    <t>BH1073</t>
  </si>
  <si>
    <t>BH926</t>
  </si>
  <si>
    <t>BH927</t>
  </si>
  <si>
    <t>BH1145</t>
  </si>
  <si>
    <t>BH431</t>
  </si>
  <si>
    <t>BH1146</t>
  </si>
  <si>
    <t>BH884</t>
  </si>
  <si>
    <t>BH756</t>
  </si>
  <si>
    <t>BH757</t>
  </si>
  <si>
    <t>BH758</t>
  </si>
  <si>
    <t>BH344</t>
  </si>
  <si>
    <t>BH040</t>
  </si>
  <si>
    <t>BH895</t>
  </si>
  <si>
    <t>BH920</t>
  </si>
  <si>
    <t>BH623</t>
  </si>
  <si>
    <t>BH504</t>
  </si>
  <si>
    <t>BH505</t>
  </si>
  <si>
    <t>BH784</t>
  </si>
  <si>
    <t>BH781</t>
  </si>
  <si>
    <t>BH785</t>
  </si>
  <si>
    <t>BH783</t>
  </si>
  <si>
    <t>BH787</t>
  </si>
  <si>
    <t>BH786</t>
  </si>
  <si>
    <t>BH103</t>
  </si>
  <si>
    <t>BH104</t>
  </si>
  <si>
    <t>BH790</t>
  </si>
  <si>
    <t>BH788</t>
  </si>
  <si>
    <t>BH124</t>
  </si>
  <si>
    <t>BH121</t>
  </si>
  <si>
    <t>BH395</t>
  </si>
  <si>
    <t>BH396</t>
  </si>
  <si>
    <t>BH397</t>
  </si>
  <si>
    <t>BH1076</t>
  </si>
  <si>
    <t>BH398</t>
  </si>
  <si>
    <t>BH439</t>
  </si>
  <si>
    <t>BH545</t>
  </si>
  <si>
    <t>BH023</t>
  </si>
  <si>
    <t>BH905</t>
  </si>
  <si>
    <t>BH552</t>
  </si>
  <si>
    <t>BH443</t>
  </si>
  <si>
    <t>BH014</t>
  </si>
  <si>
    <t>BH446</t>
  </si>
  <si>
    <t>BH1033</t>
  </si>
  <si>
    <t>BH433</t>
  </si>
  <si>
    <t>BH1114</t>
  </si>
  <si>
    <t>BH442</t>
  </si>
  <si>
    <t>BH499</t>
  </si>
  <si>
    <t>BH006</t>
  </si>
  <si>
    <t>BH007</t>
  </si>
  <si>
    <t>BH008</t>
  </si>
  <si>
    <t>BH1034</t>
  </si>
  <si>
    <t>BH1035</t>
  </si>
  <si>
    <t>BH013</t>
  </si>
  <si>
    <t>BH1121</t>
  </si>
  <si>
    <t>BH1116</t>
  </si>
  <si>
    <t>BH569</t>
  </si>
  <si>
    <t>BH570</t>
  </si>
  <si>
    <t>BH571</t>
  </si>
  <si>
    <t>BH440</t>
  </si>
  <si>
    <t>BH575</t>
  </si>
  <si>
    <t>BH683</t>
  </si>
  <si>
    <t>BH293</t>
  </si>
  <si>
    <t>BH296</t>
  </si>
  <si>
    <t>BH294</t>
  </si>
  <si>
    <t>BH354</t>
  </si>
  <si>
    <t>BH360</t>
  </si>
  <si>
    <t>BH367</t>
  </si>
  <si>
    <t>BH370</t>
  </si>
  <si>
    <t>BH348</t>
  </si>
  <si>
    <t>BH350</t>
  </si>
  <si>
    <t>BH297</t>
  </si>
  <si>
    <t>BH351</t>
  </si>
  <si>
    <t>BH358</t>
  </si>
  <si>
    <t>BH359</t>
  </si>
  <si>
    <t>BH295</t>
  </si>
  <si>
    <t>BH361</t>
  </si>
  <si>
    <t>BH290</t>
  </si>
  <si>
    <t>BH298</t>
  </si>
  <si>
    <t>BH202</t>
  </si>
  <si>
    <t>BH187</t>
  </si>
  <si>
    <t>BH322</t>
  </si>
  <si>
    <t>BH291</t>
  </si>
  <si>
    <t>BH513</t>
  </si>
  <si>
    <t>BH299</t>
  </si>
  <si>
    <t>BH515</t>
  </si>
  <si>
    <t>BH183</t>
  </si>
  <si>
    <t>BH476</t>
  </si>
  <si>
    <t>BH1103</t>
  </si>
  <si>
    <t>BH1101</t>
  </si>
  <si>
    <t>BH1107</t>
  </si>
  <si>
    <t>BH304</t>
  </si>
  <si>
    <t>BH303</t>
  </si>
  <si>
    <t>BH301</t>
  </si>
  <si>
    <t>BH317</t>
  </si>
  <si>
    <t>BH311</t>
  </si>
  <si>
    <t>BH1097</t>
  </si>
  <si>
    <t>BH1098</t>
  </si>
  <si>
    <t>BH321</t>
  </si>
  <si>
    <t>BH005</t>
  </si>
  <si>
    <t>BH314</t>
  </si>
  <si>
    <t>BH319</t>
  </si>
  <si>
    <t>BH315</t>
  </si>
  <si>
    <t>BH316</t>
  </si>
  <si>
    <t>BH394</t>
  </si>
  <si>
    <t>BH404</t>
  </si>
  <si>
    <t>BH403</t>
  </si>
  <si>
    <t>BH906</t>
  </si>
  <si>
    <t>BH907</t>
  </si>
  <si>
    <t>BH543</t>
  </si>
  <si>
    <t>BH444</t>
  </si>
  <si>
    <t>BH445</t>
  </si>
  <si>
    <t>BH447</t>
  </si>
  <si>
    <t>BH501</t>
  </si>
  <si>
    <t>BH502</t>
  </si>
  <si>
    <t>BH503</t>
  </si>
  <si>
    <t>BH406</t>
  </si>
  <si>
    <t>BH407</t>
  </si>
  <si>
    <t>BH408</t>
  </si>
  <si>
    <t>BH434</t>
  </si>
  <si>
    <t>BH435</t>
  </si>
  <si>
    <t>BH500</t>
  </si>
  <si>
    <t>BH1117</t>
  </si>
  <si>
    <t>BH749</t>
  </si>
  <si>
    <t>BH750</t>
  </si>
  <si>
    <t>BH748</t>
  </si>
  <si>
    <t>BH751</t>
  </si>
  <si>
    <t>BH300</t>
  </si>
  <si>
    <t>BH624</t>
  </si>
  <si>
    <t>BH625</t>
  </si>
  <si>
    <t>BH626</t>
  </si>
  <si>
    <t>BH627</t>
  </si>
  <si>
    <t>BH628</t>
  </si>
  <si>
    <t>BH629</t>
  </si>
  <si>
    <t>BH630</t>
  </si>
  <si>
    <t>BH631</t>
  </si>
  <si>
    <t>BH632</t>
  </si>
  <si>
    <t>BH633</t>
  </si>
  <si>
    <t>BH634</t>
  </si>
  <si>
    <t>BH635</t>
  </si>
  <si>
    <t>BH636</t>
  </si>
  <si>
    <t>BH637</t>
  </si>
  <si>
    <t>BH638</t>
  </si>
  <si>
    <t>BH639</t>
  </si>
  <si>
    <t>BH640</t>
  </si>
  <si>
    <t>BH641</t>
  </si>
  <si>
    <t>BH642</t>
  </si>
  <si>
    <t>BH643</t>
  </si>
  <si>
    <t>BH644</t>
  </si>
  <si>
    <t>BH645</t>
  </si>
  <si>
    <t>BH646</t>
  </si>
  <si>
    <t>BH647</t>
  </si>
  <si>
    <t>BH648</t>
  </si>
  <si>
    <t>BH649</t>
  </si>
  <si>
    <t>BH650</t>
  </si>
  <si>
    <t>BH651</t>
  </si>
  <si>
    <t>BH652</t>
  </si>
  <si>
    <t>BH653</t>
  </si>
  <si>
    <t>BH654</t>
  </si>
  <si>
    <t>BH655</t>
  </si>
  <si>
    <t>BH656</t>
  </si>
  <si>
    <t>BH657</t>
  </si>
  <si>
    <t>BH658</t>
  </si>
  <si>
    <t>BH659</t>
  </si>
  <si>
    <t>BH660</t>
  </si>
  <si>
    <t>BH661</t>
  </si>
  <si>
    <t>BH662</t>
  </si>
  <si>
    <t>BH663</t>
  </si>
  <si>
    <t>BH664</t>
  </si>
  <si>
    <t>BH665</t>
  </si>
  <si>
    <t>BH666</t>
  </si>
  <si>
    <t>BH667</t>
  </si>
  <si>
    <t>BH668</t>
  </si>
  <si>
    <t>BH684</t>
  </si>
  <si>
    <t>BH874</t>
  </si>
  <si>
    <t>BH1077</t>
  </si>
  <si>
    <t>BH1148</t>
  </si>
  <si>
    <t>BH579</t>
  </si>
  <si>
    <t>BH580</t>
  </si>
  <si>
    <t>BH1178</t>
  </si>
  <si>
    <t>BH425</t>
  </si>
  <si>
    <t>BH047</t>
  </si>
  <si>
    <t>BH981</t>
  </si>
  <si>
    <t>BH982</t>
  </si>
  <si>
    <t>BH983</t>
  </si>
  <si>
    <t>BH123</t>
  </si>
  <si>
    <t>BH558</t>
  </si>
  <si>
    <t>BH323</t>
  </si>
  <si>
    <t>BH324</t>
  </si>
  <si>
    <t>BH399</t>
  </si>
  <si>
    <t>BH1078</t>
  </si>
  <si>
    <t>BH1149</t>
  </si>
  <si>
    <t>BH754</t>
  </si>
  <si>
    <t>BH755</t>
  </si>
  <si>
    <t>BH357</t>
  </si>
  <si>
    <t>BH363</t>
  </si>
  <si>
    <t>BH437</t>
  </si>
  <si>
    <t>BH197</t>
  </si>
  <si>
    <t>BH325</t>
  </si>
  <si>
    <t>BH692</t>
  </si>
  <si>
    <t>BH693</t>
  </si>
  <si>
    <t>BH374</t>
  </si>
  <si>
    <t>BH383</t>
  </si>
  <si>
    <t>BH376</t>
  </si>
  <si>
    <t>BH378</t>
  </si>
  <si>
    <t>BH380</t>
  </si>
  <si>
    <t>BH381</t>
  </si>
  <si>
    <t>BH179</t>
  </si>
  <si>
    <t>BH544</t>
  </si>
  <si>
    <t>BH1018</t>
  </si>
  <si>
    <t>BH1025</t>
  </si>
  <si>
    <t>BH997</t>
  </si>
  <si>
    <t>BH996</t>
  </si>
  <si>
    <t>BH1026</t>
  </si>
  <si>
    <t>BH998</t>
  </si>
  <si>
    <t>BH1002</t>
  </si>
  <si>
    <t>BH1003</t>
  </si>
  <si>
    <t>BH1004</t>
  </si>
  <si>
    <t>BH1008</t>
  </si>
  <si>
    <t>BH1010</t>
  </si>
  <si>
    <t>BH1011</t>
  </si>
  <si>
    <t>BH1015</t>
  </si>
  <si>
    <t>BH1014</t>
  </si>
  <si>
    <t>BH1120</t>
  </si>
  <si>
    <t>BH1016</t>
  </si>
  <si>
    <t>BH1017</t>
  </si>
  <si>
    <t>BH764</t>
  </si>
  <si>
    <t>BH1115</t>
  </si>
  <si>
    <t>BH498</t>
  </si>
  <si>
    <t>BH196</t>
  </si>
  <si>
    <t>BH1119</t>
  </si>
  <si>
    <t>BH952</t>
  </si>
  <si>
    <t>BH1074</t>
  </si>
  <si>
    <t>BH1006</t>
  </si>
  <si>
    <t>BH993</t>
  </si>
  <si>
    <t>BH1005</t>
  </si>
  <si>
    <t>BH1000</t>
  </si>
  <si>
    <t>BH1019</t>
  </si>
  <si>
    <t>BH721</t>
  </si>
  <si>
    <t>BH388</t>
  </si>
  <si>
    <t>BH793</t>
  </si>
  <si>
    <t>BH792</t>
  </si>
  <si>
    <t>BH349</t>
  </si>
  <si>
    <t>BH356</t>
  </si>
  <si>
    <t>BH613</t>
  </si>
  <si>
    <t>BH605</t>
  </si>
  <si>
    <t>BH287</t>
  </si>
  <si>
    <t>BH608</t>
  </si>
  <si>
    <t>BH390</t>
  </si>
  <si>
    <t>BH288</t>
  </si>
  <si>
    <t>BH015</t>
  </si>
  <si>
    <t>BH429</t>
  </si>
  <si>
    <t>BH386</t>
  </si>
  <si>
    <t>BH375</t>
  </si>
  <si>
    <t>BH611</t>
  </si>
  <si>
    <t>BH616</t>
  </si>
  <si>
    <t>BH609</t>
  </si>
  <si>
    <t>BH1032</t>
  </si>
  <si>
    <t>BH020</t>
  </si>
  <si>
    <t>BH004</t>
  </si>
  <si>
    <t>BH669</t>
  </si>
  <si>
    <t>BH368</t>
  </si>
  <si>
    <t>BH369</t>
  </si>
  <si>
    <t>BH1041</t>
  </si>
  <si>
    <t>BH377</t>
  </si>
  <si>
    <t>BH003</t>
  </si>
  <si>
    <t>BH141</t>
  </si>
  <si>
    <t>BH362</t>
  </si>
  <si>
    <t>BH302</t>
  </si>
  <si>
    <t>BH900</t>
  </si>
  <si>
    <t>BH606</t>
  </si>
  <si>
    <t>BH614</t>
  </si>
  <si>
    <t>BH010</t>
  </si>
  <si>
    <t>BH009</t>
  </si>
  <si>
    <t>BH1007</t>
  </si>
  <si>
    <t>BH415</t>
  </si>
  <si>
    <t>BH541</t>
  </si>
  <si>
    <t>BH002</t>
  </si>
  <si>
    <t>BH001</t>
  </si>
  <si>
    <t>BH389</t>
  </si>
  <si>
    <t>BH060</t>
  </si>
  <si>
    <t>BH391</t>
  </si>
  <si>
    <t>BH901</t>
  </si>
  <si>
    <t>BH310</t>
  </si>
  <si>
    <t>BH305</t>
  </si>
  <si>
    <t>BH306</t>
  </si>
  <si>
    <t>BH307</t>
  </si>
  <si>
    <t>BH308</t>
  </si>
  <si>
    <t>BH309</t>
  </si>
  <si>
    <t>BH318</t>
  </si>
  <si>
    <t>BH542</t>
  </si>
  <si>
    <t>BH011</t>
  </si>
  <si>
    <t>BH355</t>
  </si>
  <si>
    <t>BH384</t>
  </si>
  <si>
    <t>BH320</t>
  </si>
  <si>
    <t>BH292</t>
  </si>
  <si>
    <t>BH028</t>
  </si>
  <si>
    <t>BH029</t>
  </si>
  <si>
    <t>BH030</t>
  </si>
  <si>
    <t>BH670</t>
  </si>
  <si>
    <t>BH372</t>
  </si>
  <si>
    <t>BH671</t>
  </si>
  <si>
    <t>BH681</t>
  </si>
  <si>
    <t>BH992</t>
  </si>
  <si>
    <t>BH371</t>
  </si>
  <si>
    <t>BH289</t>
  </si>
  <si>
    <t>BH908</t>
  </si>
  <si>
    <t>BH991</t>
  </si>
  <si>
    <t>BH352</t>
  </si>
  <si>
    <t>BH312</t>
  </si>
  <si>
    <t>BH909</t>
  </si>
  <si>
    <t>BH387</t>
  </si>
  <si>
    <t>BH607</t>
  </si>
  <si>
    <t>BH615</t>
  </si>
  <si>
    <t>BH385</t>
  </si>
  <si>
    <t>BH032</t>
  </si>
  <si>
    <t>BH201</t>
  </si>
  <si>
    <t>BH286</t>
  </si>
  <si>
    <t>BH364</t>
  </si>
  <si>
    <t>BH365</t>
  </si>
  <si>
    <t>BH366</t>
  </si>
  <si>
    <t>BH853</t>
  </si>
  <si>
    <t>BH313</t>
  </si>
  <si>
    <t>BH353</t>
  </si>
  <si>
    <t>BH137</t>
  </si>
  <si>
    <t>BH138</t>
  </si>
  <si>
    <t>BH373</t>
  </si>
  <si>
    <t>BH382</t>
  </si>
  <si>
    <t>BH379</t>
  </si>
  <si>
    <t>BH852</t>
  </si>
  <si>
    <t>BH782</t>
  </si>
  <si>
    <t>BH672</t>
  </si>
  <si>
    <t>BH581</t>
  </si>
  <si>
    <t>BH582</t>
  </si>
  <si>
    <t>BH085</t>
  </si>
  <si>
    <t>BH081</t>
  </si>
  <si>
    <t>BH086</t>
  </si>
  <si>
    <t>BH088</t>
  </si>
  <si>
    <t>BH089</t>
  </si>
  <si>
    <t>BH082</t>
  </si>
  <si>
    <t>BH087</t>
  </si>
  <si>
    <t>BH1129</t>
  </si>
  <si>
    <t>BH073</t>
  </si>
  <si>
    <t>BH400</t>
  </si>
  <si>
    <t>BH401</t>
  </si>
  <si>
    <t>BH139</t>
  </si>
  <si>
    <t>BH096</t>
  </si>
  <si>
    <t>BH1079</t>
  </si>
  <si>
    <t>BH1150</t>
  </si>
  <si>
    <t>BH612</t>
  </si>
  <si>
    <t>BH694</t>
  </si>
  <si>
    <t>BH590</t>
  </si>
  <si>
    <t>BH025</t>
  </si>
  <si>
    <t>BH1080</t>
  </si>
  <si>
    <t>BH1151</t>
  </si>
  <si>
    <t>BH099</t>
  </si>
  <si>
    <t>BH098</t>
  </si>
  <si>
    <t>BH1081</t>
  </si>
  <si>
    <t>BH1082</t>
  </si>
  <si>
    <t>BH421</t>
  </si>
  <si>
    <t>BH422</t>
  </si>
  <si>
    <t>BH423</t>
  </si>
  <si>
    <t>BH424</t>
  </si>
  <si>
    <t>BH1165</t>
  </si>
  <si>
    <t>BH405</t>
  </si>
  <si>
    <t>BH794</t>
  </si>
  <si>
    <t>BH1152</t>
  </si>
  <si>
    <t>BH1154</t>
  </si>
  <si>
    <t>BH1083</t>
  </si>
  <si>
    <t>BH1166</t>
  </si>
  <si>
    <t>BH1108</t>
  </si>
  <si>
    <t>BH106</t>
  </si>
  <si>
    <t>BH105</t>
  </si>
  <si>
    <t>BH940</t>
  </si>
  <si>
    <t>BH941</t>
  </si>
  <si>
    <t>BH942</t>
  </si>
  <si>
    <t>BH249</t>
  </si>
  <si>
    <t>BH1104</t>
  </si>
  <si>
    <t>BH1106</t>
  </si>
  <si>
    <t>BH247</t>
  </si>
  <si>
    <t>BH704</t>
  </si>
  <si>
    <t>BH1096</t>
  </si>
  <si>
    <t>BH243</t>
  </si>
  <si>
    <t>BH255</t>
  </si>
  <si>
    <t>BH702</t>
  </si>
  <si>
    <t>BH705</t>
  </si>
  <si>
    <t>BH244</t>
  </si>
  <si>
    <t>BH256</t>
  </si>
  <si>
    <t>BH448</t>
  </si>
  <si>
    <t>BH496</t>
  </si>
  <si>
    <t>BH019</t>
  </si>
  <si>
    <t>BH1031</t>
  </si>
  <si>
    <t>BH017</t>
  </si>
  <si>
    <t>BH018</t>
  </si>
  <si>
    <t>BH910</t>
  </si>
  <si>
    <t>BH547</t>
  </si>
  <si>
    <t>BH911</t>
  </si>
  <si>
    <t>BH912</t>
  </si>
  <si>
    <t>BH913</t>
  </si>
  <si>
    <t>BH914</t>
  </si>
  <si>
    <t>BH915</t>
  </si>
  <si>
    <t>BH916</t>
  </si>
  <si>
    <t>BH917</t>
  </si>
  <si>
    <t>BH918</t>
  </si>
  <si>
    <t>BH919</t>
  </si>
  <si>
    <t>BH012</t>
  </si>
  <si>
    <t>BH1001</t>
  </si>
  <si>
    <t>BH550</t>
  </si>
  <si>
    <t>BH1020</t>
  </si>
  <si>
    <t>BH1027</t>
  </si>
  <si>
    <t>BH1022</t>
  </si>
  <si>
    <t>BH1023</t>
  </si>
  <si>
    <t>BH763</t>
  </si>
  <si>
    <t>BH259</t>
  </si>
  <si>
    <t>BH056</t>
  </si>
  <si>
    <t>BH066</t>
  </si>
  <si>
    <t>BH067</t>
  </si>
  <si>
    <t>BH068</t>
  </si>
  <si>
    <t>BH950</t>
  </si>
  <si>
    <t>BH198</t>
  </si>
  <si>
    <t>BH199</t>
  </si>
  <si>
    <t>BH488</t>
  </si>
  <si>
    <t>BH489</t>
  </si>
  <si>
    <t>BH490</t>
  </si>
  <si>
    <t>BH572</t>
  </si>
  <si>
    <t>BH548</t>
  </si>
  <si>
    <t>BH549</t>
  </si>
  <si>
    <t>BH1009</t>
  </si>
  <si>
    <t>BH1024</t>
  </si>
  <si>
    <t>BH1028</t>
  </si>
  <si>
    <t>BH994</t>
  </si>
  <si>
    <t>BH1021</t>
  </si>
  <si>
    <t>BH1029</t>
  </si>
  <si>
    <t>BH995</t>
  </si>
  <si>
    <t>BH999</t>
  </si>
  <si>
    <t>BH1030</t>
  </si>
  <si>
    <t>BH546</t>
  </si>
  <si>
    <t>BH260</t>
  </si>
  <si>
    <t>BH495</t>
  </si>
  <si>
    <t>BH560</t>
  </si>
  <si>
    <t>BH561</t>
  </si>
  <si>
    <t>BH564</t>
  </si>
  <si>
    <t>BH565</t>
  </si>
  <si>
    <t>BH563</t>
  </si>
  <si>
    <t>BH562</t>
  </si>
  <si>
    <t>BH753</t>
  </si>
  <si>
    <t>BH698</t>
  </si>
  <si>
    <t>BH695</t>
  </si>
  <si>
    <t>BH696</t>
  </si>
  <si>
    <t>BH697</t>
  </si>
  <si>
    <t>BH699</t>
  </si>
  <si>
    <t>BH610</t>
  </si>
  <si>
    <t>BH109</t>
  </si>
  <si>
    <t>BH438</t>
  </si>
  <si>
    <t>BH342</t>
  </si>
  <si>
    <t>BH673</t>
  </si>
  <si>
    <t>BH559</t>
  </si>
  <si>
    <t>BH033</t>
  </si>
  <si>
    <t>BH703</t>
  </si>
  <si>
    <t>BH016</t>
  </si>
  <si>
    <t>BH428</t>
  </si>
  <si>
    <t>BH436</t>
  </si>
  <si>
    <t>BH432</t>
  </si>
  <si>
    <t>BH706</t>
  </si>
  <si>
    <t>BH789</t>
  </si>
  <si>
    <t>BH245</t>
  </si>
  <si>
    <t>BH248</t>
  </si>
  <si>
    <t>BH215</t>
  </si>
  <si>
    <t>BH257</t>
  </si>
  <si>
    <t>BH551</t>
  </si>
  <si>
    <t>BH039</t>
  </si>
  <si>
    <t>BH1040</t>
  </si>
  <si>
    <t>BH762</t>
  </si>
  <si>
    <t>BH233</t>
  </si>
  <si>
    <t>BH234</t>
  </si>
  <si>
    <t>BH235</t>
  </si>
  <si>
    <t>BH236</t>
  </si>
  <si>
    <t>BH168</t>
  </si>
  <si>
    <t>BH592</t>
  </si>
  <si>
    <t>BH674</t>
  </si>
  <si>
    <t>BH675</t>
  </si>
  <si>
    <t>BH676</t>
  </si>
  <si>
    <t>BH677</t>
  </si>
  <si>
    <t>BH678</t>
  </si>
  <si>
    <t>BH679</t>
  </si>
  <si>
    <t>BH118</t>
  </si>
  <si>
    <t>BH129</t>
  </si>
  <si>
    <t>BH130</t>
  </si>
  <si>
    <t>BH133</t>
  </si>
  <si>
    <t>BH131</t>
  </si>
  <si>
    <t>BH134</t>
  </si>
  <si>
    <t>BH114</t>
  </si>
  <si>
    <t>BH712</t>
  </si>
  <si>
    <t>BH084</t>
  </si>
  <si>
    <t>BH555</t>
  </si>
  <si>
    <t>BH556</t>
  </si>
  <si>
    <t>BH237</t>
  </si>
  <si>
    <t>BH238</t>
  </si>
  <si>
    <t>BH239</t>
  </si>
  <si>
    <t>BH230</t>
  </si>
  <si>
    <t>BH231</t>
  </si>
  <si>
    <t>BH125</t>
  </si>
  <si>
    <t>BH734</t>
  </si>
  <si>
    <t>BH735</t>
  </si>
  <si>
    <t>BH736</t>
  </si>
  <si>
    <t>BH119</t>
  </si>
  <si>
    <t>BH603</t>
  </si>
  <si>
    <t>BH602</t>
  </si>
  <si>
    <t>BH680</t>
  </si>
  <si>
    <t>BH122</t>
  </si>
  <si>
    <t>BH1094</t>
  </si>
  <si>
    <t>BH426</t>
  </si>
  <si>
    <t>BH419</t>
  </si>
  <si>
    <t>BH026</t>
  </si>
  <si>
    <t>BH022</t>
  </si>
  <si>
    <t>BH021</t>
  </si>
  <si>
    <t>BH966</t>
  </si>
  <si>
    <t>BH948</t>
  </si>
  <si>
    <t>BH142</t>
  </si>
  <si>
    <t>BH1013</t>
  </si>
  <si>
    <t>BH097</t>
  </si>
  <si>
    <t>BH780</t>
  </si>
  <si>
    <t>BH417</t>
  </si>
  <si>
    <t>BH584</t>
  </si>
  <si>
    <t>BH553</t>
  </si>
  <si>
    <t>BH554</t>
  </si>
  <si>
    <t>BH128</t>
  </si>
  <si>
    <t>BH450</t>
  </si>
  <si>
    <t>BH708</t>
  </si>
  <si>
    <t>BH520</t>
  </si>
  <si>
    <t>BH200</t>
  </si>
  <si>
    <t>BH576</t>
  </si>
  <si>
    <t>BH932</t>
  </si>
  <si>
    <t>BH744</t>
  </si>
  <si>
    <t>BH723</t>
  </si>
  <si>
    <t>BH742</t>
  </si>
  <si>
    <t>BH480</t>
  </si>
  <si>
    <t>BH745</t>
  </si>
  <si>
    <t>BH743</t>
  </si>
  <si>
    <t>BH929</t>
  </si>
  <si>
    <t>BH232</t>
  </si>
  <si>
    <t>BH430</t>
  </si>
  <si>
    <t>BH1064</t>
  </si>
  <si>
    <t>BH074</t>
  </si>
  <si>
    <t>BH585</t>
  </si>
  <si>
    <t>BH600</t>
  </si>
  <si>
    <t>BH921</t>
  </si>
  <si>
    <t>BH599</t>
  </si>
  <si>
    <t>BH922</t>
  </si>
  <si>
    <t>BH923</t>
  </si>
  <si>
    <t>BH1172</t>
  </si>
  <si>
    <t>BH1179</t>
  </si>
  <si>
    <t>BH1168</t>
  </si>
  <si>
    <t>BH1169</t>
  </si>
  <si>
    <t>BH574</t>
  </si>
  <si>
    <t>BH598</t>
  </si>
  <si>
    <t>BH775</t>
  </si>
  <si>
    <t>BH573</t>
  </si>
  <si>
    <t>BH776</t>
  </si>
  <si>
    <t>BH777</t>
  </si>
  <si>
    <t>BH778</t>
  </si>
  <si>
    <t>BH779</t>
  </si>
  <si>
    <t>BH054</t>
  </si>
  <si>
    <t>BH052</t>
  </si>
  <si>
    <t>BH053</t>
  </si>
  <si>
    <t>BH051</t>
  </si>
  <si>
    <t>BH479</t>
  </si>
  <si>
    <t>BH945</t>
  </si>
  <si>
    <t>BH944</t>
  </si>
  <si>
    <t>BH265</t>
  </si>
  <si>
    <t>BH166</t>
  </si>
  <si>
    <t>BH337</t>
  </si>
  <si>
    <t>BH339</t>
  </si>
  <si>
    <t>BH279</t>
  </si>
  <si>
    <t>BH338</t>
  </si>
  <si>
    <t>BH326</t>
  </si>
  <si>
    <t>BH283</t>
  </si>
  <si>
    <t>BH336</t>
  </si>
  <si>
    <t>BH159</t>
  </si>
  <si>
    <t>BH345</t>
  </si>
  <si>
    <t>BH333</t>
  </si>
  <si>
    <t>BH277</t>
  </si>
  <si>
    <t>BH347</t>
  </si>
  <si>
    <t>BH332</t>
  </si>
  <si>
    <t>BH335</t>
  </si>
  <si>
    <t>BH331</t>
  </si>
  <si>
    <t>BH330</t>
  </si>
  <si>
    <t>BH154</t>
  </si>
  <si>
    <t>BH327</t>
  </si>
  <si>
    <t>BH276</t>
  </si>
  <si>
    <t>BH273</t>
  </si>
  <si>
    <t>BH343</t>
  </si>
  <si>
    <t>BH161</t>
  </si>
  <si>
    <t>BH270</t>
  </si>
  <si>
    <t>BH267</t>
  </si>
  <si>
    <t>BH264</t>
  </si>
  <si>
    <t>BH261</t>
  </si>
  <si>
    <t>BH282</t>
  </si>
  <si>
    <t>BH278</t>
  </si>
  <si>
    <t>BH262</t>
  </si>
  <si>
    <t>BH263</t>
  </si>
  <si>
    <t>BH341</t>
  </si>
  <si>
    <t>BH144</t>
  </si>
  <si>
    <t>BH275</t>
  </si>
  <si>
    <t>BH512</t>
  </si>
  <si>
    <t>BH274</t>
  </si>
  <si>
    <t>BH272</t>
  </si>
  <si>
    <t>BH514</t>
  </si>
  <si>
    <t>BH271</t>
  </si>
  <si>
    <t>BH281</t>
  </si>
  <si>
    <t>BH280</t>
  </si>
  <si>
    <t>BH268</t>
  </si>
  <si>
    <t>BH334</t>
  </si>
  <si>
    <t>BH340</t>
  </si>
  <si>
    <t>BH329</t>
  </si>
  <si>
    <t>BH269</t>
  </si>
  <si>
    <t>BH285</t>
  </si>
  <si>
    <t>BH284</t>
  </si>
  <si>
    <t>BH165</t>
  </si>
  <si>
    <t>BH328</t>
  </si>
  <si>
    <t>BH346</t>
  </si>
  <si>
    <t>BH266</t>
  </si>
  <si>
    <t>BH951</t>
  </si>
  <si>
    <t>BH737</t>
  </si>
  <si>
    <t>BH427</t>
  </si>
  <si>
    <t>BH418</t>
  </si>
  <si>
    <t>BH1141</t>
  </si>
  <si>
    <t>BH240</t>
  </si>
  <si>
    <t>BH241</t>
  </si>
  <si>
    <t>BH516</t>
  </si>
  <si>
    <t>BH190</t>
  </si>
  <si>
    <t>BH147</t>
  </si>
  <si>
    <t>BH506</t>
  </si>
  <si>
    <t>BH091</t>
  </si>
  <si>
    <t>BH136</t>
  </si>
  <si>
    <t>BH1092</t>
  </si>
  <si>
    <t>BH242</t>
  </si>
  <si>
    <t>BH420</t>
  </si>
  <si>
    <t>BH409</t>
  </si>
  <si>
    <t>BH410</t>
  </si>
  <si>
    <t>BH412</t>
  </si>
  <si>
    <t>BH416</t>
  </si>
  <si>
    <t>BH411</t>
  </si>
  <si>
    <t>BH441</t>
  </si>
  <si>
    <t>BH102</t>
  </si>
  <si>
    <t>BH413</t>
  </si>
  <si>
    <t>BH690</t>
  </si>
  <si>
    <t>BH1159</t>
  </si>
  <si>
    <t>BH876</t>
  </si>
  <si>
    <t>BH1188</t>
  </si>
  <si>
    <t>BH1189</t>
  </si>
  <si>
    <t>BH1192</t>
  </si>
  <si>
    <t>BH1193</t>
  </si>
  <si>
    <t>BH1194</t>
  </si>
  <si>
    <t>BH1196</t>
  </si>
  <si>
    <t>BH1199</t>
  </si>
  <si>
    <t>BH1200</t>
  </si>
  <si>
    <t>BH1287</t>
  </si>
  <si>
    <t>BH1288</t>
  </si>
  <si>
    <t>BH1289</t>
  </si>
  <si>
    <t>BH1290</t>
  </si>
  <si>
    <t>BH1291</t>
  </si>
  <si>
    <t>BH1292</t>
  </si>
  <si>
    <t>BH1293</t>
  </si>
  <si>
    <t>BH1294</t>
  </si>
  <si>
    <t>BH1295</t>
  </si>
  <si>
    <t>BH1296</t>
  </si>
  <si>
    <t>BH1297</t>
  </si>
  <si>
    <t>BH1298</t>
  </si>
  <si>
    <t>BH1300</t>
  </si>
  <si>
    <t>BH1301</t>
  </si>
  <si>
    <t>BH1302</t>
  </si>
  <si>
    <t>BH1303</t>
  </si>
  <si>
    <t>BH1304</t>
  </si>
  <si>
    <t>BH1305</t>
  </si>
  <si>
    <t>BH1306</t>
  </si>
  <si>
    <t>BH1307</t>
  </si>
  <si>
    <t>BH1308</t>
  </si>
  <si>
    <t>BH1315</t>
  </si>
  <si>
    <t>BH1317</t>
  </si>
  <si>
    <t>BH1318</t>
  </si>
  <si>
    <t>BH1319</t>
  </si>
  <si>
    <t>BH1320</t>
  </si>
  <si>
    <t>BH1321</t>
  </si>
  <si>
    <t>BH1323</t>
  </si>
  <si>
    <t>BH1324</t>
  </si>
  <si>
    <t>BH1325</t>
  </si>
  <si>
    <t>BH1326</t>
  </si>
  <si>
    <t>BH1327</t>
  </si>
  <si>
    <t>BH1328</t>
  </si>
  <si>
    <t>BH1329</t>
  </si>
  <si>
    <t>BH1330</t>
  </si>
  <si>
    <t>BH1332</t>
  </si>
  <si>
    <t>BH1334</t>
  </si>
  <si>
    <t>BH1335</t>
  </si>
  <si>
    <t>BH1336</t>
  </si>
  <si>
    <t>BH1337</t>
  </si>
  <si>
    <t>BH1338</t>
  </si>
  <si>
    <t>BH1339</t>
  </si>
  <si>
    <t>BH1340</t>
  </si>
  <si>
    <t>BH1341</t>
  </si>
  <si>
    <t>BH1342</t>
  </si>
  <si>
    <t>BH1343</t>
  </si>
  <si>
    <t>BH1344</t>
  </si>
  <si>
    <t>BH1345</t>
  </si>
  <si>
    <t>BH1346</t>
  </si>
  <si>
    <t>BH1347</t>
  </si>
  <si>
    <t>BH1348</t>
  </si>
  <si>
    <t>BH1383</t>
  </si>
  <si>
    <t>BH1386</t>
  </si>
  <si>
    <t>BH1387</t>
  </si>
  <si>
    <t>BH1388</t>
  </si>
  <si>
    <t>BH1389</t>
  </si>
  <si>
    <t>BH1390</t>
  </si>
  <si>
    <t>BH1391</t>
  </si>
  <si>
    <t>BH1392</t>
  </si>
  <si>
    <t>BH1393</t>
  </si>
  <si>
    <t>BH1394</t>
  </si>
  <si>
    <t>BH1395</t>
  </si>
  <si>
    <t>BH1396</t>
  </si>
  <si>
    <t>BH1397</t>
  </si>
  <si>
    <t>BH1398</t>
  </si>
  <si>
    <t>BH1399</t>
  </si>
  <si>
    <t>BH1400</t>
  </si>
  <si>
    <t>BH1401</t>
  </si>
  <si>
    <t>BH1402</t>
  </si>
  <si>
    <t>BH1403</t>
  </si>
  <si>
    <t>BH1404</t>
  </si>
  <si>
    <t>BH1438</t>
  </si>
  <si>
    <t>BH1439</t>
  </si>
  <si>
    <t>BH1440</t>
  </si>
  <si>
    <t>BH1441</t>
  </si>
  <si>
    <t>BH1442</t>
  </si>
  <si>
    <t>BH1443</t>
  </si>
  <si>
    <t>BH1444</t>
  </si>
  <si>
    <t>BH1445</t>
  </si>
  <si>
    <t>BH1452</t>
  </si>
  <si>
    <t>BH1553</t>
  </si>
  <si>
    <t>BH1554</t>
  </si>
  <si>
    <t>BH1556</t>
  </si>
  <si>
    <t>BH1557</t>
  </si>
  <si>
    <t>BH1558</t>
  </si>
  <si>
    <t>BH1559</t>
  </si>
  <si>
    <t>BH1560</t>
  </si>
  <si>
    <t>BH1565</t>
  </si>
  <si>
    <t>BH1570</t>
  </si>
  <si>
    <t>BH1574</t>
  </si>
  <si>
    <t>BH1575</t>
  </si>
  <si>
    <t>BH1576</t>
  </si>
  <si>
    <t>BH1577</t>
  </si>
  <si>
    <t>BH1579</t>
  </si>
  <si>
    <t>BH1583</t>
  </si>
  <si>
    <t>BH1584</t>
  </si>
  <si>
    <t>BH1585</t>
  </si>
  <si>
    <t>BH1586</t>
  </si>
  <si>
    <t>BH1587</t>
  </si>
  <si>
    <t>BH1588</t>
  </si>
  <si>
    <t>BH1590</t>
  </si>
  <si>
    <t>BH1593</t>
  </si>
  <si>
    <t>BH1594</t>
  </si>
  <si>
    <t>BH1595</t>
  </si>
  <si>
    <t>BH1596</t>
  </si>
  <si>
    <t>BH1599</t>
  </si>
  <si>
    <t>BH1600</t>
  </si>
  <si>
    <t>BH1604</t>
  </si>
  <si>
    <t>BH1609</t>
  </si>
  <si>
    <t>BH1617</t>
  </si>
  <si>
    <t>BH1619</t>
  </si>
  <si>
    <t>BH1625</t>
  </si>
  <si>
    <t>BH1626</t>
  </si>
  <si>
    <t>BH1627</t>
  </si>
  <si>
    <t>NaOH 1 mol/L (khoảng 4 %); chất tẩy</t>
  </si>
  <si>
    <t>Dung dịch natri hydroxide 1 mol/L, 4 %; chất tẩ</t>
  </si>
  <si>
    <t>Khay</t>
  </si>
  <si>
    <t xml:space="preserve"> OptiView Amplification Kit</t>
  </si>
  <si>
    <t>- Định tính phân biệt kháng thể HIV loại 1 và loại 2 trong huyết thanh, huyết tương và máu toàn phần của người
- Độ nhạy tương đối: 100 % , Độ đặc hiệu tương đối: 99,75 %.
- Cộng hợp vàng: Kháng nguyên HIV ½ tái tổ hợp - keo vàng: 1,0 ± 0,2 µg;
- Không phản ứng chéo với antinuclear antibody, Cytomegalovirus, Epstein-Barr virus, Human anti-mouse antibody, Hepatitis A virus, Hepatitis E virus, các yếu tố viêm khớp dạng thấp
- Giới hạn phát hiện: 1.0 s/CO
- Khay thử ổn định ít nhất 6 tuần sau khi mở túi nhôm nếu được lưu trữ ở trong túi nilon dán kín, khay thử ổn định ít nhất 6 tuần ở nhiệt độ phòng và tối đa không quá 55℃  khi được bảo quản ở điều kiện ban đầu và không mở ra
- Giấy phép lưu hành Bộ Y Tế, giấy phép MFDS Hàn Quốc
- Đạt tiêu chuẩn ISO 13485, CFS, KGMP
- Bảng dữ liệu an toàn sinh học do TURKAK IAF chứng nhận
- Quy cách: hộp 25 test.</t>
  </si>
  <si>
    <t>- Etest là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 Đóng gói: Hộp/30 test.
- Tất cả đóng gói phải được bảo quản ở nhiệt độ phòng (từ 18-22°C), trong tủ lạnh (từ 4-8°C) hoặc đông lạnh (-22 đến -18°C) như tiêu chuẩn kỹ thuật trên nhãn hộp, đến khi hết hạn sử dụng
- Tiêu chuẩn chất lượng: ISO 9001/ ISO 13485/ CE.</t>
  </si>
  <si>
    <t>Hộp/30 test</t>
  </si>
  <si>
    <t>Máu chuẩn cho máy huyết học 5 thành phần: Abbott Cell-Dyn 3200, Cell-Dyn Sapphire, Cell-Dyn Ruby, Cell-Dyn 3700, Cell-Dyn 3500; Analyticon Hemolyzer 5; Biocode-Hycel Xenia; Boule Quintus; Cormay Cormay Mythic 22; Diatron Abacus 5; Drew Scientific Evolution, Excell 22, Excell 2280; Erba/Lachema ELite 5; Hospitex HemaScreen v.007; Human HumaCount 5L; Medonic Medonic Quintus; Nihon Kohden Celltac MEK-8222, Celltac MEK-7222; Orphee Orphee Mythic 22; SFRI Countender 80; Siemens/Bayer ADVIA 70, ADVIA 560, ADVIA 560 AL; Spinreact SpinCell 5; Urit Medical Urit-5200, Urit-5250, Urit-5500</t>
  </si>
  <si>
    <t>Khay xử lý mẫu sử dụng cho hệ thống tách chiết hoàn toàn tự động MagNA Pure 96</t>
  </si>
  <si>
    <t>Khay chứa sản phẩm sau tách chiết sử dụng cho hệ thống tách chiết hoàn toàn tự động MagNA Pure 96</t>
  </si>
  <si>
    <t>Ly giải nhiều loại nguyên liệu mẫu thử khác nhau, như:
- Máu toàn phần
- Huyết thanh
- Huyết tương, bảo quản bằng EDTA/citrate
Độ ổn định của acid nucleic với chất ly giải
Tinh khiết acid nucleic bằng hệ thống MagNA Pure 96</t>
  </si>
  <si>
    <t>Ống nhựa plastic để pha loãng mẫu xét nghiệm trên hệ thống 
Bảo quản ở nhiệt độ môi trường bình thường 
Đạt tiêu chuẩn Châu Âu hoặc tương đương</t>
  </si>
  <si>
    <t>Thùng/ 2000 ống</t>
  </si>
  <si>
    <t>Hóa chất rửa phân tích sinh hóa ACID SOLUTION
Hóa chất rửa dùng cho các loại máy xét nghiệm sinh hóa tự động và bán tự động để làm sạch hệ thống ống dẫn, kim hút trong máy.
+ Thành phần: Chất hoạt động bề mặt và acid hữu cơ.</t>
  </si>
  <si>
    <t>Xét nghiệm định lượng alpha fetoprotein (AFP) trong máu, phương pháp miễn dịch hóa phát quang. Thành phần: R1: Mouse anti-AFP monoclonal antibody ≥8μg/mL；Magnetic microparticles ≥0.4mg/mL. R2: Mouse anti-AFP monoclonal antibody labeled with acridinium ester ≥0.05μg/mL. Cal1/2: Cal1: AFP, New bovine serum. Đóng gói: 2x100T đi kèm calibrator. Độ nhạy: ≤0.400IU/mL. Độ tuyến tính: 0.500IU/mL～500.000IU/mL.</t>
  </si>
  <si>
    <t>AgarCult Brain Heart Infusion Broth + Glycerol 20%</t>
  </si>
  <si>
    <t>Đựng trong tube nhựa dùng để bảo quản và lưu giữ vi khuẩn trong điều kiện nhiệt độ âm. Thời gian bảo quản chủng vi khuẩn tùy thuộc và ngưỡng nhiệt độ bảo quản: - 20 độ C (1 năm); -30 độ C (2 năm); -70 độ C (10 năm).</t>
  </si>
  <si>
    <t>Môi trường đổ sẵn trên đĩa petri Ф 90mm. Môi trường nuôi cấy không chọn lọc được dùng phân lập vi khuẩn khó mọc</t>
  </si>
  <si>
    <t>Tube thủy tinh có nắp vặn chặt có chứa 5ml môi trường. Dùng để thực hiện thử nghiệm sinh hóa lên men glucose, lên men lactose, sinh hydrogen sulfide và sinh khí để định danh trực khuẩn Gram âm, dễ mọc</t>
  </si>
  <si>
    <t>Hóa chất phân tích sinh hóa Albumin
Hóa chất phân tích sinh hóa dùng cho các loại máy xét nghiệm sinh hóa tự động và bán tự động để đo chỉ số Albumin trong huyết thanh, huyết tương, nước tiểu người. Phục vụ chẩn đoán y học.
+ Thành phần:
- R: Bromocresol green pH 4,2                            0,12 mmol/L
- Albumin Cal: Albumin aqueous primary standard           5 g/dL</t>
  </si>
  <si>
    <t>Hóa chất dùng để đo nồng độ cồn trong huyết tương, huyết thanh, máu toàn phần hoặc nước tiểu người.</t>
  </si>
  <si>
    <t>Đo nồng độ cồn trong huyết tương, huyết thanh, máu toàn phần hoặc nước tiểu người.
Thành phần: R1- Enzyme coenzyme (NAD+, ADH, TRIS Buffer, Stabiliser, Preservatives); R2 - Standard.
Giá trị tuyến tính lên đến 300 mg/dL (65 mmol/L). 
Giới hạn phát hiện: khoảng 10 mg/dL.
Độ nhạy cho 100 mg/dL: Khoảng 0.430 Abs. tại 340 nm.
C.V:  1.23 % (mức cao)
Tiêu chuẩn chất lượng: ISO 13485:2016</t>
  </si>
  <si>
    <t>Hóa chất rửa phân tích sinh hóa ALKALINE SOLUTION
Hóa chất rửa dùng cho các loại máy xét nghiệm sinh hóa tự động và bán tự động để làm sạch hệ thống ống dẫn, kim hút trong máy.
+ Thành phần: Chất hoạt động bề mặt và chất kiềm hóa.</t>
  </si>
  <si>
    <t xml:space="preserve">Kháng thể đơn dòng được tạo ra từ chuỗi tế bào Hybridoma bằng cách kết hợp kháng thể chuột tạo ra tế bào Lympho B với tế bào tủy chuột dùng để thử nghiệm ngưng kết hồng cầu xác định nhóm máu. Hiệu suất: &gt;1:256. Độ nhạy và độ đặc hiệu: 100%. Dung dịch dạng lỏng, màu xanh. Bảo quản ở 2-8°C. Đóng gói: Lọ/10 ml. TCCL: ISO 13485
</t>
  </si>
  <si>
    <t xml:space="preserve">Lọ
</t>
  </si>
  <si>
    <t xml:space="preserve">Kháng thể đơn dòng được tạo ra từ chuỗi tế bào Hybridoma bằng cách kết hợp kháng thể chuột tạo ra tế bào Lympho B với tế bào tủy chuột dùng để thử nghiệm ngưng kết hồng cầu xác định nhóm máu. Hiệu suất: &gt;1:256. Độ nhạy và độ dặc hiệu: 100%. Dung dịch dạng lỏng, màu vàng. Bảo quản ở 2-8°C. Đóng gói: Lọ/10 ml. TCCL: ISO 13485
</t>
  </si>
  <si>
    <t xml:space="preserve">Kháng thể đơn dòng được tạo ra từ chuỗi tế bào Hybridoma bằng cách kết hợp kháng thể chuột tạo ra tế bào Lympho B với tế bào tủy chuột dùng để thử nghiệm ngưng kết hồng cầu xác định nhóm máu. Hiệu suất: 1:256. Độ nhạy và độ dặc hiệu: 100%; Dung dịch dạng lỏng, không màu. Bảo quản ở 2-8°C. Đóng gói: Lọ/10 ml. TCCL: ISO 13485
</t>
  </si>
  <si>
    <t>Xét nghiệm định lượng HBsAb trong máu, phương pháp miễn dịch hóa phát quang. Thành phần: R1: rHBsAg≥0.4μg/mL, Magnetic microparticles≥0.2mg/mL
R2: AE labeled rHBsAg≥25ng/mL. Cal1: Rabbit HBsAg polyclonal antibody, BSA≥0.02g/mL. Cal2: Rabbit HBsAg polyclonal antibody, BSA≥0.02g/mL. Đóng gói: 2x100T đi kèm calibrator. Độ nhạy: ≤4.000mIU/mL. Độ tuyến tính: 4.000mIU/mL ~ 1000.000 mIU/mL.</t>
  </si>
  <si>
    <t>Xét nghiệm định tính HCV trong máu, phương pháp miễn dịch hóa phát quang. Thành phần: R1: HCV recombinant antigens≥2μg/mL, magnetic microparticles≥0.4mg/mL
R2：NSP-SA-NHS≥0.05μg/mL. R3: HCV recombinant antigens≥0.1μg/mL. Cal1: PBS buffer 20mmol/L. Cal2: HCV antibody, PBS buffer 20mmol/L. Đóng gói: 2x100T đi kèm calibrator. CV≤15.0%.</t>
  </si>
  <si>
    <t>Hóa chất phân tích sinh hóa ASO LATEX
Hóa chất phân tích sinh hóa dùng cho các loại máy xét nghiệm sinh hóa tự động và bán tự động để đo các kháng thể ASO trong huyết thanh, huyết tương người, rất hữu ích để chẩn đoán sốt thấp khớp, viêm cầu thận cấp và nhiễm trùng liên cầu. Phục vụ chẩn đoán y học.
+ Thành phần:
- Chất dẻo: Các hạt dẻo phủ streptolysin O, pH, 8,2. Chất bảo quản
- Control + nắp đỏ: Huyết thanh người có nồng độ ASO &gt; 200 IU / mL+chất bảo quản
- Control - nắp xanh: Huyết thanh động vật. Chất bảo quản</t>
  </si>
  <si>
    <t>Hóa chất phân tích sinh hóa ASO/CRP/RF CONTROL. High Level
Chất kiểm tra là huyết thanh người đông khô được sử dụng để đánh giá độ chính
xác của các phép xác định ASO, CRP và RF.
+ Thành phần: Huyết thanh người với nồng độ cao ASO, CRP và RF</t>
  </si>
  <si>
    <t>Hóa chất phân tích sinh hóa ASO/CRP/RF CONTROL. LOW Level
Chất kiểm tra là huyết thanh người đông khô được sử dụng để đánh giá độ chính
xác của các phép xác định ASO, CRP và RF.
+ Thành phần: Huyết thanh người với nồng độ thấp ASO, CRP và RF</t>
  </si>
  <si>
    <t xml:space="preserve"> Dạng đông khô dễ bảo quản 2-8oC. Độ bền mở nắp tối thiểu 7 ngày 2-8 oC hoặc 28 ngày ở -20oC. Đáp ứng 70 thông số bao gồm D-3-Hydroxybutyrate, Folate.
</t>
  </si>
  <si>
    <t xml:space="preserve"> Dạng đông khô dễ bảo quản 2-8oC. Độ bền mở nắp tối thiểu 7 ngày 2-8 oC hoặc 28 ngày ở -20oC. Đáp ứng 70 thông số bao gồm D-3-Hydroxybutyrate, Folate 
</t>
  </si>
  <si>
    <t>Bi từ hỗ trợ máy phân tích đông máu bán tự động. Thành phần: mild steel 3CR13. Sản phẩm này nên được giữ kín trong bao bì và tránh xa từ trường.</t>
  </si>
  <si>
    <t>Bilirubine Direct/ (BIL D 330) - XSYS0028</t>
  </si>
  <si>
    <t>Đáp ứng 10 thông số khí máu và ion đồ, bao gồm Bicarbonate. Bảo quản 2-8oC.  Độ bền mở nắp tối thiểu 1 phút cho khí máu và 1 giờ cho ion đồ hoặc tương đương</t>
  </si>
  <si>
    <t>- Mục đích sử dụng:  được dùng cho chẩn đoán in vitro trong quá
trình định lượng natri, kali và clorua (Na, K, Cl) trong huyết thanh, huyết tương (lithium
heparin) và nước tiểu .
- Dải đo: Natri: Huyết thanh/huyết tương: 50–200 mmol/L (mEq/L); Nước tiểu: 10–300 mmol/L (mEq/L)
Kali: Huyết thanh/huyết tương: 1–10 mmol/L (mEq/L), Nước tiểu: 2–300 mmol/L (mEq/L)
Clorua: Huyết thanh/huyết tương: 50–200 mmol/L (mEq/L), Nước tiểu: 20–330 mmol/L (mEq/L)</t>
  </si>
  <si>
    <t>Thành phần: Chứa hỗn dịch tế bào hồng cầu người nhóm máu O nồng độ 0,8%. Sản phẩm đã sẵn sàng để sử dụng.  Tính năng: Sàng lọc kháng thể bất thường</t>
  </si>
  <si>
    <t xml:space="preserve">ml
</t>
  </si>
  <si>
    <t>Vật liệu: Nhựa methacrylate</t>
  </si>
  <si>
    <t>Bộ thử phát hiện mô dùng màu nâu (DAB) - ultraView Universal DAB Detection Kit (05269806001)</t>
  </si>
  <si>
    <t>• Hóa chất xét nghiệm chỉ tiêu 17α-OH-Progesterone dùng cho sàng lọc sơ sinh; 
• 01 bộ gồm thuốc thử cho 1152 xét nghiệm;
• Sử dụng cho mẫu máu khô trên giấy thấm chuyên dụng;
• Sử dụng với hệ thống thiết bị tự động 
• Giới hạn mẫu trắng (LoB) = 0.37 ng/mL huyết thanh (0.51 nmol/L máu); Giới hạn phát hiện (LoD) = 0.84 ng/mL huyết thanh(1.2 nmol/L máu); Giới hạn định lượng (LoQ) = 1.4 ng/mL huyết thanh(1.9 nmol/L máu);
• Nồng độ hemoglobin thử nghiệm ≤0.5 g/dL không gây nhiễu đến xét nghiệm 17-OHP;
• Khoảng tuyến tính có giá trị từ 1.4 ng/mL tới 235 ng/mL huyết thanh;
• Áp dụng kỹ thuật miễn dịch huỳnh quang sử dụng các nguyên tố đất hiếm nhóm Lanthan</t>
  </si>
  <si>
    <t>• Hóa chất xét nghiệm chỉ tiêu TSH dùng cho sàng lọc sơ sinh; 
• 01 bộ gồm thuốc thử cho 1152 xét nghiệm;
• Sử dụng cho mẫu máu khô trên giấy thấm chuyên dụng;
• Sử dụng với hệ thống thiết bị tự động
• Áp dụng kỹ thuật miễn dịch huỳnh quang sử dụng các nguyên tố đất hiếm nhóm Lanthan;
• Độ nhạy phân tích ≤ 2 μU/mL máu ;
• Nồng độ hormone hLH bổ sung 250 U/L không gây nhiễu tới phép đo hTSH</t>
  </si>
  <si>
    <t>Dùng để định lượng và định tính các kháng thể lớp IgG kháng Helicobacter pylori trong huyết thanh và huyết tương của người. Khoảng định lượng  0.014 – 150 DU/mL.9.3. Độ nhạy phân tích của ELISA DRG được tính bằng cách thêm 2 độ lệch chuẩn so với trung bình của 20 lần lặp lại phân tích của chứng âm và đã được tìm thấy là 0,014 DU/mL.9.4 Độ đặc hiệu lâm sàng : 100%</t>
  </si>
  <si>
    <t>Dùng kèm RF Absorbent được dùng để loại bỏ các yếu tố viêm khớp dạng thấp RF IgM trong huyết thanh, Định tính và định lượng kháng thể IgM kháng virus Dengue ( Dengue 1-4) trong huyết thanh hoặc huyết tương người. Tổng thời gian ủ là 135 phút. Độ nhạy 96,7%, độ đặc hiệu 99%</t>
  </si>
  <si>
    <t>Bộ xét nghiệm định tính kháng thể IgG kháng Echinococcus (Echinococcus IgG )</t>
  </si>
  <si>
    <t>Định tính kháng thể IgG kháng kháng nguyên Echinococcus trong huyết thanh người bằng kỹ thuật ELISA.
Độ nhạy: ≥ 97%
Độ đặc hiệu: ≥ 91%
Nhiệt độ ủ: 15°C - 25°C
Tổng thời gian ủ: 20 phút
Đọc kết quả ở bước sóng 450/620. 
Bao gồm N-Control, P-Control.</t>
  </si>
  <si>
    <t xml:space="preserve">Xét nghiệm miễn dịch enzym để phát hiện kháng thể IgM với Helicobacter pylori trong huyết thanh người. Độ nhạy: 80.0%
Độ đặc hiệu: 97.7%
Độ chính xác: 95.4%
Độ chụm nội xét nghiệm: 1.1 – 1.7%
Độ chụm liên xét nghiệm: 1.8 - 3.1%
Độ ổn định: ổn định 2-8 oC trong 15 tháng
</t>
  </si>
  <si>
    <t xml:space="preserve">Định tính kháng thể IgG kháng kháng nguyên Ascaris trong huyết thanh người bằng kỹ thuật ELISA.
Độ nhạy: ≥ 99% 
Độ đặc hiệu: ≥ 96% 
Nhiệt độ ủ: 15°C - 25°C
Tổng thời gian ủ: 20 phút
Đọc kết quả ở bước sóng 450/620. 
Bao gồm N-Control, P-Control.
</t>
  </si>
  <si>
    <t xml:space="preserve">Định tính kháng thể IgG kháng kháng nguyên Trichinella trong huyết thanh người bằng kỹ thuật ELISA.
Độ nhạy: ≥ 99% 
Độ đặc hiệu: ≥ 99% 
Nhiệt độ ủ: 15°C - 25°C
Tổng thời gian ủ: 20 phút
Đọc kết quả ở bước sóng 450/620. 
Bao gồm N-Control, P-Control.
</t>
  </si>
  <si>
    <t>Định tính kháng thể IgG kháng kháng nguyên Schistosoma trong huyết thanh người bằng kỹ thuật ELISA.
Độ nhạy: ≥ 99% 
Độ đặc hiệu: ≥ 85% 
Nhiệt độ ủ: 15°C - 25°C
Tổng thời gian ủ: 25 phút
Đọc kết quả ở bước sóng 450/620. 
Bao gồm N-Control, P-Control.</t>
  </si>
  <si>
    <t>- Môi trường dinh dưỡng cao dùng cho nuôi cấy streptococci, Neisseria và những vi khuẩn
khó mọc khác.
- Môi trường dạng bột mịn, màu rơm
- Thành phần (g/l): Brain infusion solids 12.5 , Beef heart infusion solids 5.0 , Proteose peptone 10.0 , Glucose 2.0, Sodium chloride 5.0 , Disodium phosphate 2.5
- pH: 7.4 ±0.2 tại 25°C
- Bảo quản: 10 - 30°C
- Đóng gói: Hộp/500g
- Đáp ứng tiêu chuẩn ISO 13485 hoặc tương đương</t>
  </si>
  <si>
    <t xml:space="preserve">- Môi trường nuôi cấy sinh màu để định danh và phân biệt tất cả các vi sinh vật chính gây nhiễm trùng đường tiết niệu (UTIs).
- Môi trường dạng bột, màu rơm
- Thành phần (g/l): Peptone 15.0, Chromogenic mix 26.3 , Agar 15.0
- pH: 6.8 ± 0.2 tại 25°C
- Bảo quản: 10-30°C
- Đóng gói: Hộp/400g
- Đáp ứng tiêu chuẩn ISO 13485 hoặc tương đương
</t>
  </si>
  <si>
    <t>Xét nghiệm định lượng kháng nguyên ung thư 125 (CA 125) trong máu, phương pháp miễn dịch hóa phát quang. Thành phần: R1: Mouse anti-CA 125 monoclonal antibody ≥8μg/mL；Magnetic microparticles ≥0.4mg/mL. R2: Mouse anti-CA 125 monoclonal antibody labeled with acridinium ester≥0.05μg/mL. Cal1: CA 125, Bovine serum albumin. Cal2: CA 125, Bovine serum albumin. Đóng gói: 2x100T đi kèm calibrator. Độ nhạy: ≤1.500U/mL. Độ tuyến tính: 2.000U/mL～1000.000U/mL.</t>
  </si>
  <si>
    <t>Xét nghiệm định lượng kháng nguyên ung thư 15-3 (CA 15-3) trong máu, phương pháp miễn dịch hóa phát quang. Thành phần: R1: Mouse anti-CA 15-3 monoclonal antibody ≥2μg/mL, magnetic microparticles ≥0.4mg/mL. R2: Mouse anti-CA 15-3 monoclonal antibody labeled with acridinium ester ≥0.05μg/mL.Cal1: CA 15-3, Casein. Cal2: CA 15-3, Casein. Đóng gói: 2x100T đi kèm calibrator. Độ nhạy: ≤0.800U/mL. Độ tuyến tính: 1.000U/mL～500.000U/mL.</t>
  </si>
  <si>
    <t>Xét nghiệm định lượng kháng nguyên ung thư 19-9 (CA 19-9) trong máu, phương pháp miễn dịch hóa phát quang. Thành phần: R1: Mouse anti-CA 19-9 monoclonal antibody ≥8μg/mL；Magnetic microparticles ≥0.4mg/mL. R2: Mouse anti-CA 19-9 monoclonal antibody labeled with acridinium ester ≥0.05μg/mL. Cal1: CA 19-9, Bovine serum albumin. Cal2: CA 19-9, Bovine serum albumin. Đóng gói: 2x100T đi kèm calibrator.Độ nhạy: ≤2.600U/mL. Độ tuyến tính: 5.000U/mL～2000.000U/mL.</t>
  </si>
  <si>
    <t>Hóa chất phân tích sinh hóa CALCIUM -A III
Hóa chất phân tích sinh hóa dùng cho các loại máy xét nghiệm sinh hóa tự động và
bán tự động để đo chỉ số Canxi trong huyết thanh, huyết tương, nước tiểu người.
Phục vụ chẩn đoán y học.
+ Thành phần:
- Imidazol Buffer pH 6.5      100 mmol/L
- Arsenazo III                     120 mmol/L</t>
  </si>
  <si>
    <t>Xét nghiệm định lượng kháng nguyên carcinoembryonic (CEA) trong máu, phương pháp miễn dịch hóa phát quang. Thành phần: R1: Mouse anti-CEA monoclonal antibody ≥8μg/mL；Magnetic microparticles ≥0.4mg/mL.R2: Mouse anti-CEA monoclonal antibody labeled with acridinium ester≥0.05μg/mL. Cal1: CEA, New bovine serum. Cal2: CEA, New bovine serum. Đóng gói: 2x100T đi kèm calibrator. Độ nhạy ≤0.450ng/mL. Độ tuyến tính: 0.500ng/mL～500.000ng/mL</t>
  </si>
  <si>
    <t>Hoá chất chuẩn HBA1C máu. Thành phần từ máu người cô đặc. Bảo quản 2-8oC.</t>
  </si>
  <si>
    <t>- Thành phần:  S0: Huyết thanh người, &lt; 0,1% natri azit và 0,1% ProClin 300 S1,S2,S3,S4,S5: Huyết thanh người với nồng độ vitamin D 25(OH) xấp xỉ 7, 18, 35, 74 và 167 ng/mL (18, 45, 88, 185 và 418 nmol/L), &lt; 0,1% natri azit và 0,1% ProClin 300</t>
  </si>
  <si>
    <t>Dạng bột đông khô, thành phần: huyết thanh người</t>
  </si>
  <si>
    <t>Dạng lỏng, Thành phần: chứa kẽm và chất bảo quản</t>
  </si>
  <si>
    <t>Chất chuẩn chung CK/CKMB. Bảo quản 2-8oC.</t>
  </si>
  <si>
    <t>Chất chuẩn D-Dimer 6 mức. Bảo quản 2-8oC.</t>
  </si>
  <si>
    <t>Chất chuẩn chuẩn điện giải mức giữa. Thành phần bao gồm: Na+ 4.3 mmol/L; K + 0.13 mmol/L; Cl- 3.1 mmol/L</t>
  </si>
  <si>
    <t>Chất chuẩn đông máu PT 12.9 (S). APTT: 43.8 (S), Fibrinogen: 260mg/dl.</t>
  </si>
  <si>
    <t>Nhóm1</t>
  </si>
  <si>
    <t>- Thành phần: S0: Chất nền albumin huyết thanh bò (BSA) đệm có chất hoạt động bề mặt, &lt; 0,1% natri azit, 0,5% ProClin 300. Có chứa 0 ng/mL (mg/L) ferritin. S1, S2, S3, S4, S5: Ferritin ở gan người lần lượt ở các mức nồng độ xấp xỉ 10, 50, 200, 500 và 1.500 ng/mL (µg/L), trong chất nền BSA đệm có chất hoạt động bề mặt, &lt; 0,1% natri azit và 0,5% ProClin 300.</t>
  </si>
  <si>
    <t>Chất chuẩn chung HDL/LDL cholesterol. Bảo quản 2-8oC.</t>
  </si>
  <si>
    <t>A59429</t>
  </si>
  <si>
    <t>- Thành phần: C0: Chất Hiệu Chuẩn Âm Tính: Huyết thanh người (không phản ứng) dành cho kháng nguyên HIV-1 và kháng thể HIV-1/HIV-1-O/ HIV-2 với natri azit 0,1% và ProClin 300 0,25% C1: Chất Hiệu Chuẩn Dương Tính: Huyết thanh người (phản ứng) dành cho kháng thể kháng HIV-1 với natri azit 0,1% và ProClin 300 0,25%</t>
  </si>
  <si>
    <t>Chất chuẩn huyết thanh mức cao dùng cho xét nghiệm điện giải. Thành phần bao gồm: Na+ 160 mmol/L;  K+ 6 mmol/L;  Cl- 120 mmol/L</t>
  </si>
  <si>
    <t>Chất chuẩn huyết thanh mức thấp cho xét nghiệm điện giải. Thành phần bao gồm: Na+ 130 mmol/L; K+ 3.5 mmol/L;  Cl- 85 mmol/L</t>
  </si>
  <si>
    <t>- Thành phần: S0: Chất nền albumin huyết thanh bò (BSA) có đệm, 0,5% ProClin 300 và &lt; 0,1% natri azit. S1, S2, S3, S4, S5: Chất nền BSA có 0,5% ProClin 300 và &lt; 0,1% natri azit và testosterone ở 0,5, 1,5, 4, 8 hoặc 16 ng/mL (1,7, 5,2, 13,9, 27,8, và 55,5 nmol/L).</t>
  </si>
  <si>
    <t>- Thành phần: C0: Chất hiệu chuẩn âm tính: huyết tương người đã loại bỏ tơ huyết, âm tính với kháng thể IgM đặc hiệu với Toxoplasma gondii, có &lt; 0,1% natri azit. C1: Chất hiệu chuẩn dương tính: huyết tương người đã loại bỏ tơ huyết, dương tính với kháng thể IgM đặc hiệu với Toxoplasma gondii, có &lt; 0,1% natri azit.</t>
  </si>
  <si>
    <t>- Mục đích sử dụng: Vật liệu tham chiếu huyết học được 
dùng để theo dõi độ chụm và độ chính xác của các hệ thống Huyết học
- Thành phần: Hồng cầu và bạch cầu người, tiểu cầu mô phỏng và hồng cầu lưới mô phỏng trong môi trường bảo quản
- Sử dụng trên máy xét nghiệm huyết học tự động công suất &gt;= 120 mẫu/ giờ, 46 thông số. Hóa chất và thiết bị phải cùng 1 hãng.
- Hộp gồm 4 lọ x 4 ml/lọ</t>
  </si>
  <si>
    <t xml:space="preserve">Chất chứng HBA1C 2 mức. Thành phần từ máu người cô đặc. </t>
  </si>
  <si>
    <t>Phù hợp với thuốc thử của xét nghiệm nhanh PCT</t>
  </si>
  <si>
    <t>Chất cố định tiêu bản Formalin,
pha loãng trung tính 10%</t>
  </si>
  <si>
    <t>Độ pH ổn định 6.8-7.2, nồng độ  formalin 10% ổn định ở nhiệt độ đông lạnh</t>
  </si>
  <si>
    <t>-Mục đích:  được dùng cho chẩn đoán in vitro trong hiệu chuẩn xét
nghiệm aTG 
'-Thành phần: Nồng độ anti‑Tg thấp hoặc cao; huyết tương người; natri azit (&lt; 0,1%); chất bảo quản</t>
  </si>
  <si>
    <t xml:space="preserve">- Mục đích sử dụng:  được dùng cho chẩn đoán in vitro khi hiệu chuẩn các xét nghiệm AFP và CEA.
- Thành phần:  đông khô. Sau khi hoàn nguyên, các nồng độ thấp hoặc cao của alphafetoprotein (ở người) và kháng nguyên carcinoembryonic (ở người); chất đệm BSA; natri azit (&lt; 0,1%); chất bảo quản
</t>
  </si>
  <si>
    <t>- Mục đích sử dụng: được dùng cho chẩn đoán in vitro trong hiệu chuẩn các xét nghiệm: FT3, T3, T4, TUp và FT4
- Thành phần:  đông khô. đông khô. Sau khi hoàn nguyên, nồng độ triiodothyronine (FT3) tự do, triiodothyronine (T3), thyroxine (FT4) tự do, thyroxine (T4), protein liên kết tuyến giáp không bão hòa và theophylline cao hoặc thấp; huyết tương người; natri azit (0,2%); chất bảo quản; chất ổn định protein</t>
  </si>
  <si>
    <t>- Mục đích sử dụng: được dùng cho chẩn đoán in vitro trong hiệu chuẩn xét
nghiệm Carb, Gent, LIDO, NAPA, PROC, Tob, Vanc và VPA 
- Thành phần: Chất đang được phân tích cho các xét nghiệm được liệt kê trong Mục
đích sử dụng; huyết thanh bò</t>
  </si>
  <si>
    <t xml:space="preserve">- Mục đích sử dụng: Dùng cho chẩn đoán in vitro để hiệu chuẩn xét nghiệm D_HDL và DLDL.
- Thành phần: Đông khô; hoàn nguyên thành 1,0 mL/lọ: Huyết thanh người đông khô                        </t>
  </si>
  <si>
    <t>- Mục đích sử dụng: dùng cho chẩn đoán in vitro để hiệu chuẩn xét nghiệm Lac, Lac_2, Lac_3, TIBC, AMY_2, và PAMY_2
- Thành phần: Đông khô; hoàn nguyên thành: Huyết thanh người đông khô</t>
  </si>
  <si>
    <t>- Mục đích sử dụng: dùng cho chẩn đoán in vitro trong hiệu chuẩn xét nghiệm Acet, ETOH và Sal
- Thành phần:Albumin huyết thanh người; ethanol; acetaminophen; salicylate;
natri azit; MIT</t>
  </si>
  <si>
    <t>- Mục đích sử dụng: thuốc thử dùng cho chẩn đoán in vitro trong hiệu chuẩn xét nghiệm Atellica CH AlbP
- Thành phần: Đông khô; hoàn nguyên: Sản phẩm có gốc từ huyết thanh người đông khô có chứa albumin</t>
  </si>
  <si>
    <t>- Mục đích sử dụng: dùng cho chẩn đoán in vitro để hiệu chuẩn xét nghiệm hóa học: Alb, Ca, CA_2, Chol_2, Crea_2, Crea3, DBil_2, ECre_2, ECre3, ECreJ, GluH_3, GluO, Iron_2, Iron3, Li, LITH_2, Mg, Mg_2, IP, TBil_2, TP, TP_2, Trig, Trig_2, UA, UN, và UN_c
- Thành phần: Đông khô; hoàn nguyên thành 3,0 mL/lọ; Chất đang được phân tích cho các xét nghiệm được liệt kê trong Mục đích sử dụng; huyết thanh bò; chất
bảo quản</t>
  </si>
  <si>
    <t>- Mục đích sử dụng: được dùng cho chẩn đoán in vitro trong hiệu chuẩn các xét nghiệm Cor và PRGE.
'- Thành phần: đông khô. Sau khi hoàn nguyên, nồng độ cortisol cao hoặc thấp, progesterone và testosterone; huyết tương người; natri azit (0,1%); chất bảo quản</t>
  </si>
  <si>
    <t>- Mục đích sử dụng:dùng cho chẩn đoán in vitro trong hiệu chuẩn xét nghiệm CRP_2
- Thành phần: Protein phản ứng C tái tổ hợp ở người (CRP) trong ma trận protein ổn
định; natri azit (0,09%)</t>
  </si>
  <si>
    <t>- Mục đích sử dụng: Dùng cho chẩn đoán in vitro trong hiệu chuẩn
xét nghiệm CHE, GGT, LDLP, và Lip
- Thành phần: Albumin huyết thanh bò (6%); chất bảo quản; nồng độ chất đang được phân tích theo từng lô (lipase (tụy lợn); α-amylase (tụy người); gammaglutamyltransferase (thận bò); LDHL (tim gà); CHE (huyết thanh ngựa))</t>
  </si>
  <si>
    <t>- Mục đích sử dụng: Dùng cho chẩn đoán in vitro để hiệu chuẩn xét nghiệm ALT, ALTPLc, AST, và ASTPLc.
- Thành phần: Albumin huyết thanh bò (6%); chất bảo quản; nồng độ chất đang được
phân tích theo từng lô (alanine aminotranserferase (tim lợn); aspartate
aminotransferase (tim lợn))</t>
  </si>
  <si>
    <t>- Mục đích sử dụng: Thuốc thử được dùng cho chẩn đoán in vitro trong hiệu chuẩn các xét nghiệm VB12 và Ferritin
'- Thành phần: Bột đông khô. Sau khi hoàn nguyên, nồng độ vitamin B12 và ferritin cao hoặc thấp; HSA có chất đệm; chất ổn định protein;natri azit (0,2%); chất bảo quản</t>
  </si>
  <si>
    <t>- Mục đích sử dụng: Dùng cho chẩn đoán in vitro trong hiệu chuẩn xét nghiệm AAG, AAT, ASO_2, C3, C4, Hapt, IgA_2, IgG_2, IgM_2, PreAlb và  Trf
- Thành phần: Protein có nguồn gốc từ huyết thanh người; natri azit (0,09%)</t>
  </si>
  <si>
    <t>- Mục đích sử dụng: được dùng cho chẩn đoán in vitro trong hiệu chuẩn xét nghiệm CA 125II     
- Thành phần: đông khô. Sau khi hoàn nguyên, nồng độ CA 125 cao hoặc thấp; albumin huyết thanh người có chất đệm; natri azit (&lt; 0,1%); chất bảo quản</t>
  </si>
  <si>
    <t>- Mục đích sử dụng: được dùng cho chẩn đoán in vitro trong hiệu chuẩn xét nghiệm aTPO
- Thành phần: Nồng độ kháng thể kháng TPO (người) thấp hoặc cao trong huyết tương người; natri azit (&lt; 0,1%); chất bảo quản</t>
  </si>
  <si>
    <t>Chất hiệu chuẩn được sử dụng với que thử nước tiểu để hiệu chỉnh máy phân tích nước tiểu.</t>
  </si>
  <si>
    <t>Thành phần phản ứng:
 Đệm HEPES: 20 mmol/L, pH 7.5, và chất phụ gia hóa học và nguyên
 liệu có nguồn gốc sinh học như đã chỉ định.
 Thành phần không phản ứng:
 Chất bảo quản và chất ổn định</t>
  </si>
  <si>
    <t>-Mục đích sử dụng: được dùng cho chẩn đoán in vitro trong hiệu chuẩn xét nghiệm  fPSA
'-Thành phần: đông khô. Sau khi hoàn nguyên, các nồng độ thấp hoặc cao của
fPSA (ở người); huyết thanh dê; natri azit (&lt; 0,1%); chất bảo quản</t>
  </si>
  <si>
    <t>- Mục đích sử dụng: được dùng cho chẩn đoán in vitro trong hiệu chuẩn xét nghiệm CA 15‑3     
- Thành phần:  đông khô. Sau khi hoàn nguyên, nồng độ CA 15‑3 cao hoặc thấp (người); huyết thanh ngựa; natri azit (0,1%); chất bảo quản</t>
  </si>
  <si>
    <t>PlGF Cal1: 2 chai, mỗi chai 1.0 mL mẫu chuẩn 1
 ▪ PlGF Cal2: 2 chai, mỗi chai 1.0 mL mẫu chuẩn 2
 PlGF-1 (mutein, người, tái tổ hợp, từ E. coli) với hai khoảng nồng độ
 (khoảng 5 pg/mL và khoảng 1200 pg/mL) trong đệm huyết thanh
 ngựa.</t>
  </si>
  <si>
    <t>- Mục đích sử dụng: được dùng cho chẩn đoán in vitro trong hiệu chuẩn xét nghiệm PSA     
- Thành phần:  đông khô. Sau khi hoàn nguyên, PSA (người) nồng độ thấp hoặc cao; huyết thanh dê; natri azit (&lt; 0,1%); chất bảo quản</t>
  </si>
  <si>
    <t>▪ sFlt‑1 Cal1: 2 chai, mỗi chai 1.0 mL mẫu chuẩn 1
 ▪ sFlt‑1 Cal2: 2 chai, mỗi chai 1.0 mL mẫu chuẩn 2
 sFlt‑1 (phân đoạn, người, tái tổ hợp) với hai khoảng nồng độ (khoảng
 0 pg/mL và khoảng 15000 pg/mL) trong đệm huyết thanh ngựa.</t>
  </si>
  <si>
    <t>Thành phần phản ứng trong chất đông khô:
 Huyết thanh người với phụ gia hóa học và nguyên liệu có nguồn gốc
 sinh học như đã chỉ định.
 Nguồn gốc các chất sinh học thêm vào 
 Thành phần không phản ứng trong chất đông khô:
 Chất ổn định</t>
  </si>
  <si>
    <t>Không chứa Glutaraldehyde. Không cần hoạt hóa. Có chất ức chế ăn mòn. An toàn cho mọi loại ống nội soi dẻo và thiết bị nhạy cảm với nhiệt. Có bảng tương thích vật liệu. Directive 93/42/EEC, ISO 9001:2015, ISO 13485:2016</t>
  </si>
  <si>
    <t>Can 2,5 lít</t>
  </si>
  <si>
    <t>Mẫu huyết thanh dùng nội kiểm tra cho xét nghiệm CRP, với 2 mức Low/High, 1mL/nồng độ. Được điều chế từ huyết thanh người là làm ổn định</t>
  </si>
  <si>
    <t>Set</t>
  </si>
  <si>
    <t>Huyết thanh mẫu dùng làm nội kiểm tra cho xét nghiệm D-Dimer, với 2 mức Low/High, 0,5 mL/1 nồng độ</t>
  </si>
  <si>
    <t>Mẫu máu dùng nội kiểm tra cho xét nghiệm HbA1c, với 2 mức Low/High, 1mL/nồng độ. Được điều chế từ mẫu máu người đã qua ly giải</t>
  </si>
  <si>
    <t>- Mục đích sử dụng:  được dùng cho chẩn đoán in vitro khi theo dõi việc thực hiện các xét nghiệm HBsII và HBsII Conf
- Thành phần: Huyết tương người đã bù canxi âm tính và dương tính với HBsAg; chất bảo quản</t>
  </si>
  <si>
    <t>- Mục đích sử dụng: được dùng cho chẩn đoán in vitro khi theo dõi việc thực hiện xét nghiệm HBeAg
'- Thành phần: 
'+Chất kiểm chuẩn HBeAg âm tính: huyết tương người đã xử lý âm tính với HBeAg; natri azit (&lt; 0,1%); chất bảo quản
'+Chất kiểm chuẩn HBeAg dương tính: rHBeAg; albumin huyết thanh bò; chất đệm; natri azit (&lt; 0,1%); chất bảo quản</t>
  </si>
  <si>
    <t xml:space="preserve">- Mục đích sử dụng: được dùng cho chẩn đoán in vitro khi theo dõi việc thực hiện xét nghiệm CHIV
'- Thành phần: Huyết tương người đã xử lý không phản ứng với HIV, phản ứng với HIV‑1, phản ứng với HIV‑2 và phản ứng với kháng nguyên p24 HIV‑1; natri azit (&lt; 0,1%); chất bảo quản
</t>
  </si>
  <si>
    <t>- Mục đích sử dụng: được dùng cho chẩn đoán in vitro trong khi theo dõi việc thực hiện xét nghiệm Atellica IM aHCV
- Thành phần: Huyết tương người đã xử lý âm tính và dương tính với kháng thể kháng HCV; natri azit (&lt; 0,1%); chất bảo quản</t>
  </si>
  <si>
    <t>- Mục đích sử dụng: được dùng cho chẩn đoán in vitro nhằm theo dõi độ chụm và độ chính xác của xét nghiệm PCT
- Thành phần:  đông khô. Sau khi hoàn nguyên, các nồng độ rPCT khác nhau; huyết tương người đã xử lý; chất bảo quản</t>
  </si>
  <si>
    <t>Huyết thanh mẫu dùng làm nội kiểm chuẩn được điều chế từ huyết thanh người ổn đinh hóa và đông khô. Có giá trị đo bình thường cho các xét nghiệm hóa sinh so màu, bộ mỡ(bao gồm HDL/LDL/TG/TC), bộ tuyến giáp(T3/Free T4/TSH), nội tiết tố sinh sản(Progesteron/Testosteron/Total Beta HCG....).Đóng gói 1 lọ 5mL</t>
  </si>
  <si>
    <t xml:space="preserve">Huyết thanh mẫu dùng làm nội kiểm chuẩn được điều chế từ huyết thanh người ổn đinh hóa và đông khô. Có giá trị đo bất thường cho các xét nghiệm hóa sinh so màu, bộ mỡ(bao gồm TG/TC/LDL), bộ tuyến giáp(T3/Free T4/TSH), nội tiết tố sinh sản(Progesteron/Testosteron/Total Beta HCG....). Đóng gói 1 lọ 5mL </t>
  </si>
  <si>
    <t>- Mục đích sử dụng: được dùng cho chẩn đoán in vitro khi theo dõi độ chụm và độ chính xác của xét nghiệm aTPO
- Thành phần: Nồng độ khác nhau của kháng thể kháng TPO, huyết tương người; natri azit (&lt; 0,1%); chất bảo quản</t>
  </si>
  <si>
    <t>-Mục đích sử dụng: được dùng cho chẩn đoán in vitro trong theo dõi hiệu suất xét nghiệm aHBcM
'-Thành phần: Huyết tương người đã xử lý âm tính và dương tính với
các kháng thể IgM kháng kháng nguyên Hbc; chất bảo quản</t>
  </si>
  <si>
    <t>-Mục đích sử dụng: được dùng cho chẩn đoán in vitro khi theo dõi độ chụm và độ chính xác của xét nghiệm aTG
'-Thành phần: Nồng độ khác nhau của kháng thể kháng Tg, huyết tương người; natri azit (&lt; 0,1%); chất bảo quản</t>
  </si>
  <si>
    <t>- Mục đích sử dụng: được dùng cho chẩn đoán in vitro khi theo dõi việc thực hiện xét nghiệm aHBe
'- Thành phần: Huyết tương người đã xử lý âm tính và dương tính với kháng thể kháng kháng nguyên Hbe; natri azit (&lt;0,1%); chất bảo quản</t>
  </si>
  <si>
    <t>- Mục đích sử dụng: được dùng cho chẩn đoán in vitro trong việc theo dõi hiệu năng của xét nghiệm aHBs2
- Thành phần: Huyết tương người đã xử lý âm tính và dương tính với các kháng thể kháng HBsAg</t>
  </si>
  <si>
    <t>Chất chứng Anti-HCV. Thành phần: Control 1 (Negative): Casein ≤5.0%, Control 2 (Positive): HCV antibody ≤5.0%, Casein ≤5.0%. Chất lỏng màu xanh lá. CV of Control 2 ≤ 15%. Ổn định đến ngày hết hạn hoặc 28 ngày sau mở nắp ở 2-8oC.</t>
  </si>
  <si>
    <t>Chất chứng HBsAb mức 2. Thành phần: Level 2: Bovine serum albumin ≤10.0%, goat Anti-HBs polyclonal antibody. Chất lỏng màu vàng nhạt, CV ≤ 15%. Ổn định đến ngày hết hạn hoặc 28 ngày sau mở nắp ở 2-8oC.</t>
  </si>
  <si>
    <t>Chất chứng HBsAb mức 1. Thành phần: Level 1: Bovine serum albumin ≤10.0%, goat Anti-HBs polyclonal antibody. Chất lỏng màu vàng nhạt, CV ≤ 15%. Ổn định đến ngày hết hạn hoặc 28 ngày sau mở nắp ở 2-8oC.</t>
  </si>
  <si>
    <t>Chất kiểm chứng dạng lỏng được sản xuất từ vật liệu có nguồn gốc từ con người dùng cho các xét nghiệm nước tiểu. Sản xuất từ chất nền là nước tiểu người có thêm amylase nước tiểu của người, hCG có nguồn gốc từ nước tiểu người, albumin của người và bò, chất bảo quản và chất ổn định</t>
  </si>
  <si>
    <t>Chất kiểm chứng chung CK/CKMB mức 1. Bảo quản 2-8oC.</t>
  </si>
  <si>
    <t>Chất kiểm chứng chung CK/CKMB mức 2. Bảo quản 2-8oC.</t>
  </si>
  <si>
    <t>Chất kiểm chứng D-Dimer 2 mức. Thành phần từ máu người. Bảo quản 2-8oC.</t>
  </si>
  <si>
    <t>MSS5024</t>
  </si>
  <si>
    <t>Kiểm chứng cho các xét nghiệm AFP, Free Beta hCG, Free Estriol, hCG, Inhibin A và PAPP-A</t>
  </si>
  <si>
    <t>MSS5025</t>
  </si>
  <si>
    <t>MSS5026</t>
  </si>
  <si>
    <t>Chất chứng HbsAg mức 1. Thành phần: Bovine serum albumin ≥5.0%. Chất lỏng màu xanh lá. Ổn định đến ngày hết hạn hoặc 28 ngày sau mở nắp ở 2-8oC.</t>
  </si>
  <si>
    <t>Chất chứng HbsAg mức 2. Thành phần: Bovine serum albumin ≥5.0%, Hepatitis B surface antigen. Chất lỏng màu xanh lá. Ổn định đến ngày hết hạn hoặc 28 ngày sau mở nắp ở 2-8oC.</t>
  </si>
  <si>
    <t>Chất chứng HbsAg mức 3. Thành phần: Bovine serum albumin ≥5.0%, Hepatitis B surface antigen. Chất lỏng màu xanh lá. Ổn định đến ngày hết hạn hoặc 28 ngày sau mở nắp ở 2-8oC.</t>
  </si>
  <si>
    <t>Chất kiểm chứng xét nghiệm đông máu mức 1, PT: 12.2 giây ( 10.4 - 14.0), APTT: 27.9 giây (23.7 - 32.1), TT: 18.5 giây (15.7 - 21.3). Fibrinogen: 2.47g/l (2.09 - 2.85)</t>
  </si>
  <si>
    <t>Chất kiểm chứng xét nghiệm đông máu mức 2, PT: 36.1 giây (30.7-41.5), APTT: 99.6 giây (84.6 - 114.6), TT: 29.7 giây (25.2 -34.2). Fibrinogen: 1.29g/l (1.09 - 1.49)</t>
  </si>
  <si>
    <t>A59430</t>
  </si>
  <si>
    <t>- Thành phần: QC1: QC âm tính:Huyết thanh người âm tính (không phản ứng) dành cho kháng nguyên HIV-1 và kháng thể kháng HIV- 1/HIV-1-O/HIV-2 với natri azit 0,1% và ProClin 300 0,25% QC2: Kháng HIV-1, QC dương tính: Huyết thanh người dương tính (phản ứng) dành cho kháng thể kháng HIV-1 với natri azit 0,1% và ProClin 300 0,25% QC3: HIV-1 Ag, QC dương tính: Kháng nguyên HIV-1 tinh chế đã được loại bỏ hoạt tính nhiệt bằng chất phá vỡ cấu trúc trong Dung Dịch Đệm Tris với ProClin 300 0,1%</t>
  </si>
  <si>
    <t>- Thành phần QC 1: Huyết tương người đã loại bỏ tơ huyết có &lt; 0,1% natri azit; âm tính (không phản ứng) với IgM kháng Rubella. QC 2: Huyết tương người đã loại bỏ tơ huyết chứa &lt; 0,1% natri azit; dương tính (phản ứng) với IgM kháng Rubella.</t>
  </si>
  <si>
    <t>Chất nhuộm tiêu bản EA-50</t>
  </si>
  <si>
    <t>Màu nhuộm bào tương sáng, có thể điều chỉnh cường độ màu</t>
  </si>
  <si>
    <t>Chất nhuộm tiêu bản Eosin Y</t>
  </si>
  <si>
    <t>Bắt màu nhanh, phân định thành phần tế bào rõ nét, không lẫn lộn màu tế bào nhân và tế bào chất</t>
  </si>
  <si>
    <t>Chất nhuộm tiêu bản Hematoxylin</t>
  </si>
  <si>
    <t>Lam nhuộm sắc nét rõ ràng, nhiễm sắc thể vùng nhân được phân định rõ ràng</t>
  </si>
  <si>
    <t>Chất nhuộm tiêu bản OG-6</t>
  </si>
  <si>
    <t>Nhuộm keratin trong tế bào, màu nhuộm sáng, bắt màu nhanh</t>
  </si>
  <si>
    <t>-Mục đích: Dùng để pha loãng mẫu 
'-Thành phần: Chất đệm Bicine; gelatin; albumin huyết thanh bò; chất bảo quản, natri azit (0,1%)</t>
  </si>
  <si>
    <t>Chất thử chẩn đoán cho xét nghiệm miễn dịch (mô, tế bào) dùng trên máy xét nghiệm mô tế bào trên lam - CDX-2 (EPR2764Y) PAb, Cell Marque (05463491001)</t>
  </si>
  <si>
    <t>Chất thử chẩn đoán dùng cho máy xét nghiệm mô tế bào trên lam BenchMark - BLUING REAGENT (05266769001)</t>
  </si>
  <si>
    <t>Chất thử chuẩn đoán dùng trên máy xét nghiệm mô, tế bào trên lam - MLH1 (M1) MM PAB-US Export (08033668001)</t>
  </si>
  <si>
    <t>Chất thử chuẩn đoán dùng trên máy xét nghiệm mô, tế bào trên lam - MSH2 (G219-1129) MM PAB-US Export (08033684001)</t>
  </si>
  <si>
    <t>Chất thử kháng thể - Anti-Keratin, Pan (AE1/AE3 &amp; PCK26) PAB (05267145001)</t>
  </si>
  <si>
    <t>Chất thử kháng thể - CONFIRM anti-CD20 (L26) PAB (05267099001)</t>
  </si>
  <si>
    <t>Chất thử kháng thể - CONFIRM ANTI-ER (SP1) (05278406001)</t>
  </si>
  <si>
    <t>Chất thử kháng thể - CONFIRM ANTI-KI-67 (30-9) RABBIT MONOCLO (05278384001)</t>
  </si>
  <si>
    <t>Chất thử kháng thể - Desmin (DE-R-11)- CONFIRM anti-Desmin (DE-R-11) PAb (05267005001)</t>
  </si>
  <si>
    <t>Chất thử kháng thể - NexES, Reagent, Cell MArque, SM Actin (05268303001)</t>
  </si>
  <si>
    <t>Chất thử kháng thể- CONFIRM ANTI-PR (1E2) (05277990001)</t>
  </si>
  <si>
    <t>Chất thử kháng thể- Cytokeratin 5/6 (D5/16B4) (06478441001)</t>
  </si>
  <si>
    <t>Chất thử kiểm tra - Anti-CHROMOGRANIN A (LK2H10) PAB (05267056001)</t>
  </si>
  <si>
    <t>Chất thử kiểm tra - c-MYC (Y69) PAB (06504612001)</t>
  </si>
  <si>
    <t>Chất thử kiểm tra - CONFIRM anti-CD23 (SP23) Rabbit Monoclon (05479258001)</t>
  </si>
  <si>
    <t>Chất thử kiểm tra - CONFIRM anti-CD3 (2GV6) Rabbit Monoclona (05278422001)</t>
  </si>
  <si>
    <t>Chất thử kiểm tra - CONFIRM anti-CD34 (QBEnd/10) Primary Ant (05278210001)</t>
  </si>
  <si>
    <t>Chất thử kiểm tra - CONFIRM anti-Melanosome (HMB45) Mouse M (05479282001)</t>
  </si>
  <si>
    <t>Chất thử kiểm tra - CONFIRM anti-S100 (4C4.9) Primary Antibo (05278104001)</t>
  </si>
  <si>
    <t>Chất thử kiểm tra - CONFIRM bcl-2 (124) Mab (05986826001)</t>
  </si>
  <si>
    <t>Chất thử kiểm tra - CONFIRM Cytokeratin 20 Rabbit Mono (05587760001)</t>
  </si>
  <si>
    <t>Chất thử kiểm tra - CONFIRM Cytokeratin7 RabbitMono (05986818001)</t>
  </si>
  <si>
    <t>Chất thử kiểm tra - DOG-1 (SP31) PAB(06433189001)</t>
  </si>
  <si>
    <t>Chất thử kiểm tra - Hematoxylin II (05277965001)</t>
  </si>
  <si>
    <t>Chất thử kiểm tra - VENTANA ANTI-P63 (4A4) (05867061001)</t>
  </si>
  <si>
    <t>Chất thử kiểm tra- anti-CD30 (Ber-H2) (07007841001)</t>
  </si>
  <si>
    <t>Chất thử kiểm tra bcl-6 - Cell Marque, bcl-6 (05269008001)</t>
  </si>
  <si>
    <t>Chất thử kiểm tra Calcitonin (SP17) Pab- Calcitonin (SP17) PAb, Cell Marque (06586554001)</t>
  </si>
  <si>
    <t>Chất thử kiểm tra Catenin - Cell Marque, Beta-Catenin (05269016001)</t>
  </si>
  <si>
    <t>Chất thử kiểm tra CD10 (SP67)- VENTANA anti-CD10 (SP67) (05857856001)</t>
  </si>
  <si>
    <t>Chất thử kiểm tra CD15 (MMA) - CONFIRM anti-CD15 (MMA) PAB, IVD (05266904001)</t>
  </si>
  <si>
    <t>Chất thử kiểm tra CD31 (JC70) - CD31 (JC70) PAb, Cell Marque (05463475001)</t>
  </si>
  <si>
    <t>Chất thử kiểm tra CD56 - Confirm anti-CD56 (123C3) mAB (06433359001)</t>
  </si>
  <si>
    <t>Chất thử kiểm tra CEA (CEA31) PAB - CEA (CEA31) PAb, Cell Marque (06433316001)</t>
  </si>
  <si>
    <t>Chất thử kiểm tra- CELL MARQUE, THYROGLOBULIN (05267820001)</t>
  </si>
  <si>
    <t>Chất thử kiểm tra Cyclin D1 (SP4-R) - VENTANA ANTI-CYCLIN D1 (SP4-R) (05862949001)</t>
  </si>
  <si>
    <t>Chất thử kiểm tra EMA (E29) - CONFIRM EMA (E29) Mouse mAb (05878900001)</t>
  </si>
  <si>
    <t>Chất thử kiểm tra Her2/Neu dùng cho máy xét nghiệm mô tế bào- VEN anti-HER2/neu (4B5) RM PAB-US EXPORT (05999570001)</t>
  </si>
  <si>
    <t>Chất thử kiểm tra Myogenin - NexES, Reagent, Cell MArque, Myogenin (05268290001)</t>
  </si>
  <si>
    <t>Chất thử kiểm tra NSE - NSE (MRQ-55) PAB (06648568001)</t>
  </si>
  <si>
    <t>Chất thử kiểm tra SMA - CELL MARQUE, MUSCLE SPECIFIC ACTIN (05267161001)</t>
  </si>
  <si>
    <t>Chất thử kiểm tra TTF-1 (SP141) PAB- TTF-1 (SP141) PAB (06640613001)</t>
  </si>
  <si>
    <t>Chất thử kiểm tra Vimentin (Vim 3B4) - CONFIRM anti-Vimentin (Vim 3B4) Primary (05278139001)</t>
  </si>
  <si>
    <t>Chất thử thí nghiệm , dùng trong y học - CONFIRM anti-CD5 (SP19) Rabbit Mono(05929903001)</t>
  </si>
  <si>
    <t>Chất thử thí nghiệm dùng trong y học - CONFIRM anti-Synaptophysin (SP11) Rabbit (05479304001)</t>
  </si>
  <si>
    <t>Chất xử lý tế bào Clearant, Clear-Rite 3</t>
  </si>
  <si>
    <t xml:space="preserve"> - Thành phần: hỗn hợp  Isoparaffinic và hydrocarbon
 - Loại bỏ chất béo tuyệt đối trong xử lý mô
 - Giúp cho quá trình khử parafin được hoàn thiện và lam nhuộm trong suốt
 - Không làm cho mẫu bị khô cứng khi phơi nhiễm kéo dài
 - Sử dụng được cho tất cả các máy xử lý mô và máy nhuộm tự động
 - Không benzene
 - Không mùi</t>
  </si>
  <si>
    <t>Chlorin</t>
  </si>
  <si>
    <t>Chlorin (Ca(OCl)2 70% dạng bột. Đạt ISO 9001</t>
  </si>
  <si>
    <t>Cholesterol -LQ</t>
  </si>
  <si>
    <t>Hóa chất phân tích sinh hóa Cholesterol-LQ
Hóa chất phân tích sinh hóa dùng cho các loại máy xét nghiệm sinh hóa tự động và bán tự động để đo chỉ số Cholesterol trong huyết thanh, huyết tương, nước tiểu người. Phục vụ chẩn đoán y học.
+ Thành phần:
- Hóa chất chính: 
PIPES pH 6,9                    90 mmol/L
Phenol                              26 mmol/L
Cholesterol esterase (CHE)    1000 U/L
Cholesterol oxidase (CHOD)    300 U/L
Peroxidase (POD)                   650 U/L
4 - Aminophenazone (4-AP) 0,4mmol/L
- CHOLESTEROL CAL: Cholesterol dung dịch nước tiêu chuẩn chính 200 mg/dL.
Chứa Triton X-114   10-15%</t>
  </si>
  <si>
    <t xml:space="preserve">Hộp 5 que cấy đóng gói riêng. Mỗi gói chứa 1 que cấy đầu vòng tròn gắn chủng vi sinh vật có khả năng sống và phát triển ổn định
</t>
  </si>
  <si>
    <t>Hộp 5 que cấy đóng gói riêng. Mỗi gói chứa 1 que cấy đầu vòng tròn gắn chủng vi sinh vật có khả năng sống và phát triển ổn định</t>
  </si>
  <si>
    <t>CIM Control 2 level</t>
  </si>
  <si>
    <t>Chất chứng chung cho các xét nghiệm: TSH, T4, T3, FT4, FT3, FSH, LH, PRL, HCG, E2, Testosterone, Progesterone. Dạng đông khô, màu vàng. Thành phần: Human serum containing immunoanalytes, Sucrose 2%. Ổn định đến ngày hết hạn ở 2-8oC.</t>
  </si>
  <si>
    <t>COLUMBIA BLOOD AGAR BASE</t>
  </si>
  <si>
    <t>- Môi trường đa mục đích thích hợp nuôi cấy các sinh vật khó mọc.
- Môi trường dạng bột, màu rơm
- Thành phần (g/l): Special peptone 23.0 , Starch 1.0 , Sodium chloride 5.0 , Agar 10.0
-  pH: 7.3 ± 0.2 tại 25°C
- Bảo quản: 10-30°C
-  Đóng gói: Hộp/500g
-  Đáp ứng tiêu chuẩn ISO 13485 hoặc tương đương</t>
  </si>
  <si>
    <t>Hộp gồm 6 cuộn, mỗi cuộn chứa 220 cuvette</t>
  </si>
  <si>
    <t>Cóng đựng mẫu dung tích 1 ml</t>
  </si>
  <si>
    <t>Non-IVD</t>
  </si>
  <si>
    <t xml:space="preserve">Cóng phản ứng dùng trên hệ thống máy đông máu tự động. Dạng nhựa rắn 4 cóng liền khối trên một thanh.
</t>
  </si>
  <si>
    <t xml:space="preserve">Cóng
</t>
  </si>
  <si>
    <t>Cóng phản ứng miễn dịch</t>
  </si>
  <si>
    <t>Cortisol</t>
  </si>
  <si>
    <t>Xét nghiệm Cortisol</t>
  </si>
  <si>
    <t>Creatinine -J. Jaffé</t>
  </si>
  <si>
    <t>Hóa chất phân tích sinh hóa Creatinine -J. Jaffé
Hóa chất phân tích sinh hóa dùng cho các loại máy xét nghiệm sinh hóa tự động và
bán tự động để đo chỉ số Creatinine trong huyết thanh, huyết tương, nước tiểu
người. Phục vụ chẩn đoán y học.
+ Thành phần:
- R1 Picnic acid               17,5 mmol/L
- R2 Sodium hydroxide        0,29 mol/L
- CREATININE CAL: Nước Creatinine tiêu chuẩn 2 mg/dL</t>
  </si>
  <si>
    <t xml:space="preserve">- Mục đích sử dụng: Cóng pha loãng trên máy sinh hóa  </t>
  </si>
  <si>
    <t xml:space="preserve">- Mục đích sử dụng: Cóng phản ứng trên máy sinh hóa  </t>
  </si>
  <si>
    <t xml:space="preserve">Cuvette phản ứng đông máu làm từ nhựa. Bảo quản 2-30oC. </t>
  </si>
  <si>
    <t xml:space="preserve">Đầu côn hút mẫu </t>
  </si>
  <si>
    <t>Đĩa chữ U</t>
  </si>
  <si>
    <t>Đĩa có đáy chữ U, có thể tích: 323μl (tính theo toán học). Thể tích làm việc: 40 - 280μl thành phần là hợp chất Polypropylene trong suốt, không có kim loại nặng, không có các loại enzyme phân hủy DNA, RNA, không có DNA người và không có chất gây sốt. Tiêu chuẩn ISO13485 và CE</t>
  </si>
  <si>
    <t>Đĩa đáy bằng</t>
  </si>
  <si>
    <t>Đĩa có đáy bằng, có thể tích: 323μl (tính theo toán học). Thể tích làm việc: 40 - 280μl thành phần là hợp chất Polypropylene trong suốt, không có kim loại nặng, không có các loại enzyme phân hủy DNA, RNA, không có DNA người và không có chất gây sốt. Tiêu chuẩn ISO13485 và CE</t>
  </si>
  <si>
    <t>Điện cực Canxi</t>
  </si>
  <si>
    <t>Điện cực Ca dùng để đo nồng độ Ca trong máy phân tích điện giải. Hộp 1 cái.</t>
  </si>
  <si>
    <t>Điện cực chuẩn</t>
  </si>
  <si>
    <t>Điện cực Reference dùng để đo nồng độ tham chiếu trong máy phân tích điện giải. Hộp 1 cái.</t>
  </si>
  <si>
    <t>Điện cực Clo</t>
  </si>
  <si>
    <t>Điện cực Cl dùng để đo nồng độ Cl trong máy phân tích điện giải. Hộp 1 cái.</t>
  </si>
  <si>
    <t>Điện cực Kali</t>
  </si>
  <si>
    <t>Điện cực K dùng để đo nồng độ K trong máy phân tích điện giải. Hộp 1 cái.</t>
  </si>
  <si>
    <t>Điện cực Natri</t>
  </si>
  <si>
    <t>Điện cực Na dùng để đo nồng độ Na trong máy phân tích điện giải. Hộp 1 cái.</t>
  </si>
  <si>
    <t>Điện cực pH</t>
  </si>
  <si>
    <t>Điện cực pH dùng để đo nồng độ pH trong máy phân tích điện giải. Hộp 1 cái.</t>
  </si>
  <si>
    <t>Khoảng đo:
Huyết thanh, huyết tương: 60-140 mmol/L
 Nước tiểu: 20‑250 mmol/L</t>
  </si>
  <si>
    <t>- Phạm vi báo cáo: 2-167 ng/mL (5-418 nmol/L) - Phương pháp xét nghiệm: miễn dịch enzym liên kết cạnh tranh hai bước - Thành phần:  R1a: Các hạt thuận từ Dynabeads phủ kháng thể cừu đơn dòng kháng vitamin D 25(OH) được tạo huyền phù trong dung dịch muối đệm TRIS, IgG dê, albumin huyết thanh bò (BSA),&lt; 0,1% natri azit và 0,1% Proclin 300 R1b: Axit formic, Poly (vinyl alcohol) và 0,1% ProClin 300 R1c: Axit formic, Poly (vinyl alcohol) và 0,1% ProClin 300 R1d: Chất cộng hợp chất tương tự vitamin D – phophataza kiềm, ACES, &lt; 0,1% natri azit và 0,1% ProClin 300.</t>
  </si>
  <si>
    <t>Hóa chất dùng cho xét nghiệm Uric Acid ; dải đo: 89-1785 µmol/L ; phương pháp: Uricase/POD . Thành phần:MADB 0.15 mmol/L;4-Aminophenazone 0.30 mmol/L;  Peroxidase ≥ 5.9 kU/L (98 μkat/L); Uricase ≥ 0.25 kU/L (4.15 μkat/L);Ascorbate Oxidase≥ 1.56 kU/L (26 μkat/L)</t>
  </si>
  <si>
    <t>Hóa chất dùng cho xét nghiệm Albumin ; dải đo: 15-60 g/L ; phương pháp: Bromocresol Green (BCG), bước sóng 600/800 nM . Thành phần: Succinate buffer (pH 4.2) 100 mmol/L; Bromocresol green 0,2 mmol/L;</t>
  </si>
  <si>
    <t>Hóa chất dùng cho xét nghiệm Total Bilirubin ; dải đo: 0-513 μmol/L ; phương pháp: DPD, bước sóng 540 nM. Thành phần: Caffeine 2.1 mmol/L; 3,5-dichlorophenyldiazonium tetrafluoroborate 0.31 mmol/L</t>
  </si>
  <si>
    <t>Hóa chất dùng cho xét nghiệm Bilirubin trực tiếp ; dải đo: 0–171 μmol/L ; phương pháp: DPD, bước sóng 570 nM. Thành phần: 3,5 Dichlorophenyl diazonium tetrafluoroborate 0.08 mmol/L</t>
  </si>
  <si>
    <t>Hóa chất dùng cho xét nghiệm Calci ; dải đo: 1-5 mmol/L ; phương pháp: Arsenazo 3, bước sóng 660/700 nM . Thành phần:Imidazole (pH 6,9) , Arsenazo III 0,02%, Triton X-100</t>
  </si>
  <si>
    <t>Hóa chất dùng cho xét nghiệm Cholesterol ; dải đo: 0.5-18 mmol/L ; phương pháp: CHO-POD; bước sóng 540/600 nM. Thành phần:4-Aminoantipyrine 0,31 mmol/L; Phenol 5,2 mmol/L; Cholesterol esterase ≥ 0,2 kU/L (3,3 μkat/L); Cholesterol oxidase ≥ 0,2 kU/L (3,3 μkat/L);</t>
  </si>
  <si>
    <t>Hóa chất dùng cho xét nghiệm Creatinine ; dải đo: 5-2200 μmol/L ; phương pháp: Kinetic Jaffe, bước sóng 520/800 nM. Thành phần: Natri hydroxide 120 mmol/L; Axit picric 2,9 mmol/L.</t>
  </si>
  <si>
    <t>Hóa chất dùng cho xét nghiệm CRP Latex ; dải đo: 0.2-480 mg/L ; phương pháp: Immunoturbidimetric . Thành phần: Glycine buffer 100 mmol/L; Latex, phủ kháng thể kháng CRP &lt; 0.5% w/v</t>
  </si>
  <si>
    <t>Hóa chất dùng cho xét nghiệm Glucose ; dải đo: 0.6-45 mmol/L ; phương pháp: Hexokinase, bước sóng 340 nM. Thành phần: Đệm PIPES (pH 7,6) 24,0 mmol/L, ATP ≥ 2,0 mmol/L,  Hexokinase ≥ 0,59 kU/L, G6P-DH ≥ 1,58 kU/L</t>
  </si>
  <si>
    <t>Hóa chất dùng cho xét nghiệm HbA1c , gồm chất hiệu chuẩn đi kèm hóa chất; dải đo 4-15%; phương pháp Turbidimetric Immuno-inhibition. Thành phần bao gồm: Chất chuẩn HbA1c: Hemolysate (người và cừu) ; 0.9 % tetradecyltrimethylammonium bromide;  Hba1c R1: Kháng thể (cừu) kháng HbA1c người ≥0.5 mg/mL; Hba1c R2: HbA1c Polyhapten ≥ 8 μg/mL;  Lọ Hemoglobin toàn phần R1: Phosphate Buffer (pH 7.4 )0.02 mol/L;</t>
  </si>
  <si>
    <t>Hóa chất dùng cho xét nghiệm HDL-Cholesterol ; dải đo: 0.05-4.65 mmol/L ; phương pháp: Enzymatic colour). Thành phần: Kháng thể kháng β-lipoprotein ở người nồng độ thay đổi; Cholesterol esterase (CHE) 0,8 IU/mL; Cholesterol oxidase (CHO) 4,4 IU/mL; Peroxidase (POD) 1,7 IU/mL; Ascorbate Oxidase 2 IU/mL;F-DAOS 0,2 mmol/L; 4-Aminoantipyrine 0,67 mmol/L</t>
  </si>
  <si>
    <t>Hóa chất dùng cho xét nghiệm LDL-Cholesterol ; dải đo: 0.26-10.3 mmol/L ; phương pháp: Enzymatic colour . Thành phần: Cholesterol esterase 3,7 IU/mL; Cholesterol oxidase 3,7 IU/mL;  4-aminoantipyrine 0,8 mmol/L;</t>
  </si>
  <si>
    <t>Hóa chất dùng cho xét nghiệm Urinary/CSF Protein ; dải đo: 0.01-2.0 g/L ; phương pháp: Pyrogallol Red Molybdate. Thành phần: R1: Pyrogallol Red 47 µmol/L; Natri Molybdate 320 µmol/L; Axit succinic 50 mmol/L ; Chất hiệu chuẩn: Albumin huyết thanh người 0,5 g/L;</t>
  </si>
  <si>
    <t>Hóa chất dùng cho xét nghiệm Protein toàn phần ; dải đo: 30-120 g/L ; phương pháp: Biuret. Thành phần: Sodium hydroxide 200 mmol/L; Potassium sodium tartrate 32 mmol/L; Copper sulphate 18.8 mmol/L; Potassium iodide 30 mmol/L.</t>
  </si>
  <si>
    <t>- Phạm vi phân tích: 0,008–150 ng/mL (hiệu chuẩn Hybritech) hoặc 0,008–121 ng/mL (hiệu chuẩn WHO) - Phương pháp xét nghiệm: miễn dịch enzym hai vị trí (“sandwich”) - Thành phần:  R1a: Các hạt thuận từ phủ kháng thể kháng PSA đơn dòng ở chuột được huyền phù trong dung dịch muối đệm TRIS, có chất hoạt tính bề mặt, albumin huyết thanh bò (BSA), &lt; 0,1% natri azit và 0,1% ProClin 300. R1b: Liên hợp photphataza kiềm kháng PSA đơn dòng ở chuột (bò) được pha loãng trong dung dịch muối đệm photphat, có chất hoạt tính bề mặt, BSA, protein (chuột), &lt; 0,1% natri azit và 0,25% ProClin 300.</t>
  </si>
  <si>
    <t>Hóa chất dùng cho xét nghiệm Triglyceride ; dải đo: 0.1-11.3 mmol/L; phương pháp: GPO-POD; bước sóng 660/800 nM. Thành phần:4-Aminoantipyrine 0.5 mmol/L;  Lipases 1.5 kU/L (25 μkat/L); Glycerol kinase 0.5 kU/L (8.3 μkat/L); Peroxidase 0.98 kU/L (16.3 μkat/L); Ascorbate oxidase 1.48 kU/L (24.6 μkat/L); Glycerol-3-phosphate oxidase 1.48 kU/L (24.6 μkat/L);</t>
  </si>
  <si>
    <t>Hóa chất dùng cho xét nghiệm Urea/Urea nitrogen ; dải đo: 0.8-50 mmol/L ; phương pháp: Urease/GLDH . Thành phần: NADH ≥ 0.26 mmol/L;  2-Oxoglutarate ≥ 9.8 mmol/L ;Urease ≥ 17.76 kU/L; GLDH ≥ 0.16 kU/L</t>
  </si>
  <si>
    <t>Hóa chất sử dụng cho xét nghiệm Vancomycin. Dải đo: 2.0–50.0 μg/mL (1.3–34 μmol/L). Phương pháp đo: phương pháp miễn dịch enzyme đồng nhất. Thành phần: Thuốc thử enzim 1-Vancomycin đánh dấu bởi G6PDH vi khuẩn (0,21 U/mL), albumin huyết thanh bò. Thuốc thử kháng thể/cơ chất 2- Kháng thể chuột đơn dòng với vancomycin (27 μg/mL),albumin huyết thanh bò</t>
  </si>
  <si>
    <t>- Phạm vi phân tích: 50–1.500 pg/mL [37–1.107 pmol/L] - Phương pháp xét nghiệm: miễn dịch enzym liên kết cạnh tranh - Thành phần: R1a: Các hạt thuận từ phủ kháng thể dê kháng IgG chuột: các phức hợp đơn dòng kháng yếu tố nội tại ở chuột, dung dịch muối đệm TRIS, chất hoạt động bề mặt, albumin huyết thanh bò (BSA), &lt; 0,1% natri azit và 0,1% ProClin 300. R1b: Dung dịch đệm borat có chất hoạt động bề mặt, cobinamide và &lt; 0,1% natri azit. R1c: Chất cộng hợp yếu tố nội tại của lợn – phosphatase kiềm (của bò) trong dung dịch muối đệm TRIS, chất hoạt động bề mặt, albumin huyết thanh người (HSA), &lt; 0,1% natri azit và 0,25% ProClin 300. R1d: Dung dịch natri hydroxit (NaOH) 0,5N có 0,005% kali xyanua (KCN) R1e: Dung dịch axit acetic 0,02% có dithiothreitol (DTT).</t>
  </si>
  <si>
    <t>A59428</t>
  </si>
  <si>
    <t>- Phương pháp xét nghiệm: miễn dịch enzym hai bước liên tiếp - Thành phần: R1a: Các Hạt thuận từ:được bọc protein tái tổ hợp của HIV-1 (gp 160), polypeptide HIV-1-O (gp 41) và HIV-2 (gp 36) và kháng thể đơn dòng kháng kháng nguyên p24 HIV-1, được phân tán trong nước muối sinh lý đệm TRIS, với natri azit 0,1% và ProClin 300 (0,25%). R1b: Chất phụ gia cộng hợp:Nước muối sinh lý đệm TRIS với natri azit 0,1% và ProClin 300 (0,25%). R1c: Chất phụ gia hạt: Nước muối sinh lý đệm TRIS có kháng thể đơn dòng gắn biotin kháng p24 HIV-1, với natri azit 0,1% và ProClin 300 (0,25%) R1d: Chất cộng hợp: Các polypeptide HIV-1, HIV-1-O, HIV-2 và streptavidin cộng hợp với alkaline phosphatase, với natri azit 0,1% và ProClin 300 (0,25%).</t>
  </si>
  <si>
    <t>- Phương pháp xét nghiệm: miễn dịch enzym và sử dụng nguyên lý bắt giữ miễn dịch - Thành phần: R1a: Các hạt thuận từ phủ kháng thể (của cừu) kháng IgM của người được huyền phù hóa trong dung dịch nước muối sinh lý đệm TRIS, có chất hoạt động bề mặt, albumin huyết thanh bò (BSA) và &lt; 0,1% natri azit. R1b: Chất pha loãng: dung dịch muối đệm TRIS, có chất hoạt động bề mặt, protein (bò) và &lt; 0,1% natri azit. R1c: Chất cộng hợp: Phức hợp kháng thể chuột đơn dòng bất hoạt đặc hiệu với T. gondii Ag - T. gondii (P30) – phosphatase kiềm (bò) trong dung dịch muối đệm TRIS, BSA và &lt; 0,1% natri azit. R1d: Chất pha loãng: dung dịch nước muối sinh lý đệm TRIS, có chất hoạt động bề mặt, protein (bò, người và chuột) và &lt; 0,1% natri azit.</t>
  </si>
  <si>
    <t>Thuốc thử định lượng nồng độ bilirubin trực tiếp trong máu.
Hóa chất này sử dụng được cho máy theo yêu cầu HSMT, hoàn toàn tương đương hóa chất trong HSMT.</t>
  </si>
  <si>
    <t>Direct Bilirubin DPD</t>
  </si>
  <si>
    <t>Hóa chất phân tích sinh hóa Direct Bilirubin DPD
Hóa chất phân tích sinh hóa dùng cho các loại máy xét nghiệm sinh hóa tự động và bán tự động để đo nồng độ Bilirubin trực tiếp trong huyết thanh, huyết tương người. Phục vụ chẩn đoán y học.
+ Thành phần:
- R1: Sulfamic acid                  10 0 mM
- R2: 2,4-DPD                          0.5 mM
        Hydrochloric acid (HCL)      0.3 M.</t>
  </si>
  <si>
    <t>Hóa chất dùng cho xét nghiệm ALT ; dải đo: 3-500U/L ; phương pháp dựa trên khuyến nghị của IFCC. Thành phần: L-Аlanine 500 mmol/L; 2-Oxoglutarate 12 mmol/L; LDH ≥ 1.8 kU/L; NADH 0.20 mmol/L;</t>
  </si>
  <si>
    <t>Hóa chất dùng cho xét nghiệm α-Amylase ; dải đo: 10-2000 U/L ; phương pháp: CNPG3. Thành phần: Calcium acetate 3.60 mmol/L; Potassium thiocyanate 253 mmol/L; CNPG3 1.63 mmol/L</t>
  </si>
  <si>
    <t>Hóa chất dùng cho xét nghiệm AST ; dải đo: 3-1000 U/L ; Phương pháp dựa trên khuyến nghị của IFCC. Thành phần:  L-aspartate 240 mmol/L; 2-Oxoglutarate 12 mmol/L; LDH ≥ 0.9 kU/L; MDH ≥ 0.6 kU/L; NADH 0.20 mmol/L;</t>
  </si>
  <si>
    <t>Hóa chất dùng cho xét nghiệm CK-MB ; dải đo: 10-2000 U/L ; phương pháp: Enzymatic immuno-inhibition (ức chế miễn dịch enzym), Bước sóng 340 (nm). Thành phần: Dung dịch đệm Imidazole (pH 6.7) 100 mmol/L; Diadenosine-pentaphosphate 0.01 mmol/L; Glucose 20 mmol/L; G6P-DH ≥ 2.8 kU/L; Creatine phosphate 30 mmol/L;N-Acetylcysteine 0.2 mmol/L; Kháng thể kháng tiểu đơn vị CK-M thay đổi;</t>
  </si>
  <si>
    <t>Hóa chất dùng cho xét nghiệm GGT ; dải đo: 5-1200 U/L ; phương pháp dựa trên khuyến nghị của IFCC. Thành phần: Glycylglycine pH 7,7 (37°C) 150 mmol/L;L-γ-glutamyl-3-carboxy-4-nitroanilide 6 mmol/L</t>
  </si>
  <si>
    <t>Double Chamber Breath bag (Test phân tích C13 hơi thở)</t>
  </si>
  <si>
    <t>Dụng cụ dùng hỗ trợ pha loãng mẫu cho máy huyết học từ nhựa và cao su. Lưu trữ nhiệt độ phòng.</t>
  </si>
  <si>
    <t>- Mục đích sử dụng: dùng cho chẩn đoán in vitro trong kiểm tra hoạt động đo
dung dịch và trắc quang
'- Thành phần:Ponceau S (0,01%); natri axetat (0,2%); axit axetic (0,02%); muốinatri EDTA (0,03%); Chất bảo quản</t>
  </si>
  <si>
    <t>- Mục đích sử dụng: thuốc thử dùng cho chẩn đoán in vitro trong pha loãng mẫu IMT
- Thành phần: Chất đệm Phosphate; albumin huyết thanh bò (0,01%); chất bảo quản</t>
  </si>
  <si>
    <t>Hóa chất pha loãng huyết học sử dụng để đếm và phân loại tế bào cho máy huyết học 27 thông số. Thành phần: Deionized water, Sodium Sulfate, Buffer, Preservative Solution</t>
  </si>
  <si>
    <t>- Dung dịch tham gia phản ứng miễn dịch:
- Thành phần: Hydrogen peroxide (0.5%); nitric acid (0.1 N)</t>
  </si>
  <si>
    <t>Hóa chất bách phan 5 thành phần bạch cầu cho máy huyết học 27 thông số. Thành phần: Deionized water, Trihydroxymethylaminomethane, Hydrochloric Acid, Triton.</t>
  </si>
  <si>
    <t>Dung dịch Bách phân bạch cầu. Thành phần: Dodecyl trimethyl ammonium chloride (DTAC), 4-(2-Hydroxyethyl)-1-piperazineethanesulfonic acid (HEPES). WBC blank count ≤0.5x10^9/L, HGB blank count ≤2g/l.Sử dụng 1.2ml dung dịch cho 1 test xét nghiệm</t>
  </si>
  <si>
    <t>- Dung dịch tham gia phản ứng miễn dịch:
- Thành phần: Sodium hydroxide (&lt; 0.25 N); surfactant</t>
  </si>
  <si>
    <t>Dung dịch Canxi</t>
  </si>
  <si>
    <t>Calcium Chloride (0,02 M) chỉ sử dụng trong quá trình xác định thời gian prothrombin (PT) trong ống nghiệm, thời gian thromboplastin được kích hoạt một phần (APTT) và thời gian tái vôi hóa (đông máu) và các xét nghiệm yếu tố đông máu khác nhau. Thành phần: 0.02 M calcium chloride, 0.05% sodium azide. Ổn định đến ngày hết hạn ở 2-8oC.</t>
  </si>
  <si>
    <t>Dung dịch châm điện cực tham chiếu Na+, K+, Cl-, Ca2+, pH. Thành phần: Buffer&lt;0.5%, Potassium salt&lt;6%, Deionized Water</t>
  </si>
  <si>
    <t>Dung dịch chuẩn Ion đồ. Thành phần: K+: 5.0 ±0.1 mmol/l, Na+: 145±2 mmol/l, Cl-: 105±2 mmol/l, Ca2+:1.3±0.1mmol/l</t>
  </si>
  <si>
    <t>Hóa chất chuẩn máy điện giải 3 mức</t>
  </si>
  <si>
    <t>Hóa chất chuẩn máy huyết học tự động</t>
  </si>
  <si>
    <t>Hóa chất đệm điện giải. Thành phần Triethanolamine 0.1 mol/L</t>
  </si>
  <si>
    <t>Dung dịch EZ Prep - 10X EZ PREP SOLUTION, 2L (05279771001) (Bình / 2 Lit)</t>
  </si>
  <si>
    <t>- Mục đích sử dụng: thuốc thử dùng cho chẩn đoán in vitro trong hiệu chuẩn xét nghiệm Na, K và Cl
'- Thành phần:Chất đệm Phosphate; natri clorua (10 mmol/L); kali clorua
(0,4 mmol/L); natri bicarbonate (4,0 mmol/L); albumin huyết
thanh bò (0,01%); Chất bảo quản</t>
  </si>
  <si>
    <t>- Mục đích sử dụng: thuốc thử dùng cho chẩn đoán in vitro trong hiệu chuẩn xét
nghiệm Na, K và Cl
'- Thành phần:
'+Standard B: Chất đệm Phosphate; natri clorua (7,0 mmol/L); kali clorua (6,0 mmol/L); lithium clorua (3,0 mmol/L); albumin huyếtthanh bò (0,01%); Chất bảo quản
'+ Cầu muối: Kali clorua (120 mmol/L); albumin huyết thanh bò (0,01%); Chất bảo quản</t>
  </si>
  <si>
    <t>Sử dụng chất kiểm chuẩn để đánh giá khách quan về độ chính xác của các phương pháp và kỹ thuật được sử dụng. Thành phần: Nước tiểu người, hồng cầu, bạch cầu mô phỏng</t>
  </si>
  <si>
    <t>Dung dịch kiểm chứng điện giải 3 mức. Thành phần: Organic buffer: &lt;0.1%, Inorganics salt:&lt;1.0%, Preservative:&lt;0.05%, Gồm mức 1: K+: 2.9 (±0.3) mmol/l, Na+: 115(±5.0) mmol/l , Cl-:82.0(±6.0) mmol/l, Ca2+:1.94(±0.3)mmol/l Mức 2: K+: 3.8 (±0.3)mmol/l, Na+: 140 (±5.0)mmol/l, Cl-: 101.(±5.0)mmol/l, Ca2+:1.27(±0.2)mmol/l. Mức 3: K+: 5.7 (±0.3)mmol/l, Na+: 159 (±5.0) mmol/l, Cl-:124.0(±5.0)mmol/l, Ca2+:0.82(±0.2)mmol/l</t>
  </si>
  <si>
    <t>- Thành phần: Phosphatase kiềm, 1% albumin huyết thanh bò (BSA), 0,25% ProClin 300, &lt; 0,1% natri azit.</t>
  </si>
  <si>
    <t>- Mục đích sử dụng: dùng cho chẩn đoán in vitro trong làm mát hệ thống quang kế
- Thành phần: Propylene glycol (30%)</t>
  </si>
  <si>
    <t>- Dung dịch tẩy rửa hệ thống
- Thành phần: Sodium hypochlorite (0.29%)
- Bảo quản: 2 - 30°C</t>
  </si>
  <si>
    <t>Hóa chất ly giải huyết học không chứa cyanide sử dụng để đếm và phân loại tế bào cho máy huyết học.
Thành phần: 
Muối ammonium bậc 4  &lt; 0,5%
Muối 			&lt; 1,5%
Hạn sử dụng: 36 tháng từ ngày sản xuất. 
Độ bền sau khi mở nắp: 3 tháng</t>
  </si>
  <si>
    <t>Hóa chất ly giải sử dụng cho máy huyết học 27 thông số. Thành phần: Deionized water, Sodium Sulfate, Propanetriol, Surfactant.</t>
  </si>
  <si>
    <t>Dung dịch ly giải hồng cầu dùng cho xét nghiệm HbA1c. Thành phần:Tetradeoyltrimethylammonium bromid 9000 g/L</t>
  </si>
  <si>
    <t>Dung dịch nền phản ứng</t>
  </si>
  <si>
    <t xml:space="preserve">Công dụng: nhuộm tế bào hồng cầu lưới
Bảo quản: 2 - 35 độ C
Sau khi mở nắp ổn định trong vòng 90 ngày
Thành phần: Polymethine  dye 0.03%; methanol 7.9%; Ethylene Glycol 92%
</t>
  </si>
  <si>
    <t>Dung dịch nhuộm huỳnh quang. Thành phần: Fluorescent dye, WBC blank count ≤0.5x10^9/L. Sử dụng 0.03ml dung dịch cho 1 test xét nghiệm</t>
  </si>
  <si>
    <t>Dung dịch phá hồng cầu. Thành phần: Dodecyl trimethyl ammonium chloride (DTAC), Hydrochloric acid, WBC blank count ≤0.5x10^9/L, HGB blank count ≤2g/l. Sử dụng 0.32ml dung dịch cho 1 test xét nghiệm</t>
  </si>
  <si>
    <t>-Mục đích: Dùng để pha loãng mẫu
'-Thành phần: Huyết tương người; natri azit (0,1%)</t>
  </si>
  <si>
    <t>-Mục đích: Dùng để pha loãng mẫu
'-Thành phần: Huyết thanh ngựa; natri azit (0,1%); chất bảo quản</t>
  </si>
  <si>
    <t>-Mục đích: Dùng để pha loãng mẫu
'-Thành phần: Dung dịch đệm Tris; albumin huyết thanh bò; huyết thanh
dê; huyết thanh chuột, natri azit (&lt; 0,1%); chất bảo quản</t>
  </si>
  <si>
    <t>-Mục đích: Dùng để pha loãng mẫu 
'-Thành phần: Dung dịch đệm Tris; huyết thanh dê; các chất ổn định
protein; các chất bảo quản</t>
  </si>
  <si>
    <t>-Mục đích: Dùng để pha loãng mẫu 
'-Thành phần: Huyết thanh dê; natri azit (0,1%); các chất bảo quản</t>
  </si>
  <si>
    <t>-Mục đích: Dùng để pha loãng mẫu 
'-Thành phần: Huyết tương người; natri azit (&lt; 0,1%); chất bảo quản</t>
  </si>
  <si>
    <t xml:space="preserve">Công dụng: sử dụng trong phân tích hồng cầu lưới và trong phân tích tiểu cầu 
Bảo quản: 2 - 35 độ C
Sau khi mở nắp ổn định trong vòng 60 ngày
Thành phần: Tricine buffer 0.17%
</t>
  </si>
  <si>
    <t>Dung dịch pha loãng mẩu nước tiểu. Thành phần: Urine Diluent, Buffer, Preservative. Phạm vi đo Na+: 80 - 180mmol/l, K+: 1.5 - 10mmol/l. Cl-: 60 - 140mmol/l</t>
  </si>
  <si>
    <t>-Mục đích: Dùng để pha loãng mẫu
'-Thành phần: Chất đệm DIPSO; natri azit (&lt; 0,1%); chất bảo quản</t>
  </si>
  <si>
    <t>Dung dịch phản ứng , 10X - Reaction Buffer Concentrate (10X) (05353955001)</t>
  </si>
  <si>
    <t>- Mục đích sử dụng: dùng cho chẩn đoán in vitro trong phòng chống vi
khuẩn cho bể nước và ngăn chặn bong bóng bám vào cuvet 
- Thành phần: Ethanolamine (2,5%); hexahydro-1,3,5-tris (betahydroxyethyl)
triadine (10%); tergitol 15-S-9 (2,5%); natri hiđroxit (0,2%)</t>
  </si>
  <si>
    <t>Dung dịch phủ lam - LCS (05264839001) (Bình / 2 Lít)</t>
  </si>
  <si>
    <t>Dung dịch rửa. Thành phần: hypochlorite</t>
  </si>
  <si>
    <t>- Mục đích sử dụng:  dùng cho chẩn đoán in vitro trong rửa cuvet
- Thành phần: Natri hiđroxit (3,6%)</t>
  </si>
  <si>
    <t>-Mục đích: Dung dịch rửa đâu dò 
'-Thành phần: Nước muối đệm phosphat; natri azit (&lt; 0,1%); chất hoạt tính bề mặt</t>
  </si>
  <si>
    <t>Dạng dung dịch, thành phần: Triton X-100 10%.</t>
  </si>
  <si>
    <t>Dung dịch rửa hệ thống. Thành phần bao gồm: Baypur CX 100; Sodium Hydroxide 1 - 2%; Genapol X080 1 - 2%; Sulfonic acids, C14-17-sec-alkane, muối natri 1 - 5%</t>
  </si>
  <si>
    <t>- Mục đích sử dụng: dùng cho chẩn đoán in vitro trong vệ sinh que thăm pha loãng
- Thành phần: Natri hipoclorit (5%)</t>
  </si>
  <si>
    <t>- Dung dịch rửa kim 3
- Thành phần: Natri hypochlorit (0,5%); natri hydroxit (&lt; 0,5%)
- Bảo quản: 2–8°C</t>
  </si>
  <si>
    <t>Dạng dung dịch, thành phần: Dung dịch rửa chứa Natri hydroxyd 4%, Triton X-100 10%</t>
  </si>
  <si>
    <t>Dung dịch rửa máy. Sử dụng rửa cho nhiều loại máy khác nhau: Celldiff series, Abbott, Sysmex, Siemens, NihonKohden. Beckman coulter. Thành phần: Sodium Hypochlorite   5%</t>
  </si>
  <si>
    <t>Hóa chất rửa máy cho máy huyết học 27 thông số. Thành phần: Deionized water, Chloride Sulfate, Preservative, Solution, Buffer Solution, Surfactant.</t>
  </si>
  <si>
    <t>Dung dịch rửa máy ion đồ 5 thông số Na/K/Cl/Ca/pH. Thành phần: Proteolytic Enzymes 100ml, Buffer, Preservative</t>
  </si>
  <si>
    <t>Dung dịch rửa máy xét nghiệm nước tiểu Clinitek Novus
Rinse Additive</t>
  </si>
  <si>
    <t>Pha 2 ml dung dịch rinse additive với 1000 ml nước cất, cho vào bình rửa của máy Clinitek Novus. Máy sẽ tự động rửa máy khi chạy bệnh phẩm.</t>
  </si>
  <si>
    <t>- Dung dịch phụ cho xét nghiệm
- Thành phần: 0,4 N natri hydroxit</t>
  </si>
  <si>
    <t>- Mục đích sử dụng: dùng cho chẩn đoán in vitro trong rửa ống hút
thuốc thử, thiết bị trộn và cuvet
- Thành phần: Natri hiđroxit (3,6%)</t>
  </si>
  <si>
    <t>-Mục đích sử dụng: dùng cho chẩn đoán in vitro trong rửa ống hút
thuốc thử, thiết bị trộn và cuvet
'- Thành phần:Axit oxalic (3%); axit glycolic (20%); methanol (4,8%); carbowax PEG 400 (3%)</t>
  </si>
  <si>
    <t>- Mục đích sử dụng: dùng cho chẩn đoán in vitro trong rửa ống hút
thuốc thử, thiết bị trộn và cuvet
- Thành phần: Axit nitric (0,45–0,50 N)</t>
  </si>
  <si>
    <t xml:space="preserve">Xà phòng rửa tay phẫu thuật, tắm sát khuẩn, chứa 3,9% kl/kl chlorhexidine digluconate (tương đương 4% kl/tt). Can 5L. Tiêu chuẩn EN ISO 13485, EC, DGHM 1991, EN 1499, EN 14476, EN 13727, EN 13624.
</t>
  </si>
  <si>
    <t>- Dung dịch rửa dùng trong phản ứng miễn dịch
- Thành phần: Phosphate-buffered saline; sodium azide (&lt; 0.1%); surfactant
- Bảo quản: 2 - 30°C</t>
  </si>
  <si>
    <t>- Mục đích sử dụng: dùng cho chẩn đoán in vitro trong rửa và điều chỉnh cuvet phản
ứng
- Thành phần: Tergitol 15-S-9 (5%); axit xitric (6,4%); kali socbat (0,2%)</t>
  </si>
  <si>
    <t>Dung dịch sát khuẩn rửa vết thương, trong suốt có chứa polyhexanide 0.1% và betain 0.1%
Làm sạch vết thương, loại bỏ và ngăn ngừa hình thành màng biofilm</t>
  </si>
  <si>
    <t>10 lít dung dịch đậm đặc chứa:
 + Natri clorid: 2708,69g
 + Kali clorid: 67,10g
 + Calci clorid.2H2O: 99,24g
 + Magnesi clorid.6H2O: 45,75g
 + Acid acetic băng : 81,00g
 + Glucose.H20: 494,99g
 + Nước tinh khiết vừa đủ: 10 lít.
 -Tỷ lệ pha loãng khi dùng:
 + Dịch lọc thận A: 1,000 thể tích
 + Dịch lọc thận B: 1,575 thể tích
 + Nước tinh khiết: 42,425 thể tích
 Tiêu chuẩn chất lượng: ISO 13485, CE</t>
  </si>
  <si>
    <t>Dung dịch thuốc thử điện giải cho kết quả phân tích 5 thông số: K+, Na+, Cl-, Ca2+, pH: STDA: 650ml, K+: 4.0mmol/l, CV: ≤1.0%, Độ tuyến tính ≤3.0% hoặc ±0.08mmol/l. Na+: 140mmol/l,CV ≤1.0%. Độ tuyến tính ≤3.0% hoặc ±2.0mmol/l. Cl-: 100mmol/l, CV ≤1.0%. Độ tuyến tính ≤3.0% hoặc ±2.0mmol/l. Ca2+:1.0mmol/l, CV: ≤3.0%, Độ tuyến tính ≤3.0% hoặc ±0.04mmol/l.pH ≤2.0%. Độ tuyến tính ≤5.0% Túi chứ thải. STDB: 350ml, K+: 8.0 mmol/l, Na+: 110mmol/l, Cl-: 70mmol/l, Ca2+:2.0mmol/l</t>
  </si>
  <si>
    <t>Dùng để kích hoạt điện cực Na và cải thiện độ nhạy và độ ổn định của
điện cực. Thành phần: Organic buffer&lt;0.1%, Tensioactive&lt;1.0%, Preservative&lt;0.05%, Deionized water</t>
  </si>
  <si>
    <t>Sodium lauryl ether sunphate, Coconut fatty acid, Diethanol Amide; Cocamido propyl betain, chất bảo vệ, dưỡng da, hương liệu.</t>
  </si>
  <si>
    <t>RF Absorbent được dùng để loại bỏ các yếu tố viêm khớp dạng thấp RF IgM trong huyết thanh</t>
  </si>
  <si>
    <t>Dung dịch xử lý mô - CELL CONDITIONING SOLUTION, CC1, 2L (05279801001) (Bình / 2 Lít)</t>
  </si>
  <si>
    <t>Etest Amoci/clav XL 256</t>
  </si>
  <si>
    <t>- Etest là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 Thanh nhựa mỏng chứa kháng sinh Amoxicillin/clavulanic nồng độ 0,016-256 µg/ml, đóng từng thanh riêng rẽ
- Đóng gói: Hộp/30 test.
- Tất cả đóng gói phải được bảo quản ở nhiệt độ phòng (từ 18-22°C), trong tủ lạnh (từ 4-8°C) hoặc đông lạnh (-22 đến -18°C) như tiêu chuẩn kỹ thuật trên nhãn hộp, đến khi hết hạn sử dụng
- Tiêu chuẩn chất lượng: ISO 9001/ ISO 13485/ CE.</t>
  </si>
  <si>
    <t>Etest Colistin CO 256</t>
  </si>
  <si>
    <t>- Etest là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 Thanh nhựa mỏng chứa kháng sinh Colistin nồng độ 0,016-256 µg/ml
- Đóng gói: Hộp/30 test.
- Tất cả đóng gói phải được bảo quản ở nhiệt độ phòng (từ 18-22°C), trong tủ lạnh (từ 4-8°C) hoặc đông lạnh (-22 đến -18°C) như tiêu chuẩn kỹ thuật trên nhãn hộp, đến khi hết hạn sử dụng
- Tiêu chuẩn chất lượng: ISO 9001/ ISO 13485/ CE.</t>
  </si>
  <si>
    <t>Etest Imipenem</t>
  </si>
  <si>
    <t>- Etest là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-Thanh nhựa mỏng chứa kháng sinh Imipenem nồng độ 0,002-32 µg/ml
- Đóng gói: Hộp/30 test.
- Tất cả đóng gói phải được bảo quản ở nhiệt độ phòng (từ 18-22°C), trong tủ lạnh (từ 4-8°C) hoặc đông lạnh (-22 đến -18°C) như tiêu chuẩn kỹ thuật trên nhãn hộp, đến khi hết hạn sử dụng
- Tiêu chuẩn chất lượng: ISO 9001/ ISO 13485/ CE.</t>
  </si>
  <si>
    <t>Etest Meropenem MP 32</t>
  </si>
  <si>
    <t>- Etest là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 Thanh nhựa mỏng chứa kháng sinh Meropenem nồng độ 0,002-32 µg/ml
- Đóng gói: Hộp/30 test.
- Tất cả đóng gói phải được bảo quản ở nhiệt độ phòng (từ 18-22°C), trong tủ lạnh (từ 4-8°C) hoặc đông lạnh (-22 đến -18°C) như tiêu chuẩn kỹ thuật trên nhãn hộp, đến khi hết hạn sử dụng
- Tiêu chuẩn chất lượng: ISO 9001/ ISO 13485/ CE.</t>
  </si>
  <si>
    <t>Etest Metronidazole</t>
  </si>
  <si>
    <t>Etest Vancomycin</t>
  </si>
  <si>
    <t>- Etest là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 Thanh nhựa mỏng chứa kháng sinh Vancomycin nồng độ 0,016-256 µg/ml
- Đóng gói: Hộp/30 test.
- Tất cả đóng gói phải được bảo quản ở nhiệt độ phòng (từ 18-22°C), trong tủ lạnh (từ 4-8°C) hoặc đông lạnh (-22 đến -18°C) như tiêu chuẩn kỹ thuật trên nhãn hộp, đến khi hết hạn sử dụng
- Tiêu chuẩn chất lượng: ISO 9001/ ISO 13485/ CE.</t>
  </si>
  <si>
    <t>Ethanol</t>
  </si>
  <si>
    <t>Dải đo: 8.11 mg/dL - 300 mg/dL, phương pháp đo: ALCOHOL DEHYDROGENASE</t>
  </si>
  <si>
    <t>Xét nghiệm định lượng triiodothyronine tự do (FT3) trong máu, phương pháp miễn dịch hóa phát quang. Thành phần: R1: Mouse anti-T3 monoclonal antibody (0.02~2 ) μg /mL, Magnetic microparticles (0.2～1) mg/mL. R2: T3 labeled with acridinium ester (0.001～0.1) μg/mL. Cal1: Triiodothyronine. Cal2: Triiodothyronine. Đóng gói: 2x100T đi kèm calibrator. Độ nhạy ≤ 0.70pmol/L. Độ tuyến tính: 1.00pmol/L～50.00pmol/L.</t>
  </si>
  <si>
    <t>Xét nghiệm định lượng thyroxine tự do (FT4) trong máu, phương pháp miễn dịch hóa phát quang. Thành phần: R1: Mouse anti-T4 monoclonal antibody ( 0.04~4 ) μg /mL；Magnetic microparticles ( 0.2～1 ) mg/mL. R2: T3 labeled with acridinium ester ( 0.001～0.1 ) μg/mL. R3: Tris Buffer. Cal1: Thyroxine antigen. Cal2: Thyroxine antigen. Đóng gói: 2x100T đi kèm calibrator. Độ nhạy ≤ 3.00pmol/L. Độ tuyến tính: 4.00pmol/L~100.00pmol/L.</t>
  </si>
  <si>
    <t>Gel sát khuẩn và làm mềm vết thương, trong suốt có chứa polyhexanide  0.1%, betain hàm lượng 0.1%, glycerol, và hydroxyethylcellulose, nước tinh khiết. Làm sạch vết thương, loại bỏ và ngăn ngừa hình thành màng biofilm</t>
  </si>
  <si>
    <t>GeneProof PathogenFree DNA Isolation Kit</t>
  </si>
  <si>
    <t>Tách thủ công DNA sử dụng cột silica.</t>
  </si>
  <si>
    <t>g-GT -LQ</t>
  </si>
  <si>
    <t>Hóa chất phân tích sinh hóa g-GT-LQ
Hóa chất phân tích sinh hóa dùng cho các loại máy xét nghiệm sinh hóa tự
động và bán tự động để đo nồng độ GGT trong huyết thanh người. Phục
vụ chẩn đoán y học.
+ Thành phần:
- R1: 
Tris pH 8.25:                                   100 mmol/l
Glycylglycine:                                  100 mmol/l
- R2: 
L-γ-glutamyl-3-carboxy-4-nitroanilide:   3 mmol/l</t>
  </si>
  <si>
    <t>Giấy in</t>
  </si>
  <si>
    <t>Giấy in nhiệt sử dụng cho máy điên giải</t>
  </si>
  <si>
    <t>Giấy thấm máu gót chân ở trẻ sơ sinh (16 lỗ)</t>
  </si>
  <si>
    <t>Giấy được sản xuất từ 100% bột bông nguyên chất đảm bảo độ dày đồng nhất, độ thấm hút tốt và độ tinh sạch cao. Tiêu chuẩn ISO13485 và CE</t>
  </si>
  <si>
    <t>Giemsa 500ml</t>
  </si>
  <si>
    <t>Thực hiện xét nghiệm soi nhuộm Giemsa</t>
  </si>
  <si>
    <t>Glucose</t>
  </si>
  <si>
    <t>Hóa chất phân tích sinh hóa Glucose
Hóa chất phân tích sinh hóa dùng cho các loại máy xét nghiệm sinh hóa tự
động và bán tự động để đo nồng độ Glucose trong huyết thanh, huyết
tương, dịch não tủy người. Phục vụ chẩn đoán y học.
+ Thành phần:
- R1: 
Tris pH 8.25:                    92 mmol/l
Phenol:                            0.3 mmol/l
- R2: 
Glucose oxidase:               15000 U/L
Peroxidase:                         1000 U/L
4-Aminophenazone:           2.6 mmol/l
- Glucose CAL: nồng độ Glucose   100mg/dl</t>
  </si>
  <si>
    <t>GOT / AST -LQ. IFCC Enzymatic -UV</t>
  </si>
  <si>
    <t>Hóa chất phân tích sinh hóa GOT / AST -LQ. IFCC Enzymatic –UV
Hóa chất phân tích sinh hóa dùng cho các loại máy xét nghiệm sinh hóa tự
động và bán tự động để đo nồng độ GOT trong huyết thanh, huyết tương
người. Phục vụ chẩn đoán y học.
+ Thành phần:
- R1: Tris pH 8.25: 80mmol/l;
Lactate dehydrogenase (LDH):        800U/L
Malate dehydrogenase (MDH):        600U/L
L-Aspartate:                             200mmol/l
- R2: 
NADH:                                  0.18 mmol/l
Α-Ketoglutarate:                        12 mmol/l</t>
  </si>
  <si>
    <t>GPT / ALT -LQ. IFCC. Enzymatic - UV</t>
  </si>
  <si>
    <t>Hóa chất phân tích sinh hóa GPT / ALT -LQ. IFCC. Enzymatic - UV
Hóa chất phân tích sinh hóa dùng cho các loại máy xét nghiệm sinh hóa tự
động và bán tự động để đo nồng độ GPT trong huyết thanh, huyết tương
người. Phục vụ chẩn đoán y học.
+ Thành phần:
- R1: 
Tris pH 7.8:                                100 mmol/l
Lactate dehydrogenase (LDH):          1200 U/L
L-Alanine:                                    500mmol/l
- R2: 
NADH:                                      0.18 mmol/l.
α-Ketoglutarate:                             15 mmol/l</t>
  </si>
  <si>
    <t>Hóa chất chuẩn HbA1c</t>
  </si>
  <si>
    <t>Xét nghiệm định lượng HBeAg trong máu, phương pháp miễn dịch hóa phát quang. Thành phần: R1:Mouse monoclonal anti-HBe≥0.4μg/mL, Magnetic microparticles≥0.2mg/mL. R2:Mouse monoclonal anti-HBe labelled with AE≥5ng/mL. Cal1: rHBeAg, Bovine serum albumin≥0.02g/mL. Cal2: rHBeAg, Bovine serum albumin≥0.02g/mL. Đóng gói: 2x100T đi kèm calibrator. Độ nhạy ≤ ≤ 0.040IU/mL. Độ tuyến tính: 0.050IU/mL~150.000IU/mL.</t>
  </si>
  <si>
    <t>HBeAg control Level 1</t>
  </si>
  <si>
    <t>Chất chứng HbeAg mức 1. Thành phần: Bovine serum albumin ≥0.5%, Buffer≥10mmol/L. Chất lỏng màu vàng. Ổn định đến ngày hết hạn hoặc 28 ngày sau mở nắp ở 2-8oC.</t>
  </si>
  <si>
    <t>HBeAg control Level 2</t>
  </si>
  <si>
    <t>Chất chứng HbeAg mức 2. Thành phần: rHBeAg(source: escherichia coli), Bovine serum albumin≥0.5%, Buffer≥10mmol/L. Chất lỏng màu vàng. Ổn định đến ngày hết hạn hoặc 28 ngày sau mở nắp ở 2-8oC.</t>
  </si>
  <si>
    <t>HBeAg control Level 3</t>
  </si>
  <si>
    <t>Chất chứng HbeAg mức 3. Thành phần: rHBeAg(source: escherichia coli), Bovine serum albumin≥0.5%, Buffer≥10mmol/L. Chất lỏng màu vàng. Ổn định đến ngày hết hạn hoặc 28 ngày sau mở nắp ở 2-8oC.</t>
  </si>
  <si>
    <t>Xét nghiệm định lượng nồng độ kháng nguyên bề mặt viêm gan B (HBsAg) trong máu, phương pháp miễn dịch hóa phát quang. Thành phần: R1: Mouse anti-HBs monoclonal antibody≥0.4μg/mL, Magnetic microparticles≥0.2mg/mL. R2: AE labeled rabbit anti-HBs polyclonal antibody≥10ng/mL. Cal1: rHBsAg, BSA≥0.02g/mL. Cal2: rHBsAg, BSA≥0.02g/mL. Đóng gói: 2x100T đi kèm calibrator. Độ nhạy: ≤0.030IU/mL. Độ tuyến tính: 0.050IU/mL~250.000IU/mL.</t>
  </si>
  <si>
    <t>- Độ nhạy: 99.9%. Độ đặc hiệu: 100%. Cho kết quả nhanh trong 10 phút.
- Thành phần: card và assay diluent dropper 5 ml. Colloidal Gold (0.8±0.16µg); Recombinant HCV antigen (1.0±0.2µg); Goat anti-human IgG (0.6±0.12µg)
- Tương thích máy đọc DATSR-100</t>
  </si>
  <si>
    <t>HDLc -D</t>
  </si>
  <si>
    <t>Hóa chất phân tích sinh hóa HDLc -D
Hóa chất phân tích sinh hóa dùng cho các loại máy xét nghiệm sinh hóa tự động
và bán tự động để đo chỉ số HDL trong huyết thanh người. Phục vụ chẩn đoán y
học.
+ Thành phần:
- R1: 
N,N-bis(2-hydroxyethyl)-2-aminoethanesulphonic acid pH 6,6:  100 mM
N-(2-hydroxy-3-sulfopropyl)-3,5-dimethoxyaniline (HDAOS):     0.7 mM
Cholesterol Esterase                                                             ≥ 800 U/L
Cholesterol oxidase                                                              ≥ 500 U/L
Catalase                                                                              ≥ 300 U/L
Ascorbic oxidase                                                                ≥ 3000 U/L
- R2: 
N,N-bis(2-hydroxyethyl)-2-aminoethanesulphonic acid pH 7,0: 1.1mmol/l
4 – Aminoantipyrine (4-AA):                                                    100 mM
Peroxidase                                                                         ≥ 3500 U/L.</t>
  </si>
  <si>
    <t>Dung dịch ly giải hồng cầu (ly giải hemoglobin) dành cho chuẩn bị tiền xét nghiệm HbA1C</t>
  </si>
  <si>
    <t>ISO. Kit ứng dụng kỹ thuật ELISA để phát hiện kháng thể thuộc lớp IgG kháng giun đầu gai (Gnathostoma spinigerum) trong mẫu huyết thanh người. Một bộ sản phẩm bao gồm:
- Đĩa ELISA 96 giếng 
- Dung dịch enzyme 
- Dung dịch cơ chất
- Dung dịch rửa (10X)
- Dung dịch dừng phản ứng
- Dung dịch pha loãng (2X)
- Chứng dương
- Chứng âm</t>
  </si>
  <si>
    <t>ISO. Kit ứng dụng kỹ thuật ELISA để phát hiện kháng thể thuộc lớp IgG kháng sán lá gan lớn Fasciola trong mẫu huyết thanh người. Một bộ sản phẩm bao gồm:
- Đĩa ELISA 96 giếng 
- Dung dịch enzyme 
- Dung dịch cơ chất
- Dung dịch rửa (10X)
- Dung dịch dừng phản ứng
- Dung dịch pha loãng (2X)
- Chứng dương
- Chứng âm</t>
  </si>
  <si>
    <t xml:space="preserve">"Được sử dụng để hiệu chuẩn của xét nghiệm định lượng Hba1C theo nguyên lí ái lực (affinity) - Bột đông khô, cần hoàn nguyên trước khi sử dụng - Sử dụng cho máy Premier Hb9210
"
</t>
  </si>
  <si>
    <t xml:space="preserve">"được sử dụng để kiểm soát hiệu năng của xét nghiệm định lượng HbA1c theo nguyên lý ái lực (affinity) - Bột đông khô, cần hoàn nguyên trước khi sử dụng - Sử dụng cho máy Premier Hb9210
"
</t>
  </si>
  <si>
    <t xml:space="preserve">"Hóa chất đóng gói theo bộ, dùng cho 500 xét nghiệm. - Hóa chất sẵn sàng cho sử dụng trên máy Premier Hb9210
"
</t>
  </si>
  <si>
    <t>- Hoá chất chuẩn xét nghiệm yếu tố nội miễn dịch vi hạt Hoá phát quang để định lượng vitamin B12 trong huyết thanh và huyết tương.</t>
  </si>
  <si>
    <t>Hóa chất dùng tạo đường chuẩn cho xét nghiệm CRP, với 6 mức khác nhau, 1mL/nồng độ.</t>
  </si>
  <si>
    <t>Hóa chất dùng tạo đường chuẩn cho xét nghiệm HbA1c, với 5 mức khác nhau, 1mL/nồng độ. Được điều chế từ mẫu máu người đã qua ly giải</t>
  </si>
  <si>
    <t>Hoá chất chuẩn xét nghiệm miễn dịch vi hạt hoá phát quang để định lượng ferritin trong huyết thanh và huyết tương.</t>
  </si>
  <si>
    <t>- Hoá chất chuẩn xét nghiệm Protein gắn kết Folate dạng vi hạt hóa phát quang để định lượng folate trong huyết thanh, huyết tương và tế bào hồng cầu.</t>
  </si>
  <si>
    <t>Hóa chất dùng tạo đường chuẩn cho các xét nghiệm thường quy: Đường (Glucose), Gan (AST; ALT; GGT; ALP); Thận (Urea, Creatinine); Nội tiết (Amylase); Tim mạch (CK-MB); Tổn thương tế bào (CK;LDH); Mật (Bile Acid); Trao đổi chất (Protein; ALB; Acid Uric); . Được điều chế từ huyết thanh người ổn định và đông khô. Có giá trị đo cho các xét nghiệm hóa sinh so màu. Đóng gói 1 lọ 5mL</t>
  </si>
  <si>
    <t>- Hoá chất chuẩn xét nghiệm miễn dịch vi hạt hoá phát quang để định lượng prolactin trong huyết thanh và huyết tương.</t>
  </si>
  <si>
    <t>Hóa chất hiệu chuẩn xét nghiệm định lượng thyroglobulin (Tg) trong huyết thanh và huyết tương người.</t>
  </si>
  <si>
    <t>- Hoá chất hiệu chứng xét nghiệm yếu tố nội miễn dịch vi hạt hoá phát quang để định lượng vitamin B12 trong huyết thanh và huyết tương.</t>
  </si>
  <si>
    <t>- Hoá chất hiệu chứng xét nghiệm Protein gắn kết Folate dạng vi hạt hóa phát quang để định lượng folate trong huyết thanh, huyết tương và tế bào hồng cầu.</t>
  </si>
  <si>
    <t xml:space="preserve">- Hoá chất hiệu chứng xét nghiệm miễn dịch vi hạt hoá phát quang để định lượng prolactin trong huyết thanh và huyết tương.
</t>
  </si>
  <si>
    <t>Hóa chất chứng xét nghiệm định lượng thyroglobulin (Tg) trong huyết thanh và huyết tương người.</t>
  </si>
  <si>
    <t>Xét nghiệm định lượng D-Dimer trong huyết thanh hoặc huyết tương. Thành phần: R1 Tris-buffer 100mmol/l, R2 Anti-Human D-Dimer mouse monocolonal antibody coated
latex particles 0.5%. Độ tuyến tính 0.15 - 8.0 mg/ml. Ổn định đến ngày hết hạn hoặc 4 tuần sau mở ở 2-8oC.</t>
  </si>
  <si>
    <t>Hoá chất để xác định thời gian thrombin</t>
  </si>
  <si>
    <t>Hoá chất để xác định thời gian thromboplastin hoạt hoá một phần</t>
  </si>
  <si>
    <t>Hóa chất dùng cho xét nghiệm điện giải. Thành phần: Kali clorua 1.00 mol/L</t>
  </si>
  <si>
    <t>Hoá chất định lượng Fibrinogen trong huyết tương</t>
  </si>
  <si>
    <t>Hoá chất đo thời gian prothrombin</t>
  </si>
  <si>
    <t>Hóa chất dùng cho xét nghiệm Alanine Aminotransferase (ALT/GPT)</t>
  </si>
  <si>
    <t>dải đo: 3.1 - 500 U/L , phương pháp đo: IFCC</t>
  </si>
  <si>
    <t>Dải đo: 13.0 μmol/L - 600 μmol/L, phương pháp đo: GLUTAMATE DEHYDROGENASE</t>
  </si>
  <si>
    <t>Hóa chất dùng cho xét nghiệm Aspartate Aminotransferase (AST/GOT)</t>
  </si>
  <si>
    <t>dải đo: 3.39 - 500 U/L, phương pháp đo: IFCC</t>
  </si>
  <si>
    <t>Hóa chất dùng cho xét nghiệm Cholesterol</t>
  </si>
  <si>
    <t>dải đo: 0.023 - 26 mmol/L, phương pháp đo: Cholesterol oxidase/peroxidase</t>
  </si>
  <si>
    <t>Hóa chất dùng cho xét nghiệm Cholesterol HDL Direct</t>
  </si>
  <si>
    <t>dải đo: 0.04 - 5.18 mmol/L, phương pháp đo: DIRECT</t>
  </si>
  <si>
    <t>Hóa chất dùng cho xét nghiệm Cholesterol LDL Direct</t>
  </si>
  <si>
    <t>Phương pháp: DIRECT;Dải đo:0.012 - 25.6 mmol/L</t>
  </si>
  <si>
    <t>Hóa chất dùng cho xét nghiệm Creatinine</t>
  </si>
  <si>
    <t>dải đo: 3.5 - 1768 µmol/L , phương pháp đo: JAFFÉ COMPENSATED</t>
  </si>
  <si>
    <t>Hóa chất dùng cho xét nghiệm Glucose</t>
  </si>
  <si>
    <t>dải đo: 0.08 -27.5 mmol/L , phương pháp đo: Glucose oxidase/peroxidase</t>
  </si>
  <si>
    <t>Hóa chất dùng cho xét nghiệm Triglycerides</t>
  </si>
  <si>
    <t>dải đo: 0.05 - 6.78 mmol/L, phương pháp đo: Glycerol phosphate oxidase/peroxidase</t>
  </si>
  <si>
    <t>Hóa chất dùng cho xét nghiệm Urea/BUN-UV</t>
  </si>
  <si>
    <t>dải đo: 0.7 - 42 mmol/L, phương pháp đo: Urease / Glutamate dehydroganase</t>
  </si>
  <si>
    <t>Hóa chất dùng cho xét nghiệm Uric Acid</t>
  </si>
  <si>
    <t>dải đo: 6.5 - 1487 μmol/L, phương pháp đo: Uricase / peroxidase</t>
  </si>
  <si>
    <t>Hoá chất hiệu chuẩn cho các xét nghiệm đông máu và tiêu sợi huyết</t>
  </si>
  <si>
    <t>Hóa chất hiệu chuẩn cho các xét nghiệm sinh hóa thường quy</t>
  </si>
  <si>
    <t>Huyết thanh hiệu chuẩn Thành phần: Huyết thanh người có hóa chất phụ gia và enzym thích hợp từ người, động vật và thực vật.</t>
  </si>
  <si>
    <t>Dạng dung dịch, thành phần: dung dịch đệm, chứa:  đệm amoniac, ethanol, natri hydrocarbonat</t>
  </si>
  <si>
    <t>Hóa chất hiệu chuẩn cho xét nghiệm CK-MB</t>
  </si>
  <si>
    <t>Chất hiệu chuẩn cho xét nghiệm CK-MB. Thành phần: Huyết thanh người đông khô chứa creatine kinase-MB isoenzyme</t>
  </si>
  <si>
    <t>Chất hiệu chuẩn cho xét nghiệm CRP thường. Thành phần: Chất nền huyết thanh người dạng lỏng có chứa các lượng khác nhau của CRP người</t>
  </si>
  <si>
    <t>Hóa chất hiệu chuẩn cho xét nghiệm HDL</t>
  </si>
  <si>
    <t>Hóa chất hiệu chuẩn cho xét nghiệm HDL. Thành phần:Huyết thanh người dạng bột đông khô chứa HDL-Cholesterol (người).</t>
  </si>
  <si>
    <t>Hóa chất hiệu chuẩn cho xét nghiệm LDL</t>
  </si>
  <si>
    <t>Hóa chất hiệu chuẩn cho xét nghiệm LDL.. Thành phần:Huyết thanh người dạng bột đông khô chứa LDL-Cholesterol (người).</t>
  </si>
  <si>
    <t>Chất hiệu chuẩn được sử dụng cho xét nghiệm Vancomycin. Thành phần: vancomycin trong dung dịch đệm, natri azit 0,09%, pH 5,0.</t>
  </si>
  <si>
    <t>- Hoá chất hiệu chuẩn xét nghiệm miễn dịch vi hạt hoá phát quang (CMIA) để định lượng đặc hiệu tế bào thần kinh trong huyết thanh người.</t>
  </si>
  <si>
    <t>Hóa chất hóa mô miễn dịch IHC liên kết Polymer với Montage PoluVue Dòng : 8G7G3/1, PDM104 (TTF1)</t>
  </si>
  <si>
    <t>Hóa chất hóa mô miễn dịch IHC liên kết Polymer với Montage PoluVue. Dòng : CD3 (EP41)</t>
  </si>
  <si>
    <t>Hóa chất hóa mô miễn dịch IHC liên kết Polymer với Montage PoluVue. Dòng : Cytokeratin 7 OV-TL 12/30</t>
  </si>
  <si>
    <t>Hóa chất hóa mô miễn dịch IHC liên kết Polymer với Montage PoluVue. Dòng : Cytokeratin AE1/AE3</t>
  </si>
  <si>
    <t>Kiểm tra tính chính xác, sự ổn định của máy xét nghiệm sinh hóa.</t>
  </si>
  <si>
    <t>Kiểm tra tính chính xác, sự ổn định của máy xét nghiệm sinh hóa.
Hóa chất này sử dụng được cho máy theo yêu cầu HSMT, hoàn toàn tương đương hóa chất trong HSMT.</t>
  </si>
  <si>
    <t>Các thông số kiểm chuẩn: Bilirubin, blood
(hemoglobin), Creatine, ketones, SG, leukocytes Esterase, nitrite, pH, protein, urobilinogen,
Glucose, Ascorbic Acid.</t>
  </si>
  <si>
    <t>Hóa chất kiểm chuẩn mức 1 cho pH, khí máu, điện giải (trên hệ thống máy Rapidpoint 500/500e, máy RapidLab 1265, máy RapidLab 348EX), Co-ox và các chất chuyển hóa: glucose, lactate (trên hệ thống máy Rapidpoint 500/500e, máy RapidLab 1265). Bảo quản ở nhiệt độ 18-25°C, tránh ánh nắng trực tiếp.</t>
  </si>
  <si>
    <t>Hóa chất kiểm chuẩn mức 2 cho pH, khí máu, điện giải (trên hệ thống máy Rapidpoint 500/500e, máy RapidLab 1265, máy RapidLab 348EX), Co-ox và các chất chuyển hóa: glucose, lactate (trên hệ thống máy Rapidpoint 500/500e, máy RapidLab 1265). Bảo quản ở nhiệt độ 18-25°C, tránh ánh nắng trực tiếp.</t>
  </si>
  <si>
    <t>Hóa chất kiểm chuẩn mức 3 cho pH, khí máu, điện giải (trên hệ thống máy Rapidpoint 500/500e, máy RapidLab 1265, máy RapidLab 348EX), Co-ox và các chất chuyển hóa: glucose, lactate (trên hệ thống máy Rapidpoint 500/500e, máy RapidLab 1265). Bảo quản ở nhiệt độ 18-25°C, tránh ánh nắng trực tiếp.</t>
  </si>
  <si>
    <t>Dạng dung dịch, thành phần: dung dịch đệm, chứa: amoniac, ethanol, natri hydrocarbonat</t>
  </si>
  <si>
    <t>Hóa chất kiểm chứng cho xét nghiệm HbA1c</t>
  </si>
  <si>
    <t>Hóa chất kiểm chứng cho xét nghiệm HbA1c. Thành phần: Máu người</t>
  </si>
  <si>
    <t>Hóa chất kiểm chứng cho xét nghiệm HDL/LDL-Cholesterol</t>
  </si>
  <si>
    <t>Hóa chất kiểm chứng cho xét nghiệm HDL/LDL-Cholesterol. Thành phần: Huyết thanh người dạng đông khô có chứa HDL-Cholessterol và LDL-Cholesterol (người)</t>
  </si>
  <si>
    <t>Hóa chất kiểm chứng mức 1 cho các xét nghiệm đo độ đục miễn dịch</t>
  </si>
  <si>
    <t>Chất kiểm chuẩn huyết thanh người dạng lỏng Thành phần: huyết thanh người, α-1 acidglycoprotein, Ferritin,α-1 antitrypsin, Haptoglobin, Anti-Streptolysin O, Immunoglobulin A, β-2 microglobulin, Immunoglobulin G, Ceruloplasmin, Immunoglobulin M, Complement 3, Prealbumin, Complement 4, Rheumatoid Factor, C-reactive protein, Transferrin</t>
  </si>
  <si>
    <t>Chất kiểm chứng cho các xét nghiệm sinh hóa thường quy mức 1. Thành phần bao gồm: Huyết thanh người dạng đông khô chứa hóa chất phụ gia và các enzyme thích hợp có nguồn gốc con người và động vật.</t>
  </si>
  <si>
    <t>Hóa chất kiểm chứng mức 1 cho xét nghiệm CK-MB</t>
  </si>
  <si>
    <t>Chất kiểm chuẩn mức 1 cho xét nghiệm CK-MB. Thành phần: Huyết thanh người đông khô chứa creatine kinase-MB isoenzyme.</t>
  </si>
  <si>
    <t>Hóa chất kiểm chứng mức 2 cho các xét nghiệm đo độ đục miễn dịch</t>
  </si>
  <si>
    <t>Hóa chất kiểm chứng mức 2 cho các xét nghiệm sinh hóa thường quy</t>
  </si>
  <si>
    <t>Chất kiểm chứng cho các xét nghiệm sinh hóa thường quy mức 2. Thành phần: Huyết thanh người đông khô có hóa chất phụ gia và enzym thích hợp có nguồn gốc từ người và động vật.</t>
  </si>
  <si>
    <t>Hóa chất kiểm chứng mức 2 cho xét nghiệm CK-MB</t>
  </si>
  <si>
    <t>Chất kiểm chuẩn mức 2 cho xét nghiệm CK-MB. Thành phần:Huyết thanh người đông khô chứa creatine kinase-MB isoenzyme.</t>
  </si>
  <si>
    <t>Hóa chất kiểm chứng mức 3 cho các xét nghiệm miễn dịch đo độ đục</t>
  </si>
  <si>
    <t>Chất kiểm chuẩn huyết thanh người dạng lỏng Thành phần: huyết thanh người, α-1 acidglycoprotein, Ferritin, α-1 antitrypsin, Haptoglobin, Anti-Streptolysin O, Immunoglobulin A, β-2 microglobulin, Immunoglobulin G, Ceruloplasmin, Immunoglobulin M, Complement 3, Prealbumin, Complement 4, Rheumatoid Factor, C-reactive protein, Transferrin</t>
  </si>
  <si>
    <t>Dạng đông khô tăng độ ổn định, 100% Huyết thanh người, chứa 54 thông số. Bao gồm cả β– 2 – Microglobulin, CA15- 3, CA19-9, CA125, Growth Hormone (GH), Oestradiol, Paracetamol, 1-25-(OH)2 - Vitamin D*... Ổn định đến hạn tại 2- 8ºC. Mức Ferritin và Vitamin B12 phù hợp để theo dõi bệnh thiếu máu. Nồng độ TSH rất thấp ở mức 1. Ổn định sau hoàn nguyên trong 7 ngày ở 2-8ºC hoặc 28 ngày tại -20ºC.</t>
  </si>
  <si>
    <t>- Hóa chất chứng xét nghiệm miễn dịch vi hạt hoá phát quang (CMIA) để định lượng thyroglobulin trong huyết thanh và huyết tương.</t>
  </si>
  <si>
    <t>Hóa chất pha loãng dành cho xét nghiệm D-Dimer</t>
  </si>
  <si>
    <t>- Mục đích sử dụng: sử dụng trong phương pháp hemoglobin, ly giải các tế bào hồng cầu và tế bào chất của tất cả các loại tế bào bạch cầu trừ bạch cầu ái kiềm, giúp bạch cầu được phân loại thành ba nhóm: bạch cầu ái kiềm, tế bào đơn nhân (MN) và tế bào đa nhân (PMN), giúp tạo thành khối cầu cho các tế bào hồng cầu và tiểu cầu và giảm bọt hình thành trong thùng chứa chất thải.
- Thành phần: Sodium dodecyl sulfate; Sorbitol; Sodium chlorid; Formaldehyde; BRIJ-35; Chất đệm, 4-Chloro-1-naphthol; Diethylene glycol, Chất ổn định; Hydrogen peroxide, Propylene glycol; Chất hoạt động bề mặt
- Sử dụng trên máy xét nghiệm huyết học tự động công suất 120 mẫu/ giờ, 46 thông số. Hóa chất và thiết bị phải cùng 1 hãng. 
- Thùng 9875 ml</t>
  </si>
  <si>
    <t>- Mục đích sử dụng: Ly giải các tế bào hồng cầu và cố định các tế bào bạch cầu, nhuộm các hạt trong bạch cầu trung tính, bạch cầu ái toan và bạch cầu đơn nhân, thu hẹp dòng dẫn mẫu sao cho một lần chỉ một tế bào đi qua khu vực quan sát; ngăn ngừa tiếp xúc giữa dòng dẫn mẫu và thành cóng đo lưu chuyển; ngăn ngừa khối đông và nhuộm màu cóng đo lưu chuyển; mang đến môi trường trong suốt quang học đi qua dòng dẫn mẫu để có thể tập trung rõ ràng
- Thành phần: Silicone emulsion: Sodium dodecyl sulfate; Disodium EDTA dihydrate; Tetrasodium EDTA dihydrate ; Sodium chloride; Glutaraldehyde; Chất đệm; Dimethyl laurylamine oxide; Axit clohydric; Axit phthalic; Chất bảo quản; Chất hoạt động bề mặt
- Sử dụng trên máy xét nghiệm huyết học tự động công suất &gt;= 120 mẫu/ g- iờ, 46 thông số. Hóa chất và thiết bị phải cùng 1 hãng.
- Thùng 9070 ml</t>
  </si>
  <si>
    <t>- Mục đích sử dụng: Tham gia vào quá trình phân tích hồng cầu lưới: Tạo khối cầu đẳng tích tế bào erythroid và và nhuộm tế bào RNA
- Thành phần: Oxazine 750 11,4 mg/L; Chất đệm; N-Tetradecyl-N,N-dimethyl-3-ammonio-1-propane sulfonate 0,023 mmol/L; N,N-dimethylformamide 0,38%
- Sử dụng trên máy xét nghiệm huyết học tự động công suất &gt;= 120 mẫu/ giờ, 46 thông số. Hóa chất và thiết bị phải cùng 1 hãng.
- Bình x 820 ml.</t>
  </si>
  <si>
    <t xml:space="preserve">Hóa chất pha sẵn dùng để rữa các đường ống, đường dẫn và các buồng đo </t>
  </si>
  <si>
    <t xml:space="preserve">
- Mục đích sử dụng: Tẩy sạch các vết bám trong đường dẫn thủy lực, vệ sinh các buồng và đường dẫn liên quan đến perox, rửa cóng đo lưu chuyển perox.
- Thành phần: Natri hydroxit; 2-(2-Ethoxyethoxy)ethanol; Chất hoạt động bề mặtHóa chất dạng lỏng, sử dụng trong quá trình rửa máy. 
- Sử dụng trên máy xét nghiệm huyết học tự động công suất &gt;= 120 mẫu/ giờ, 46 thông số. Hóa chất và thiết bị phải cùng 1 hãng.
- Thùng gồm 2 chai x 1620 ml/chai</t>
  </si>
  <si>
    <t>Hóa chất pha sẵn được dùng như dung dịch đệm pha loãng mẫu và cân bằng hệ thống</t>
  </si>
  <si>
    <t>- Mục đích sử dụng: Dung dịch bao quang cho phương pháp Baso, RBC/Tiểu cầu và Hồng cầu lưới; Dung dịch rửa cho phương pháp Baso, RBC/Tiểu cầu, Peroxidase, Hồng cầu lưới, và Hemoglobin; Dung dịch chất nền cho phương pháp Hemoglobin
- Thành phần: Chất bảo quản; Chất đệm; Chất hoạt động bề mặt
-  Sử dụng trên máy xét nghiệm huyết học tự động công suất &gt;= 120 mẫu/ giờ, 46 thông số. Hóa chất và thiết bị phải cùng 1 hãng.
- Thùng 20 Lít</t>
  </si>
  <si>
    <t>Hóa chất pha sẵn được dùng phối hợp với hóa chất định lượng cùng lúc các chỉ số huyết học HGB, RBC/PLT, BASO trong máu</t>
  </si>
  <si>
    <t>- Mục đích sử dụng: Thu hẹp dòng dẫn mẫu sao cho một lần chỉ một tế bào đi qua khu vực quan sát; ngăn ngừa tiếp xúc giữa dòng dẫn mẫu và thành cóng đo lưu chuyển; ngăn ngừa khối đông và nhuộm màu cóng đo lưu chuyển; mang đến môi trường trong suốt quang học đi qua dòng dẫn mẫu để có thể tập trung rõ ràng.
- Thành phần: Propylene glycol; Chất hoạt động bề mặt
- Sử dụng trên máy xét nghiệm huyết học tự động công suất &gt;= 120 mẫu/ giờ, 46 thông số. Hóa chất và thiết bị phải cùng 1 hãng.
- Thùng gồm 4 bình x 2725 ml/bình</t>
  </si>
  <si>
    <t>Bán định lượng kháng thể IgG kháng Clonorchis trong huyết thanh người bằng kỹ thuật ELISA.
Độ nhạy: ≥ 99.% 
Độ đặc hiệu: ≥ 92%
Nhiệt độ ủ: 15°C - 25°C
Tổng thời ủ: 50 phút 
Bao gồm N-Control, P-Control</t>
  </si>
  <si>
    <t>Hộp hóa chất được thiết kế để đo nồng độ PKU ở mẫu máu trẻ sơ sinh. Độ nhạy là 1,396 mg/dl. Tiêu chuẩn ISO13485 và CE</t>
  </si>
  <si>
    <t>Hộp hóa chất này được thiết kế đặc biệt phù hợp để sàng lọc bệnh tăng sản thượng thận bẩm sinh (CAH). Độ nhạy là 2,5 ng/ml. Tiêu chuẩn ISO13485 và CE</t>
  </si>
  <si>
    <t>Hộp hóa chất này được thiết kế để sàng lọc bệnh thiếu men G6PD ở trẻ sơ sinh. Độ nhạy là 1,0 U/g Hb.  Tiêu chuẩn ISO13485 và CE</t>
  </si>
  <si>
    <t>Hộp hóa chất được thiết kế để đo nồng độ TSH để đánh giá tình trạng suy giáp bẩm sinh ở trẻ sơ sinh. Độ nhạy là 1,044 µIU/ml. Tiêu chuẩn ISO13485 và CE</t>
  </si>
  <si>
    <t>Hộp hóa chất được thiết kế để đo nồng độ Total Galactose ở mẫu máu trẻ sơ sinh. Độ nhạy là 1.76 mg/dL. Tiêu chuẩn ISO13485 và CE</t>
  </si>
  <si>
    <t xml:space="preserve">Hóa chất sử dụng cho máy điện giải </t>
  </si>
  <si>
    <t>Kit phát hiện virus SARS-CoV 2 bằng phương pháp Realtime PCR trên các mẫu bệnh phẩm đường hô hấp.Vùng gen đích N gene và ORF1a.</t>
  </si>
  <si>
    <t>Xét nghiệm Thrombin Time để xác định định tính Fibrinogen trong huyết tương, dạng đông khô. Thành phần bovine thrombin 50 NIH U / mL. Sau khi pha, ổn định trong 6 ngày ở 2-8oC, 4 giờ ở nhiệt độ phòng, hoặc đông lạnh đến 30 ngày. Giá trị: 5-15 giây.</t>
  </si>
  <si>
    <t>Hóa chất xét nghiệm (chất thử tạo màu) - OptiView DAB Detection Kit (06396500001)</t>
  </si>
  <si>
    <t>Hóa chất dùng xác định thời gian hoạt hóa thromboplastin từng phần, chứa cephalin từ mô não thỏ , chất kích hoạt đặc hiệu silica</t>
  </si>
  <si>
    <t xml:space="preserve">Hóa chất dùng để xác định thời gian thromboplastin hoạt hóa  từng phần (APTT) trong huyết tương, chứa cephalin từ mô não thỏ, dung dịch đệm kaolin.
</t>
  </si>
  <si>
    <t>- Xét nghiệm yếu tố nội miễn dịch vi hạt hoá phát quang để định lượng vitamin B12 trong huyết thanh và huey61t tương.</t>
  </si>
  <si>
    <t>Hóa chất xét nghiệm định lượng D-Dimer</t>
  </si>
  <si>
    <t>Hoá chất xét nghiệm đông máu APTT. Thành phần R1 Cephalin 1.0g/l, Ellagic acid 0.034g/l, Presevative: Phenol ≤0.48%, R2 CaCl2 25mmol/l. SD: 0.659, CV% 2.2% - 29.9. SD: 0.942, CV%: 1.82% - 51.8, SD: 1.209, CV%: 1.72% - 70.1</t>
  </si>
  <si>
    <t>Hoá chất xét nghiệm đông máu PT độ nhạy cao. Thành phần R1 Calciferous Thromboplasma 1.0%, Preservative: sodium azide ≤0.1%. SD 0.47S - CV%: 4.0% - 11.83 giây. SD: 0.95S - CV%: 2.7% - 35.45 Giây. SD: 1.0S - CV%: 1.7% - 60.12 Giây.</t>
  </si>
  <si>
    <t>Hoá chất xét nghiệm Fibrinogen có kèm chất chuẩn. Thành phần R1: Thrombin 46.5KU/L, Bovine serum albumin 2.0g/l, Presevative: sodium azide ≤0.1%, R2: Imidazole 3.06g/l, Sodium Chloride 5.22g/l, Chất chuẩn 1ml. Thrombo 2600 SD: 0.065 - CV%: 2.5% - 2.61g/l. Thrombo PT 4 SD: 0.068, CV%: 2.7% - 2.52g/l</t>
  </si>
  <si>
    <t>- Xét nghiệm Protein gắn kết Folate dạng vi hạt hóa phát quang để định lượng folate trong huyết thanh, huyết tương và tế bào hồng cầu.</t>
  </si>
  <si>
    <t>Định tính kháng thể IgG kháng giun đầu gai (Gnathostoma spinigerum) trong mẫu huyết thanh người bằng kỹ thuật ELISA
Độ nhạy: &gt;98%        
Nhiệt độ ủ: 25°C - 37°C
Phương pháp đo: độ hấp thụ OD
Tổng thời gian ủ: 50 phút
Bao gồm N-Control, P-Control</t>
  </si>
  <si>
    <t>- Xét nghiệm miễn dịch vi hạt hoá phát quang để định lượng prolactin trong huyết thanh và huyết tương.</t>
  </si>
  <si>
    <t>Xét nghiệm miễn dịch vi hạt hoá phát quang để định lượng kháng nguyên ung thư biểu mô tế bào vảy (squamous cell carcinoma antigen SCC Ag) trong huyết thanh và huyết tương.</t>
  </si>
  <si>
    <t>1. Chức năng/công dụng: Sử dụng cho chẩn đoán in vitro để định lượng testosterone trong huyết tương hoặc huyết thanh.
2. Chất lượng/thành phần: 
- Dung dịch hạt phủ Testosterone: Chứa các hạt phủ testosterone, những chất ổn định protein và chất ổn định hóa học trong dung dịch đệm Tris, gelatin. Chất bảo quản: natri azid.
- Dung dịch kháng thể đánh dấu enzyme: Chứa kháng thể đơn dòng anti-testosterone đánh dấu ALP: bê, các chất ổn định protein và các chất ổn định hóa học trong dung dịch đệm MES. Chất bảo quản: natri azid.
3. Giới hạn đo: 0,15-16 ng/mL; Độ chính xác≤ 8,0%; Giới hạn phát hiện (LOD): 0,0573 ng/mL; Giới hạn định lượng (LOQ): 0,0573 ng/mL; Độ nhiễu trung bình ≤ 20%; Tuyến tính trong khoảng 1,34-16 ng/mL.
4. Tiêu chuẩn chất lượng: ISO, CE
5. Tiêu chuẩn đóng gói: 3x14 tests/Hộp</t>
  </si>
  <si>
    <t>Xét nghiệm miễn dịch vi hạt hóa phát quang (CMIA) để định lượng thyroglobulin trong huyết thanh và huyết tương người</t>
  </si>
  <si>
    <t>Dải đo: lên đến 400 µg/dL. Phương pháp xét nghiệm: đo màu, Đo điểm cuối, Phản ứng động học tăng, Br-PAPS.</t>
  </si>
  <si>
    <t>Bộ hồng cầu mẫu gồm  2 lọ A1 và B dùng cho định nhóm  máu ABO bằng phương pháp hồng cầu mẫu</t>
  </si>
  <si>
    <t>Xác định các thông số nước tiểu trên các máy bán tự động: Bilirubin, Urobilinogen, Ketones (Acetoacetic Acid), Ascorbic acid, Glucose, Protein (Albumin), máu, pH value, Nitrite, Leukocytes và tỷ trọng nước tiểu</t>
  </si>
  <si>
    <t>Xác định các thông số nước tiểu trên máy tự động: Bilirubin, Urobilinogen, Ketones (Acetoacetic acid), Ascorbic acid, Glucose, Protein (albumin), máu, pH, Nitrite, Leukocytes và tỷ trọng nước tiểu</t>
  </si>
  <si>
    <t>que</t>
  </si>
  <si>
    <t xml:space="preserve">Dạng đông khô. Thành phần 100% từ người. Đáp ứng trên 50 các thông số Miễn dịch thường quy và CA125, CA199, CA153. Bảo quản 2-8oC.  Độ bền mở nắp tối thiểu 7 ngày 2-8oC hoặc 28 ngày ở -20oC hoặc tương đương. </t>
  </si>
  <si>
    <t>Dung dịch natri hydroxide 1 mol/L</t>
  </si>
  <si>
    <t xml:space="preserve">Dung dịch Natri hypochloride 10- 11%, trong suốt, màu vàng nhạt, mùi hắc. Bảo quản mát, tránh ánh sáng.
</t>
  </si>
  <si>
    <t>Chất thử chẩn đoán dùng trên máy xét nghiệm mô tế bào trên lam-VENTANA CD117 (EP10)</t>
  </si>
  <si>
    <t>Chất thử chẩn đoán dùng trên máy xét nghiệm mô tế bào trên lam-VENTANA MUC1 (H23)</t>
  </si>
  <si>
    <t>Chất thử chẩn đoán dùng trên máy xét nghiệm mô tế bào trên lam-VENTANA P53</t>
  </si>
  <si>
    <t xml:space="preserve">Chất thử chẩn đoán dùng trên máy xét nghiệm mô tế bào trên lam-VENTANA SOX-2 (SP76)  </t>
  </si>
  <si>
    <t xml:space="preserve">Chất thử chẩn đoán dùng trên máy xét nghiệm mô tế bào trên lam-VENTANA MUC5AC (MRQ-19) </t>
  </si>
  <si>
    <t>Chất thử chẩn đoán dùng trên máy xét nghiệm mô tế bào trên lam-VENTANA</t>
  </si>
  <si>
    <t>Khay kháng sinh đồ nấm</t>
  </si>
  <si>
    <t>Đặc điểm chính
- Khay  96 giếng được sử dụng trong chẩn đoán in-vitro (IVD) 
'- Được đóng gói riêng trong túi giấy bạc kèm chất chống ẩm.
'- Khay sử dụng  phương pháp vi pha loãng.
'- Khay cho kết quả MIC thực thay vì kết quả ngoại suy.
'- Khay đáp ứng các yêu cầu của FDA, CLSI và EUCAST hoặc tương đương
Thông số kỹ thuật
'- Khay kháng nấm đồ với anidulafungin và micafungin
'- Khay sử dụng chất chỉ thị màu alamarBlue
'- Thành phần chất kháng nấm (dải nồng độ - µg/ml):
Micafungin (0.008-8), Caspofungin (0.008-8), 5-Flucytosine (0.06-64), Posaconazole (0.008-8), Voriconazole (0.008-8), Itraconazole (0.015-16), Fluconazole (0.12-256), Anidulafungin (0.015-8), Amphotericin B (0.12-8).</t>
  </si>
  <si>
    <t>Khoanh giấy kháng sinh Colistin 10mcg</t>
  </si>
  <si>
    <t>- Khoanh giấy kháng sinh được sử dụng trong kĩ thuật khuếch tán đĩa.
'- Khoanh giấy có đường kính 6mm
'- Khoanh giấy được tẩm Colistin có nồng độ 10µg
'- Mỗi ống được hàn kín riêng, cùng với túi hút ẩm để duy trì độ ẩm ≤ 2%
'- Đáp ứng các tiêu chuẩn ISO 13485 hoặc tương đương
'- Đóng gói: Hộp/5 x 50 khoanh</t>
  </si>
  <si>
    <t>Khoanh giấy kháng sinh Kanamycin 30µg</t>
  </si>
  <si>
    <t>- Khoanh giấy kháng sinh được sử dụng trong kĩ thuật khuếch tán đĩa.
'- Khoanh giấy có đường kính 6mm
'- Khoanh giấy được tẩm Kanamycin có nồng độ 30 μg
'- Mỗi ống được hàn kín riêng, cùng với túi hút ẩm để duy trì độ ẩm ≤ 2%
'- Đáp ứng các tiêu chuẩn ISO 13485 hoặc tương đương
'- Đóng gói: Hộp/5 x 50 khoanh</t>
  </si>
  <si>
    <t>Khoanh giấy kháng sinh Metronidazol 50mcg</t>
  </si>
  <si>
    <t>- Khoanh giấy kháng sinh được sử dụng trong kĩ thuật khuếch tán đĩa.
'- Khoanh giấy có đường kính 6mm
'- Khoanh giấy được tẩm Metronidazole có nồng độ 50 μg
'- Mỗi ống được hàn kín riêng, cùng với túi hút ẩm để duy trì độ ẩm ≤ 2%
'- Đáp ứng các tiêu chuẩn ISO 13485 hoặc tương đương
'- Đóng gói: Hộp/5 x 50 khoanh</t>
  </si>
  <si>
    <t>Khoanh giấy kháng sinh Oxacillin 1 mcg</t>
  </si>
  <si>
    <t>- Khoanh giấy kháng sinh được sử dụng trong kĩ thuật khuếch tán đĩa.
'- Khoanh giấy có đường kính 6mm
'- Khoanh giấy được tẩm Oxacillin có nồng độ 1 μg
'- Mỗi ống được hàn kín riêng, cùng với túi hút ẩm để duy trì độ ẩm ≤ 2%
'- Đáp ứng các tiêu chuẩn ISO 13485 hoặc tương đương
'- Đóng gói: Hộp/5 x 50 khoanh</t>
  </si>
  <si>
    <t>Khoanh giấy kháng sinh Vancomycin 30mcg</t>
  </si>
  <si>
    <t>- Khoanh giấy kháng sinh được sử dụng trong kĩ thuật khuếch tán đĩa.
'- Khoanh giấy có đường kính 6mm
'- Khoanh giấy được tẩm Vancomycin có nồng độ 30 µg.
'- Mỗi ống được hàn kín riêng, cùng với túi hút ẩm để duy trì độ ẩm ≤ 2%
'- Đáp ứng các tiêu chuẩn ISO 13485 hoặc tương đương
'- Đóng gói: Hộp/5 x 50 khoanh</t>
  </si>
  <si>
    <t>Hóa chất xét nghiệm định lượng CMV DNA. Loại mẫu đầu vào: huyết tương người chống đông bằng EDTA.  Phương pháp xét nghiệm: khuếch đại acid nucleic in vitro để định lượng DNA của cytomegalovirus trong huyết tương người chống đông bằng EDTA bằng thiết bị tự động xử lý mẫu, khuếch đại và phát hiện</t>
  </si>
  <si>
    <t>Bộ xét nghiệm IVD NK PCR – PVI kit</t>
  </si>
  <si>
    <t>Bộ xét nghiệm real-time PCR phát hiện HPV (Human Papillomavirus) và xác định nhóm type nguy cơ cao, nguy cơ thấp, genotype 6, genotype 11, genotype 16 và genotype 18 có mặt trong các bệnh phẩm khác nhau lấy từ người (không bao gồm ly trích)</t>
  </si>
  <si>
    <t>Levofloxacin (LE 0,002-32) 2</t>
  </si>
  <si>
    <t>LIAISON XL murex Anti-HBs Plus</t>
  </si>
  <si>
    <t>Miễn dịch HPQ, kẹp, một bước, định lượng. Dải đo:   3 - 90000 mIU/mL</t>
  </si>
  <si>
    <t>LIAISON XL murex Control Anti-HBs</t>
  </si>
  <si>
    <t>Chất kiểm chuẩn cho xét nghiệm anti-HBs. Dạng dung dịch</t>
  </si>
  <si>
    <t xml:space="preserve">Dạng lỏng dùng liền dễ dàng sử dụng và bảo quản ở 2-8oC. Thành phần 100% từ người. Đáp ứng 26 thông số. Độ bền mở nắp tối thiểu 30 ngày 2-8oC hoặc tương đương. </t>
  </si>
  <si>
    <t>Lyphochek Immunoassay Plus Control, Level 1</t>
  </si>
  <si>
    <t>QC cho các xét nghiệm sau: AFP, C-Peptide, CEA, Estradiol, Ferritin, FSH, β-hCG, IgE, Insulin, LH, Progesterone, Prolactin, PSA, Free PSA, PTH, T3, T4, FT3, FT4, TSH, Testosterone.</t>
  </si>
  <si>
    <t>Lyphochek Immunoassay Plus Control, Level 3</t>
  </si>
  <si>
    <t>MANNITOL SALT AGAR</t>
  </si>
  <si>
    <t xml:space="preserve">- Môi trường chọn lọc nhằm phân lập các tác nhân staphylococci gây bệnh. Hầu hết các vi khuẩn khác bị ức chế, ngoại trừ một số loại ưa mặn.
- Môi trường dạng bột mịn, màu hồng rơm
- Thành phần (g/l): `Lab-Lemco’ powder 1.0 , Peptone 10.0 , Mannitol 10.0 , Sodium chloride 75.0 , Phenol red 0.025 , Agar 15.0
- pH: 7.5 ± 0.2 tại 25°C
- Bảo quản: 10-30°C
- Đóng gói: Hộp/500g
- Đáp ứng tiêu chuẩn ISO 13485 hoặc tương đương
</t>
  </si>
  <si>
    <t xml:space="preserve">Môi trường canh thang dùng thực hiện kháng sinh đồ nấm </t>
  </si>
  <si>
    <t>Đĩa thạch dùng sẵn được sử dụng để  nuôi cấy phổ rộng để sử dụng nuôi cấy, phân lập hầu hết các loại vi sinh vật và phù hợp xác định loại tan máu. Thành phần bao gồm: Proteose peptone, Liver digest, Yeast extract, Sodium chloride, Agar; pH: 7.4±0.2 ở 25°C; bao gói bằng màng  NatureFlex (hay Cellophane), hộp 10 (2 gói x 5 đĩa)</t>
  </si>
  <si>
    <t xml:space="preserve">Môi trường đổ sẵn trên đĩa petri Ф 90mm. Môi trường nuôi cấy chọn lọc phân biệt được dùng phân lập chọn lọc trực khuẩn Gram âm, dễ mọc. Phân biệt khả năng lên men lactose
</t>
  </si>
  <si>
    <t>MUC6 (MRQ-20) Mouse Monoclonal Antibody</t>
  </si>
  <si>
    <t>MUELLER HINTON AGAR</t>
  </si>
  <si>
    <t>- Môi trường thử nghiệm nhạy cảm kháng sinh có thể được sử dụng trong các qui trình tiêu chuẩn được quốc tế công nhận.
- Môi trường dạng bột mịn, màu rơm
Thành phần (g/l): Beef, dehydrated infusion from 300.0, Casein hydrolysate 17.5, Starch 1.5, Agar 17.0
- pH: 7.3 ±0.1 tại  25°C
- Bảo quản: 10-30°C
- Đóng gói: Hộp/500g
- Đáp ứng tiêu chuẩn ISO 13485 hoặc tương đương</t>
  </si>
  <si>
    <t>Dùng để QC bằng cách theo dõi độ chính xác để xác định nồng độ các chất đang được phân tích như quy định trong bảng giá trị.
Thành phần: R1 - Normal control "Ammonia, ethanol, CO2".
Tiêu chuẩn chất lượng: ISO 13485:2016</t>
  </si>
  <si>
    <t>Xét nghiệm định lượng NT-proBNP trong máu, phương pháp miễn dịch hóa phát quang. Thành phần: R1: Mouse anti-NT-proBNP monoclonal antibody 0.4~8.0 μg/mL, Magnetic microparticles 0.4~0.8 mg/mL. R2: Mouse anti-NT-proBNP monoclonal antibody labeled with acridinium ester 0.025~1.000 μg/mL. Cal1: Recombined NT-proBNP antigen. Cal2: Recombined NT-proBNP antigen. Đóng gói: 2x100T đi kèm calibrator. Độ nhạy: ≤20.0 ng/mL. Độ tuyến tính: 25.00 pg/mL~30000.00 pg/mL.</t>
  </si>
  <si>
    <t>Nước rửa đậm đặc dùng cho máy xét nghiệm miễn dịch hóa phát quang.  Thành phần: dung dịch kiềm. Ổn định đến ngày hết hạn hoặc 28 ngày ở 2-35oC.</t>
  </si>
  <si>
    <t>Thành phần: Polystyrene</t>
  </si>
  <si>
    <t>PANAMAX™ Viral DNA/RNA Extraction Kit</t>
  </si>
  <si>
    <t>Tách chiết tự động DNA/RNA Viral sử dụng công nghệ hạt từ.</t>
  </si>
  <si>
    <t>Xét nghiệm định lượng Kháng nguyên đặc hiệu của tuyến tiền liệt (t-PSA) trong máu, phương pháp miễn dịch hóa phát quang. Thành phần: R1: Mouse anti-PSA monoclonal antibody ≥8μg/mL;Magnetic microparticles ≥0.4mg/mL. R2: Mouse anti-PSA monoclonal antibody labeled with AE ≥0.05μg/mL. Cal1: PSA, Bovine serum albumin. Cal2: PSA, Bovine serum albumin. Đóng gói: 2x100T đi kèm calibrator. Độ nhạy≤0.035ng/mL. Độ tuyến tính 0.050ng/mL~100.000ng/mL.</t>
  </si>
  <si>
    <t>Pseudomonas aeruginosa ATCC® 27853™*</t>
  </si>
  <si>
    <t>- Que cấy ở dạng sẵn sàng sử dụng, có đầu vòng tròn, được dùng 1 lần
'- Không cần bù nước khi sử dụng
'- Mỗi que cấy được đóng gói độc lập trong giấy bạc
'- Đáp ứng tiêu chuẩn ISO 13485 hoặc tương đương
-Que cấy chủng chuẩn Haemophilus influenzae ATCC® 49247™*
'- Đóng gói: Hộp/5 que
'- Bảo quản: 2–8°C</t>
  </si>
  <si>
    <t>Que thử nước tiểu 10 thông số tự động</t>
  </si>
  <si>
    <t>Que thử nước tiểu định lượng các thông số Glucose, Bilibrubin, Protein, Kentones, PH, Blood, Specific Gravity, Urobilinogen, Nitrite, Leukocytes</t>
  </si>
  <si>
    <t>Que thử nước tiểu 11 thông số Uriflet S 11UA</t>
  </si>
  <si>
    <t>Que thử nước tiểu dùng để xác định nhanh các thông số trong nước tiểu: Acid Ascorbic, Bilirubin, Blood, Glucose, Ketones, Leucocytes, Nitrite, pH-value, Protein, Specific Gravity và Urobilinogen.</t>
  </si>
  <si>
    <t>12 thông số: Albumin, Bilirubin, Blood (Máu), Creatinine, Color (Màu), Glucose, Ketone, Leukocyte, Nitrite, pH, Protein, Urobilinogen. Máy tự động tính thêm 4 thông số: Specific Gravity (tỷ trọng), Clarity (độ trong), Protein/Creatinine và Albumin/ Creatinine.</t>
  </si>
  <si>
    <t xml:space="preserve"> Xét nghiệm định tính tìm các yếu tố dạng thấp (Rheumatoid factor) trong máu. Độ nhạy:  99,87%. Độ đặt hiệu: 99,85 %. Đóng gói vedalab 100 test/hộp. Bảo quản 2°C - 8°C. 
</t>
  </si>
  <si>
    <t>RIQAS Ammonia/Ethanol(Chương trình Ngoại kiểm Riqas Ammonia/Ethanol)</t>
  </si>
  <si>
    <t xml:space="preserve"> Chương trình ngoại kiểm Ammonia/Ethanol đáp ứng 2 thông số Ammonia và Ethanol. Chu kỳ bắt đầu tháng 9 hàng năm.
</t>
  </si>
  <si>
    <t>RIQAS Cardiac Plus(Chương trình Ngoại kiểm Riqas Tim Mạch)</t>
  </si>
  <si>
    <t>RIQAS CerebroSpinal Fluid(Chương trình Ngoại kiểm Riqas Dịch Não Tủy)</t>
  </si>
  <si>
    <t xml:space="preserve"> Chương trình ngoại kiểm Dịch não tủy đáp ứng 7 thông số hoặc tương đương.  Có chu kỳ bắt đầu tháng 3 hàng năm. Phù hợp để tham gia chương trình ngoại kiểm Riqas được triển khai tại các Trung tâm kiểm chuẩn.</t>
  </si>
  <si>
    <t>RIQAS ESR (ESR Programme)         (Chương trình Ngoại kiểm Riqas Tốc Độ Máu Lắng)</t>
  </si>
  <si>
    <t xml:space="preserve"> Chương trình ngoại kiểm tốc độ máu lắng. Gồm 1 thông số ESR. Có chu kỳ bắt đầu tháng 3 hàng năm. Phù hợp để tham gia chương trình ngoại kiểm Riqas được triển khai tại các Trung tâm kiểm chuẩn.</t>
  </si>
  <si>
    <t>Chương trình ngoại kiểm HbA1c 2 thông số hoặc tương đương. Chương trình bắt đầu tháng 1-12 hàng năm.Phù hợp để tham gia chương trình ngoại kiểm Riqas được triển khai tại các Trung tâm kiểm chuẩn. Bảo quản 2-8 oC</t>
  </si>
  <si>
    <t>RIQAS Monthly  General Clinical Chemistry(Chương trình Ngoại kiểm Riqas Sinh Hóa)</t>
  </si>
  <si>
    <t xml:space="preserve"> Chương trình ngoại kiểm Sinh hóa đáp ứng trên 50 thông số sinh hóa thường qui, bộ mỡ, hormones và kim loại vi lượng hoặc tương đương. Có chu kỳ bắt đầu tháng 1-12 hàng năm. Phù hợp để tham gia chương trình ngoại kiểm Riqas được triển khai tại các Trung tâm kiểm chuẩn.</t>
  </si>
  <si>
    <t>RIQAS Monthly Haematology(Chương trình Ngoại kiểm Riqas Huyết Học)</t>
  </si>
  <si>
    <t xml:space="preserve"> Chương trình ngoại kiểm Huyết học đáp ứng 11 thông số công thức máu hoặc tương đương. Chu kỳ  bắt đầu tháng 1-12 hàng năm.Phù hợp để tham gia chương trình ngoại kiểm Riqas được triển khai tại các Trung tâm kiểm chuẩn.</t>
  </si>
  <si>
    <t>RIQAS Monthly Specific Proteins (Chương trình Ngoại kiểm Protein Đặc Hiệu hàng tháng)</t>
  </si>
  <si>
    <t xml:space="preserve">Chương trình ngoại kiểm Protein đặc hiệu đáp ứng 26 thông số hoặc tương đương. Chu kỳ bắt đầu tháng 3 hàng năm.
</t>
  </si>
  <si>
    <t xml:space="preserve"> Chương trình ngoại kiểm Niệu đáp ứng 14 thông số tổng phân tích nước tiểu hoặc tương đương. Thành phần yêu cầu 100% nước tiểu người. Chu kỳ bắt đầu từ tháng 1-12 hàng năm. Phù hợp để tham gia chương trình ngoại kiểm Riqas được triển khai tại các Trung tâm kiểm chuẩn. </t>
  </si>
  <si>
    <t>Sáp Paraffin để cố định mẫu/ Paraffin Type 6</t>
  </si>
  <si>
    <t>Tinh khiết, chất lượng cao, không polymers, dạng hạt/vảy, nhiệt độ nóng chảy ổn định 55-57ºC</t>
  </si>
  <si>
    <t>Phát hiện định tính hemoglobin máu trong mẫu phân người. Độ nhạy: 98%, Độ đặc hiệu: 98.5%. Không phản ứng chéo với mẫu máu động vật, Vitamin C và Sucrose. Giới hạn phát hiện 50 ng/ml hemoglobin. Hạn dùng: 24 tháng kể từ ngày sản xuất</t>
  </si>
  <si>
    <t>Phát hiện kháng nguyên virus Dengue NS1 trong mẫu huyết thanh, huyết tương và máu toàn phần người.  Độ nhạy: 92.4%, Độ đặc hiệu: 98.4% so với RT-PCR. Thể tích mẫu sử dụng: 100µl; Hạn dùng 24 tháng kể từ ngày sản xuất. Các mẫu có ly giải máu, các mẫu có chứa yếu tố thấp khớp, mỡ máu, chứng hoàng đản không ảnh hưởng đến kết quả xét nghiệm. Kít thử ổn định ít nhất 4 tuần khi để ở nhiệt độ 55±1°C. Giới hạn phát hiện: Type 1 virus Hawaii là 1.95x101.375 TCID50/ml, Type 2, 910 là 1.95x102.25 TCID50/ml và NGC-2 là 3.13x105.125 TCID50/ml, Type 3 virus S # 25 là 6.25x106.875 TCID50/ml và H87 là 1.56x102 TCID50/ml, Type 4 814669 là 1.56x101TCID50/ml và 480 là 1.95x100.75 TCID50/ml</t>
  </si>
  <si>
    <t>Phát hiện và phân biệt kháng thể IgG và IgM kháng các type virus Dengue 1,2,3 và 4. Sử dụng mẫu huyết thanh hoặc huyết tương. Không có phản ứng chéo với nhóm Flavivirus khác và những bệnh do muỗi truyền. Độ nhạy 94,6%, Độ đặc hiệu 96,5% . Giới hạn phát hiện: độ pha loãng 1/256 với mẫu huyết thanh dương tính Dengue IgG mạnh.Thể tích mẫu sử dụng: 5µl; Các mẫu có ly giải máu, các mẫu có chứa yếu tố thấp khớp, mỡ máu, chứng hoàng đản không ảnh hưởng đến kết quả xét nghiệm. Kít thử ổn định ít nhất 4 tuần khi để ở nhiệt độ 55±1°C</t>
  </si>
  <si>
    <t>Phát hiện định tính kháng nguyên HBsAg trong mẫu huyết thanh, huyết tương người. Độ nhạy: 96,2-100%, Độ đặc hiệu: 97,9-100%. Giới hạn phát hiện: 1ng/mL. Không cần dung dịch đệm (lọ Buffer). Các mẫu ly giải máu, mẫu mỡ máu, vàng da không ảnh hưởng đến kết quả xét nghiệm. Không có phản ứng chéo với các mẫu chứa yếu tố dạng thấp, chứa kháng thể kháng HCV, kháng thể kháng HIV và phụ nữ mang thai. Kít thử ổn định ít nhất 4 tuần khi để ở nhiệt độ 55±1°C.</t>
  </si>
  <si>
    <t xml:space="preserve">Phát hiện kháng thể đặc hiệu kháng HCV sử dụng mẫu huyết thanh, huyết tương, máu toàn phần. Sử dụng kháng nguyên HCV tái tổ hợp: protein lõi, NS3, NS4, NS5;  Thể tích mẫu sử dụng là 10µl; Độ nhạy: 100%, Độ đặc hiệu: 99.4%; Kits xét nghiệm ổn định ít nhất 4 tuần khi để ở nhiệt độ 55±1°C. </t>
  </si>
  <si>
    <t xml:space="preserve">Test xét nghiệm PCT dùng cho máy  mLabs </t>
  </si>
  <si>
    <t>Phương pháp xét nghiệm: miễn dịch huỳnh quang, microfludic. Ngưỡng phát hiện: 0,02 - 100 ng/ml. Sử dụng mẫu huyết thanh hoặc huyết tương EDTA, Heparin. Test dạng cassette, đóng gói từng test. Quy cách hộp 25 test.</t>
  </si>
  <si>
    <t>Phát hiện kháng thể IgM kháng Enterovirus 71 là một trong các nguyên nhân gây bệnh chân-tay-miệng. Thể tích mẫu sử dụng: 5µl huyết thanh hoặc huyết tương; Độ nhạy: 98.1%, Độ đặc hiệu: 99.1% so với RT-PCR. Giới hạn phát hiện độ pha loãng 1/128.  Không có phản ứng chéo với huyết thanh bệnh nhân chứa  Echovirus, Poliovirus, Pan-enterovirus, Adenovirus, Cytomegalovirus, Herpes simplex virus, Influenza virus, Parainfluenza virus.</t>
  </si>
  <si>
    <t xml:space="preserve">1. Công dụng: Định tính để phát hiện các kháng thể bất thường
3. Loại mẫu đo: serum (ổn định dưới 1 ngày ở 2-8°C, 1 tháng ở -20°C)
4. Phương pháp đo: Phản ứng ngưng kết kháng nguyên kháng thể 
5. Thành phần: Anti-Human Globulin. Rabbit anti-human IgG.Murine Monoclonal anti-human C3d.Stabilized buffer. Sodium azide &lt;0.1% and dyes: Patent Blue and Tartrazine.
6. Dạng sử dụng: chất lỏng
7. Nhiệt độ bảo quản:  2-8°C
8. Hạn sử dụng: 24 tháng
9. Độ bền sau khi mở nắp: Đến khi hết hạn 
10. Tiêu chuẩn chất lượng: ISO 13485
</t>
  </si>
  <si>
    <t>Thuốc thử định lượng nồng độ CRP trong máu.
Hóa chất này sử dụng được cho máy theo yêu cầu HSMT, hoàn toàn tương đương hóa chất trong HSMT.</t>
  </si>
  <si>
    <t>Thuốc thử định lượng nồng độ ethanol trong máu.
Hóa chất này sử dụng được cho máy theo yêu cầu HSMT, hoàn toàn tương đương hóa chất trong HSMT.</t>
  </si>
  <si>
    <t>- Mục đích sử dụng:  được dùng cho chẩn đoán in vitro nhằm xác định định tính phản ứng của IgM với kháng nguyên lõi của vi-rút viêm gan B (HBc IgM) trong huyết thanh và huyết tương người (EDTA, lithium heparin và natri heparin)
'- Thành phần: Gói thuốc thử chính
'+Thuốc thử Lite: Kháng nguyên lõi viêm gan B tái tổ hợp (~0,37 µg/mL) được kết hợp với kháng thể kháng HBc đơn dòng ở chuột được gắn nhãn acridinium ester (~0,037 µg/mL) trong chất đệm; albumin huyết thanh bò; chất hoạt tính bề mặt; natri azit (&lt; 0,1%); các chất bảo quản
'+Pha rắn: Các vi hạt thuận từ phủ streptavidintrong chất đệm; albumin huyết thanh bò; chất hoạt tính bề mặt; natri azit (&lt; 0,1%); các chất bảo quản
'+Gói thuốc thử phụ:  Kháng thể kháng IgM người đơn dòng ở chuột được gắn biotin (~0,375 µg/mL) trong chất đệm;
'+Chất hiệu chuẩn:  Huyết tương người được xử lý dương tính với kháng thể IgM kháng kháng nguyên HBc; các chất bảo quản
- Khoảng đo: Chỉ số 0,05–9,00</t>
  </si>
  <si>
    <t>Khoảng đo:
Huyết thanh/huyết tương
 0.2‑25.0 mg/dL (11.9‑1487 μmol/L)
 Nước tiểu
 2.2‑275 mg/dL (131‑16362 μmol/L)</t>
  </si>
  <si>
    <t>Thuốc thử xét nghiệm Alanine Aminotransferase (ALT)</t>
  </si>
  <si>
    <t>- Mục đích sử dụng: Hoá chất được dùng cho chẩn đoán in vitro
trong quá trình định lượng hoạt tính của men alanine aminotransferase trong huyết thanh và huyết tương người (lithium heparin)
'- Thành phần:  Thuốc thử 1 (R1): L-Alanine (1,22 mol/L); LD (tim lợn) (≥ 2,4 kU/L); natri azit (0,09%);Thuốc thử 2 (R2): α‑Ketoglutarate (93 mmol/L); NADH (1,41 mmol/L); natri azit (0,09%)
'- Dải đo: 7–1100 U/L</t>
  </si>
  <si>
    <t>Thuốc thử xét nghiệm Albumin BCP</t>
  </si>
  <si>
    <t>- Mục đích sử dụng: Hoá chất được dùng cho chẩn đoán in vitro trong quá trình
định lượng albumin trong huyết thanh, huyết tương người (lithium heparin, kali EDTA)  
'- Thành phần: Thuốc thử 1 (R1): Bromocresol Purple (1,1 mmol/L);  chất đệm axetat; chất hoạt tính bề mặt; chất ức chế vi khuẩn
'- Dải đo: 0,5–8,0 g/dL (5–80 g/L)</t>
  </si>
  <si>
    <t>- Mục đích sử dụng: được dùng cho chẩn đoán in vitro nhằm định lượng alpha-fetoprotein trong huyết thanh hoặc huyết tương người (EDTA và lithium heparin); dịch ối     
'- Thành phần: Gói thuốc thử chính 
'+Thuốc thử Lite: Kháng thể thỏ đa dòng kháng AFP (~0,16 µg/mL) được
gắn nhãn acridinium ester trong dung dịch muối đệm; natri azit (0,13%), các chất bảo quản khác
'+ Pha rắn:  Kháng thể chuột đơn dòng kháng AFP (~0,064 mg/mL) được liên kết cộng hóa trị với các hạt phân tử thuận từ trong dung dịch muối đệm ,natri azit (0,11%), các chất bảo quản khác  
'- Khoảng đo: 1,3–1000,0 ng/mL (1,08–830,00 IU/mL)</t>
  </si>
  <si>
    <t>-Mục đích sử dụng: Thuốc thử dùng cho chẩn đoán in vitro để định lượng
hoạt động của amylase trong huyết thanh, huyết tương người (lithium heparin) và nước tiểu
'-Thành phần: Thuốc thử 1 (R1): α-Glucosidase (≥ 4 kU/L);  natri azit (0,09%); Thuốc thử 2 (R2): Ethylidene-4-NP-G7 (22 mmol/L);  natri azit (0,09%)
'-Khoảng đo: 20–1500 U/L</t>
  </si>
  <si>
    <t xml:space="preserve">- Mục đích sử dụng: Hoá chất được dùng cho chẩn đoán in vitro trong định lượng anti-streptolysin-O (ASO) trong huyết thanh và huyết tương người (lithium
heparin, kali EDTA)
'- Thành phần:  Thuốc thử 1 (R1) : Chất đệm Glyxin; natri azit (0,09%); Thuốc thử 2 (R2): Các vi hạt latex được bao phủ bởi kháng nguyên streptolysin-O, theo lô; natri azit (0,09%)
'- Dải đo: 25,0–1000,0 IU/mL </t>
  </si>
  <si>
    <t>- Mục đích sử dụng:  được dùng cho chẩn đoán in vitro trong quá trình định lượng tự kháng thể kháng thyroglobulin trong huyết thanh và huyết tương người (EDTA) .
'- Thành phần:Gói thuốc thử chính 
'+ Thuốc thử Lite: Thyroglobulin ở người (~0,38 µg/mL) được gắn nhãn acridinium ester trong chất đệm; albumin huyết thanh bò; natri azit (&lt; 0,1%); chất ổn định protein; chất bảo quản 
'+ Pha rắn: Kháng thể kháng Tg đa dòng ở người (~1,98 µg/mL) liên kết với kháng thể kháng nhân đa dòng ở dê (~49,5 µg/mL) được liên kết cộng hóa trị với các hạt thuận từ trong chất đệm; albumin huyết thanh bò; natri azit (&lt; 0,1%); chất bảo quản
'- Khoảng đo: 15–500 U/mL</t>
  </si>
  <si>
    <t>- Mục đích sử dụng: Hoá chất được dùng cho chẩn đoán in vitro trong quá trình định lượng hoạt tính của men aspartate aminotransferase trong huyết thanh
và huyết tương người (lithium heparin)
'- Thành phần: Thuốc thử 1 (R1) : Axit L-aspartic (580 mmol/L);  MDH (≥ 0,84 kU/L); LD (tim lợn) (≥ 1,2 kU/L); natri azit (0,09%); Thuốc thử 2 (R2) : α-Ketoglutarate (74,4 mmol/L); natri azit (0,09%)
'- Dải đo: 8–1000 U/L</t>
  </si>
  <si>
    <t>Khoảng đo: 
Huyết thanh/huyết tương
 0.20-5.0 mmol/L (0.8-20.1 mg/dL)
 Nước tiểu
 0.20‑7.5 mmol/L (0.8‑30.1 mg/dL)</t>
  </si>
  <si>
    <t>- Mục đích sử dụng: Hoá chất được dùng cho chẩn đoán in vitro trong quá trình định lượng canxi trong huyết thanh và huyết tương của người (lithium heparin) và nước tiểu
'- Thành phần:  Thuốc thử 1 (R1) : Chất đệm Etanolamin (2,0 mol/L); natri azit (0,02%); Thuốc thử 2 (R2): o‑cresolphthalein complexone (0,338 mmol/L); 8‑hydroxyquinoline (13,78 mmol/L)
'- Khoảng đo: Huyết thanh/huyết tương: 1,0–15,0 mg/dL (0,25–3,75 mmol/L)Nước tiểu: 1,0–30,0 mg/dL (0,25–7,50 mmol/L)</t>
  </si>
  <si>
    <t>- Mục đích sử dụng: Hoá chất được dùng cho chẩn đoán in vitro trong quá trình
định lượng cholesterol trong huyết thanh và huyết tương người (lithium heparin)
'- Thành phần: Thuốc thử 1 (R1): 4-aminoantipyrine (1,25 mmol/L);
phenol (30,0 mmol/L); peroxidase (cải ngựa) (≥ 2,5 U/mL); cholesterol esterase (Vi khuẩn hình que) (≥ 1,0 U/mL); cholesterol oxidase (vi khuẩn) (≥ 0,5 U/mL); natri azit (0,09%)
'- Dải đo: 25–618 mg/dL (0,65–16,01 mmol/L)</t>
  </si>
  <si>
    <t>- Mục đích sử dụng: được dùng cho chẩn đoán in vitro nhằm định lượng cortisol trong huyết thanh, huyết tương (EDTA và lithium heparin) và nước tiểu của người
- Thành phần:Gói thuốc thử chính :
+Thuốc thử Lite: Cortisol (~5ng/mL) được gắn nhãn acridinium ester trong dung dịch muối đệm; salixylat natri (~50 mg/mL); natri azit (0,1%); chất bảo quản
'+Pha rắn: Kháng thể kháng cortisol ở thỏ (~1,1 µg/mL) được liên kết
với kháng thể kháng IgG của thỏ đơn dòng ở chuột (~56 µg/mL) được liên kết cộng hóa trị với các phân tử thuận từ trong dung dịch muối có chất đệm; natri azit (0,1%); chất bảo quản
- Khoảng đo: 0,50–75,00 µg/dL (13,80–2069,25 nmol/L)</t>
  </si>
  <si>
    <t>- Mục đích sử dụng: Hoá chất được  dùng cho chẩn đoán in vitro trong
quá trình định lượng nồng độ protein phản ứng C trong huyết thanh và huyết tương của người (lithium heparin)  
'- Thành phần:  Thuốc thử 1 (R1): Glycine (170 mmol/L); natri clorua (100 mmol/L); hydrat muối đinatri EDTA (50 mmol/L); natri azit (&lt; 0,1%); Thuốc thử 2 (R2): Latex tổng hợp kháng thể CRP (thỏ); natri azit (0,09%)
'- Dải đo: 0,4–30,4 mg/dL (4–304 mg/L)</t>
  </si>
  <si>
    <t>- Mục đích sử dụng: Hoá chất được dùng cho chẩn đoán in vitro trong định
lượng creatinin trong huyết thanh, huyết tương người (lithium heparin) và nước tiểu.
- Thành phần: Thuốc thử 1 (R1): Natri hiđroxit (0,8 mol/L); Thuốc thử 2 (R2): Axit picric (25 mmol/L)
- Dải đo: Huyết thanh và huyết tương: 0,15–30,00 mg/dL (13–2652 µmol/L); Nước tiểu: 3,00–245,00 mg/dL (265–21.658 µmol/L)</t>
  </si>
  <si>
    <t>- Mục đích sử dụng: Hoá chất được dùng cho chẩn đoán in vitro để định
lượng bilirubin trực tiếp trong huyết thanh và huyết tương (lithium heparin) người .
'- Thành phần: Thuốc thử 1 (R1): Chất đệm Tartrate (pH 2,9) (0,1 mol/L); thuốc tẩy;  Thuốc thử 2 (R2): Chất đệm Phosphat (pH 7,0) (10 mmol/L); natri metavanađat (4 mmol/L)
'- Dải đo: 0,1–15,0 mg/dL (2–256 µmol/L)</t>
  </si>
  <si>
    <t>- Mục đích sử dụng: Hoá chất được dùng cho chẩn đoán in vitro trong quá
trình định lượng cholesterol HDL trong huyết thanh và huyết tương của người (lithium heparin)
'- Thành phần:  Thuốc thử 1 (R1): Chất đệm (100 mmol/L); N (2-hydroxy-3-sulfopropyl)-3,5-dimethoxyaniline (0,7 mmol/L); cholesterol esterase (vi khuẩn) (≥ 800 U/L); cholesterol oxidase (vi khuẩn) (≥ 500 U/L); catalase (vi khuẩn) (≥ 300 kU/L); Thuốc thử 2 (R2): Chất đệm (100 mmol/L); 4-aminoantipyrine (4 mmol/L; peroxidase (thực vật) (≥ 4 kU/L); natri azit (0,05%)
'- Dải đo: 20–129 mg/dL (0,52–3,34 mmol/L)</t>
  </si>
  <si>
    <t>- Mục đích sử dụng: Hoá chất  nhằm định lượng chẩn đoán in vitro của cholesterol LDL trong huyết thanh và huyết tương người (lithium heparin)
'- Thành phần: Thuốc thử 1 (R1): Chất đệm PIPES (pH 7,0) (50 mmol/L);
N‑ethyl‑N‑(2‑hydroxy‑3‑sulfopropyl)‑3‑methylaniline (TOOS) (2,0 mmol/L);
cholesterol esterase (vi khuẩn) (≥ 600 U/L); cholesterol oxidase (vi khuẩn)
(≥ 500 U/L); catalaza (vi khuẩn) (≥ 600 kU/L); Thuốc thử 2 (R2): Chất đệm Goods (pH 7,0) (50 mmol/L); 4-aminoantipyrine (4 mmol/L); peroxidase (cải ngựa) (≥ 4 kU/L);  natri azit (0,09%)
'- Dải đo: 5,0–1000,0 mg/dL (0,13–25,90 mmol/L)</t>
  </si>
  <si>
    <t>Khoảng đo: 2.20‑108 mmol/L (0.101‑4.98 g/L, 10.1‑498 mg/dL)</t>
  </si>
  <si>
    <t>- Mục đích sử dụng: Hoá chất được dùng cho xét nghiệm  định lượng rượu etyl (ethanol) trong nước tiểu, huyết thanh và huyết tương người (lithium heparin, kali EDTA, natri florua/kali oxalate)  .
- Thành phần:  thuốc thử 1 (R1): Chất đệm Tris, chất hoạt động bề mặt, chất bảo quản; Thuốc thử 2 (R2): MES, chất đệm Tris, chất bảo quản, chất ổn định, NAD (18 mmol / L); alcohol dehydrogenase (ADH, men) (&gt; 525 kU / L)
- Dải đo: 3.0–300.0 mg/dL (0.7–65.1 mmol/L)</t>
  </si>
  <si>
    <t>- Mục đích sử dụng: Thuốc thử được dùng cho chẩn đoán in vitro trong quá trình định lượng ferritin trong huyết thanh và huyết tương người (EDTA và heparin)
'- Thành phần: 
'+Thuốc thử Lite: Kháng thể kháng ferritin đa dòng ở dê (~0,64 µg/mL) được gắn nhãn acridinium ester trong chất đệm HEPES; chất ổn định protein; natri azit (&lt; 0,1%); chất bảo quản
'+Pha rắn:  Kháng thể kháng ferritin đơn dòng ở chuột (~32,2 µg/mL) được liên kết cộng hóa trị với các hạt thuận từ trong chất đệm natri barbital; chất ổn định protein; natri azit (&lt; 0,1%); chất bảo quản
'- Khoảng đo: 0,5–1650,0 ng/mL (1,1–3630,0 pmol/L)</t>
  </si>
  <si>
    <t>-Mục đích sử dụng: được dùng cho chẩn đoán in vitro trong quá trình định lượng PSA tự do (kháng nguyên đặc hiệu tuyến tiền liệt) trong huyết thanh người
'-Thành phần: Gói thuốc thử chính: 
'+ Thuốc thử Lite:  Kháng thể chuột đơn dòng kháng PSA (~200 ng/mL)
được gắn nhãn acridinium ester trong dung dịch muối đệm; natri azit (&lt; 0,1%); các chất bảo quản
'+Pha rắn:  Kháng thể chuột đơn dòng kháng fPSA (~2,5 µg/mL) được liên kết với các hạt phân tử thuận từ trong dung dịch muối đệm, , natri azit (&lt; 0,1%); các chất bảo quản
'-Khoảng đo: 0,01–25,00 ng/mL (µg/L)</t>
  </si>
  <si>
    <t>- Mục đích sử dụng: Hoá chất được dùng cho chẩn đoán in vitro trong định lượng gamma-glutamyl transferase trong huyết thanh và huyết tương người (lithium heparin)
- Thành phần:  Thuốc thử 1 (R1): Glycylglycine (318 mmol/L); Thuốc thử 2 (R2): L-γ-Glutamyl-3-carboxy-4-nitroanilide (12,13 mmol/L)
- Dải đo:7–1200 U/L</t>
  </si>
  <si>
    <t>Khoảng đo: 3‑1200 U/L (0.05‑20.0 μkat/L)</t>
  </si>
  <si>
    <t>- Mục đích sử dụng:  được dùng cho chẩn đoán in vitro để định lượng hormone kích thích tuyến giáp (TSH, thyrotropin) trong huyết thanh và huyết tương người (EDTA và lithium heparin)
'- Thành phần:Gói thuốc thử chính Atellica IM TSH3 UL ReadyPack® 
'+ Thuốc thử Lite: Albumin huyết thanh bò (BSA) kết hợp với kháng thể kháng TSH đơn dòng ở chuột (~0,3 µg/mL) được gắn nhãn acridinium ester trong dung dịch muối đệm HEPES; IgG chuột; BSA; huyết thanh dê; chất hoạt tính bề mặt; chất bảo quản 
'+ Pha rắn: Kháng thể kháng fluorescein đơn dòng ở chuột được liên kết cộng hóa trị với các hạt thuận từ (~85 µg/mL) trong chất đệm; chất ổn định; chất hoạt tính bề mặt; các chất bảo quản 
'+ Thuốc thử phụ trong giếng: FITC liên hợp với kháng thể kháng TSH đơn dòng ở chuột (~3 µg/mL) trong chất đệm; chất ổn định; chất hoạt tính bề mặt; các chất bảo quản
'+ Chất hiệu chuẩn: Sau khi hoàn nguyên, nồng độ hormone kích thích tuyến giáp (TSH) cao và thấp; chất đệm; huyết thanh ngựa; natri azit (&lt; 0,1%); các chất bảo quản
'- Khoảng đo: 0,008–150,000 µIU/mL (mIU/L)</t>
  </si>
  <si>
    <t>- Mục đích sử dụng: được dùng cho chẩn đoán in vitro nhằm phát hiện định tính kháng nguyên bề mặt viêm gan B (HBsAg) trong huyết thanh và huyết tương người (EDTA, lithium heparin, natri heparin và natri citrate)
'- Thành phần: Gói thuốc thử chính: 
'+Thuốc thử Lite: Kháng thể kháng HBsAg đơn dòng ở chuột được gắn nhãn acridinium ester (~0,6 µg/mL) trong chất đệm; albumin huyết thanh bò; gamma globulin ở bò; huyết thanh dê; IgG của chuột; chất hoạt tính bề mặt; natri azit (&lt; 0,1%); các chất bảo quản
'+Pha rắn: Các hạt latex từ tính phủ Streptavidin (60 mg/dL) trong chất đệm; albumin huyết thanh bò; gamma globulin ở bò; huyết thanh dê; chất hoạt tính bề mặt; natri azit (&lt; 0,1%); các chất bảo quản
'+Thuốc thử phụ: Các kháng thể kháng HBsAg đơn dòng ở chuột được gắn
Biotin (~2,0 µg/mL) và chất kháng HBsAg đơn dòng ở chuột được gắn nhãn acridinium ester (~0,3 µg/mL) trong chất đệm;
'+Chất hiệu chuẩn 
CAL L: chất đệm; natri azit (&lt; 0,1%)
CAL H: HBsAg đã lọc sạch ở người; chất đệm; natri azit (&lt; 0,1%)
- Khoảng đo: Chỉ số 0,1–1000,0</t>
  </si>
  <si>
    <t>- Mục đích sử dụng: được dùng cho chẩn đoán in vitro trong xác định định tính kháng nguyên e của vi-rút viêm gan B (HBeAg) trong huyết thanh và huyết tương người (EDTA, lithium heparin và natri heparin)
'- Thành phần:Gói thuốc thử chính
'+Thuốc thử Lite: Kháng thể kháng HBe đơn dòng ở chuột được gắn nhãn
acridinium-ester cộng hợp (~1,2 mg/L) trong chất đệm protein; chất hoạt tính bề mặt; natri azit (&lt; 0,1%); chất bảo quản
'+Pha rắn: Các vi hạt thuận từ phủ Streptavidin được hình thành trước bằng kháng thể kháng HBe đơn dòng ở chuột được gắn biotin (~1,0 mg/L) trong chất đệm protein; chất hoạt tính bề mặt; natri azit (&lt; 0,1%); chất bảo quản
'+ Thuốc thử phụ đựng trong giếng:  Các phân tử latex không từ tính trong chất đệm; 
'+Chất hiệu chuẩn:  Chất đệm BSA, chất bảo quản, rHBeAg; chất đệm BSA; 
- Khoảng đo: Chỉ số 0,05–1000,00</t>
  </si>
  <si>
    <t>- Mục đích sử dụng: được dùng cho chẩn đoán in vitro trong xác
định định tính kháng nguyên p24 của vi-rút suy giảm miễn dịch ở người và kháng thể kháng vi-rút suy giảm miễn dịch ở người tuýp 1 (bao gồm nhóm “O”) và tuýp 2 trong huyết thanh và huyết tương người (EDTA) để hỗ trợ chẩn đoán nhiễm HIV
'- Thành phần: Gói thuốc thử chính
'+Thuốc thử Lite: Kháng nguyên HIV tái tổ hợp (~0,12 µg/mL) và kháng
thể kháng HIV đơn dòng ở chuột (~0,004 µg/mL) được gắn nhãn acridinium ester trong chất đệm; albuminhuyết thanh bò; IgG chuột; huyết thanh dê; chất hoạt tính bề mặt; chất bảo quản
'+Pha rắnL Các vi hạt thuận từ phủ streptavidin được hình thành trước bằng kháng nguyên HIV được gắn biotin (~1,5 µg/mL) và kháng thể kháng HIV đơn dòng ở chuột được gắn biotin (~4,5 µg/mL) trong chất đệm; albumin huyết thanh bò; IgG chuột; chất hoạt tính bề mặt; chất bảo quản
'+Thuốc thử phụ Lite: Kháng nguyên HIV tái tổ hợp (~0,23 µg/mL) và kháng
thể kháng HIV đơn dòng ở chuột (~1,5 µg/mL) được gắn nhãn acridinium ester trong chất đệm; 
'+Chất hiệu chuẩn
CHIV CAL L: Huyết thanh dê đã khử hoạt tính nhiệt; n
CHIV CAL H: Huyết tương người đã xử lý âm tính với kháng thể kháng HIV và được pha với các kháng thể kháng HIV‑1;
'- Khoảng đo: Chỉ số 0,05–12,00</t>
  </si>
  <si>
    <t>- Mục đích sử dụng: được dùng cho chẩn đoán in vitro trong quá trình
định lượng kháng nguyên ung thư CA 15‑3 theo chuỗi trong huyết thanh và huyết tương người (EDTA và lithium heparin)
'- Thành phần: Gói thuốc thử chính
'+Thuốc thử Lite: Kháng thể kháng DF3 đơn dòng ở chuột (~ 2,0 µg/mL) được
gắn nhãn acridinium ester trong dung dịch muối đệm; albumin huyết thanh bò,natri azit (&lt;0,1%), chất bảo quản,
'+Pha rắn: Kháng thể giữ đơn dòng ở chuột (~30 µg/mL) được liên kết
cộng hóa trị với các hạt thuận từ trong chất đệm;  albumin huyết thanh bò,natri azit (&lt;0,1%), chất bảo quản,
'+Thuốc thử cộng hợp: Kháng thể kháng 115D8 đơn dòng ở chuột (~12,5 µg/mL)
được gắn nhãn sunfocacbonat của fluorescein trong dung dịch muối đệm; albumin huyết thanh bò, chất bảo quản,
'- Khoảng đo: 0,5–200,0 U/mL</t>
  </si>
  <si>
    <t>- Mục đích sử dụng: được dùng cho chẩn đoán in vitro trong quá trình định lượng kháng nguyên ung thư phôi trong huyết thanh và huyết tương người (EDTA và lithium heparin)
'- Thành phần: Gói thuốc thử chính 
'+Thuốc thử Lite: Kháng thể kháng CEA đa dòng ở thỏ (~400 ng/mL) được gắn nhãn acridinium ester trong dung dịch muối đệm photphat; chất ổn định protein, natri azit (0,12%), các chất bảo quản.
'+Pha rắn:  Kháng thể kháng CEA đơn dòng ở chuột (~120 µg/mL) được liên kết cộng hóa trị với các hạt thuận từ trong dung dịch muối đệm photphat; chất ổn định protein, natri azit (0,11%), các chất bảo quản.
'- Khoảng đo: 0,50–100,00 ng/mL (µg/L)</t>
  </si>
  <si>
    <t>- Mục đích sử dụng:   được dùng cho chẩn đoán in vitro nhằm định tính kháng thể immunoglobulin G (IgG) kháng vi-rút viêm gan C (HCV) trong huyết thanh và huyết tương người (EDTA, lithium heparin và natri heparin) 
'- Thành phần: Gói thuốc thử chính 
'+Thuốc thử Lite: Kháng thể IgG kháng nhân đơn dòng ở chuột
(~0,05 µg/mL) được gắn nhãn acridinium ester trong chất đệm; albumin huyết thanh bò; natri azit (&lt; 0,1%); chất hoạt tính bề mặt
'+Pha rắn: Các vi hạt thuận từ phủ Streptavidin được hình thành trước bằng kháng nguyên c200 HCV tái tổ hợp và kháng nguyên c22p HCV tổng hợp được gắn biotin (~0,3 µg/mL) trong chất đệm; chất hoạt tính bề mặt; chất ổn định; chất bảo quản
'+Thuốc thử phụ trong giếng: Kháng nguyên NS5 HCV tái tổ hợp được gắn biotin (~0,5 µg/mL) trong chất đệm; 
'+Thuốc thử phụ: Albumin huyết thanh bò; huyết thanh dê;
'+Chất hiệu chuẩn: Huyết tương người đã xử lý âm tính và dương tính với kháng thể kháng HCV;
'- Khoảng đo: Chỉ số 0,02–11,00</t>
  </si>
  <si>
    <t>- Mục đích sử dụng:  dùng cho chẩn đoán in vitro trong xác định định tính kháng thể phản ứng với kháng nguyên e của vi-rút viêm gan B (HBV) trong huyết thanh và huyết tương người (EDTA, lithium heparin và natri heparin)
'- Thành phần: Gói thuốc thử chính :
'+Thuốc thử Lite: Kháng thể kháng HBe đơn dòng ở chuột được gắn nhãn acridinium-ester (~0,1 µg/mL) trong chất đệm; albumin huyết thanh bò; IgG chuột; chất hoạt tính bề mặt; natri azit (&lt; 0,1%); chất bảo quản
'+ Pha rắn: Kháng thể kháng HBe đơn dòng ở chuột được gắn biotin (~1,0 µg/mL) kết hợp với các vi hạt thuận từ phủ streptavidin trong chất đệm; albumin huyết thanh bò; huyết thanh dê; IgG chuột; chất hoạt tính bề mặt; natri azit (&lt; 0,1%); chất bảo quản
'+Thuốc thử phụ : Kháng nguyên HBe tái tổ hợp (~0,06 µg/mL) phát triển
trong E. coli trong chất đệm; albumin huyết thanh bò; chất hoạt tính bề mặt; natri azit (&lt; 0,1%); chất bảo quản
'+Chất hiệu chuẩn: Huyết tương người đã xử lý dương tính với kháng thể
kháng kháng nguyên HBe; natri azit (&lt; 0,1%); chất bảo quản
- Khoảng đo: Chỉ số 0,05–4,50</t>
  </si>
  <si>
    <t>- Mục đích sử dụng: Hoá chất được dùng cho chẩn đoán in vitro trong định
lượng hoạt động của lactate dehydrogenase trong huyết thanh và huyết tương người (lithium heparin)
- Thành phần: Thuốc thử 1 (R1) : Axit L-lactic (62 mmol/L), natri azit (0,09%); Thuốc thử 2 (R2): NAD (27 mmol/L); 2‑chloracetamide (0,26%)
- Dải đo: 14–750 U/L</t>
  </si>
  <si>
    <t>Khoảng đo: 3-300 U/L (0.05-5.01 μkat/L)</t>
  </si>
  <si>
    <t>- Mục đích sử dụng: xét nghiệm  N‑terminal pro-brain natriuretic peptide (NT‑proBNP) trong huyết thanh và huyết tương người
'- Thành phần:  Gói thuốc thử chính
'+Thuốc thử Lite: Kháng thể đơn dòng chống PBNP F (ab ') 2 của cừu (~ 0,36 µg / mL) được đánh dấu bằng acridinium ester trong dung dịch đệm; 
'+ Chất rắn: Các hạt từ tính Streptavidin (~ 250 mg / L) trong dung dịch đệm; albumin huyết thanh bò; 
'+Thuốc thử phụ: Kháng thể PBNP đơn dòng chống người của cừu (~ 2 µg / mL) được đánh dấu bằng biotin trong dung dịch đệm;
Chất hiệu chuẩn NT-proBNP: Sau khi hoàn nguyên, nồng độ thấp hoặc cao của kháng nguyên NT-proBNP trong đệm; albumin huyết thanh bò
- Khoảng đo: 35–35,000 pg/mL (4.13–4130 pmol/L)</t>
  </si>
  <si>
    <t>M Vi hạt phủ Streptavidin (nắp trong), 1 chai, 6.5 mL:
 Vi hạt phủ Streptavidin 0.72 mg/mL; chất bảo quản.
 R1 Anti-PlGF-Ab~biotin (nắp xám), 1 chai, 8 mL:
 Kháng thể đơn dòng kháng PlGF đánh dấu biotin (chuột)
 0.6 mg/L; đệm phosphate 50 mmol/L, pH 6.0; chất bảo quản.
 R2 Anti-PlGF-Ab~Ru(bpy) (nắp đen), 1 chai, 8 mL:
 Kháng thể đơn dòng kháng PlGF (chuột) đánh dấu phức hợp
 ruthenium 4.0 mg/L; đệm phosphate 50 mmol/L, pH 6.0; chất
 bảo quản.</t>
  </si>
  <si>
    <t>- Mục đích sử dụng:  được dùng cho chẩn đoán in vitro để định lượng procalcitonin (PCT) trong huyết thanh và huyết tương người (EDTA, lithium heparin và natri heparin) 
- Thành phần: Gói thuốc thử chính:
'+Thuốc thử Lite: Kháng thể kháng PCT đơn dòng ở chuột (~0,5 µg/mL) được gắn nhãn acridinium ester trong chất đệm chứa protein; albumin huyết thanh bò; chất hoạt tính bề mặt; chất bảo quản 
'+Pha rắn:Kháng thể kháng fluorescein đơn dòng ở chuột được phủ các hạt thuận từ (~0,15 mg/mL) trong chất đệm; chất hoạt tính bề mặt; chất bảo quản
'+Gói thuốc thử phụ
Gói thuốc thử phụ : Kháng thể kháng PCT đơn dòng ở chuột (~13,3 µg/mL) được gắn nhãn fluorescein trong chất đệm chứa protein; albumin huyết thanh bò; chất hoạt tính bề mặt; chất bảo quản 
Chất hiệu chuẩn:  Sau khi hoàn nguyên, PCT tái tổ hợp; huyết thanh ngựa; chất bảo quản
'- Khoảng đo: 0,03–50,00 ng/mL</t>
  </si>
  <si>
    <t>- Mục đích sử dụng:  được dùng cho chẩn đoán in vitro trong quá trình định lượng kháng nguyên đặc hiệu tuyến tiền liệt trong huyết thanh người    
'- Thành phần: Gói thuốc thử chính 
'+Thuốc thử Lite:  Kháng thể kháng PSA đa dòng ở dê (~77 ng/mL) được
gắn nhãn acridinium ester trong dung dịch muối đệm; chất bảo quản
'+Pha rắn: Kháng thể kháng PSA đơn dòng ở chuột (~25 µg/mL) được liên kết cộng hóa trị với các hạt thuận từ trong dung dịch muối đệm; chất bảo quản
'- Khoảng đo: 0,01–100,00 ng/mL (µg/L)</t>
  </si>
  <si>
    <t>M Vi hạt phủ Streptavidin (nắp trong), 1 chai, 6.5 mL:
 Vi hạt phủ Streptavidin 0.72 mg/mL; chất bảo quản.
 R1 Anti-sFlt-1-Ab~biotin (nắp xám), 1 chai, 9 mL:
 Kháng thể đơn dòng kháng sFlt‑1 đánh dấu biotin (chuột)
 0.5 mg/L; đệm phosphate 100 mmol/L, pH 7.2; chất bảo quản.
 R2 Anti-sFlt-1-Ab~Ru(bpy) (nắp đen), 1 chai, 9 mL:
 Kháng thể đơn dòng kháng sFlt‑1 (chuột) đánh dấu phức hợp
 ruthenium 1.0 mg/L; đệm phosphate 100 mmol/L, pH 7.2; chất
 bảo quản.</t>
  </si>
  <si>
    <t>- Mục đích sử dụng: được dùng cho chẩn đoán in vitro trong quá trình định lượng testosterone toàn phần (gắn kết và không gắn kết) trong huyết thanh và huyết tương người 
'- Thành phần: Gói thuốc thử chính
'+Thuốc thử Lite:  Hapten được gắn nhãn acridinium ester (36 µg/mL) trong dung dịch muối đệm; chất bảo quản
'+Pha rắn:  Hạt latex phủ streptavidin (0,33 g/L) trong dung dịch muối đệm; chất bảo quản
'+Gói thuốc thử phụ: 
Chất giải phóng :Chất giải phóng steroid (0,4 µg/mL); kháng thể kháng testosterone đơn dòng ở cừu, được gắn biotin (27 µg/L) trong dung dịch muối đệm; chất bảo quản
Chất hiệu chuẩn: Sau khi hoàn nguyên, testosterone loại USP nồng độ cao hoặc thấp được pha thêm vào huyết tương người đã tách fibrin, tách bằng than hoạt tính; natri azit (0,1%); chất bảo quản
'- Khoảng đo: 7,00–1500,00 ng/dL (0,24–52,05 nmol/L)</t>
  </si>
  <si>
    <t>- Mục đích sử dụng: được dùng cho chẩn đoán in vitro trong định
lượng theo chuỗi CA 125 trong huyết thanh và huyết tương người (EDTA và lithium heparin)    
'- Thành phần: Gói thuốc thử chính 
'+Thuốc thử Lite: Kháng thể kháng M11 đơn dòng ở chuột (~0,15 µg/mL) được
gắn nhãn acridinium ester và kháng thể kháng OC 125 đơn dòng ở chuột (~1,0 µg/mL) được gắn nhãn Fluorescein trong chất đệm photphat; Albumin huyết thanh bò,chất bảo quản,
'+Pha rắn: Kháng thể kháng Fluorescein đơn dòng ở chuột (~30 µg/mL)
được liên kết với các hạt thuận từ trong chất đệm photphat;  Albumin huyết thanh bò,chất bảo quản,
'- Khoảng đo: 2,0–600,0 U/mL</t>
  </si>
  <si>
    <t>- Mục đích sử dụng: được dùng cho chẩn đoán in vitro trong định lượng theo chuỗi CA 19‑9 trong huyết thanh người và hỗ trợ quản lý bệnh nhân mắc ung thư dạ dày-ruột (GI)
'- Thành phần: Gói thuốc thử chính 
'+Thuốc thử Lite: Kháng thể kháng CA 19‑9 đơn dòng ở chuột (~0,4 µg/mL)
được gắn nhãn acridinium ester trong chất đệm; chất ổn định protein; natri azit (&lt; 0,1%); chất bảo quản
'+ Pha rắn: Kháng thể kháng CA 19‑9 đơn dòng ở chuột (~0,02 mg/mL)
được liên kết cộng hóa trị với các vi hạt thuận từ trong chất đệm; chất ổn định protein; natri azit (&lt; 0,1%); chất bảo quản
'+Chất hiệu chuẩn: đông khô. Sau khi hoàn nguyên, nồng độ CA 19‑9 cao hoặc thấp (người); huyết thanh thai bò;  natri azit (&lt; 0,1%); chất đệm;
chất bảo quản
'- Khoảng đo: 1,20–700,00 U/mL</t>
  </si>
  <si>
    <t>- Mục đích sử dụng:  được dùng cho chẩn đoán in vitro trong quá trình định lượng thyroxine tự do trong huyết thanh và huyết tương người (EDTA và heparin) 
'- Thành phần: Gói thuốc thử chính 
+ Thuốc thử Lite:T4 được gắn nhãn acridinium ester (~0,2 µg/mL) trong chất đệm natri barbital (1,03%); chất ổn định protein; EDTA; natri azit (&lt; 0,1%) 
+ Pha rắn: Kháng thể thỏ kháng T4 đa dòng được biotin hóa (~0,525 µg/mL) được liên kết với avidin, avidin được liên kết cộng hóa trị với các phân tử thuận từ trong chất đệm natri barbital (1,03%); chất ổn định protein; EDTA; natri azit (&lt; 0,1%)
 - Khoảng đo: 0,1–12,0 ng/dL (1,3–154,8 pmol/L)</t>
  </si>
  <si>
    <t>- Mục đích sử dụng: Hoá chất được dùng cho chẩn đoán in vitro nhằm định
lượng bilirubin toàn phần trong huyết thanh và huyết tương người (lithium heparin) của người lớn và trẻ sơ sinh
'- Thành phần: Thuốc thử 1 (R1): Chất đệm Citrate (pH 2,9) (0,1 mol/L), chất tẩy rửa; Thuốc thử 2 (R2): Chất đệm Phosphate (pH 7,0) (10 mmol/L); natri metavanađat (4 mmol/L)
'- Dải đo: 0,15–35,0 mg/dL (3–599 µmol/L)</t>
  </si>
  <si>
    <t>- Mục đích sử dụng: Hoá chất được dùng cho chẩn đoán in vitro trong quá trình
định lượng transferrin trong huyết thanh và huyết tương người (lithium heparin, kali EDTA)
- Thành phần: Thuốc thử 1 (R1) : Polyethylene glycol (6%); natri azit (0,09%); Thuốc thử 2 (R2) : Kháng thể transferrin kháng người (dê); natri azit (0,09%)
- Dải đo: 1–440 mg/dL (0,01–4,40 g/L)</t>
  </si>
  <si>
    <t xml:space="preserve">- Mục đích sử dụng: Hoá chất được dùng cho xét nghiệm định lượng triglyceride trong huyết thanh và huyết tương người (lithium heparin, kali EDTA)  .
- Thành phần: 4‐Chlorophenol (5,5 mmol/L); peroxiđaza (≥ 1,25 U/mL); glycerol kinase (≥ 1,0 U/mL); glycerol‐3‐phosphate oxiđaza (≥ 3,75 U/mL); 4‐aminophenazone (0,625 mmol/L); lipaza (≥ 25 U/mL); natri azit (0,05%)
- Dải đo: 10–550 mg/dL (0.11–6.22 mmol/L) </t>
  </si>
  <si>
    <t>- Mục đích sử dụng:  được dùng cho chẩn đoán in vitro nhằm định lượng triiodothyronine tự do (FT3) trong huyết thanh và huyết tương người (EDTA và lithium heparin) 
'- Thành phần: Gói thuốc thử chính
'+ Thuốc thử Lite: Kháng thể kháng T3 đơn dòng ở chuột (~8 ng/mL) được gắn nhãn acridinium ester trong chất đệm HEPES; chất ổn định protein; natri azit (0,1%)
'+ Pha rắn: Chất tương tự T3 (~1,6 µg/mL) được liên kết cộng hóa trị với các hạt thuận từ trong chất đệm HEPES; natri azit (0,1%)
 - Khoảng đo: 0,20–20,00 pg/mL (0,31–30,80 pmol/L)</t>
  </si>
  <si>
    <t>- Mục đích sử dụng:  được dùng cho chẩn đoán in vitro trong định lượng troponin I tim trong huyết thanh hoặc huyết tương người (lithium heparin)
- Thành phần: Gói thuốc thử chính 
'+Thuốc thử Lite: Albumin huyết thanh bò (BSA) cộng hợp với một kháng thể đơn dòng Fab tái tổ hợp (ở cừu) kháng cTnI người (~0,2–0,4 µg/mL), được gắn nhãn bằng acridinium ester trong chất đệm HEPES; chất ổn định; chất bảo quản
'+Pha rắn: Các hạt latex từ được phủ streptavidin (0,45 mg/mL) có 2 kháng thể kháng troponin I đơn dòng được biotin hóa (chuột và cừu) trong chất đệm; chất ổn định; chất bảo quản
'+Chất hiệu chuẩn nồng độ thấp: Chất đệm HEPES; albumin huyết thanh bò (BSA); chất hoạt tính bề mặt; chất bảo quản
'+Chất hiệu chuẩn nồng độ cao: SSau khi hoàn nguyên, huyết thanh người; cTnI người; các chất bảo quản
'- Khoảng đo: 2,50–25.000,00 pg/mL (ng/L)</t>
  </si>
  <si>
    <t>- Mục đích sử dụng:  được dùng cho chẩn đoán in vitro trong quá trình định lượng tự kháng thể kháng peroxidase tuyến giáp trong huyết thanh và huyết tương (EDTA và heparin) 
'+ Thuốc thử Lite : TPO ở người (~200 ng/mL) phức hợp với kháng thể kháng TPO đơn dòng ở chuột (~60 ng/mL) được gắn nhãn acridinium ester trong chất đệm photphat; albumin huyết thanh bò; chất bảo quản
'+ Pha rắn: Kháng thể kháng TPO đơn dòng ở chuột (~21 µg/mL) được liên kết cộng hóa trị với các hạt thuận từ trong chất đệm photphat; albumin huyết thanh bò; chất bảo quản
 - Khoảng đo: 28–1300 U/mL</t>
  </si>
  <si>
    <t>Khoảng đo:
Huyết thanh/huyết tương
 0.5‑40 mmol/L (3.0‑240 mg/dL urea, 1.4‑112 mg/dL urea nitrogen)
 Nước tiểu
 1‑2000 mmol/L (6‑12000 mg/dL urea, 2.8‑5600 mg/dL urea
 nitrogen)</t>
  </si>
  <si>
    <t>- Mục đích sử dụng: Hoá chất được dùng cho chẩn đoán in vitro trong quá trình
định lượng nitơ urê (sản phẩm cuối cùng của quá trình chuyển hóa nitơ) trong huyết thanh và huyết tương của người (lithium heparin) và nước tiểu
'- Thành phần:  Thuốc thử 1 (R1): NADH (≥ 0,69 mmol/L); natri azit (0,09%); Thuốc thử 2 (R2): Urease (≥ 7,2 U/mL); GLDH (≥ 0,9 U/mL); α-Ketoglutarate (≥ 8,3 mmol/L); natri azit (0,09%)
'- Dải đo: Huyết thanh và huyết tương: 5–150 mg/dL (1,8–53,6 mmol/L)
Nước tiểu: 35–1000 mg/dL (12,5–357,0 mmol/L)</t>
  </si>
  <si>
    <t>- Mục đích sử dụng: Hoá chất được dùng cho chẩn đoán in vitro trong quá trình định lượng axit uric trong huyết thanh và huyết tương của người (lithium heparin) và nước tiểu
'- Thành phần:  Thuốc thử 1 (R1): N-ethyl-N-(2-hydroxy-3-sulfopropyl)-3-methyl-aniline (21,0 mmol/L); natri azit (0,05%); Thuốc thử 2 (R2): 4-aminophenazone (1,52 mmol/L); peroxidase (≥ 1000 U/L); uricase (≥ 200 U/L); natri azit (0,05%)
'- Dải đo: Huyết thanh và huyết tương: 0,5–20,0 mg/dL (30–1190 µmol/L)
Nước tiểu: 0,9–180,0 mg/dL (54–10.710 µmol/L)</t>
  </si>
  <si>
    <t>- Mục đích sử dụng: được dùng cho chẩn đoán in vitro trong quá trình định lượng và định tính các kháng thể toàn phần kháng kháng nguyên bề mặt viêm gan B trong huyết thanh và huyết tương người (EDTA và heparin)
'- Thành phần: Gói thuốc thử chính:
'+Thuốc thử Lite: Kháng nguyên bề mặt viêm gan B đã bất hoạt ở người (phân nhóm ad và ay) (~1 µg/mL) được gắn nhãn acridinium ester trong chất đệm chứa protein; albumin huyết thanh bò; chất hoạt tính bề mặt; chất bảo quản 
'+Pha rắn: Kháng nguyên bề mặt viêm gan B tái tổ hợp, phân nhóm ad và ay (~3 µg/mL) được liên kết với các hạt latex từ tính trong chất đệm chứa protein; albumin huyết thanh bò; chất hoạt tính bề mặt; chất bảo quản 
'+ Thuốc thử phụ trong giếng: Các hạt latex không từ tính trong dung dịch đệm tris;
'+Chất hiệu chuẩn: Huyết tương người đã xử lý dương tính với các kháng
thể kháng HBsAg;
- Khoảng đo: 3,1–1000,0 mIU/mL</t>
  </si>
  <si>
    <t>Thuốc thử định lượng nồng độ bilirubin toàn phần trong máu.
Hóa chất này sử dụng được cho máy theo yêu cầu HSMT, hoàn toàn tương đương hóa chất trong HSMT.</t>
  </si>
  <si>
    <t>Xét nghiệm định lượng Cardiac troponin I (cTnI) trong máu, phương pháp miễn dịch hóa phát quang. Thành phần: R1: Mouse anti-cTnI monoclonal antibody (0.4~16.0)μg/mL, Magnetic microparticles (0.1~1.0)mg/mL. R2: Mouse anti-cTnI polyclonal antibody labeled with acridinium ester (0.025~5.0)μg/mL. Cal1: Recombined cTnI antigen. Cal2: Recombined cTnI antigen. Đóng gói: 2x100T đi kèm calibrator. Độ nhạy:≤0.005ng/mL. Độ tuyến tính:0.025ng/mL~50.000ng/mL.</t>
  </si>
  <si>
    <t>Xét nghiệm định lượng Hormone kích thích tuyến giáp (TSH) trong máu, phương pháp miễn dịch hóa phát quang. Thành phần: R1: Mouse anti-TSH monoclonal antibody ( 1~5 ) μg /mL；Magnetic microparticles ( 0.2～1 ) mg/mL. R2: TSH monoclonal antibody (mouse) labeled with acridinium ester ( 0. 1～0.5 ) μg/ mL. Cal1: TSH recombinant antigen. Cal2: TSH recombinant antigen. Đóng gói: 2x100T đi kèm calibrator. Độ nhạy:≤ 0.01μIU/mL. Độ tuyến tính 0.02μIU/mL～120.00μIU/mL.</t>
  </si>
  <si>
    <t xml:space="preserve">▪ PC MM1: 3 chai, mỗi chai 2.0 mL huyết thanh chứng
▪ PC MM2: 3 chai, mỗi chai 2.0 mL huyết thanh chứng
</t>
  </si>
  <si>
    <t>Thành phần phản ứng:
 Huyết thanh người với thuốc điều trị được thêm vào
 Thành phần không phản ứng:
 Chất bảo quản và chất ổn định.</t>
  </si>
  <si>
    <t>▪ PC TN1: 2 chai, mỗi chai 2.0 mL huyết thanh chứng
 ▪ PC TN2: 2 chai, mỗi chai 2.0 mL huyết thanh chứng
 Troponin T (tái tổ hợp, người) với hai khoảng nồng độ (khoảng
 30 ng/L hoặc pg/mL và khoảng 2500 ng/L hoặc pg/mL) và troponin I
 (tái tổ hợp, người) với hai khoảng nồng độ (khoảng 0.75 µg/L hoặc
 ng/mL và khoảng 18 µg/L hoặc ng/mL) trong huyết thanh người.</t>
  </si>
  <si>
    <t>VITEK 2 0.45% Sodium Chloride</t>
  </si>
  <si>
    <t>Chất pha  loãng cho việc xử lý tự động các thẻ của máy 
Mục đích sử dụng của túi chứa  dung dịch nước  muối 0,45% là chất pha  loãng cho việc xử lý tự động các thẻ của máy tự động.
Đóng gói: Thùng/14 túi x 1000 mL</t>
  </si>
  <si>
    <t>Thùng 14 gói x 1L</t>
  </si>
  <si>
    <t>Vôi soda</t>
  </si>
  <si>
    <t>WASHING SOLUTION</t>
  </si>
  <si>
    <t>Hóa chất rửa phân tích sinh hóa WASHING SOLUTION
Hóa chất rửa là thuốc thử được sử dụng để làm sạch dụng cụ. Nó cũng có thể được sử dụng để bảo trì hàng ngày. Dung dịch rửa không ảnh hưởng đến tuổi thọ sử dụng của thiết bị và sẽ không làm bẩn hoặc hỏng ống.
+ Thành phần: Chất hoạt động bề mặt và chất kiềm hóa.</t>
  </si>
  <si>
    <t>Kit xét nghiệm dị ứng Immunoblot atopy "Venezuela 1" 53 dị nguyên bằng thanh sắc ký miễn dịch.
Dị nguyên bao gồm: lòng trắng trứng, lòng đỏ trứng, sữa bò, thành phần sữa, bột mì, các loại bột, gạo, đậu nành, bắp, gluten, đậu phộng, hạt dẻ, hạnh nhân, cá tuyết, tôm, cá ngừ, cá hồi, chocolate, sữa dê, cà chua, chanh, cam, dâu, táo, thơm, thịt heo, bò, gà, nấm men bia, men bánh mì, latex, mạt nhà, lông chó, mèo, lông gà, các loại nấm mốc</t>
  </si>
  <si>
    <t>Xét nghiệm định lượng beta human chorionic gonadotropin (β-HCG) trong máu, phương pháp miễn dịch hóa phát quang. Thành phần: R1: Mouse anti-β-HCG monoclonal antibody (0.5~10) μg /mL, Magnetic microparticles (0.1~1) mg/mL. R2: AE labelled anti-β-HCG monoclonal antibody (mouse) (0.01~1) μg/ mL. R3: Phosphate buffer 20mmoL/L.Cal: Recombinant β-HCG antigen. Đóng gói: 2x100T đi kèm calibrator. Độ nhạy ≤ 2.0 IU/L. Độ tuyến tính 3.0 IU/L～10000.0 IU/L.</t>
  </si>
  <si>
    <t>Xét nghiệm định lượng kháng thể IgG đặc hiệu của virus herpes simplex loại 1 trong máu, phương pháp miễn dịch hóa phát quang. Thành phần: R1: HSV 1 antigen coated magnetic microparticles (minimum concentration: 0.4 mg/mL) in PBS buffer with protein (bovine) stabilizers. R2:anti-human IgG antibody (monoclonal) conjugated with HRP (minimum concentration: 0.25μg/mL) in PBS buffer with protein (bovine) stabilizers. Preservative: Proclin 300 (Effective compound concentration: 0.1%).Đóng gói: 2x100T đi kèm calibrator. Độ nhạy: 0.05 U/mL. Độ tuyến tính: 0.10 U/mL~30.000 U/mL .</t>
  </si>
  <si>
    <t>Xét nghiệm định lượng kháng thể IgG đặc hiệu của virus herpes simplex loại 2 trong máu, phương pháp miễn dịch hóa phát quang. Thành phần: R1: HSV 2 antigen coated magnetic microparticles (minimum concentration: 0.4 mg/mL) in PBS buffer with protein (bovine) stabilizers. R2:anti-human IgG antibody (monoclonal) conjugated with HRP (minimum concentration: 0.25μg/mL) in PBS buffer with protein (bovine) stabilizers. Preservative: Proclin 300 (Effective compound concentration: 0.1%).Đóng gói: 2x100T đi kèm calibrator. Độ nhạy: 0.05 U/mL. Độ tuyến tính: 0.10 U/mL~30.000 U/mL .</t>
  </si>
  <si>
    <t>Xét nghiệm định lượng Progesterone (Prog) trong máu, phương pháp miễn dịch hóa phát quang. Thành phần: R1: Magnetic particles (0.01~1)mg/mL. R2: Mouse anti-progesterone monoclonal antibody lablled with AE (0.01~1)μg/ mL. R3: Biotinylated Prog (0.01~1)μg/ mL. Cal: Progesterone antigen. Đóng gói: 2x100T đi kèm calibrator. Độ nhạy≤ 0.35ng/mL. Độ tuyến tính 0.35ng/mL～50.00ng/mL.</t>
  </si>
  <si>
    <t>Xét nghiệm định lượng testosterone (Tes) trong máu, phương pháp miễn dịch hóa phát quang. Thành phần: R1: Magnetic microparticles ( 0.01~1.00 ) mg/mL. R2: Mouse anti-Tes monoclonal antibody labelled with acridinium ester ( 0.01~1.00 ) μg/ mL. R3: Biotinylated Tes ( 0.2~200 ) ng/ mL. Cal: Tes antigen. Đóng gói: 2x100T đi kèm calibrator. Độ nhạy 0.20ng/mL. Độ tuyến tính 0.30ng/mL~20.00ng/mL.</t>
  </si>
  <si>
    <t xml:space="preserve">Xét nghiệm định tính HSV-1/2 IgM, phương pháp miễn dịch hóa phát quang. Thành phần: R1: HSV-1/2 antigen coated magnetic microparticles (minimum concentration: 0.4 mg/mL) in PBS buffer with protein (bovine) stabilizers. R2: mouse anti-human IgM antibody conjugated with HRP (minimum concentration: 0.6μg/mL) in PBS buffer with protein (bovine) stabilizers. Preservative: Proclin 300 (0.1%).Đóng gói: 2x100T đi kèm calibrator. </t>
  </si>
  <si>
    <t>Hoá chất xét nghiệm HBA1C. Phương pháp Latex Immunoturbidimetric. Độ tuyến tính: 16%. Blank Absorbance: ≤0.7. Thành phần R1: Glycine buffer&gt;15mmol/l, Latex &gt;0.05%. R2: Glycine buffer &gt; 20mmol/l, Goat anti - mouse IgG antibody &gt;0.05%, Monoclonal mouse anti-human HBA1C antibody &gt;0.02mg.ml. Bước sóng 660nm, bước sóng phụ 800nm.</t>
  </si>
  <si>
    <t>- Định tính kháng nguyên dengue virus NS1 ở trong huyết thanh, huyết tương và máu toàn phần của người, 
- Độ nhạy tương đối: 97.16%,  Độ đặc hiệu tương đối: &gt;99.9%
-Cộng hợp vàng: Kháng thể Anti-Dengue NS1 - keo vàng: 0.27±0.05 µg; , không phản ứng chéo với các virus chikungunya, Zika, Mayaro và sốt vàng da, .
- Các yếu tố viêm khớp dạng thấp không ảnh hưởng đến kết quả
- Giới hạn phát hiện: 5.8ng/ml
- Khay thử ổn định ít nhất 6 tuần sau khi mở túi nhôm nếu được lưu trữ ở trong túi nilon dán kín, khay thử ổn định ít nhất 6 tuần ở nhiệt độ phòng và tối đa không quá 55℃  khi được bảo quản ở điều kiện ban đầu và không mở ra
- Giấy phép lưu hành Bộ Y Tế, giấy phép MFDS Hàn Quốc
- Đạt tiêu chuẩn ISO 13485, CE, CFS, KGMP
- Bảng dữ liệu an toàn sinh học do TURKAK IAF chứng nhận
- Quy cách: hộp 25 test.</t>
  </si>
  <si>
    <t>Xét nghiệm định lượng Prolactin trong máu, phương pháp miễn dịch hóa phát quang. Đóng gói: 2x100T đi kèm calibrator.</t>
  </si>
  <si>
    <t xml:space="preserve"> 12 break-apart 8-well coated Dengue Virus antigens; IgM Sample Dilution Buffer: 1 x 100 mL; Stop Solution: 1 x 15 mL; Washing Buffer (20x conc.): 1 x 50 mL; Conjugate: 1 x 20 mL; TMB Substrate Solution: 1 x 15 mL;  Positive Control: 1 x 2mL; Cut-off Control: 1 x 3mL; Negative Control: 1 x 2 mL</t>
  </si>
  <si>
    <t>Hàm lượng Xylene &gt; 99%, trong suốt, không màu. TCCS</t>
  </si>
  <si>
    <t>Xét nghiệm nhanh chẩn đoán giang mai TPHA Syphilis Vedalab trên mẫu huyết thanh định lượng hoặc bán định lượng đạt chứng nhận CE, ISO. Bảo quản ở nhiệt độ 2-8°C. Thời gian ủ 45 -60 phút ở nhiệt độ phòng
Độ nhạy: 99,86% ; Độ đặc hiệu: 99.85%. 
Thành phần kit gồm:
8,5 ml TPHA test cells.
8,5ml TPHA control cells.
20ml TPHA diluent.
0.5ml TPHA positive control.
0.5ml TPHA negative control. 
Có chứng nhận COA từ nhà SX. Đóng gói 200 test/hộp.</t>
  </si>
  <si>
    <t xml:space="preserve">Là xét nghiệm ngưng kết Hạt thụ động in vitro phát hiện kháng thể kháng Treponema Pallidum trong mẫu huyết thanh hoặc huyết tương người. Độ đặc hiệu 100% (95 % giới hạn tin cậy : 98,04-100%). Độ nhạy 100% (95 % giới hạn tin cậy : 98,04-100%). Bảo quản ở 2-10°C khi chưa sử dụng.  </t>
  </si>
  <si>
    <t>CHOLESTEROL</t>
  </si>
  <si>
    <t xml:space="preserve">Hoá chất chuẩn xét nghiệm miễn dịch vi hạt hoá phát quang để định lượng 25-hydroxyvitamin D (25-OH vitamin D) trong huyết thanh và huyết tương.
</t>
  </si>
  <si>
    <t xml:space="preserve">Hoá chất hiệu chứng xét nghiệm miễn dịch vi hạt hoá phát quang để định lượng 25-hydroxyvitamin D (25-OH vitamin D) trong huyết thanh và huyết tương.
</t>
  </si>
  <si>
    <t xml:space="preserve">Xét nghiệm miễn dịch vi hạt hoá phát quang để định lượng 25-hydroxyvitamin D (25-OH vitamin D) trong huyết thanh và huyết tương.
</t>
  </si>
  <si>
    <t>Hóa chất pha sẵn dùng để giảm bọt hình thành trong thùng chứa chất thải</t>
  </si>
  <si>
    <t>- Mục đích sử dụng: Giảm bọt hình thành trong thùng chứa chất thải.
- Thành phần: Silicone emulsion
- Sử dụng trên máy xét nghiệm huyết học tự động công suất &gt;= 120 mẫu/ giờ, 46 thông số. Hóa chất và thiết bị phải cùng 1 hãng. 
- Hộp gồm 4 bình x 125 ml/bình</t>
  </si>
  <si>
    <t>Hóa chất sẵn sàng cho sử dụng trên máy Premier Hb9210. Thành phần: Dung dịch Buffer A: Nước 90-100%, Methanol: 0-0.5%, dd Ammonia: 0.5-1%; Dung dịch Buffer B: Nước 90-100%, Methanol: 0-0.5%, dd Ammonia: 0-0.5%; Dung dịch Diluent: Nước 90-100%, TRITON X100: 0-0.5%, Sodium azide: 0-0.5%; Dung dịch Wash: Nước 90-100%, Ethanol: 1-10%, Methanol: 0-0.5%, Sodium azide: 0-0.5%; Cột phân tích: Polymer gel: 90-100%</t>
  </si>
  <si>
    <t>Được sử dụng để hiệu chuẩn cua xét nghiệm định lượng Hba1C theo nguyên lí ái lực (affinity) - Bột đông khô, cần hoàn nguyên trước khi sử dụng - Thành phần: Máu toàn phần</t>
  </si>
  <si>
    <t xml:space="preserve">Hóa chất dùng để chuẩn máy cho XN đông máu như Fibrinogen, các loại yếu tố,yếu tố Von Willebrand, Antithrombin, Plasminogen, Plasmin Inhibitor, Protein S, Protein C. Dạng Bột khô. Thời gian ổn định  ≥ 24 giờ nhiệt độ 2-8 độ C với XN Fibrinogen, ≥ 8 giờ nhiệt độ 2-8 độ C với các XN yếu tố
</t>
  </si>
  <si>
    <t xml:space="preserve">Hóa chất dùng để pha loãng xét nghiệm chuẩn máy trên hệ thống đông máu. Dạng Lỏng. 
</t>
  </si>
  <si>
    <t xml:space="preserve">Hóa chất dung dịch dùng để làm sạch trên hệ thống máy đông máu tự động. Thành phần Acid clohydric 100 mmol/L. Dạng Lỏng. 
</t>
  </si>
  <si>
    <t xml:space="preserve">Hóa chất dung dịch dùng để làm sạch và tẩy nhiễm trên hệ thống máy đông máu tự động. Thành phần dung dịch natri hypoclorit chứa &lt; 5% clo tồn tại. Dạng Lỏng. 
</t>
  </si>
  <si>
    <t>Hóa chất dung dịch dùng để xúc rửa trên hệ thống phân tích đông máu tự động. Thành phần 2-Methyl-4-isothiazolin-3-one hydrochloride (Methylisothiazolinone hydrochloride)&lt; 0.005 %. Dạng Lỏng.</t>
  </si>
  <si>
    <t xml:space="preserve">Hóa chất dùng để kiểm chuẩn cho XN định lượng D-Dimer dải đo bình thường và dải đo bất thường. Dạng Lỏng. Thời gian ổn định  ≥ 30 ngày nhiệt độ 2-8 độ , ≥  24 giờ nhiệt độ 15 độ trên máy 
</t>
  </si>
  <si>
    <t xml:space="preserve">Hóa chất dùng để kiểm chuẩn cho XN đông máu như PT,APTT, Hepatocomplex ở dải đo bất thường cao Dạng Bột khô. Thời gian ổn định ≥ 24 giờ nhiệt độ 2-8 độ C và nhiệt độ 15-25 độ C với XN PT,APTT.
</t>
  </si>
  <si>
    <t xml:space="preserve">Hóa chất dùng để kiểm chuẩn cho XN đông máu như PT,APTT, TT,Fibrinogen, các loại yếu tố, yếu tố Von Willebrand, Antithrombin, Plasminogen, Plasmin Inhibitor, Protein S, Protein C, Hepatocomplex ở dải đo bình thường Dạng Bột khô. Thời gian ổn định ≥ 24 giờ nhiệt độ 2-8 độ C và nhiệt độ 15-25 độ C với XN PT,APTT,Fibrinogen,TT.
</t>
  </si>
  <si>
    <t xml:space="preserve">Hóa chất dùng để kiểm chuẩn cho XN đông máu như PT,APTT, TT,Fibrinogen, Antithrombin, Protein S, Protein C, Hepatocomplex ở dải đo bất thường thấp. Dạng Bột khô. Thời gian ổn định ≥ 24 giờ nhiệt độ 2-8 độ C và nhiệt độ 15-25 độ C với XN PT,APTT,Fibrinogen,TT.
</t>
  </si>
  <si>
    <t xml:space="preserve">Hóa chất dùng để XN định lượng Fibrinogen-Clauss. Dạng Bột khô. Độ ổn định sử dụng sau khi hoàn nguyên (hoặc mở nắp) ≥ 3 ngày nhiệt độ 2-8 độ C , ≥ 3 ngày nhiệt độ 15 độ C trên máy, ≥ 1 tháng nhiệt độ -20 độ C
</t>
  </si>
  <si>
    <t xml:space="preserve">Hóa chất dùng để XN thời gian APTT đóng gói kèm theo Calcium Chloride. Dạng Lỏng. Độ ổn định sử dụng sau khi hoàn nguyên (hoặc mở nắp) ≥ 30 ngày nhiệt độ 2-8 độ C , ≥ 5 ngày nhiệt độ 15 độ C trên máy
</t>
  </si>
  <si>
    <t xml:space="preserve">Hóa chất dùng để XN thời gian PT, ISI ≤ 1,05. Dạng Bột khô và chất đệm pha loãng. Độ ổn định sử dụng sau khi hoàn nguyên (hoặc mở nắp) ≥ 10 ngày ở nhiệt độ 2-8 độ C và ≥ 10 ngày ở 15 độ C trên máy
</t>
  </si>
  <si>
    <t>Cốc đựng mẫu</t>
  </si>
  <si>
    <t>Hóa chất kiểm chuẩn huyết học được sử dụng để theo dõi sự hoạt động của máy huyết học   . - Thành phần: gồm hồng cầu được ổn định trong môi trường đẳng trương, thành phần giống tiểu cầu và hồng cầu cố định mô phỏng bạch cầu và hồng cầu có nhân.</t>
  </si>
  <si>
    <t>- Mục đích sử dụng: hóa chất để thực hiện phân tích năm thành phần bạch cầu trong một mẫu máu, sử dụng công nghệ phân tích đồng thời thể tích, độ dẫn và độ tán xạ.
-Thành phần gồm hai loại hóa chất:
- Hóa chất Erythrolyse gồm: yếu tố làm ẩm 0.3-1.5g/L, Formic Acid 1.2 mL/L
-Hóa chất StaliLyse gồm: Sodium Carbonate 6.0 g/L, Sodium Chloride 14.5 g/L, Sodium Sulfate 31.3 g/L</t>
  </si>
  <si>
    <t>- Mục đích sử dụng: Chất ly giải hồng cầu để định lượng hemoglobin, đếm NRBC, đếm và đo kích thước bạch cầu trên hệ thống phân tích tế bào huyết học. 
- Thành phần: Quaternary Ammonium Salts 5-80 g/L, Sodium Sulfite 1-5 g/L, Chất ổn định, Chất đệm</t>
  </si>
  <si>
    <t>- Mục đích sử dụng: Để sử dụng như một chất làm sạch cho các bộ phận của máy phân tích huyết học khi tiếp xúc với máu.
- Thành phần: Dung dịch chứa enzym phân giải protein</t>
  </si>
  <si>
    <t>Định tính kháng thể IgG kháng kháng nguyên Toxocara trong huyết thanh người bằng kỹ thuật ELISA.
Độ nhạy: ≥ 87%         
Độ đặc hiệu: ≥ 93%
Nhiệt độ ủ: 15°C - 25°C 
Tổng thời gian ủ: 20 phút
Tỷ lệ pha loãng mẫu: 1/100
Đọc kết quả ở bước sóng 450/620. 
Bao gồm N-Control, P-Control.</t>
  </si>
  <si>
    <t>Định tính kháng thể gG kháng kháng nguyên Fasciola trong huyết thanh người bằng kỹ thuật ELISA.
Độ nhạy: ≥ 99%
Độ đặc hiệu: ≥ 99% 
Thể tích mẫu: 5µL mẫu huyết thanh
Nhiệt độ ủ: 15°C - 25°C
Tổng thời gian ủ: 20 phút.
Đọc kết quả ở bước sóng 450/620. 
Bao gồm N-Control, P-Control</t>
  </si>
  <si>
    <t>Định tính kháng thể IgG kháng kháng nguyên Cysticercosis IgG (T.Solium) trong huyết thanh người bằng kỹ thuật ELISA.
Độ nhạy: ≥ 88%
Độ đặc hiệu: ≥ 96%
Nhiệt độ ủ: 15°C - 25°C
Tổng thời gian ủ: 20 phút
Đọc kết quả ở bước sóng 450/620. 
Bao gồm N-Control, P-Control.</t>
  </si>
  <si>
    <t>Định tính kháng thể IgG kháng kháng nguyên Strongyloides trong huyết thanh người bằng kỹ thuật ELISA.
Độ nhạy: ≥ 99%
Độ đặc hiệu: ≥ 99% 
Nhiệt độ ủ: 15°C - 25°C
Tổng thời gian ủ: 20 phút 
Đọc kết quả ở bước sóng 450/620. 
Bao gồm N-Control, P-Control.</t>
  </si>
  <si>
    <t>Bộ xét nghiệm định tính kháng thể IgG kháng Entamoeba histolytica ( E. histolytica IgG (Amebiasis))</t>
  </si>
  <si>
    <t xml:space="preserve">Định tính kháng thể IgG kháng kháng nguyên E. Histolytica trong huyết thanh người bằng kỹ thuật ELISA.
Độ nhạy: ≥ 92%
Độ đặc hiệu: ≥ 99% 
Nhiệt độ ủ: 15°C - 25°C
Tổng thời gian ủ: 20 phút
Đọc kết quả ở bước sóng 450/620. 
Bao gồm N-Control, P-Control.
</t>
  </si>
  <si>
    <t>Que thử xét nghiệm tổng phân tích nước tiểu 11 thông số</t>
  </si>
  <si>
    <t xml:space="preserve">Phát hiện  tất cả các type kháng thể (IgG, IgM, IgA) đặc hiệu với virus HIV-1 gồm type phụ O và HIV-2 và phân biệt trong mẫu huyết thanh, huyết tương và máu toàn phần. Độ nhạy: 100%; Độ đặc hiệu: 99.8%. Giới hạn phát hiên: độ pha loãng 1/320.
Cộng hợp vàng: kháng nguyên tái tổ hợp HIV-1 gp41, p24, HIV-2 gp36 - keo vàng; Vạch thử 1: kháng nguyên tái tổ hợp HIV-1 (gp41, p24); Vạch thử 2: kháng nguyên tái tổ hợp HIV -2 (gp36); Vạch chứng: huyết thanh dê kháng HIV
 Được ban hành trong Hướng dẫn Quản Lý, Điều trị và chăm sóc HIV/AIDS của BYT hiện hành. Hạn dùng 24 tháng kể từ ngày sản xuất. Không có phản ứng chéo với các mẫu thẩm tách máu, mẫu rối loạn đông máu, mẫu chứa yếu tố dạng thấp, mẫu dương tính với kháng thể kháng HCV và mẫu máu phụ nữ mang thai.
</t>
  </si>
  <si>
    <t>Assayed Chemistry Premium Plus Level 2  (Hum Asy Control  2) (Nội kiểm Sinh hóa mức 2)</t>
  </si>
  <si>
    <t xml:space="preserve"> Dạng đông khô dễ bảo quản 2-8oC. Độ bền mở nắp tối thiểu 7 ngày 2-8 oC hoặc 28 ngày ở -20oC. Đáp ứng trên 65 thông số bao gồm D-3-Hydroxybutyrate, Folate hoặc tương đương. </t>
  </si>
  <si>
    <t>Assayed Chemistry Premium Plus Level 3  (Hum Asy Control  3) (Nội kiểm Sinh hóa mức 3)</t>
  </si>
  <si>
    <t>RIQAS BNP (BNP Programme) (Chương trình Ngoại kiểm Riqas BNP)</t>
  </si>
  <si>
    <t xml:space="preserve"> Chương trình ngoại kiểm BNP.  Có chu kỳ bắt đầu tháng 1-12 hàng năm. Phù hợp để tham gia chương trình ngoại kiểm Riqas được triển khai tại các Trung tâm kiểm chuẩn.</t>
  </si>
  <si>
    <t>RIQAS Human Urine (Chương trình Ngoại kiểm Riqas Sinh hóa Nước tiểu)</t>
  </si>
  <si>
    <t xml:space="preserve"> Chương trình ngoại kiểm Sinh hóa nước tiểu đáp ứng 25 thông số hoặc tương đương.  Có chu kỳ bắt đầu tháng 1-12 hàng năm. Phù hợp để tham gia chương trình ngoại kiểm Riqas được triển khai tại các Trung tâm kiểm chuẩn.</t>
  </si>
  <si>
    <t xml:space="preserve"> Chương trình ngoại kiểm Tim mạch đáp ứng 11 thông số dấu ấn tim mạch hoặc tương đương. Có chu kỳ bắt đầu tháng 1-12 hàng năm. Phù hợp để tham gia chương trình ngoại kiểm Riqas  được triển khai tại các Trung tâm kiểm chuẩn.</t>
  </si>
  <si>
    <t xml:space="preserve">Hoá chất chuẩn xét nghiệm miễn dịch vi hạt hoá phát quang để phát hiện định tính đồng thời kháng nguyên HIV p24 và các kháng thể kháng virus gây suy giảm miễn dịch ở người loại 1 và/hoặc loại 2 (HIV-1/HIV-2) trong huyết thanh và huyết tương.
</t>
  </si>
  <si>
    <t xml:space="preserve">Hoá chất hiệu chứng xét nghiệm miễn dịch vi hạt hoá phát quang để phát hiện định tính đồng thời kháng nguyên HIV p24 và các kháng thể kháng virus gây suy giảm miễn dịch ở người loại 1 và/hoặc loại 2 (HIV-1/HIV-2) trong huyết thanh và huyết tương.
</t>
  </si>
  <si>
    <t xml:space="preserve">Cóng phản ứng.
</t>
  </si>
  <si>
    <t xml:space="preserve">Chất tiền xử lý dùng trên máy Architect.
</t>
  </si>
  <si>
    <t xml:space="preserve">Nước rửa sử dụng trên máy.
</t>
  </si>
  <si>
    <t xml:space="preserve">Dung dịch rửa cho kỹ thuật miễn dịch vi hạt hoá phát quang linh hoạt 2 bước rửa; chứa 1.32% hydrogen peroxide.
</t>
  </si>
  <si>
    <t xml:space="preserve">Xét nghiệm miễn dịch vi hạt hoá phát quang để phát hiện định tính đồng thời kháng nguyên HIV p24 và các kháng thể kháng virus gây suy giảm miễn dịch ở người loại 1 và/hoặc loại 2 (HIV-1/HIV-2) trong huyết thanh và huyết tương.
</t>
  </si>
  <si>
    <t xml:space="preserve">Nước rửa kim, dùng cho máy Architect.
</t>
  </si>
  <si>
    <t>Cuvette bằng nhựa dùng một lần, có bi làm bằng thép không gỉ bên trong</t>
  </si>
  <si>
    <t>Hóa chất rửa kim hệ thống máy đông máu tự động</t>
  </si>
  <si>
    <t>Hóa chất rửa kim hệ thống máy đông máu tự động, bền trên máy 5 ngày, chứa potassium hydroxide nồng độ &lt; 1 %</t>
  </si>
  <si>
    <t>Hóa chất xét nghiệm PT trên máy đông máu tự động: 
 - R1: chứa thromboplastin đông khô được chiết xuất từ não thỏ. Ngoài ra còn chứa một chất ức chế heparin đặc hiệu.
- R2: dung môi hòa tan có chứa canxi.</t>
  </si>
  <si>
    <t>Hóa chất chứa thrombin người đã citrat hóa có chứa canxi (khoảng 100 NIH units/ml) và có chứa một chất ức chế đặc hiệu heparin inhibitor cho phép phân tích fibrinogen trong mẫu huyêt tương có heparin.</t>
  </si>
  <si>
    <t>Hóa chất rửa máy hệ thống đông máu tự động</t>
  </si>
  <si>
    <t>Dung dịch Canxi Clorua 0.025 M dùng cho các xét nghiệm đông máu như thời gian hoạt hóa thromboplastin từng phần (APTT) hay cho các phân tích các yếu tố con đường nội sinh</t>
  </si>
  <si>
    <t>Dung dịch pha loãng cho xét nghiệm đông máu (dung dịch đệm) có pH khoảng 7,35.</t>
  </si>
  <si>
    <t>Hóa chất dùng cho xét nghiệm Creatinine ; dải đo: 5-2200 μmol/L ; phương pháp: Kinetic Jaffe, bước sóng 520/800 nM. Thành phần: Natri hiđroxit 120 mmol/L; Axit picric 2,9 mmol/L.</t>
  </si>
  <si>
    <t>Khoảng đo: 0.2‑15.5 mmol/L (1.8‑140 mg/dL)</t>
  </si>
  <si>
    <t>RIQAS Anti TSH Receptor
(Chương trình Ngoại kiểm RIQAS Anti TSH Receptor )</t>
  </si>
  <si>
    <t>Cloramin B có tính chất oxi hóa cao và sát khuẩn đa năng dạng bột, màu trắng hàm lượng Clo hoạt tính khoảng &gt;=25 %. Được Bộ Y Tế cấp phép lưu hành, Hạn sử dụng &gt; 12 tháng</t>
  </si>
  <si>
    <t>MMX R1 (Master Mix Reagent 1), HIV-1 MMX R2 (HIV-1 Master Mix Reagent 2), RNA QS (Chuẩn định lượng RNA Quantitation Standard)</t>
  </si>
  <si>
    <t>HBV/HCV/HIV-1 L(+)C (Mẫu chứng dương thấp HBV/HCV/HIV-1 Low Positive Control), HBV/HCV/HIV-1 H(+)C (Mẫu chứng dương cao HBV/HCV/HIV-1 High Positive Control), (–) C (Mẫu chứng âm Negative Control)</t>
  </si>
  <si>
    <t>MGP 2 (cobas® 4800 MGP Reagent 2), EB 2 (cobas® 4800 Elution Buffer 2)</t>
  </si>
  <si>
    <t>10 ống WB 55ml; 
 thành phần WB gồm: Sodium citrate dihydrate; 0.05% N-Methylisothiazolone HCl</t>
  </si>
  <si>
    <t>P 2 (cobas® 4800 Protease 2), LYS 2 (cobas® 4800 Lysis Buffer 2)</t>
  </si>
  <si>
    <t>Gồm : 
 10 ống 13.5 ml MGP (cobas® 4800 System Magnetic Glass Particles: 93% Isopropanol); 
 10 ống 18ml EB (cobas® 4800 System Elution Buffer: Tris buffer 0.09% Sodium azide)</t>
  </si>
  <si>
    <t>10 ống WB 200ml; 
 thành phần WB gồm: Sodium citrate dihydrate; 0.05% N-Methylisothiazolone HCl</t>
  </si>
  <si>
    <t>Boule Con-5Diff G2  3x3.0ml</t>
  </si>
  <si>
    <t>Agar tinh khiết để sử dụng trong vi khuẩn học và chuẩn bị môi trường nuôi cấy.
- Đặc tính hóa lý: Độ trong (1,5% w/v) 8,2 NTU; pH ở 25°C: 6,75 ± 0,75; Độ bền của gel: Tối đa 950 g/cm2; Tổn thất khi sấy: Tối đa 12% (trung bình 9%); Điểm tạo gel 35°C; Điểm nóng chảy 88°C; Cation hóa trị 250 ppm; Kim loại nặng (As, Pb) &lt; 10 mg/kg.
- Agar dạng bột khô, đồng nhất, màu be nhạt.
- Bảo quản: 10-30°C 
- Đóng gói: Hộp/500 g 
- Tiêu chuẩn chất lượng Châu Âu/G7: DIN ISO, CE</t>
  </si>
  <si>
    <t>Môi trường tăng sinh để phân lập Vibrio spp từ vật liệu lây nhiễm. 
- Thành phần (g/l): Peptone 10.0; Sodium Chloride 10.0; pH cuối cùng 8.5 ± 0.2 ở 25°C 
- Môi trường dạng bột, mịn, đồng nhất, màu trắng kem đến nâu vàng nhạt 
- Bảo quản: 10-30°C 
- Đóng gói: Hộp/500 g 
- Tiêu chuẩn chất lượng Châu Âu/G7: DIN ISO, CE</t>
  </si>
  <si>
    <t>Môi trường khử nước được sử dụng để phân biệt trực khuẩn đường ruột gram âm dựa trên quá trình khử carboxyl arginine
- Thành phần (g/l): Peptone 5.0; Meat Extract 5.0; Pyridoxal 0.005; Dextrose 0.5; L-Arginine 10.0; Bromocresol Purple 0.010; Gresol Red 0.005; pH cuối cùng 6.0 ± 0.2
- Môi trường tổng hợp dạng bột, đồng nhất, màu be
- Bảo quản ở 10-25 °C
- Đóng gói: Hộp/500g
- Tiêu chuẩn chất lượng Châu Âu/G7: DIN ISO, CE</t>
  </si>
  <si>
    <t>Thử nghiệm nhanh để phát hiện hoạt tính của enzym cytochrome oxidase
- Thành phần: Mỗi que được tẩm dung dịch N, N, N ́, N ́-tetramethyl-p-phenylenediamine dihydrochloride.
- Bảo quản: 2-8°C
- Đóng gói: Hộp/50 test
- Tiêu chuẩn chất lượng Châu Âu/G7: DIN ISO, CE</t>
  </si>
  <si>
    <t>Môi trường chọn lọc để phát hiện và định lượng coagulase dương tính staphylococci trong thực phẩm và thức ăn chăn nuôi, theo ISO 6888.
- Thành phần (g/l): Pancreatic Digest of Casein 10.0; Meat Extract 5.0; Yeast Extract 1.0; Sodium Pyruvate 10.0; L-Glycine 12.0; Lithium Chloride 5.0; Agar 17.0; pH cuối cùng 7.2 ± 0.2 ở 25°C
- Môi trường tổng hợp dạng bột mịn, đồng nhất, màu be.
- Bảo quản ở 10-25 °C
- Đóng gói: Hộp/500g
- Tiêu chuẩn chất lượng Châu Âu/G7: DIN ISO, CE</t>
  </si>
  <si>
    <t>Môi trường chọn lọc để phát hiện và định lượng enterococci trong nước và các vật liệu khác, theo ISO 7899-2.
- Thành phần (g/l): Tryptone 17.0; Peptone 3.0; Yeast Extract 5.0; Ox-bile 10.0; Sodium Chloride 5.0; Aesculin 1.0; Ferric Ammonium Citrate 0.5; Sodium Azide 0.15; Agar 15.0; pH cuối cùng 7.1 ± 0.1 ở 25°C.
- Môi trường tổng hợp dạng bột mịn, đồng nhất, màu be nhạt.
- Bảo quản ở 10-25 °C
- Đóng gói: Hộp/500g
- Tiêu chuẩn chất lượng Châu Âu/G7: DIN ISO, CE</t>
  </si>
  <si>
    <t>Môi trường lỏng để phát hiện hoặc xác nhận vi khuẩn coliform trong nước và thực phẩm, theo APHA, ISO 4831 và ISO 4832.
- Thành phần (g/l): Enzymatic Digest of Casein 10.0; Lactose 10.0; Ox Bile 20.0; Brilliant Green 0.0133; pH cuối cùng 7.2 ± 0.2 ở 25°C
- Môi trường dạng bột mịn, đồng nhất, màu xanh lá nhạt.
- Bảo quản: 10-25°C
- Đóng gói: Hộp/500g
- Tiêu chuẩn chất lượng Châu Âu/G7: DIN ISO, CE</t>
  </si>
  <si>
    <t>TBX Agar là một môi trường chọn lọc sắc tố được sử dụng để phân lập và xác định Escherichia coli trong thực phẩm, theo ISO 16649-1, -2 và -3
- Thành phần (g/l): Enzymatic Digest of Casein 20.0; Bile Salts No. 3 1.5; X-Glucuronide 0.075; Agar 15.0; pH cuối cùng 7.2 ± 0.2 ở 25°C.
- Môi trường tổng hợp dạng bột, đồng nhất, màu be nhạt.
- Bảo quản: 10-25°C
- Đóng gói: Hộp/500g
- Tiêu chuẩn chất lượng Châu Âu/G7: DIN ISO, CE</t>
  </si>
  <si>
    <t xml:space="preserve">Môi trường lỏng chọn lọc để phát hiện và định lượng vi khuẩn coliform và E. coli trong nước và thực phẩm, theo ISO 7251.
- Thành phần (g/l): Enzymatic Digest of Casein 20.0; Lactose 5.0; Bile Salts 1.5; Dipotassium Phosphate 4.0; Monopotassium Phosphate 1.5; Sodium Chloride 5.0; pH cuối cùng 6.9 ± 0.2 tại 25°C
- Trạng thái: môi trường bột, mịn, đồng nhất, màu be nhạt
- Bảo quản: 10-30°C
- Đóng gói: Hộp/500g
- Tiêu chuẩn chất lượng Châu Âu/G7: DIN ISO, CE
</t>
  </si>
  <si>
    <t>Môi trường chọn lọc dùng để phân lập và nuôi cấy vi khuẩn đường ruột  từ mẫu thực phẩm và mẫu lâm sàng, đáp ứng các yêu cầu của APHA và ISO 21567 đối với việc phân lập và phân biệt Salmonella và Shigella spp.
- Thành phần: Enzymatic Digest of Meat 12.0; Yeast Extract 3.0; Lactose 12.0; Saccharose 12.0; Salicin 2.0; Bile Salts No. 3 9.0; Sodium Chloride 5.0; Sodium Thiosulfate 5.0; Ammonium Ferric Citrate 1.5; Acid Fuchsin 0.1; Bromothymol Blue 0.065; Agar 15.0; pH 7.5 ± 0.2 at 25°C.
- Môi trường dạng bột mịn, đồng nhất, màu be
- Bảo quản: 10-30° C 
- Đóng gói: Hộp/500g
- Tiêu chuẩn chất lượng Châu Âu/G7: DIN ISO, CE</t>
  </si>
  <si>
    <t>Thuốc thử sử dụng để xác định khả năng sinh Indole của vi khuẩn bằng cách khử tryptophan mà chủ yếu là ở họ Enterobacteriaceae.
- Thành phần: Mỗi chai chứa 5% (w/v) p-dimethylaminobenzaldehyde hòa tan trong dung dịch axit hydrocloridric 25% và isobutyl alcohol 75%
- Trạng thái: Dung dịch lỏng.
- Bảo quản: 2-8°C tránh ánh sáng
- Đóng gói: Hộp/4x250ml
- Tiêu chuẩn chất lượng Châu Âu/G7: DIN ISO, CE</t>
  </si>
  <si>
    <t>Môi trường cơ bản để phát hiện và định lượng E.coli và coliforms, theo ISO 9308-1.
- Thành phần (g/l): Lactose 20.0; Peptone 10.0; Yeast Extract 6.0; Meat Extract 5.0; Bromothymol Blue 0.05; Agar 15.0; pH cuối cùng 7.2 ± 0.1 ở 25°C
- Môi trường dạng bột, đồng nhất, màu be, có thể có chút ánh xanh lục
- Bảo quản: 10-25°C
- Đóng gói: Hộp/500g + 2 chai x 40 ml Chất bổ sung TERGITOL 1.5%
- Tiêu chuẩn chất lượng Châu Âu/G7: DIN ISO, CE</t>
  </si>
  <si>
    <t>Môi trường khử nước được sử dụng để xác định vi sinh vật, đặc biệt là trực khuẩn đường ruột, dựa trên quá trình khử cacbon của lysine.
- Thành phần (g/l): Peptone 5.0; Yeast Extract 3.0; Dextrose 1.0; L-Lysine 5.0; Bromcresol Purple 0.02; pH cuối cùng 6.8 ± 0.2.
- Môi trường tổng hợp dạng bột mịn, đồng nhất, màu be sáng.
- Bảo quản: 10-25°C
- Đóng gói: Hộp/500g
- Tiêu chuẩn chất lượng Châu Âu/G7: DIN ISO, CE</t>
  </si>
  <si>
    <t>Môi trường để phân biệt Enterobacteriaceae.
- Thành phần (g/l): Peptone 20.0; Mannitol 2.0; Potassium Nitrate 1.0; Phenol Red 0.04; Agar 5.0; pH cuối cùng 7.3 ± 0.2
- Môi trường dạng bột, mịn, đồng nhất, màu be
- Bảo quản: 10-30°C
- Đóng gói: Hộp/500g
- Tiêu chuẩn chất lượng Châu Âu/G7: DIN ISO, CE</t>
  </si>
  <si>
    <t>Môi trường nền để phát hiện Salmonella spp từ thực phẩm và mẫu môi trường, theo ISO 6579.
- Thành phần (g/l): Enzymatic Digest of Casein 8.6; Meat Extract 4.3; Sodium Chloride 2.6; Calcium Carbonate 38.7; Sodium Thiosulfate anhydrous 30.5; Ox Bile 4.78; Brilliant Green 0.096; pH cuối cùng 8.2 ± 0.2 ở 25°C
- Môi trường tổng hợp dạng bột mịn, đồng nhất, màu xanh lá cây nhạt..
- Bảo quản:  10-25°C
- Đóng gói: Hộp/500g
- Tiêu chuẩn chất lượng Châu Âu/G7: DIN ISO, CE.</t>
  </si>
  <si>
    <t>Môi trường để phân biệt vi khuẩn Gram âm, được khuyến nghị bởi ISO 6785: 2001 và IDF 93: 2001
- Thành phần (g/l): Peptospecial 7.0; Dipotassium Phosphate 5.0; Glucose 5.0; pH cuối cùng 7.0 ± 0.2 ở 25 °C
- Môi trường tổng hợp dạng bột mịn, đồng nhất, màu be rất nhạt đến màu be nhạt
- Bảo quản ở 10-25 °C
- Đóng gói: Hộp/500g
- Tiêu chuẩn chất lượng Châu Âu/G7: DIN ISO, CE</t>
  </si>
  <si>
    <t>Môi trường cơ bản để phân lập và định lượng Bacillus cereus, theo ISO 7932, ISO 21871 và FDA-BAM.
- Thành phần (g/l): Enzymatic Digest of Casein 10.0; Meat Extract 1.0; D-Mannitol 10.0; Sodium Chloride 10.0; Phenol Red 0.025; Agar 14.0; pH cuối cùng 7.2 ± 0.2.
- Môi trường tổng hợp dạng bột, đồng nhất, màu hồng be.
- Bảo quản ở 10-25 °C
- Đóng gói: Hộp/500g
- Tiêu chuẩn chất lượng Châu Âu/G7: DIN ISO, CE</t>
  </si>
  <si>
    <t>Muối tinh khiết dùng để làm thành phần cho môi trường nuôi cấy.
- Đặc tính hóa lý: Độ hòa tan trong nước: 35.7 g/100 ml ở 0°C, 39.2 g/100 ml at 100°C; Độ ẩm: ≤ 0.05 %; Trọng lượng phân tử: 58,46; Điểm nóng chảy: 801°C; pH: 6.7-7.3.
- Môi trường dạng bột, đồng nhất, màu trắng.
- Đóng gói: Hộp/500g
- Tiêu chuẩn chất lượng Châu Âu/G7: DIN ISO, CE</t>
  </si>
  <si>
    <t>Môi trường bột được sử dụng để phân biệt trực khuẩn đường ruột gram âm dựa trên quá trình khử carboxyl ornithine
- Thành phần (g/l): Peptone 5.0; Meat Extract 5.0; Pyridoxal 0.005; Dextrose 0.5; L-Ornithine 10.0; Bromocresol Purple 0.010; Cresol Red 0.005; pH cuối cùng 6.0 ± 0.2
- Môi trường dạng bột, đồng nhất, màu be
- Bảo quản: 10-30°C
- Đóng gói: Hộp/500g
- Tiêu chuẩn chất lượng Châu Âu/G7: DIN ISO, CE</t>
  </si>
  <si>
    <t>Môi trường lỏng tăng sinh trước pha loãng và không chọn lọc cho kiểm tra vi sinh thực phẩm, theo ISO 6887,11290, 21528 và 6579.
- Thành phần (g/l): Enzymatic Digest of Casein 10.0; Sodium Chloride 5.0; Disodium Hydrogen Phosphate 3.5*; Potassium Dihydrogen Phosphate 1.5; pH cuối cùng 7.0 ± 0.2 ở 25°C
- Môi trường tổng hợp dạng bột, đồng nhất, màu be nhạt.
- Bảo quản: 10-25°C
- Đóng gói: Hộp/500g
- Tiêu chuẩn chất lượng Châu Âu/G7: DIN ISO, CE</t>
  </si>
  <si>
    <t>Môi trường định lượng vi khuẩn trong thực phẩm, nước và các nguồn khác, theo APHA và ISO 4833
- Thành phần (g/l): Enzymatic Digest of Casein 5.0; Yeast Extract 2.5; Glucose 1.0; Agar 15.0
pH cuối cùng 7.0 ± 0.2 ở 25°C 
- Môi trường bột mịn, đồng nhất, màu be nhạt.
- Bảo quản: 10-30° C 
- Đóng gói: Hộp/500g
- Tiêu chuẩn chất lượng Châu Âu/G7: DIN ISO, CE</t>
  </si>
  <si>
    <t>Môi trường chọn lọc để phát hiện và định lượng Pseudomonas spp, theo ISO 13720, ISO / TS 11059 và ISO 16266.
- Thành phần (g/l): Gelatine Peptone 16.0; Casein Hydrolystae 10.0; Potassium Sulphate 10.0; Magnesium Chloride 1.4; Agar 15.0; pH cuối cùng 7.1 ± 0.2
- Môi trường bột mịn, đồng nhất, màu be nhạt.
- Bảo quản: 10-30° C 
- Đóng gói: Hộp/500g
- Tiêu chuẩn chất lượng Châu Âu/G7: DIN ISO, CE</t>
  </si>
  <si>
    <t>Chất bổ sung có chọn lọc để phân lập Pseudomonas aeruginosa.
- Thành phần (trong 1 lít môi trường): Cetrimide 200.0 mg; Acido Nalidixico 15.0 mg.
- Chất bổ sung dạng đông khô, màu trắng.
- Bảo quản: 2-8°C
- Đóng gói: Hộp/10 lọ
- Tiêu chuẩn chất lượng Châu Âu/G7: DIN ISO, CE</t>
  </si>
  <si>
    <t>Môi trường chọn lọc để phát hiện Salmonella theo ISO 6579-1
- Thành phần (g/l): Enzymatic Digest of Soya  4.5; Sodium Chloride  7.2; Potassium Dihydrogen Phosphate (KH2PO4)  1.26; Dipotassium Hydrogen Phosphate (K2HPO4)  0.18; Magnesium Chloride Anhydrous  13.4; Malachite Green  0.036; pH cuối cùng 5.2 ± 0.2 ở 25°C
- Môi trường bột mịn, đồng nhất, màu xanh lá cây.
- Bảo quản bột ở 10-30 °C
- Đóng gói: Hộp/500g
- Tiêu chuẩn chất lượng Châu Âu/G7: DIN ISO, CE</t>
  </si>
  <si>
    <t>Môi trường sử dụng phân biệt và định danh nhóm vi khuẩn đường ruột thuộc họ Enterobacteriaceae dựa trên cơ sở việc sử dụng citrate. 
- Thành phần (g/l): MgSO4 0,2; Ammonium Dihydrogen Phosphate 1,0; Dipotassium Phosphate 1,0; Sodium Citrate 2,0; NaCl 5,0; Brom Thymol Blue 0,08; Agar 15,0; pH cuối cùng 6,8 ± 0,2 ở 25°C
- Môi trường dạng bột mịn, đồng nhất, màu vàng hoặc có thể hơi nhuốm màu xanh lá cây
- Bảo quản: 10-25°C
- Đóng gói: Hộp/500g
- Tiêu chuẩn chất lượng Châu Âu/G7: DIN ISO, CE</t>
  </si>
  <si>
    <t>Môi trường lỏng để kiểm tra độ vô trùng và nuôi cấy kỵ khí khó tính và vi sinh vật hiếu khí, theo USP / EP / JP và ISO 7937.
- Thành phần (g/l): Enzymatic Digest of Casein 15.0; Yeast Extract 5.0; Glucose 5.5; Sodium Chloride 2.5; Sodium Thioglycollate 0.5; L-Cystine 0.5; Resazurin 0.001; Agar 0.75; pH cuối cùng 7.1 ± 0.2 ở 25°C
- Môi trường dạng bột mịn, đồng nhất, màu be nhạt.
- Bảo quản bột ở 10-25 ° C
- Đóng gói: Hộp/500g
- Tiêu chuẩn chất lượng Châu Âu/G7: DIN ISO, CE</t>
  </si>
  <si>
    <t>Môi trường mục đích chung để nuôi trồng nhiều loại sinh vật từ các mẫu bệnh phẩm lâm sàng và không phải lâm sàng, theo EN ISO 11133.
- Thành phần (g/l): Casein Peptone 15.0; Soy Peptone 5.0; Sodium Chloride 5.0; Agar 15.0; pH cuối cùng 7.3 ± 0.2 ở 25°C.
- Môi trường tổng hợp dạng bột mịn, đồng nhất, màu be nhạt.
- Bảo quản ở 10-25 °C
- Đóng gói: Hộp/500g
- Tiêu chuẩn chất lượng Châu Âu/G7: DIN ISO, CE</t>
  </si>
  <si>
    <t>Chất bổ sung chọn lọc để phân lập Bacillus cereus.
- Thành phần/1 lit môi trường: Polymyxin B 100000 IU.
- Chất bổ sung dạng đông khô, màu trắng.
- Bảo quản ở 2-8 °C
- Đóng gói: Hộp/10 lọ
- Tiêu chuẩn chất lượng Châu Âu/G7: DIN ISO, CE</t>
  </si>
  <si>
    <t>Môi trường chọn lọc để định lượng coliforms trong thực phẩm, nước và các vật liệu khác.
- Thành phần (g/l): Enzymatic Digest of Animal Tissues 7.0; Yeast Extract 3.0; Lactose 10.0; Sodium Chloride 5.0; Bile Salts 1.5; Neutral Red 0.03; Crystal Violet 0.002; Agar 14; Final pH 7.4 ± 0.2 tại 25°C 
- Môi trường dạng bột, mịn, đồng nhất, màu be đến đỏ nhạt
- Bảo quản: 10-30°C
- Đóng gói: Hộp/500g
- Tiêu chuẩn chất lượng Châu Âu/G7: DIN ISO, CE</t>
  </si>
  <si>
    <t>Môi trường để liệt kê các sinh vật dị dưỡng trong nước, theo EP và APHA.
- Thành phần (g/l): Yeast Extract 0.5; Proteose Peptone 0.5; Casein Hydrolysate 0.5; Glucose 0.5; Starch 0.5; Dipotassium Hydrogen Phosphate 0.3; Magnesium Sulphate, Anhydrous 0.024; Sodium Pyruvate 0.3; Agar 15.0; pH cuối cùng 7.2 ± 0.2 ở 25°C.
- Môi trường dạng bột mịn, đồng nhất, màu be nhạt
- Bảo quản: 10-30 °C
- Đóng gói: Hộp/500g
- Tiêu chuẩn chất lượng Châu Âu/G7: DIN ISO, CE</t>
  </si>
  <si>
    <t>Chủng chuẩn có dạng viên đông khô. Môi trường lưu trữ được chuẩn bị cùng với một chủng vi sinh vật dùng kiểm tra chất lượng môi trường nuôi cấy, thuốc nhuộm, kít chẩn đoán và các thuốc thử.
- Mỗi chủng chuẩn đông khô có đời thế hệ F1-F3
- Bảo quản: 2°C đến 8°C 
- Đóng gói: Hộp/5 viên.
- Tiêu chuẩn chất lượng Châu Âu/G7: DIN ISO, CE</t>
  </si>
  <si>
    <t>bộ</t>
  </si>
  <si>
    <t>NAOHD</t>
  </si>
  <si>
    <t xml:space="preserve"> 220000376/PCBA-HCM</t>
  </si>
  <si>
    <t>66 mL</t>
  </si>
  <si>
    <t>Công Ty TNHH Thiết Bị Y Tế Bình Minh</t>
  </si>
  <si>
    <t>Cell Wash Solution I / NAOH-D</t>
  </si>
  <si>
    <t>Roche Diagnostics GmbH, Germany / Thermo Fisher Scientific, Inc., USA / Thermo Fisher Scientific (Suzhou) Instruments Co., Ltd., China</t>
  </si>
  <si>
    <t>Germany / USA / China</t>
  </si>
  <si>
    <t xml:space="preserve"> 220000426/PCBA-HCM</t>
  </si>
  <si>
    <t>Trek Diagnostic/Anh</t>
  </si>
  <si>
    <t>Thermo Fisher Scientific/ USA</t>
  </si>
  <si>
    <t>233-PQB/170000029/PCBPL-BYT</t>
  </si>
  <si>
    <t>Hộp 10 khay</t>
  </si>
  <si>
    <t>Công ty TNHH Thiết bị Khoa học Việt Anh</t>
  </si>
  <si>
    <t>OptiView Amplification Kit</t>
  </si>
  <si>
    <t>Ventana Medical Systems, Inc., USA</t>
  </si>
  <si>
    <t>USA</t>
  </si>
  <si>
    <t>IL_IVDR_220001593/PCBA-HCM</t>
  </si>
  <si>
    <t>50 Test</t>
  </si>
  <si>
    <t>Asan Easy Test HIV 1/2 (cassette)</t>
  </si>
  <si>
    <t>Asan</t>
  </si>
  <si>
    <t>Asan - Hàn Quốc</t>
  </si>
  <si>
    <t>AM4361-K</t>
  </si>
  <si>
    <t>SPCĐ-TTB-543-17</t>
  </si>
  <si>
    <t>Công ty Cổ Phần Vắc Xin và Sinh Phẩm Nam Hưng Việt</t>
  </si>
  <si>
    <t xml:space="preserve">	Etest Amoxicillin AC 256</t>
  </si>
  <si>
    <t>Biomerieux</t>
  </si>
  <si>
    <t>Biomerieux/ Pháp</t>
  </si>
  <si>
    <t>220001386/PCBB-BYT</t>
  </si>
  <si>
    <t xml:space="preserve">	R&amp;D CBC-3K Control</t>
  </si>
  <si>
    <t>R&amp;D Systems</t>
  </si>
  <si>
    <t>R&amp;D Systems, Mỹ</t>
  </si>
  <si>
    <t xml:space="preserve">	16587NK/BYT-TB-CT</t>
  </si>
  <si>
    <t>3x3 mL</t>
  </si>
  <si>
    <t>Công Ty TNHH Thiết Bị Y Tế Đông Việt</t>
  </si>
  <si>
    <t>MagNA Pure 96 Processing Cartridge</t>
  </si>
  <si>
    <t>Shenzhen Boomingshing Medical Device Co., Ltd, China</t>
  </si>
  <si>
    <t>Roche Diagnostics GmbH, Germany / Roche Molecular Systems, Inc., USA</t>
  </si>
  <si>
    <t>200002090_PCBA-HCM</t>
  </si>
  <si>
    <t>36 Cái</t>
  </si>
  <si>
    <t>MagNA Pure 96 Output Plate</t>
  </si>
  <si>
    <t>200002089_PCBA-HCM</t>
  </si>
  <si>
    <t>60 Cái</t>
  </si>
  <si>
    <t>MagNA Pure Tip 1000 µl</t>
  </si>
  <si>
    <t>Đầu típ pipette sử dụng cho hệ thống tách chiết acid nucleic hoàn toàn tự động MagNA Pure 24 và MagNA Pure 96. Đầu típ pipette được cung cấp trong khay chứa 96 đầu típ có lõi lọc để ngăn việc nhiễm khí dung</t>
  </si>
  <si>
    <t>Nypro Healthcare GmbH, Germany / Nolato Treff AG, Switzerland / Hamilton Bonaduz AG, Switzerland</t>
  </si>
  <si>
    <t>Germany / Switzerland / Switzerland</t>
  </si>
  <si>
    <t>180001539_PCBA-HCM</t>
  </si>
  <si>
    <t>8 x 480 Cái</t>
  </si>
  <si>
    <t>MagNA Pure 96 External Lysis Buffer</t>
  </si>
  <si>
    <t>170002289/PCBA-HCM</t>
  </si>
  <si>
    <t>100 mL</t>
  </si>
  <si>
    <t>MagNA Pure 96 DNA and Viral NA Small Volume Kit</t>
  </si>
  <si>
    <t>MagNA Pure 96 DNA and Viral NA Small Volume Kit được thiết kế đặc biệt để phân lập:• Acid nucleic từ tối đa 200 μl máu toàn phần, huyết tương hoặc huyết thanh.• Vi khuẩn, nấm và acid nucleic của vi khuẩn từ 200 μl mẫu thử hoặc chất ly giải có nguồn gốc từ người.• Acid nucleic từ tối đa 5 × 10e5 tế bào nuôi cấy.• Acid nucleic từ tối đa 5 mg mô tươi đông lạnh, hoặc từ các lát từ 1 - 10 μm từ mô được cố định bằng formalin, vùi trong paraffin.Acid nucleic được phân lập đạt tiêu chuẩn chất lượng cần thiết cho các quy trình phân tích định lượng PCR/RT-PCR có độ nhạy cao.</t>
  </si>
  <si>
    <t>Roche Molecular Systems, Inc., USA</t>
  </si>
  <si>
    <t>IL_IVDR_220001273/PCBA-HCM</t>
  </si>
  <si>
    <t>576 Test</t>
  </si>
  <si>
    <t>MagNA Pure 96 System Fluid (External)</t>
  </si>
  <si>
    <t xml:space="preserve">Dung dịch rửa được sử dụng với hệ thống MagNA Pure 96, để rửa kim sau mỗi bước hút và là đệm rửa cho tách chiết DNA và acid nucleic vi rút
</t>
  </si>
  <si>
    <t>220001275/PCBA-HCM</t>
  </si>
  <si>
    <t>5500 mL</t>
  </si>
  <si>
    <t>69285 Unsensitized tubes</t>
  </si>
  <si>
    <t>Greiner Bio-One GmbH</t>
  </si>
  <si>
    <t>Biomerieux / Pháp</t>
  </si>
  <si>
    <t>ACID SOLUTION</t>
  </si>
  <si>
    <t>Spinreact S.A.U</t>
  </si>
  <si>
    <t>Spinreact S.A.U/Tây Ban Nha</t>
  </si>
  <si>
    <t>18721NK/BYT-TB-CT
10/09/2021</t>
  </si>
  <si>
    <t>2x500 mL</t>
  </si>
  <si>
    <t>AFP (CLIA)</t>
  </si>
  <si>
    <t>Fortress Diagnostics</t>
  </si>
  <si>
    <t>Fortress Diagnostics/ Anh</t>
  </si>
  <si>
    <t>IM4407101</t>
  </si>
  <si>
    <t>13404NK/BYT-TB-CT</t>
  </si>
  <si>
    <t>2×100 Tests</t>
  </si>
  <si>
    <t>Tân Hưng Thịnh</t>
  </si>
  <si>
    <t>Nam Khoa/VN</t>
  </si>
  <si>
    <t>Công ty TNHH DV và TM Nam Khoa</t>
  </si>
  <si>
    <t>Albumin</t>
  </si>
  <si>
    <t>ALCOHOL Ethanol</t>
  </si>
  <si>
    <t>Biolabo SAS</t>
  </si>
  <si>
    <t>Biolabo SAS/Pháp</t>
  </si>
  <si>
    <t>7943NK/BYT-TB-CT</t>
  </si>
  <si>
    <t>R1: 10 x 10 ml
R2: 1 x 5 ml</t>
  </si>
  <si>
    <t>ALKALINE SOLUTION</t>
  </si>
  <si>
    <t>ALT (GPT )/ (ALT/GPT 330) - XSYS0017</t>
  </si>
  <si>
    <t>Erba</t>
  </si>
  <si>
    <t>Séc</t>
  </si>
  <si>
    <t>Erba - Séc</t>
  </si>
  <si>
    <t>XSYS0017</t>
  </si>
  <si>
    <t xml:space="preserve">GPNK số 8041NK/BYT-TB-CT - TKHQ số 104153039910
</t>
  </si>
  <si>
    <t>R1: 2x44ml - R2: 1x22ml</t>
  </si>
  <si>
    <t>Ammonia Ethanol Control - Level 1 (NH3/EtOH Control 1)  (Nội kiểm Ethanol/Ammonia mức 1)</t>
  </si>
  <si>
    <t>Dạng lỏng dùng ngay. Đáp ứng xét nghiệm Ammonia và Ethanol. Bảo quản 2-8oC. Độ bền mở nắp tối thiểu 30 ngày ở 2 - 8 độ C.</t>
  </si>
  <si>
    <t>Anh Quốc</t>
  </si>
  <si>
    <t>Randox, Anh Quốc</t>
  </si>
  <si>
    <t>EA1366</t>
  </si>
  <si>
    <t>16168NK/BYT-TB-CT</t>
  </si>
  <si>
    <t>Hộp/6 x 2 ml</t>
  </si>
  <si>
    <t>Công ty TNHH Trang Thiết Bị Y Tế Trần Danh</t>
  </si>
  <si>
    <t>Ammonia Ethanol Control - Level 2 (NH3/EtOH Control 2)  (Nội kiểm Ethanol/Ammonia mức 2)</t>
  </si>
  <si>
    <t>EA1367</t>
  </si>
  <si>
    <t>Ammonia Ethanol Control - Level 3 (NH3/EtOH Control 3) (Nội kiểm Ethanol/Ammonia mức 3)</t>
  </si>
  <si>
    <t>EA1368</t>
  </si>
  <si>
    <t>VOXSERA Anti-A</t>
  </si>
  <si>
    <t>Voxtur</t>
  </si>
  <si>
    <t xml:space="preserve"> Voxtur-Ấn Độ 
</t>
  </si>
  <si>
    <t xml:space="preserve">30BG10010
</t>
  </si>
  <si>
    <t xml:space="preserve"> GPNK số 5082/BYT-TB-CT ngày 24/09/2020 
</t>
  </si>
  <si>
    <t xml:space="preserve"> Lọ/10ml </t>
  </si>
  <si>
    <t xml:space="preserve">Công Ty Tnhh Khoa Học Kỹ Thuật Vietlab </t>
  </si>
  <si>
    <t>VOXSERA Anti B</t>
  </si>
  <si>
    <t xml:space="preserve">30BG10110
</t>
  </si>
  <si>
    <t xml:space="preserve"> GPNK số 5096/BYT-TB-CT ngày 24/09/2020 
</t>
  </si>
  <si>
    <t>VOXSERA Anti-D (IgG/IgM)</t>
  </si>
  <si>
    <t xml:space="preserve">30BG10210
</t>
  </si>
  <si>
    <t xml:space="preserve"> GPNK số 5095/BYT-TB-CT ngày 24/09/2020 
</t>
  </si>
  <si>
    <t>HBsAb (CLIA)</t>
  </si>
  <si>
    <t>IM4406002</t>
  </si>
  <si>
    <t>220003532/PCBB-HCM</t>
  </si>
  <si>
    <t>Anti-HCV (CLIA)</t>
  </si>
  <si>
    <t>IM4406007</t>
  </si>
  <si>
    <t>ASO LATEX. Slide agglutination. 100 Tests</t>
  </si>
  <si>
    <t>100 Tests
: 5 mL ASO-Látex
: 1 mL Control +
: 1 mL Control -
: 18x6 portas desechables</t>
  </si>
  <si>
    <t>ASO/CRP/RF CONTROL. High Level</t>
  </si>
  <si>
    <t>ASO/CRP/RF CONTROL. Low Level</t>
  </si>
  <si>
    <t>HN1530</t>
  </si>
  <si>
    <t>Hộp/20x5ml</t>
  </si>
  <si>
    <t>HE1532</t>
  </si>
  <si>
    <t>AST (GOT )/ (AST/GOT 330) - XSYS0016</t>
  </si>
  <si>
    <t xml:space="preserve">XSYS0016
</t>
  </si>
  <si>
    <t>Demagnetization Beads</t>
  </si>
  <si>
    <t>BXC0552A</t>
  </si>
  <si>
    <t>12869NK/BYT-TB-CT</t>
  </si>
  <si>
    <t>1700 Test</t>
  </si>
  <si>
    <t xml:space="preserve">XSYS0028
</t>
  </si>
  <si>
    <t xml:space="preserve">GPNK số 8041NK/BYT-TB-CT - TKHQ số 103731766830 
</t>
  </si>
  <si>
    <t>Bình khí EO 8-170</t>
  </si>
  <si>
    <t>- Bình chứa khí Ethylen oxide 100%, sử dụng đơn liều.
- Thiết kế tương thích với máy tiệt khuẩn nhiệt độ thấp EO dòng GS, XL</t>
  </si>
  <si>
    <t>8-170</t>
  </si>
  <si>
    <t>Khí y tế: miễn trừ ĐKLH/GPNK theo NĐ 169/2018/NĐ-CP</t>
  </si>
  <si>
    <t>12 bình/ hộp</t>
  </si>
  <si>
    <t>Amity</t>
  </si>
  <si>
    <t>Vương quốc Anh</t>
  </si>
  <si>
    <t>Blood Gas Control - Level 1 (BG Control 1)  (Nội kiểm khí máu mức 1)
(hoặc tương đương)</t>
  </si>
  <si>
    <t>BG5001</t>
  </si>
  <si>
    <t>16167NK/BYT-TB-CT</t>
  </si>
  <si>
    <t>Hộp/30 x 1.8 ml</t>
  </si>
  <si>
    <t>Blood Gas Control - Level 2 (BG Control 2) (Nội kiểm khí máu mức 2)
(hoặc tương đương)</t>
  </si>
  <si>
    <t>BG5002</t>
  </si>
  <si>
    <t>Blood Gas Control - Level 3 (BG Control 3) (Nội kiểm khí máu mức 3)
(hoặc tương đương)</t>
  </si>
  <si>
    <t>BG5003</t>
  </si>
  <si>
    <t>Atellica CH A-LYTE IMT Na K Cl</t>
  </si>
  <si>
    <t>Siemens Healthcare Diagnostics Inc. - Newark USA</t>
  </si>
  <si>
    <t>Siemens Healthcare Diagnostics Inc. - Tarrytown USA</t>
  </si>
  <si>
    <t>8938NK/BYT-TB-CT</t>
  </si>
  <si>
    <t>4 x 5000 samples</t>
  </si>
  <si>
    <t>Công ty TNHH Thương Mại VM</t>
  </si>
  <si>
    <t>Serascan Diana 3</t>
  </si>
  <si>
    <t>Diagnostic Grifols, S.A., Tây Ban Nha</t>
  </si>
  <si>
    <t xml:space="preserve">Diagnostic Grifols, S.A., Tây Ban Nha
</t>
  </si>
  <si>
    <t>210206-21</t>
  </si>
  <si>
    <t>810NK/BYT-TB-CT</t>
  </si>
  <si>
    <t>3x10ml</t>
  </si>
  <si>
    <t>Công Ty TNHH Thiết Bị Minh Tâm</t>
  </si>
  <si>
    <t>AMP HemoTrol 5D - Kit I</t>
  </si>
  <si>
    <t xml:space="preserve">Dung dịch là phương pháp kiểm soát máu toàn phần đã được xét nghiệm được thiết kế để theo dõi các giá trị trên máy đếm tế bào huyết học đa thông số. 
</t>
  </si>
  <si>
    <t>HR9351</t>
  </si>
  <si>
    <t>8811NK/BYT-TB-CT</t>
  </si>
  <si>
    <t>3 x 3ml/Hộp</t>
  </si>
  <si>
    <t>Công Ty Tnhh Tm Dv Hồng Hạnh</t>
  </si>
  <si>
    <t>REACTIONS ROTOR</t>
  </si>
  <si>
    <t>Biosystems S.A., Tây Ban Nha</t>
  </si>
  <si>
    <t>AC11485</t>
  </si>
  <si>
    <t>190000809/PCBA-HN</t>
  </si>
  <si>
    <t>10units</t>
  </si>
  <si>
    <t>ultraView Universal DAB Detection Kit</t>
  </si>
  <si>
    <t>IL_IVDR_220001330/PCBA-HCM</t>
  </si>
  <si>
    <t>AutoDELFIA Neonatal 17α-OH-progesterone kit</t>
  </si>
  <si>
    <t>Wallac OY</t>
  </si>
  <si>
    <t>Phần Lan</t>
  </si>
  <si>
    <t>Wallac OY/ Phần Lan</t>
  </si>
  <si>
    <t>B024-112</t>
  </si>
  <si>
    <t>220001676/PCBB-BYT</t>
  </si>
  <si>
    <t>1152 Test/kit</t>
  </si>
  <si>
    <t>Công ty Cổ Phần Thiết Bị Sài Gòn</t>
  </si>
  <si>
    <t>AutoDELFIA Neonatal hTSH kit</t>
  </si>
  <si>
    <t>B032-312</t>
  </si>
  <si>
    <t>220001718/PCBB-BYT</t>
  </si>
  <si>
    <t xml:space="preserve">Helicobacter pylori IgG ELISA </t>
  </si>
  <si>
    <t>DRG</t>
  </si>
  <si>
    <t>DRG/Đức</t>
  </si>
  <si>
    <t>EIA-3484</t>
  </si>
  <si>
    <t>5231NK/BYT-TB-CT</t>
  </si>
  <si>
    <t>96 Test/Hộp</t>
  </si>
  <si>
    <t>Serion Elisa Classic Dengue Virus IgM</t>
  </si>
  <si>
    <t>Serion</t>
  </si>
  <si>
    <t>Serion/Đức</t>
  </si>
  <si>
    <t>ESR114M</t>
  </si>
  <si>
    <t>1811NK/BYT-TB-CT</t>
  </si>
  <si>
    <t>Cortez</t>
  </si>
  <si>
    <t>Cortez/Mỹ</t>
  </si>
  <si>
    <t>8202-35</t>
  </si>
  <si>
    <t>8362NK/BYT-TB-CT</t>
  </si>
  <si>
    <t xml:space="preserve">Helicobacter Pylori IgM </t>
  </si>
  <si>
    <t>EIA2111</t>
  </si>
  <si>
    <t xml:space="preserve">Công Ty Tnhh Thiết Bị Khoa Học Kỹ Thuật Hóa Sinh </t>
  </si>
  <si>
    <t>Bộ xét nghiệm định tính kháng thể IgG kháng Ascaris (Ascaris IgG)</t>
  </si>
  <si>
    <t>8212-35</t>
  </si>
  <si>
    <t>Bộ xét nghiệm định tính kháng thể IgG kháng Trichinella (Trichinella IgG)</t>
  </si>
  <si>
    <t xml:space="preserve"> 8207-35</t>
  </si>
  <si>
    <t>TANBead Total Nucleic Acid Auto Plate</t>
  </si>
  <si>
    <t>Có chứng chỉ ISO, CE IVD. Bộ kit thích hợp để tách chiết DNA nhiều loại axit nucleic của vi rút, phổ biến nhất được áp dụng cho vi rút viêm gan B với nồng độ thấp nhỏ hơn 100 IU / ml. Thành phần bao gồm: Tube/Plate, Protein K, Elution Buffer, strip, Base. Thành phần hóa chất trong mỗi dãy Auto tube: Lysis buffer: 400ul, washing buffer: 800ul, magnetic Beads: 800ul, Washing Buffer 3: 800ul, Washing Buffer 3: 800ul, Elution Buffer: 80ul. Có thể xử lý tách chiết từ 1 mẫu đến 32 mẫu đồng thời. Thời gian tách chiết: 40'. Thiết bị phù hợp: SLA-32, SLA-E132 Series.</t>
  </si>
  <si>
    <t>Taiwan Advanced Nanotech Inc.;</t>
  </si>
  <si>
    <t>Đài Loan (Trung Quốc)</t>
  </si>
  <si>
    <t>Taiwan Advanced Nanotech Inc.;Đài Loan (Trung Quốc)</t>
  </si>
  <si>
    <t>615A46</t>
  </si>
  <si>
    <t>210000773 /PCBA-HCM</t>
  </si>
  <si>
    <t>96 test/hộp</t>
  </si>
  <si>
    <t>Công ty TNHH Thiết Bị KHKT Hóa Sinh</t>
  </si>
  <si>
    <t>TANBead Nucleic Acid Extraction Kit</t>
  </si>
  <si>
    <t>Có chứng chỉ ISO, CE IVD. Bộ kit thích hợp để tách chiết RNA nhiều loại axit nucleic của vi rút, với nồng độ thấp nhỏ hơn 100 IU / ml. Thành phần bao gồm: Tube/Plate, Protein K, Elution Buffer, strip, Base. Thành phần hóa chất trong mỗi dãy Auto tube: Lysis buffer: 400ul, washing buffer: 800ul, magnetic Beads: 800ul, Washing Buffer 3: 800ul, Washing Buffer 3: 800ul, Elution Buffer: 80ul. Có thể xử lý tách chiết từ 1 mẫu đến 32 mẫu đồng thời. Thời gian tách chiết: 40'. Thiết bị phù hợp: SLA-32, SLA-E132 Series.</t>
  </si>
  <si>
    <t>665A46</t>
  </si>
  <si>
    <t>Paragonimus IgG ELISA Kit</t>
  </si>
  <si>
    <t>Bán định lượng kháng thể IgG kháng Paragonimus trong huyết thanh người bằng kỹ thuật ELISA.
Độ nhạy: ≥ 95 %       
Độ đặc hiệu: ≥ 99 %
Nhiệt độ ủ: 15°C - 25°C
Tổng thời gian ủ: 50 phút 
Bao gồm N-Control, P-Control</t>
  </si>
  <si>
    <t>Newlife</t>
  </si>
  <si>
    <t>Newlife/Mỹ</t>
  </si>
  <si>
    <t>16719NK/BYT-TB-CT</t>
  </si>
  <si>
    <t>Bộ xét nghiệm định tính kháng thể IgG kháng Schistosoma spp (Schistosoma IgG)</t>
  </si>
  <si>
    <t>8209-35</t>
  </si>
  <si>
    <t>BRAIN HEART INFUSION BROTH</t>
  </si>
  <si>
    <t>Oxoid Limited</t>
  </si>
  <si>
    <t>CM1135B</t>
  </si>
  <si>
    <t>4012021-ĐP/180000023/PCBPL-BYT</t>
  </si>
  <si>
    <t>Hộp 500g</t>
  </si>
  <si>
    <t>BRILLIANCE UTI AGAR</t>
  </si>
  <si>
    <t>CM0949C</t>
  </si>
  <si>
    <t>Hộp 400g</t>
  </si>
  <si>
    <t>CA 125 (CLIA)</t>
  </si>
  <si>
    <t>IM4407104</t>
  </si>
  <si>
    <t>CA 15-3 (CLIA)</t>
  </si>
  <si>
    <t>IM4407103</t>
  </si>
  <si>
    <t>CA19-9 (CLIA)</t>
  </si>
  <si>
    <t>IM4407105</t>
  </si>
  <si>
    <t>CALCIUM -A III</t>
  </si>
  <si>
    <t>CEA (CLIA)</t>
  </si>
  <si>
    <t>IM4407102</t>
  </si>
  <si>
    <t>HBA1C Calibrator</t>
  </si>
  <si>
    <t>BXC0668A</t>
  </si>
  <si>
    <t>13521NK/BYT-TB-CT</t>
  </si>
  <si>
    <t>4x0.5ml</t>
  </si>
  <si>
    <t>Access 25(OH) Vitamin D Total Calibrators for use on Access 2 platforms only</t>
  </si>
  <si>
    <t>Beckman Coulter, Inc., Mỹ</t>
  </si>
  <si>
    <t>B24839</t>
  </si>
  <si>
    <t>8085NK/BYT-TB-CT</t>
  </si>
  <si>
    <t>6x1.4mL</t>
  </si>
  <si>
    <t>291070. Dade Ci-Trol 1</t>
  </si>
  <si>
    <t>ISO 13485</t>
  </si>
  <si>
    <t>Siemens Healthcare Diagnostics Products GmbH</t>
  </si>
  <si>
    <t>Siemens Healthcare Diagnostics Products GmbH, CHLB Đức</t>
  </si>
  <si>
    <t>4540NK/BYT-TB-CT</t>
  </si>
  <si>
    <t>Hộp/ 10 ml</t>
  </si>
  <si>
    <t>Công ty TNHH Thương Mại Dịch Vụ Gia Mạnh</t>
  </si>
  <si>
    <t>BIOCHEMISTRY CALIBRATOR (HUMAN)</t>
  </si>
  <si>
    <t>4637NK/BYT-TB-CT</t>
  </si>
  <si>
    <t>5x5mL</t>
  </si>
  <si>
    <t>ZINC STANDARD</t>
  </si>
  <si>
    <t>Dialab/Áo</t>
  </si>
  <si>
    <t>507263SV</t>
  </si>
  <si>
    <t>4668NK/BYT-TB-CT</t>
  </si>
  <si>
    <t>1x3mL</t>
  </si>
  <si>
    <t>CK/CK-MB Calibrator</t>
  </si>
  <si>
    <t>BXC0454B</t>
  </si>
  <si>
    <t>5x2ml</t>
  </si>
  <si>
    <t>OUPZ17. Control Plasma P</t>
  </si>
  <si>
    <t>OUPZ17</t>
  </si>
  <si>
    <t>D-Dimer Calibrator</t>
  </si>
  <si>
    <t>BXC0788A</t>
  </si>
  <si>
    <t>6x1ml</t>
  </si>
  <si>
    <t>ISE Mid Standard</t>
  </si>
  <si>
    <t>Beckman Coulter Ireland Inc., Ai-len</t>
  </si>
  <si>
    <t>Ai-len</t>
  </si>
  <si>
    <t>7856NK/BYT-TB-CT</t>
  </si>
  <si>
    <t>4x2000ml</t>
  </si>
  <si>
    <t>Plasma Calibrator</t>
  </si>
  <si>
    <t>COAG125A</t>
  </si>
  <si>
    <t xml:space="preserve"> R1:5x1ml </t>
  </si>
  <si>
    <t>Access Ferritin Calibrators</t>
  </si>
  <si>
    <t>6x4mL</t>
  </si>
  <si>
    <t>HDL/LDL Calibrator</t>
  </si>
  <si>
    <t>BXC0315D</t>
  </si>
  <si>
    <t>5x1ml</t>
  </si>
  <si>
    <t>Access HIV Combo Calibrators</t>
  </si>
  <si>
    <t>Bio-Rad, Pháp</t>
  </si>
  <si>
    <t>4140/BYT-TB-CT</t>
  </si>
  <si>
    <t>2x1.7ml</t>
  </si>
  <si>
    <t>BV661822. XN Check L1</t>
  </si>
  <si>
    <t>Streck, Inc</t>
  </si>
  <si>
    <t>Sysmex Corporation, Nhật Bản</t>
  </si>
  <si>
    <t>BV661822</t>
  </si>
  <si>
    <t>2100526ĐKLH/BYT-TB-CT</t>
  </si>
  <si>
    <t>Hộp/ 3 ml</t>
  </si>
  <si>
    <t>AK060533. XN Check L2</t>
  </si>
  <si>
    <t>AK060533</t>
  </si>
  <si>
    <t>BR875289. XN Check L3</t>
  </si>
  <si>
    <t>BR875289</t>
  </si>
  <si>
    <t>ISE High Serum Standard</t>
  </si>
  <si>
    <t>4x100ml</t>
  </si>
  <si>
    <t>ISE Low Serum Standard</t>
  </si>
  <si>
    <t>OPDY03. Innovance D-Dimer Controls</t>
  </si>
  <si>
    <t>OPDY03</t>
  </si>
  <si>
    <t>Access Testosterone Calibrators</t>
  </si>
  <si>
    <t>6x2.5mL</t>
  </si>
  <si>
    <t>Access Toxo IgM II Calibrators</t>
  </si>
  <si>
    <t>Bio-Rad, Pháp sản xuất cho Beckman Coulter, Inc., Mỹ</t>
  </si>
  <si>
    <t>2x1.5mL</t>
  </si>
  <si>
    <t>TESTPOINT HEMA NORMAL</t>
  </si>
  <si>
    <t>5607NK/BYT-TB-CT</t>
  </si>
  <si>
    <t>4 x 4 ml</t>
  </si>
  <si>
    <t>Công ty TNHH Thương Mại và Dịch Vụ Kỹ Thuật Phúc Tín</t>
  </si>
  <si>
    <t>TESTPOINT HEMA ABNORMAL HIGH</t>
  </si>
  <si>
    <t>TESTPOINT HEMA ABNORMAL LOW</t>
  </si>
  <si>
    <t>HBA1C control 2 Level</t>
  </si>
  <si>
    <t>BXC0669A</t>
  </si>
  <si>
    <t>2x0.5ml</t>
  </si>
  <si>
    <t>mLabs® multilevel PCT controls</t>
  </si>
  <si>
    <t>Micropoint Biotechnologies</t>
  </si>
  <si>
    <t>MicroPoint BioScience
- Mỹ</t>
  </si>
  <si>
    <t>180001820/PCBA-HCM</t>
  </si>
  <si>
    <t>Bộ 4x1ml</t>
  </si>
  <si>
    <t>Công ty TNHH Y Tế Song Bảo</t>
  </si>
  <si>
    <t>Richard - Allan Scientific LLC</t>
  </si>
  <si>
    <t>Richard - Allan Scientific LLC (Epredia)- Mỹ</t>
  </si>
  <si>
    <t>PTN số: 210000282/PCBA-HN ngày 18/03/2021</t>
  </si>
  <si>
    <t>Thùng/
4x5 lít</t>
  </si>
  <si>
    <t>Atellica IM CAL 1</t>
  </si>
  <si>
    <t>Siemens Healthcare Diagnostics Inc. - Walpole USA</t>
  </si>
  <si>
    <t>9365NK/BYT-TB-CT</t>
  </si>
  <si>
    <t>Atellica IM CAL D</t>
  </si>
  <si>
    <t>2 x 2 x 2 mL</t>
  </si>
  <si>
    <t>Atellica IM CAL A</t>
  </si>
  <si>
    <t>2 x 2 x 5 mL</t>
  </si>
  <si>
    <t>Atellica CH DRUG II CAL</t>
  </si>
  <si>
    <t>Microgenics Corporation - USA</t>
  </si>
  <si>
    <t>13205NK/BYT-TB-CT</t>
  </si>
  <si>
    <t>5 x 2 x 5 ml</t>
  </si>
  <si>
    <t>Atellica CH HDL/LDL CAL</t>
  </si>
  <si>
    <t>Randox Laboratories Limited - UK</t>
  </si>
  <si>
    <t>UK</t>
  </si>
  <si>
    <t>Atellica CH SPCL CHEM CAL</t>
  </si>
  <si>
    <t>Randox Laboratories Limited - UK for Siemens Newark, US</t>
  </si>
  <si>
    <t>9659NK/BYT-TB-CT</t>
  </si>
  <si>
    <t>10 x 5 mL</t>
  </si>
  <si>
    <t>Atellica CH TOX CAL</t>
  </si>
  <si>
    <t>6 x 3 mL</t>
  </si>
  <si>
    <t>Atellica CH AlbP CAL</t>
  </si>
  <si>
    <t>3 x 2 mL</t>
  </si>
  <si>
    <t>Atellica CH CHEM CAL</t>
  </si>
  <si>
    <t>Fisher Diagnostics - USA</t>
  </si>
  <si>
    <t>Atellica IM CAL E</t>
  </si>
  <si>
    <t>Atellica CH CRP_2 CAL</t>
  </si>
  <si>
    <t>6 x 1 mL</t>
  </si>
  <si>
    <t>Atellica CH ENZ 1 CAL</t>
  </si>
  <si>
    <t>6 x 2.5 mL</t>
  </si>
  <si>
    <t>Atellica CH ENZ 2 CAL</t>
  </si>
  <si>
    <t>6 x 1.5 mL</t>
  </si>
  <si>
    <t>Atellica IM CAL C</t>
  </si>
  <si>
    <t>Atellica CH LSP CAL</t>
  </si>
  <si>
    <t>Atellica IM CA 125II CAL</t>
  </si>
  <si>
    <t>Atellica IM CAL O</t>
  </si>
  <si>
    <t>Chất hiệu chuẩn Clinitek Novus Cal 1-4 Kit</t>
  </si>
  <si>
    <t>Fisher Diagnostics</t>
  </si>
  <si>
    <t>Clinitek Novus Cal 1-4 Kit/ 10697753</t>
  </si>
  <si>
    <t>220002917/PCBB-HN</t>
  </si>
  <si>
    <t>Hộp/ 4x230ml</t>
  </si>
  <si>
    <t>Công ty Cổ phần Phát Triển Nhịp Cầu Vàng</t>
  </si>
  <si>
    <t>C.f.a.s. PUC</t>
  </si>
  <si>
    <t xml:space="preserve"> 220002755/PCBB-HCM</t>
  </si>
  <si>
    <t>Atellica IM fPSA CAL</t>
  </si>
  <si>
    <t>Atellica IM CA 15-3 CAL</t>
  </si>
  <si>
    <t>PlGF CalSet</t>
  </si>
  <si>
    <t>3368NK_BYT-TB-CT</t>
  </si>
  <si>
    <t>4 x 1.0 mL</t>
  </si>
  <si>
    <t>Atellica IM CAL Q</t>
  </si>
  <si>
    <t>sFlt-1 CalSet</t>
  </si>
  <si>
    <t>C.f.a.s.</t>
  </si>
  <si>
    <t xml:space="preserve">  659NK_BYT-TB-CT</t>
  </si>
  <si>
    <t>Amity HP 75</t>
  </si>
  <si>
    <t>CRP Control</t>
  </si>
  <si>
    <t>UMA Co.,Ltd</t>
  </si>
  <si>
    <t>UMA Co.,Ltd/
Nhật Bản</t>
  </si>
  <si>
    <t>220001575/PCBB-HN</t>
  </si>
  <si>
    <t>2x1 mL</t>
  </si>
  <si>
    <t>D-Dimer Control</t>
  </si>
  <si>
    <t>0.5ml x2 (Low - High)</t>
  </si>
  <si>
    <t>HbA1c Control</t>
  </si>
  <si>
    <t>2x1mL</t>
  </si>
  <si>
    <t>Atellica IM HBsII QC</t>
  </si>
  <si>
    <t>4405/BYT-TB-CT</t>
  </si>
  <si>
    <t>2 x 2 x 10 mL</t>
  </si>
  <si>
    <t>Atellica IM HBeAg QC</t>
  </si>
  <si>
    <t>4407/BYT-TB-CT</t>
  </si>
  <si>
    <t>Atellica IM CHIV QC</t>
  </si>
  <si>
    <t>5077/BYT-TB-CT</t>
  </si>
  <si>
    <t>4 x 2 x 2.5 mL</t>
  </si>
  <si>
    <t>Atellica IM aHCV QC</t>
  </si>
  <si>
    <t>4401/BYT-TB-CT</t>
  </si>
  <si>
    <t>2 x 2 x 7 mL</t>
  </si>
  <si>
    <t>Atellica IM PCT QC</t>
  </si>
  <si>
    <t>13332NK/BYT-TB-CT</t>
  </si>
  <si>
    <t>Measure Human Lyo L-1</t>
  </si>
  <si>
    <t>1x5mL</t>
  </si>
  <si>
    <t>Measure Human Lyo L-2</t>
  </si>
  <si>
    <t>Atellica IM aTPO QC</t>
  </si>
  <si>
    <t>2 x 3 x 2 mL</t>
  </si>
  <si>
    <t>BY698063. XN Check BF</t>
  </si>
  <si>
    <t>BY698063</t>
  </si>
  <si>
    <t>2100442ĐKLH/BYT-TB-CT</t>
  </si>
  <si>
    <t>Hộp/ 6 ml</t>
  </si>
  <si>
    <t>Atellica IM aHBcM QC</t>
  </si>
  <si>
    <t>4550/BYT-TB-CT</t>
  </si>
  <si>
    <t>Atellica IM aTG QC</t>
  </si>
  <si>
    <t>Atellica IM aHBe QC</t>
  </si>
  <si>
    <t>7238/BYT-TB-CT</t>
  </si>
  <si>
    <t>Atellica IM aHBs2 QC</t>
  </si>
  <si>
    <t>4861/BYT-TB-CT</t>
  </si>
  <si>
    <t>anti-HCV Control</t>
  </si>
  <si>
    <t>IM4292321</t>
  </si>
  <si>
    <t>QC1-2:1.0ml×2</t>
  </si>
  <si>
    <t>HBsAb Control Level 2</t>
  </si>
  <si>
    <t>IM4296302</t>
  </si>
  <si>
    <t>QC2: 2.0ml×1</t>
  </si>
  <si>
    <t>HBsAb Control Level 1</t>
  </si>
  <si>
    <t>IM4295302</t>
  </si>
  <si>
    <t>QC1: 2.0mL×1</t>
  </si>
  <si>
    <t>BIOCHEMISTRY CONTROL SERUM (Human) I</t>
  </si>
  <si>
    <t>BIOCHEMISTRY CONTROL SERUM (Human) II</t>
  </si>
  <si>
    <t>MAS UrichemTrak</t>
  </si>
  <si>
    <t xml:space="preserve">Microgenics Corporation, </t>
  </si>
  <si>
    <t>Microgenics Corporation, Mỹ</t>
  </si>
  <si>
    <t>17765NK/BYT-TB-CT</t>
  </si>
  <si>
    <t>6x15mL</t>
  </si>
  <si>
    <t>CK/CK-MB Control L1</t>
  </si>
  <si>
    <t>BXC0453A</t>
  </si>
  <si>
    <t>1x2ml</t>
  </si>
  <si>
    <t>CK/CK-MB Control L2</t>
  </si>
  <si>
    <t>BXC0459A</t>
  </si>
  <si>
    <t>D-Dimer Control 2 level</t>
  </si>
  <si>
    <t>BXC0789A</t>
  </si>
  <si>
    <t>2x1ml</t>
  </si>
  <si>
    <t>Maternal Screening Control Level 1</t>
  </si>
  <si>
    <t>Randox/ Anh</t>
  </si>
  <si>
    <t>3x1ml</t>
  </si>
  <si>
    <t>Maternal Screening Control Level 2</t>
  </si>
  <si>
    <t>Maternal Screening Control Level 3</t>
  </si>
  <si>
    <t>HBsAg Control Level 1</t>
  </si>
  <si>
    <t>IM4294311</t>
  </si>
  <si>
    <t>HBsAg Control Level 2</t>
  </si>
  <si>
    <t>IM4295311</t>
  </si>
  <si>
    <t>QC2: 2.0mL×1</t>
  </si>
  <si>
    <t>HBsAg Control Level 3</t>
  </si>
  <si>
    <t>IM4296311</t>
  </si>
  <si>
    <t>QC3: 2.0mL×1</t>
  </si>
  <si>
    <t>Plasma control Level I</t>
  </si>
  <si>
    <t>COAG108B</t>
  </si>
  <si>
    <t>Plasma control Level II</t>
  </si>
  <si>
    <t>COAG109B</t>
  </si>
  <si>
    <t>Access HIV Combo QC</t>
  </si>
  <si>
    <t>4141/BYT-TB-CT</t>
  </si>
  <si>
    <t>2x4.4mL+2x4.4mL+2x4.4mL</t>
  </si>
  <si>
    <t>Access Rubella IgM QC</t>
  </si>
  <si>
    <t>3x2.5ml+3x2.5ml</t>
  </si>
  <si>
    <t>PTN số: 10001016/PCBA-HN ngày 20/07/2021</t>
  </si>
  <si>
    <t>Hộp/ 4x473ml</t>
  </si>
  <si>
    <t>Atellica IM CEA DIL</t>
  </si>
  <si>
    <t>200000873/PCBA-HCM</t>
  </si>
  <si>
    <t>2 x 5 mL</t>
  </si>
  <si>
    <t>CDX-2 (EPR2764Y) PAb, Cell Marque</t>
  </si>
  <si>
    <t>Cell Marque Corporation, USA</t>
  </si>
  <si>
    <t>IL_3741NK_BYT-TB-CT</t>
  </si>
  <si>
    <t>BLUING REAGENT</t>
  </si>
  <si>
    <t>IL_IVDR_220001222/PCBA-HCM</t>
  </si>
  <si>
    <t>MLH1 (M1) MM PAB-US Export</t>
  </si>
  <si>
    <t>IL_16215NK_BYT-TB-CT</t>
  </si>
  <si>
    <t>MSH2 (G219-1129) MM PAB-US Export</t>
  </si>
  <si>
    <t>Anti-Keratin, Pan (AE1/AE3 &amp; PCK26) PAB</t>
  </si>
  <si>
    <t>IL_17706NK_BYT-TB-CT</t>
  </si>
  <si>
    <t>CONFIRM anti-CD20 (L26) PAB</t>
  </si>
  <si>
    <t>IL_3959NK_BYT-TB-CT</t>
  </si>
  <si>
    <t>CONFIRM ANTI-ER (SP1)</t>
  </si>
  <si>
    <t>IL_3960NK_BYT-TB-CT</t>
  </si>
  <si>
    <t>CONFIRM ANTI-KI-67 (30-9) RABBIT MONOCLO</t>
  </si>
  <si>
    <t>CONFIRM anti-Desmin (DE-R-11) PAb</t>
  </si>
  <si>
    <t>NexES, Reagent, Cell MArque, SM Actin</t>
  </si>
  <si>
    <t>IL_220002419/PCBB-BYT</t>
  </si>
  <si>
    <t>CONFIRM ANTI-PR (1E2)</t>
  </si>
  <si>
    <t>Cytokeratin 5/6 (D5/16B4)</t>
  </si>
  <si>
    <t>IL_3457NK_BYT-TB-CT</t>
  </si>
  <si>
    <t>Anti-CHROMOGRANIN A (LK2H10) PAB</t>
  </si>
  <si>
    <t>c-MYC (Y69) PAB</t>
  </si>
  <si>
    <t>CONFIRM anti-CD23 (SP23) Rabbit Monoclon</t>
  </si>
  <si>
    <t>CONFIRM anti-CD3 (2GV6) Rabbit Monoclona</t>
  </si>
  <si>
    <t>IL_8871NK_BYT-TB-CT</t>
  </si>
  <si>
    <t>CONFIRM anti-CD34 (QBEnd/10) Primary Ant</t>
  </si>
  <si>
    <t>CONFIRM anti-Melanosome (HMB45) Mouse M</t>
  </si>
  <si>
    <t>CONFIRM anti-S100 (4C4.9) Primary Antibody</t>
  </si>
  <si>
    <t>05278104001</t>
  </si>
  <si>
    <t>CONFIRM bcl-2 (124) Mab</t>
  </si>
  <si>
    <t>05986826001</t>
  </si>
  <si>
    <t>CONFIRM Cytokeratin 20 Rabbit Mono</t>
  </si>
  <si>
    <t>05587760001</t>
  </si>
  <si>
    <t>CONFIRM Cytokeratin7 RabbitMono</t>
  </si>
  <si>
    <t>05986818001</t>
  </si>
  <si>
    <t>DOG-1 (SP31) PAb, Cell Marque</t>
  </si>
  <si>
    <t>06433189001</t>
  </si>
  <si>
    <t>IL_220002434/PCBB-BYT</t>
  </si>
  <si>
    <t>Hematoxylin II</t>
  </si>
  <si>
    <t>05277965001</t>
  </si>
  <si>
    <t>IL_IVDR_220001223/PCBA-HCM</t>
  </si>
  <si>
    <t>250 test</t>
  </si>
  <si>
    <t>VENTANA ANTI-P63 (4A4)</t>
  </si>
  <si>
    <t>05867061001</t>
  </si>
  <si>
    <t>anti-CD30 (Ber-H2)</t>
  </si>
  <si>
    <t>07007841001</t>
  </si>
  <si>
    <t>Cell Marque, bcl-6</t>
  </si>
  <si>
    <t>05269008001</t>
  </si>
  <si>
    <t>IL_220002421/PCBB-BYT</t>
  </si>
  <si>
    <t>Calcitonin (SP17) PAb, Cell Marque</t>
  </si>
  <si>
    <t>06586554001</t>
  </si>
  <si>
    <t>IL_220002447/PCBB-BYT</t>
  </si>
  <si>
    <t>Cell Marque, Beta-Catenin</t>
  </si>
  <si>
    <t>05269016001</t>
  </si>
  <si>
    <t>IL_220002422/PCBB-BYT</t>
  </si>
  <si>
    <t>VENTANA anti-CD10 (SP67)</t>
  </si>
  <si>
    <t>05857856001</t>
  </si>
  <si>
    <t>CONFIRM anti-CD15 (MMA) PAB, IVD</t>
  </si>
  <si>
    <t>05266904001</t>
  </si>
  <si>
    <t>CD31 (JC70) PAb, Cell Marque</t>
  </si>
  <si>
    <t>05463475001</t>
  </si>
  <si>
    <t>IL_220002433/PCBB-BYT</t>
  </si>
  <si>
    <t>CD56 (MRQ-42) PAb, Cell Marque</t>
  </si>
  <si>
    <t>06433359001</t>
  </si>
  <si>
    <t>IL_17253NK_BYT-TB-CT</t>
  </si>
  <si>
    <t>CEA (CEA31) PAb, Cell Marque</t>
  </si>
  <si>
    <t>06433316001</t>
  </si>
  <si>
    <t>IL_220002378/PCBB-HCM</t>
  </si>
  <si>
    <t>CELL MARQUE, THYROGLOBULIN</t>
  </si>
  <si>
    <t>05267820001</t>
  </si>
  <si>
    <t>IL_220002444/PCBB-BYT</t>
  </si>
  <si>
    <t>VENTANA ANTI-CYCLIN D1 (SP4-R)</t>
  </si>
  <si>
    <t>05862949001</t>
  </si>
  <si>
    <t>CONFIRM EMA (E29) Mouse mAb</t>
  </si>
  <si>
    <t>05878900001</t>
  </si>
  <si>
    <t>VEN anti-HER2/neu (4B5) RM PAB-US EXPORT</t>
  </si>
  <si>
    <t>05999570001</t>
  </si>
  <si>
    <t>IL_17537NK_BYT-TB-CT</t>
  </si>
  <si>
    <t>NexES, Reagent, Cell MArque, Myogenin</t>
  </si>
  <si>
    <t>05268290001</t>
  </si>
  <si>
    <t>IL_220001933/PCBB-HCM</t>
  </si>
  <si>
    <t>ANTI-NSE (MRQ-55) PAb, Cell Marque</t>
  </si>
  <si>
    <t>06648568001</t>
  </si>
  <si>
    <t>IL_220002379/PCBB-HCM</t>
  </si>
  <si>
    <t>CELL MARQUE, MUSCLE SPECIFIC ACTIN</t>
  </si>
  <si>
    <t>05267161001</t>
  </si>
  <si>
    <t>IL_220001783/PCBB-HCM</t>
  </si>
  <si>
    <t>TTF-1 (SP141) PAB</t>
  </si>
  <si>
    <t>06640613001</t>
  </si>
  <si>
    <t>CONFIRM Anti-Vimentin (V9) Primary Antib</t>
  </si>
  <si>
    <t>05278139001</t>
  </si>
  <si>
    <t>CONFIRM anti-CD5 (SP19) Rabbit Mono</t>
  </si>
  <si>
    <t>05929903001</t>
  </si>
  <si>
    <t>CONFIRM anti-Synaptophysin (SP11) Rabbit</t>
  </si>
  <si>
    <t>05479304001</t>
  </si>
  <si>
    <t>PTN số: 210000281/PCBA-HN ngày 18/03/2021</t>
  </si>
  <si>
    <t>Thùng/4x3,8 lít</t>
  </si>
  <si>
    <t>Wuhan</t>
  </si>
  <si>
    <t>Wuhan, Trung quốc</t>
  </si>
  <si>
    <t>TKHQ</t>
  </si>
  <si>
    <t>Không áp dụng</t>
  </si>
  <si>
    <t>Thùng 50kg</t>
  </si>
  <si>
    <t>Công Ty Tnhh Thương Mại Dịch Vụ Vũ Thuận</t>
  </si>
  <si>
    <t>R: 10x25 mL</t>
  </si>
  <si>
    <t>Cholesterol/ (CHOL 440) - XSYS0009</t>
  </si>
  <si>
    <t xml:space="preserve">XSYS0009
</t>
  </si>
  <si>
    <t xml:space="preserve">GPNK số 8041NK/BYT-TB-CT - TKHQ số 104070423110
</t>
  </si>
  <si>
    <t xml:space="preserve">1 x44ml </t>
  </si>
  <si>
    <t>Escherichia coli ATCC® 35218™*</t>
  </si>
  <si>
    <t>Remel sản xuất, Oxoid phân phối</t>
  </si>
  <si>
    <t xml:space="preserve">Thermo Fisher Scientific/Anh Quốc
</t>
  </si>
  <si>
    <t xml:space="preserve">R4601971
</t>
  </si>
  <si>
    <t xml:space="preserve"> 180000344/PCBA-HN 
</t>
  </si>
  <si>
    <t xml:space="preserve">Lọ 5 que
</t>
  </si>
  <si>
    <t>Liên Danh Công Ty Tnhh Deka - Công Ty Tnhh Lavichem Sài Gòn</t>
  </si>
  <si>
    <t>Staphylococcus aureus subsp. aureus ATCC® 29213™*</t>
  </si>
  <si>
    <t xml:space="preserve">R4607011
</t>
  </si>
  <si>
    <t>RIQAS Urinalysis(Chương trình Ngoại kiểm Riqas Niệu)</t>
  </si>
  <si>
    <t xml:space="preserve">Randox-Anh 
</t>
  </si>
  <si>
    <t xml:space="preserve">RQ9138
</t>
  </si>
  <si>
    <t xml:space="preserve">200000571/PCBA-HCM
</t>
  </si>
  <si>
    <t>Hộp/3 x 12 ml</t>
  </si>
  <si>
    <t>2x5ml</t>
  </si>
  <si>
    <t>Coagulation Control Level 1 (Coag Control 1)  (Nội kiểm đông máu mức 1)</t>
  </si>
  <si>
    <t>Thành phần 100% từ người. Đáp ứng 16 thông số bao gồm các yếu tố đông máu II, V, VII, IX, X, XI, XII . Bảo quản 2-8oC. Độ bền mở nắp lên tới 24 giờ 2-8oC</t>
  </si>
  <si>
    <t>CG5021</t>
  </si>
  <si>
    <t>15863NK/BYT-TB-CT</t>
  </si>
  <si>
    <t>Hộp/12 x 1 ml</t>
  </si>
  <si>
    <t>Coagulation Control Level 2 (Coag Control 2)(Nội kiểm đông máu mức 2)</t>
  </si>
  <si>
    <t>CG5022</t>
  </si>
  <si>
    <t>Coagulation Control Level 3 (Coag Control 3)  (Nội kiểm đông máu mức 3)</t>
  </si>
  <si>
    <t>CG5023</t>
  </si>
  <si>
    <t>CM0331B</t>
  </si>
  <si>
    <t>Fujirebio Inc.</t>
  </si>
  <si>
    <t>Fujirebio Inc. -  Nhật Bản</t>
  </si>
  <si>
    <t>Vietmed HCM</t>
  </si>
  <si>
    <t>39430 STA Satellite Cuvettes  6 x 220</t>
  </si>
  <si>
    <t>DIAGNOSTICA STAGO S.A.S</t>
  </si>
  <si>
    <t>DIAGNOSTICA STAGO S.A.S/Pháp</t>
  </si>
  <si>
    <t>28.22-STG/MG</t>
  </si>
  <si>
    <t>Thùng/ 6 x 220 cái</t>
  </si>
  <si>
    <t xml:space="preserve">Công ty CP Dược – Thiết bị y tế Đà Nẵng </t>
  </si>
  <si>
    <t>Atellica Solution Tube-Top Sample Cups 1 mL</t>
  </si>
  <si>
    <t>Siemens Healthcare Diagnostics Inc. - Flanders USA</t>
  </si>
  <si>
    <t>200000709/PCBA-HCM</t>
  </si>
  <si>
    <t>1000 pcs</t>
  </si>
  <si>
    <t>ACL TOP Cuvettes</t>
  </si>
  <si>
    <t xml:space="preserve">200000261/PCBA-HN
</t>
  </si>
  <si>
    <t>Công Ty Tnhh Thiết Bị Minh Tâm</t>
  </si>
  <si>
    <t>Advia Centaur Cuvette</t>
  </si>
  <si>
    <t>Carclo Technical Plastics - Tucson
Carclo Technical Plastics - Export
Carclo Technical Plastics Ltd.</t>
  </si>
  <si>
    <t>USA/UK/China</t>
  </si>
  <si>
    <t>200001537/PCBA-HCM</t>
  </si>
  <si>
    <t>3000 pcs</t>
  </si>
  <si>
    <t>2x50 Tests</t>
  </si>
  <si>
    <t>Creatinine/ (CREA 275) - XSYS0024</t>
  </si>
  <si>
    <t xml:space="preserve">XSYS0024
</t>
  </si>
  <si>
    <t>R1: 1x44ml - R2: 1x11ml</t>
  </si>
  <si>
    <t>CSF Control Level 2 (CSF Control 2) 
(Nội kiểm dịch não tủy mức 2)</t>
  </si>
  <si>
    <t>Thành phần từ người. Đáp ứng 11 thông số. Bảo quản 2-8oC. Độ bền mở nắp tối thiểu 14 ngày 2-8oC.</t>
  </si>
  <si>
    <t>CF1500</t>
  </si>
  <si>
    <t>Hộp/10 x 3 ml</t>
  </si>
  <si>
    <t>CSF Control Level 3 (CSF Control 3) 
(Nội kiểm dịch não tủy mức 3)</t>
  </si>
  <si>
    <t>CF1501</t>
  </si>
  <si>
    <t>Atellica CH Dilution Cuvette Segments/ Atellica CH Dilution Ring Segment</t>
  </si>
  <si>
    <t>Nypro Finpack Clinton/Nypro Clinton - USA</t>
  </si>
  <si>
    <t>200000410/PCBA-HCM</t>
  </si>
  <si>
    <t>Atellica CH Reaction Cuvette Segments/ Atellica CH Reaction</t>
  </si>
  <si>
    <t>200000409/PCBA-HCM</t>
  </si>
  <si>
    <t>S-Coagulation
 Reaction Cuvettes</t>
  </si>
  <si>
    <t>EBL2101502</t>
  </si>
  <si>
    <t>200 x 4 Test</t>
  </si>
  <si>
    <t>77
Elektronika
Muszeripari Kft.</t>
  </si>
  <si>
    <t>Siemens Healthcare
Diagnostics Inc.,
Mỹ</t>
  </si>
  <si>
    <t>20000049 8/PCBA-
HCM</t>
  </si>
  <si>
    <t>Hộp/600 test</t>
  </si>
  <si>
    <t>Advia Centaur Sample Tips</t>
  </si>
  <si>
    <t>200001535/PCBA-HCM</t>
  </si>
  <si>
    <t>6480 pcs</t>
  </si>
  <si>
    <t>Neonatal Accessories (Plate U Bottom)</t>
  </si>
  <si>
    <t>Zentech</t>
  </si>
  <si>
    <t>Zentech/Bỉ</t>
  </si>
  <si>
    <t>E-KS-001</t>
  </si>
  <si>
    <t>180000203/PCBA-HCM</t>
  </si>
  <si>
    <t xml:space="preserve">Đĩa / 96 giếng  </t>
  </si>
  <si>
    <t>Công ty Cổ phần Xuất nhập khẩu Y tế TP. Hồ Chí Minh</t>
  </si>
  <si>
    <t>Neonatal Accessories (Plate Flat Bottom)</t>
  </si>
  <si>
    <t>Số : 180000203/PCBA-HCM</t>
  </si>
  <si>
    <t>Ca Electrode</t>
  </si>
  <si>
    <t>ELECTDCA</t>
  </si>
  <si>
    <t>12776NK/BYT-TB-CT</t>
  </si>
  <si>
    <t>1 cái/Hộp</t>
  </si>
  <si>
    <t>Reference Electrode</t>
  </si>
  <si>
    <t>ELECTDRE</t>
  </si>
  <si>
    <t>Cl Electrode</t>
  </si>
  <si>
    <t>ELECTDCL</t>
  </si>
  <si>
    <t>ELECTDK1</t>
  </si>
  <si>
    <t>ELECTDNA</t>
  </si>
  <si>
    <t>pH Electrode</t>
  </si>
  <si>
    <t>ELECTDPH</t>
  </si>
  <si>
    <t>03246353001</t>
  </si>
  <si>
    <t xml:space="preserve">  220000186/PCBB-HCM</t>
  </si>
  <si>
    <t>Access 25(OH) Vitamin D Total for use on Access 2 platforms only</t>
  </si>
  <si>
    <t>B24838</t>
  </si>
  <si>
    <t>2x50test</t>
  </si>
  <si>
    <t>URIC ACID</t>
  </si>
  <si>
    <t>OSR6298</t>
  </si>
  <si>
    <t>7800NK/BYT-TB-CT</t>
  </si>
  <si>
    <t>4x42.3ml+4x17.7ml</t>
  </si>
  <si>
    <t>ALBUMIN</t>
  </si>
  <si>
    <t>OSR6102</t>
  </si>
  <si>
    <t>4x29ml</t>
  </si>
  <si>
    <t>TOTAL BILIRUBIN</t>
  </si>
  <si>
    <t>OSR6212</t>
  </si>
  <si>
    <t>4x40ml+4x40ml</t>
  </si>
  <si>
    <t>DIRECT BILIRUBIN</t>
  </si>
  <si>
    <t>OSR6211</t>
  </si>
  <si>
    <t>4x20ml+4x20ml</t>
  </si>
  <si>
    <t>Calcium Arsenazo</t>
  </si>
  <si>
    <t>OSR61117</t>
  </si>
  <si>
    <t>OSR6216</t>
  </si>
  <si>
    <t>4x45ml</t>
  </si>
  <si>
    <t>CREATININE</t>
  </si>
  <si>
    <t>OSR6178</t>
  </si>
  <si>
    <t>4x51ml+4x51ml</t>
  </si>
  <si>
    <t>CRP Latex</t>
  </si>
  <si>
    <t>OSR6199</t>
  </si>
  <si>
    <t>4x30ml+4x30ml</t>
  </si>
  <si>
    <t>GLUCOSE</t>
  </si>
  <si>
    <t>OSR6221</t>
  </si>
  <si>
    <t>4x53ml+4x27ml</t>
  </si>
  <si>
    <t>HbA1c</t>
  </si>
  <si>
    <t>B00389</t>
  </si>
  <si>
    <t>14006NK/BYT-TB-CT</t>
  </si>
  <si>
    <t>2x37.5ml+2x7.5ml+2x34.5ml+5x2mlcal</t>
  </si>
  <si>
    <t>HDL-CHOLESTEROL</t>
  </si>
  <si>
    <t>OSR6287</t>
  </si>
  <si>
    <t>4x51.3ml+4x17.1ml</t>
  </si>
  <si>
    <t>LDL-CHOLESTEROL</t>
  </si>
  <si>
    <t>OSR6283</t>
  </si>
  <si>
    <t>URINARY/CSF PROTEIN</t>
  </si>
  <si>
    <t>OSR6170</t>
  </si>
  <si>
    <t>4x19ml+1x3ml</t>
  </si>
  <si>
    <t>TOTAL PROTEIN</t>
  </si>
  <si>
    <t>OSR6232</t>
  </si>
  <si>
    <t>4x48ml+4x48ml</t>
  </si>
  <si>
    <t>Access Hybritech PSA</t>
  </si>
  <si>
    <t>TRIGLYCERIDE</t>
  </si>
  <si>
    <t>OSR61118</t>
  </si>
  <si>
    <t>4x50ml+4x12.5ml</t>
  </si>
  <si>
    <t>UREA/UREA NITROGEN</t>
  </si>
  <si>
    <t>OSR6234</t>
  </si>
  <si>
    <t>4x53ml+4x53ml</t>
  </si>
  <si>
    <t>Emit 2000 Vancomycin assay</t>
  </si>
  <si>
    <t>OSR4W229</t>
  </si>
  <si>
    <t>11367NK/BYT-TB-CT</t>
  </si>
  <si>
    <t>2x32ml+2x16ml</t>
  </si>
  <si>
    <t>Access Vitamin B12</t>
  </si>
  <si>
    <t>Access HIV Combo</t>
  </si>
  <si>
    <t>4139/BYT-TB-CT</t>
  </si>
  <si>
    <t>Insight OPI</t>
  </si>
  <si>
    <t>Access Toxo IgM II</t>
  </si>
  <si>
    <t>OSR6107</t>
  </si>
  <si>
    <t>4x50ml+4x25ml</t>
  </si>
  <si>
    <t>α-AMYLASE</t>
  </si>
  <si>
    <t>OSR6106</t>
  </si>
  <si>
    <t>4x40ml</t>
  </si>
  <si>
    <t>OSR6109</t>
  </si>
  <si>
    <t>4x25ml+4x25ml</t>
  </si>
  <si>
    <t>2x22ml+2x4ml+2x6ml</t>
  </si>
  <si>
    <t>OSR61155</t>
  </si>
  <si>
    <t>OSR6120</t>
  </si>
  <si>
    <t>DAN pharma GmbH</t>
  </si>
  <si>
    <t>Delta Analytics OHG;Đức</t>
  </si>
  <si>
    <t>Bộ 1 túi đôi</t>
  </si>
  <si>
    <t>Công Ty TNHH Thương Mại Kỹ Thuật Y Tế Vạn Xuân</t>
  </si>
  <si>
    <t>Samples Extraction</t>
  </si>
  <si>
    <t>BXC0614A</t>
  </si>
  <si>
    <t>13396NK/BYT-TB-CT</t>
  </si>
  <si>
    <t xml:space="preserve">Hộp 1x10; 1x400 </t>
  </si>
  <si>
    <t>Atellica CH CHK</t>
  </si>
  <si>
    <t>200000415/PCBA-HCM</t>
  </si>
  <si>
    <t>2 x 4 x 47.0 mL</t>
  </si>
  <si>
    <t xml:space="preserve"> A-LYTE IMT Diluent</t>
  </si>
  <si>
    <t>200000407/PCBA-HCM</t>
  </si>
  <si>
    <t>2 x 1500 mL</t>
  </si>
  <si>
    <t>AMP HEMODIL A 3  (20l/thùng)</t>
  </si>
  <si>
    <t>Ameda</t>
  </si>
  <si>
    <t>Ameda - Áo</t>
  </si>
  <si>
    <t>20L/Thùng</t>
  </si>
  <si>
    <t>AMP HEMODIL MEK  (20l/thùng)</t>
  </si>
  <si>
    <t>Atellica IM Acid</t>
  </si>
  <si>
    <t>220000479/PCBA-HCM</t>
  </si>
  <si>
    <t>2 x 1500 ml</t>
  </si>
  <si>
    <t>10L/Thùng
(600 Test/Thùng)</t>
  </si>
  <si>
    <t>Celldiff LD-5 Lyse</t>
  </si>
  <si>
    <t>HAEM510B</t>
  </si>
  <si>
    <t>1000Ml</t>
  </si>
  <si>
    <t xml:space="preserve">Atellica IM Base </t>
  </si>
  <si>
    <t>220000480/PCBA-HCM</t>
  </si>
  <si>
    <t xml:space="preserve">ORHO37. Calcium Chloride Solution </t>
  </si>
  <si>
    <t>170002947/PCBA-HCM</t>
  </si>
  <si>
    <t>Hộp/ 150 ml</t>
  </si>
  <si>
    <t>Calcium Chloride (0.02M)</t>
  </si>
  <si>
    <t xml:space="preserve"> COAG104B</t>
  </si>
  <si>
    <t>5x10ml</t>
  </si>
  <si>
    <t>Reference filling solution</t>
  </si>
  <si>
    <t>BG221010</t>
  </si>
  <si>
    <t>15ml</t>
  </si>
  <si>
    <t>Cal solution</t>
  </si>
  <si>
    <t>BXC0321K</t>
  </si>
  <si>
    <t>100ml</t>
  </si>
  <si>
    <t>Diestro trilevel (3 x 15ml)</t>
  </si>
  <si>
    <t>JS Medicina Electronica</t>
  </si>
  <si>
    <t>Argentina</t>
  </si>
  <si>
    <t>JS Medicina Electronica - Argentina</t>
  </si>
  <si>
    <t>3 x 15ml/Hộp</t>
  </si>
  <si>
    <t>AMP HemoTrol 16
(3 x 2ml)</t>
  </si>
  <si>
    <t>3 x 2ml/Bộ</t>
  </si>
  <si>
    <t>AMP HEMOTROL 5D - kit I
(3 x 3ml)</t>
  </si>
  <si>
    <t>3 x 3ml/Bộ</t>
  </si>
  <si>
    <t>14086NK/BYT-TB-CT (19/11/2019)</t>
  </si>
  <si>
    <t>ISE Buffer</t>
  </si>
  <si>
    <t>170000220/PCBA-HN</t>
  </si>
  <si>
    <t>B423425. Dade Owren’s Veronal Buffer</t>
  </si>
  <si>
    <t>170002949/PCBA-HCM</t>
  </si>
  <si>
    <t>P90411317. Sulfolyser</t>
  </si>
  <si>
    <t>Sysmex Asia Pacific PTE., LTD.</t>
  </si>
  <si>
    <t>7512NK/BYT-TB-CT</t>
  </si>
  <si>
    <t>Hộp/ 1.5 lít</t>
  </si>
  <si>
    <t>10X EZ PREP SOLUTION, 2L</t>
  </si>
  <si>
    <t>IL_IVDR_220001595/PCBA-HCM</t>
  </si>
  <si>
    <t>Atellica CH A-LYTE IMT Standard A</t>
  </si>
  <si>
    <t>Atellica CH A-LYTE IMT Standard B + Salt Bridge</t>
  </si>
  <si>
    <t>Std B: 2 x 250 mL
Salt Bridge: 2 x 125 mL</t>
  </si>
  <si>
    <t>Can 10 lít</t>
  </si>
  <si>
    <t>Liquichek Urinalysis Control</t>
  </si>
  <si>
    <t>Bio-rad Laboratories, Mỹ</t>
  </si>
  <si>
    <t>10782NK/BYT-TB-CT</t>
  </si>
  <si>
    <t>12x12 mL</t>
  </si>
  <si>
    <t>Electrolytes control L1&amp; L2 &amp; L3</t>
  </si>
  <si>
    <t>BXC0143A</t>
  </si>
  <si>
    <t>10x2ml + 10x2ml + 10x2ml</t>
  </si>
  <si>
    <t>CF579595. Cellclean Auto</t>
  </si>
  <si>
    <t>Sysmex International Reagents Co., LTD. Ono Factory</t>
  </si>
  <si>
    <t>210000506/PCBA-HCM</t>
  </si>
  <si>
    <t>Hộp/ 80 ml</t>
  </si>
  <si>
    <t>Access System Check Solution</t>
  </si>
  <si>
    <t>190000865/PCBA-HN</t>
  </si>
  <si>
    <t>Atellica CH LC</t>
  </si>
  <si>
    <t>200000419/PCBA-HCM</t>
  </si>
  <si>
    <t>1 x 250 mL</t>
  </si>
  <si>
    <t>Atellica IM IM Cleaner</t>
  </si>
  <si>
    <t>200000497/PCBA-HCM</t>
  </si>
  <si>
    <t>Sweden</t>
  </si>
  <si>
    <t>Boule Medical AB/ Sweden</t>
  </si>
  <si>
    <t>AMP HEMOLYSE MEK 5(500ml/Chai)</t>
  </si>
  <si>
    <t>500ml/chai</t>
  </si>
  <si>
    <t>AMP HEMOLYSE A 3(500ml/Chai)</t>
  </si>
  <si>
    <t xml:space="preserve">ZPPBL121531. Lysercell WNR </t>
  </si>
  <si>
    <t>3477NK/BYT-TB-CT</t>
  </si>
  <si>
    <t xml:space="preserve">Thùng/ 5 lít </t>
  </si>
  <si>
    <t>ZPPAL337564. Lysercell WDF</t>
  </si>
  <si>
    <t>Hemolyzing Reagent</t>
  </si>
  <si>
    <t>14877NK/BYT-TB-CT</t>
  </si>
  <si>
    <t>1000ml</t>
  </si>
  <si>
    <t>Subtrate Buffer</t>
  </si>
  <si>
    <t>IM4402451</t>
  </si>
  <si>
    <t>A:500ml×1 B:500ml×1</t>
  </si>
  <si>
    <t>BN337547. Fluorocell RET</t>
  </si>
  <si>
    <t>12 mL x 2</t>
  </si>
  <si>
    <t>CP066715. Fluorocell WNR</t>
  </si>
  <si>
    <t>Hộp/ 164 ml</t>
  </si>
  <si>
    <t>CV377552. Fluorocell WDF</t>
  </si>
  <si>
    <t>Hộp/ 84 ml</t>
  </si>
  <si>
    <t>Celldiff Fluorescent Dye</t>
  </si>
  <si>
    <t>HAEM510A</t>
  </si>
  <si>
    <t>42Ml</t>
  </si>
  <si>
    <t>Celldiff LH-5 Lyse</t>
  </si>
  <si>
    <t>HAEM510C</t>
  </si>
  <si>
    <t>500ML</t>
  </si>
  <si>
    <t>Hóa chất pha loãng huyết học sử dụng để đếm và phân loại tế bào cho máy huyết học.
Thành phần: 
Muối đẳng trương  &lt; 2%
Chất kháng khuẩn  &lt; 0,1%
Chất đệm         &lt; 0,5%
Hạn sử dụng: 36 tháng từ ngày sản xuất. 
Độ bền sau khi mở nắp: 3 tháng</t>
  </si>
  <si>
    <t>Atellica IM Multi-Diluent 3</t>
  </si>
  <si>
    <t>200000906/PCBA-HCM</t>
  </si>
  <si>
    <t xml:space="preserve">Atellica IM Multi-Diluent 1 </t>
  </si>
  <si>
    <t>200000903/PCBA-HCM</t>
  </si>
  <si>
    <t>2 x 25 mL</t>
  </si>
  <si>
    <t>6 x 25 mL</t>
  </si>
  <si>
    <t xml:space="preserve"> Atellica IM Multi-Diluent 10</t>
  </si>
  <si>
    <t>200000864/PCBA-HCM</t>
  </si>
  <si>
    <t>Atellica IM Multi-Diluent 11</t>
  </si>
  <si>
    <t>200000866/PCBA-HCM</t>
  </si>
  <si>
    <t>Atellica IM Multi-Diluent 2</t>
  </si>
  <si>
    <t>200000897/PCBA-HCM</t>
  </si>
  <si>
    <t>2 x 10 mL</t>
  </si>
  <si>
    <t>Atellica IM aTG DIL</t>
  </si>
  <si>
    <t>200000870/PCBA-HCM</t>
  </si>
  <si>
    <t>ZPPAR829995. Cellpack DFL</t>
  </si>
  <si>
    <t>1 L x 1</t>
  </si>
  <si>
    <t>ZPPCT661628. Cellpack DCL</t>
  </si>
  <si>
    <t xml:space="preserve">Thùng/ 20 lít </t>
  </si>
  <si>
    <t>Atellica CH CH Diluent</t>
  </si>
  <si>
    <t>- Mục đích sử dụng: dùng cho chẩn đoán in vitro trong pha loãng mẫu chính
'- Thành phần: Natri clorua (160 mmol/L); Chất bảo quản</t>
  </si>
  <si>
    <t>200000411/PCBA-HCM</t>
  </si>
  <si>
    <t xml:space="preserve">Urine diluent </t>
  </si>
  <si>
    <t>URS0100D</t>
  </si>
  <si>
    <t>Atellica IM aTPO DIL</t>
  </si>
  <si>
    <t>200000871/PCBA-HCM</t>
  </si>
  <si>
    <t>Atellica IM CA 19-9 DIL</t>
  </si>
  <si>
    <t>200000872/PCBA-HCM</t>
  </si>
  <si>
    <t>AMP HemoDil AS 5</t>
  </si>
  <si>
    <t>600 test/Thùng</t>
  </si>
  <si>
    <t>Công Ty Tnhh Thương Mại Dịch Vụ Chương Nhân</t>
  </si>
  <si>
    <t>AMP HemoLyse MEK</t>
  </si>
  <si>
    <t>600 test/Chai</t>
  </si>
  <si>
    <t>AMP HemoSheath AS</t>
  </si>
  <si>
    <t>IL_IVDR_220001519/PCBA-HCM</t>
  </si>
  <si>
    <t>Atellica CH WBA</t>
  </si>
  <si>
    <t>200000420/PCBA-HCM</t>
  </si>
  <si>
    <t>4 x 36 mL</t>
  </si>
  <si>
    <t>LCS</t>
  </si>
  <si>
    <t>IL_IVDR_220001160/PCBA-HCM</t>
  </si>
  <si>
    <t>10X SSC SOLUTION, 2L</t>
  </si>
  <si>
    <t>IL_IVDR_220001588/PCBA-HCM</t>
  </si>
  <si>
    <t>CLEANING SOLUTION</t>
  </si>
  <si>
    <t>170000217/PCBA-HN</t>
  </si>
  <si>
    <t>450ml</t>
  </si>
  <si>
    <t>Atellica CH CH Wash</t>
  </si>
  <si>
    <t>200000412/PCBA-HCM</t>
  </si>
  <si>
    <t>Atellica IM APW3</t>
  </si>
  <si>
    <t>200000901/PCBA-HCM</t>
  </si>
  <si>
    <t>CONCENTRATED SYSTEM LIQUID</t>
  </si>
  <si>
    <t>BO11524</t>
  </si>
  <si>
    <t>190000832/PCBA-HN</t>
  </si>
  <si>
    <t>1000mL</t>
  </si>
  <si>
    <t>Wash Solution</t>
  </si>
  <si>
    <t>170000219/PCBA-HN</t>
  </si>
  <si>
    <t>1x5l</t>
  </si>
  <si>
    <t>ODR2000</t>
  </si>
  <si>
    <t>Atellica CH CH Cleaner</t>
  </si>
  <si>
    <t>200000414/PCBA-HCM</t>
  </si>
  <si>
    <t>Atellica IM PW3</t>
  </si>
  <si>
    <t>200000893/PCBA-HCM</t>
  </si>
  <si>
    <t>1 x 50 mL</t>
  </si>
  <si>
    <t>CONCENTRATED WASHING SOLUTION</t>
  </si>
  <si>
    <t>BO13416</t>
  </si>
  <si>
    <t>220002194/PCBA-HN</t>
  </si>
  <si>
    <t>100mL</t>
  </si>
  <si>
    <t>Cleaning Solution</t>
  </si>
  <si>
    <t>HAECS001</t>
  </si>
  <si>
    <t>100ML</t>
  </si>
  <si>
    <t>AMP HEMOTERGE MEK  (20L/Thùng)</t>
  </si>
  <si>
    <t>Weekly cleaning solution</t>
  </si>
  <si>
    <t>OLY00013</t>
  </si>
  <si>
    <t>AMP HemoTerge AS 5</t>
  </si>
  <si>
    <t>1500 test/Thùng</t>
  </si>
  <si>
    <t>Clinitek Novus Rinse Additive/ 10697754</t>
  </si>
  <si>
    <t>Hộp/ 4x26ml</t>
  </si>
  <si>
    <t>Atellica IM APW1</t>
  </si>
  <si>
    <t>200000894/PCBA-HCM</t>
  </si>
  <si>
    <t>Atellica CH RPC1</t>
  </si>
  <si>
    <t>200000416/PCBA-HCM</t>
  </si>
  <si>
    <t>2 x 4 x 44.6 mL</t>
  </si>
  <si>
    <t>Atellica CH RPC2</t>
  </si>
  <si>
    <t>11099313</t>
  </si>
  <si>
    <t>200000417/PCBA-HCM</t>
  </si>
  <si>
    <t>Atellica CH RPC4</t>
  </si>
  <si>
    <t>11099309</t>
  </si>
  <si>
    <t>200000418/PCBA-HCM</t>
  </si>
  <si>
    <t>4 x 47 mL</t>
  </si>
  <si>
    <t>LIFO-SCRUB 5L</t>
  </si>
  <si>
    <t xml:space="preserve">B.Braun/ Thụy Sĩ
</t>
  </si>
  <si>
    <t xml:space="preserve">19502
</t>
  </si>
  <si>
    <t>VNDP-HC-221-03-15</t>
  </si>
  <si>
    <t>Công Ty Cổ Phần Dược Phẩm Trung Ương Cpc1</t>
  </si>
  <si>
    <t>Atellica IM IM Wash</t>
  </si>
  <si>
    <t>11098501</t>
  </si>
  <si>
    <t>200000496/PCBA-HCM</t>
  </si>
  <si>
    <t>1 x 3000 mL</t>
  </si>
  <si>
    <t>Atellica CH CH Conditioner</t>
  </si>
  <si>
    <t>11099302</t>
  </si>
  <si>
    <t>200000413/PCBA-HCM</t>
  </si>
  <si>
    <t>Prontosan® Wound Solution</t>
  </si>
  <si>
    <t>Holopack Verpackungstechnik GmbH</t>
  </si>
  <si>
    <t>B. Braun Medical AG, Thụy Sĩ</t>
  </si>
  <si>
    <t>Đang trong quá trình cấp số lưu hành. Phân loại D nên không thuộc danh mục xin giấy phép nhập khẩu theo nghị định 98/2021/NĐ-CP</t>
  </si>
  <si>
    <t>Thùng 10 Chai 350ml</t>
  </si>
  <si>
    <t>Công ty Cổ phần Globalpharma</t>
  </si>
  <si>
    <t>Hộp 24 Tube 40ml</t>
  </si>
  <si>
    <t>HD PLUS 144 A</t>
  </si>
  <si>
    <t>Công ty TNHH B. Braun Việt Nam; Công ty cổ phần Dược phẩm Hải Phòng</t>
  </si>
  <si>
    <t>Công ty TNHH B. Braun Việt Nam - Việt Nam</t>
  </si>
  <si>
    <t>số 2100030ĐKLH/BYT-TB-CT</t>
  </si>
  <si>
    <t>Công ty CP Máy lọc thận Việt Nam</t>
  </si>
  <si>
    <t>Reagent Pack (Electalyte-200/500)</t>
  </si>
  <si>
    <t>ELECP100</t>
  </si>
  <si>
    <t xml:space="preserve">1000ml (STDA:650ml, STDB: 350ml) </t>
  </si>
  <si>
    <t>Na Conditioner</t>
  </si>
  <si>
    <t>BGABD040</t>
  </si>
  <si>
    <t>SDS Hand Wash</t>
  </si>
  <si>
    <t>SDS</t>
  </si>
  <si>
    <t>SDS, Việt Nam</t>
  </si>
  <si>
    <t>Hand Wash</t>
  </si>
  <si>
    <t>02/TCCS</t>
  </si>
  <si>
    <t>Chai 1.000ml, 500ml</t>
  </si>
  <si>
    <t xml:space="preserve">RF-Absorbent </t>
  </si>
  <si>
    <t>Z200</t>
  </si>
  <si>
    <t>20ml/lọ</t>
  </si>
  <si>
    <t>CELL CONDITIONING SOLUTION, CC1, 2L</t>
  </si>
  <si>
    <t>IL_IVDR_220001594/PCBA-HCM</t>
  </si>
  <si>
    <t xml:space="preserve">R4607030
</t>
  </si>
  <si>
    <t xml:space="preserve">R4607050
</t>
  </si>
  <si>
    <t>Etest Clarithromycin</t>
  </si>
  <si>
    <t>10904NK/BYT-TB-CT</t>
  </si>
  <si>
    <t>2x20ml+2x7mL</t>
  </si>
  <si>
    <t>Công ty CP TBYT Nam Trung</t>
  </si>
  <si>
    <t>Richard-Allan Scientific LLC (a subsidiary of Epredia)</t>
  </si>
  <si>
    <t>Chai/5 lít</t>
  </si>
  <si>
    <t>FT3 (CLIA)</t>
  </si>
  <si>
    <t>IM4404052</t>
  </si>
  <si>
    <t>FT4 (CLIA)</t>
  </si>
  <si>
    <t>IM4404054</t>
  </si>
  <si>
    <t>Prontosan® Wound Gel</t>
  </si>
  <si>
    <t xml:space="preserve">  Hộp 1 Chai 30ml</t>
  </si>
  <si>
    <t>Geneproof</t>
  </si>
  <si>
    <t>Cộng hòa Sec</t>
  </si>
  <si>
    <t>Geneproof/ Mỹ</t>
  </si>
  <si>
    <t>IDNA050</t>
  </si>
  <si>
    <t>180000481/PCBA-HN</t>
  </si>
  <si>
    <t>Hộp/ 50 test</t>
  </si>
  <si>
    <t>Công ty CP Vật tư Khoa học Biomedic</t>
  </si>
  <si>
    <t>GGT/ (GGT 110) - XSYS0011</t>
  </si>
  <si>
    <t>Định lượng nồng độ GGT trong huyết thanh</t>
  </si>
  <si>
    <t xml:space="preserve">XSYS0011
</t>
  </si>
  <si>
    <t>R1: 2x44ml - R2: 2x11ml</t>
  </si>
  <si>
    <t>Analyticon</t>
  </si>
  <si>
    <t>Analyticon - Đức</t>
  </si>
  <si>
    <t>57mm/cuộn</t>
  </si>
  <si>
    <t>DBS collection card 903 (A-AY-026)</t>
  </si>
  <si>
    <t>A-AY-026</t>
  </si>
  <si>
    <t>180000204/PCBA-HCM</t>
  </si>
  <si>
    <t>Tờ / 16 lỗ</t>
  </si>
  <si>
    <t>Công Ty Tnhh Dịch Vụ Và Thương Mại Nam Khoa</t>
  </si>
  <si>
    <t xml:space="preserve">06414810. Cuvette </t>
  </si>
  <si>
    <t xml:space="preserve"> - Cóng phản ứng cho máy xét nghiệm đông máu và chứa mẫu trong chức năng kiểm tra tiền phân tích trong máy đông máu tự động đa bước sóng. Cóng sử dụng một lần, có thể nạp vào máy tại mọi thời điểm.
- Cóng phản ứng duy nhất dành cho dòng máy đông máu tự động đa bước sóng cụ thể, máy không thể dùng loại cóng đo khác.
- Lưu trữ ở nhiệt Độ phòng</t>
  </si>
  <si>
    <t xml:space="preserve"> Nhật</t>
  </si>
  <si>
    <t>210000275/PCBA-HCM</t>
  </si>
  <si>
    <t>Hộp/ 3000 cái</t>
  </si>
  <si>
    <t>Glucose/ (GLU 440)  - XSYS0012</t>
  </si>
  <si>
    <t>định lượng thanh phần Glucose có trong huyết thanh, huyết tương người.</t>
  </si>
  <si>
    <t xml:space="preserve">XSYS0012
</t>
  </si>
  <si>
    <t xml:space="preserve">10x44ml </t>
  </si>
  <si>
    <t>BD GasPak™ EZ Campy Container System</t>
  </si>
  <si>
    <t>-Tạo khí trường thích hợp để hỗ trợ việc phân lập và nuôi cấy ban đầu các vi khuẩn vi hiếu khí bằng cách sử dụng các gói tạo khí bên trong các hộp ủ đa dụng.
- Gói tạo khí có chứa các thành phần: cacbonat vô cơ, than hoạt tính, axit ascorbic và nước.
- Gói tạo khí sẽ cung cấp khí trường phù hợp cho vi khuẩn vi hiếu khí: tạo ra khí trường vi hiếu khí với lượng oxi (6-16%) trong vòng 2 giờ và CO2 (2-10%) trong 24 giờ ủ.
- Nhiệt độ bảo quản: 2–25 °C.</t>
  </si>
  <si>
    <t>Becton Dickinson Caribe, Ltd.</t>
  </si>
  <si>
    <t>180001257/PCBA-HCM</t>
  </si>
  <si>
    <t>20 gói/hộp</t>
  </si>
  <si>
    <t>BD GasPak™ EZ Anaerobe Container System</t>
  </si>
  <si>
    <t>-Tạo khí trường thích hợp để hỗ trợ việc phân lập và nuôi cấy ban đầu các vi khuẩn kỵ khí bằng cách sử dụng các gói tạo khí bên trong các hộp ủ đa dụng.
- Gói tạo khí có chứa các thành phần: cacbonat vô cơ, than hoạt tính, axit ascorbic và nước.
- Gói tạo khí sẽ cung cấp khí trường phù hợp cho vi khuẩn kỵ khí: tạo ra khí trường kỵ khí  với ít hơn 1% oxi trong vòng 2.5 giờ và nhiều hơn hoặc bằng 13% CO2 trong 24 giờ ủ.
- Nhiệt độ bảo quản: 2–25 °C.</t>
  </si>
  <si>
    <t>20 gói/ hộp</t>
  </si>
  <si>
    <t>HBeAg (CLIA)</t>
  </si>
  <si>
    <t>IM4406003</t>
  </si>
  <si>
    <t>2x100 test</t>
  </si>
  <si>
    <t>IM4294312</t>
  </si>
  <si>
    <t>QC1: 1.0mL×1</t>
  </si>
  <si>
    <t>IM4295312</t>
  </si>
  <si>
    <t>QC2: 1.0mL×1</t>
  </si>
  <si>
    <t>IM4296312</t>
  </si>
  <si>
    <t>QC3: 1.0mL×1</t>
  </si>
  <si>
    <t xml:space="preserve"> - Để mẫu thử, thuốc thử ở nhiệt độ phòng
- Tiến hành đo mẫu với thể tích, độ pha loãng bước sóng đã được lặp trình sẵn trong thiết bị
- Bảo quản mẫu thử, thuốc thử đúng nhiệt độ của nhà sản xuất quy định
- Không sử dụng mẫu thử, thuốc thử hết hạn sử dụng in trên nhãn
- Kiểm tra màu sắc của túi hút ẩm
- Đọc kết quả sau thời gian quy định của nhà sản xuất</t>
  </si>
  <si>
    <t>TKHQ số 103201037700</t>
  </si>
  <si>
    <t>HBsAb Rapid Test</t>
  </si>
  <si>
    <t>Công ty TNHH Medicon</t>
  </si>
  <si>
    <t xml:space="preserve">Công ty TNHH Medicon/ Việt Nam
</t>
  </si>
  <si>
    <t xml:space="preserve">IHBsb-302
</t>
  </si>
  <si>
    <t xml:space="preserve">SPCĐ-TTB-594-17
</t>
  </si>
  <si>
    <t xml:space="preserve">40 test/hộp
</t>
  </si>
  <si>
    <t>HBsAg (CLIA)</t>
  </si>
  <si>
    <t>IM4406001</t>
  </si>
  <si>
    <t>Humasis HCV Card</t>
  </si>
  <si>
    <t>Humasis</t>
  </si>
  <si>
    <t>Humasis/Hàn Quốc</t>
  </si>
  <si>
    <t>ACB-7030</t>
  </si>
  <si>
    <t>SPCĐ-TTB-355-17</t>
  </si>
  <si>
    <t>Công Ty Cổ Phần Thiết Bị Y Tế Vimec</t>
  </si>
  <si>
    <t>HDL Direct/ (HDL C 160) - XSYS0043</t>
  </si>
  <si>
    <t>Định lượng nồng độ HDL
DIRECT trong huyết thanh</t>
  </si>
  <si>
    <t xml:space="preserve">XSYS0043
</t>
  </si>
  <si>
    <t>R1: 4x30ml - R2: 4x10ml</t>
  </si>
  <si>
    <t>HDL/LDL Calib (chuẩn máy) - XSYS0061</t>
  </si>
  <si>
    <t>sử dụng để vẽ đường chuẩn dùng cho xét nghiệm xác định nồng độ HDL/LDL trong mẫu huyết thanh</t>
  </si>
  <si>
    <t xml:space="preserve">XSYS0061
</t>
  </si>
  <si>
    <t>2x1 ml</t>
  </si>
  <si>
    <t>R1: 4x30 mL
R2: 2x20 mL</t>
  </si>
  <si>
    <t>"RETROCHECK HIV WB(HIV1/2 antibodies in serum/plasma / whole blood)"</t>
  </si>
  <si>
    <t xml:space="preserve">Tulip/India
</t>
  </si>
  <si>
    <t>HbA1c Diluent</t>
  </si>
  <si>
    <t>1000 mL</t>
  </si>
  <si>
    <t>Gnathostoma spinigerum IgG</t>
  </si>
  <si>
    <t>96 test/bộ</t>
  </si>
  <si>
    <t>Fasciola IgG</t>
  </si>
  <si>
    <t>96 test/Bộ</t>
  </si>
  <si>
    <t>" HbA1c (GHb) Calibrator Kit, 500µL (Levels 1 &amp; 2)(Glycated Hemoglobin Calibrators Level 1 &amp; Level 2) "</t>
  </si>
  <si>
    <t>Trinity Biotech, Mỹ</t>
  </si>
  <si>
    <t xml:space="preserve">Trinity Biotech, Mỹ
</t>
  </si>
  <si>
    <t xml:space="preserve">01-04-0022
</t>
  </si>
  <si>
    <t xml:space="preserve">11099NK/BYT-TB-CT
</t>
  </si>
  <si>
    <t xml:space="preserve"> 2x500µl </t>
  </si>
  <si>
    <t>" HbA1c (GHb) Controls Kit, 500µL (Levels I &amp;II)(Glycated Hemoglobin Controls Level I &amp; Level II) "</t>
  </si>
  <si>
    <t xml:space="preserve">01-04-0020
</t>
  </si>
  <si>
    <t>Premier Affinity A1c 500</t>
  </si>
  <si>
    <t xml:space="preserve">09-03-0008
</t>
  </si>
  <si>
    <t xml:space="preserve"> 500tests/set </t>
  </si>
  <si>
    <t>ARCHITECT B12 Calibrators</t>
  </si>
  <si>
    <t>Abbott Ireland Diagnostics Division (Longford)</t>
  </si>
  <si>
    <t>Abbott Ireland Diagnostics Division (Longford), Ireland</t>
  </si>
  <si>
    <t>7K61-01</t>
  </si>
  <si>
    <t>10424NK/BYT-TB-CT</t>
  </si>
  <si>
    <t>Hộp/6x4mL</t>
  </si>
  <si>
    <t>113/170000035/PCBPL-BYT</t>
  </si>
  <si>
    <t>CRP Calibrator</t>
  </si>
  <si>
    <t>HbA1c Calibrator</t>
  </si>
  <si>
    <t>5x1mL</t>
  </si>
  <si>
    <t>Abbott GmbH, Đức</t>
  </si>
  <si>
    <t>ARCHITECT Ferritin Calibrators</t>
  </si>
  <si>
    <t>7K59-01</t>
  </si>
  <si>
    <t>SPCĐ-TTB-0117-15</t>
  </si>
  <si>
    <t>Hộp/2x4mL</t>
  </si>
  <si>
    <t>ARCHITECT Folate Calibrators</t>
  </si>
  <si>
    <t>1P74-01</t>
  </si>
  <si>
    <t>Hộp/6x2mL</t>
  </si>
  <si>
    <t>Measure Multi Calibrator</t>
  </si>
  <si>
    <t>1x5 mL</t>
  </si>
  <si>
    <t>ARCHITECT Prolactin Calibrators</t>
  </si>
  <si>
    <t>7K76-01</t>
  </si>
  <si>
    <t>ARCHITECT Thyroglobulin Calibrators</t>
  </si>
  <si>
    <t>Fujirebio Diagnostics, Inc.</t>
  </si>
  <si>
    <t>Abbott GmbH &amp; Co.KG, Đức</t>
  </si>
  <si>
    <t>5P20-01</t>
  </si>
  <si>
    <t>13446NK/BYT-TB-CT</t>
  </si>
  <si>
    <t>ARCHITECT B12 Controls</t>
  </si>
  <si>
    <t>7K61-10</t>
  </si>
  <si>
    <t>Hộp/3x8mL</t>
  </si>
  <si>
    <t>ARCHITECT Folate Controls</t>
  </si>
  <si>
    <t>1P74-10</t>
  </si>
  <si>
    <t>ARCHITECT Prolactin Controls</t>
  </si>
  <si>
    <t>7K76-10</t>
  </si>
  <si>
    <t>SPCĐ-TTB-283-17</t>
  </si>
  <si>
    <t>ARCHITECT Thyroglobulin Controls</t>
  </si>
  <si>
    <t>5P20-10</t>
  </si>
  <si>
    <t>D-Dimer</t>
  </si>
  <si>
    <t>BXC0787A</t>
  </si>
  <si>
    <t>R1: 1x60ml R2: 1x20ml (400test)</t>
  </si>
  <si>
    <t>OWHM13. Test Thrombin Reagent</t>
  </si>
  <si>
    <t xml:space="preserve">  - Sử dụng để xác định thời gian thrombin (TT)
- Đóng gói dạng bột đông khô, thành phần chứa thrombin bò 1.5 IU/ml và Albumin bò
- Độ ổn định của hóa chất sau hoàn nguyên:
≥ 7 ngày ngày khi bảo quản ở +2 tới +8 °C
≥ 10 giờ khi được bảo quản ở +15 tới +25 °C
≥ 8 giờ khi được bảo quản ở +37 °C
≥ 4 tuần khi được bảo quản ở ≤ -20 °C</t>
  </si>
  <si>
    <t>Hộp/ 100 ml</t>
  </si>
  <si>
    <t>B42191. Dade Actin FSL Activated PTT Reagent</t>
  </si>
  <si>
    <t xml:space="preserve"> - Sử dụng để xác định thời gian thromboplastin hoạt hoá từng phần (APTT)
- Đóng gói dạng lỏng, thành phần chứa phosphatides não thỏ và đậu nành tinh khiết trong 1 x 0,0001 acid ellagic, chất đệm và chất ổn định
- Độ ổn định của hóa chất sau mở nắp: ≥ 7 ngày khi bảo quản ở +2 tới +15 °C (đóng nắp lọ)
Độ chính xác (CV%):
- Control Plasma N: độ lặp lại 0.4%, độ tái lặp 0.4%, tổng 0.6%
- Hỗn hợp huyết tương bệnh lý: độ lặp lại 1.3%, độ tái lặp 1.4%, tổng 1.6%
Khoảng phân tích: 8 - 170 giây</t>
  </si>
  <si>
    <t>Hộp/ 20 ml</t>
  </si>
  <si>
    <t>ISE Reference</t>
  </si>
  <si>
    <t>4x1000ml</t>
  </si>
  <si>
    <t>B423325. Dade Thrombin Reagent</t>
  </si>
  <si>
    <t xml:space="preserve"> - Sử dụng để định lượng fibrinogen trong huyết tương
- Đóng gói dạng bột đông khô, thành phần chứa thrombin có nguồn gốc từ bò khoảng 100 IU/ml
- Độ ổn định của hóa chất sau hoàn nguyên:
≥ 5 ngày khi bảo quản ở +2 tới +8 °C (đóng nắp lọ )
≥ 8 giờ khi được bảo quản ở +15 to +25 °C (đóng nắp lọ )</t>
  </si>
  <si>
    <t>B421240. Dade Innovin</t>
  </si>
  <si>
    <t xml:space="preserve"> - Sử dụng để xác định thời gian prothrombin (PT)
-Đóng gói dạng bột đông khô, thành phần chứa yếu tố mô người tái tổ hợp, thromboplastin, calcium ions, heparin trung hoà, chất đệm và chất ổn định
- Độ ổn định của hóa chất sau hoàn nguyên:
≥ 10 ngày khi bảo quản ở +2 tới +8 °C (đóng nắp lọ)
≥ 5 ngày khi bảo quản ở +15 tới +25 °C (đóng nắp lọ)
≥ 24 giờ khi được bảo quản ở +37 °C (đóng nắp lọ)
'Độ chính xác: (CV%)
- Control Plasma N:
+ Đơn vị giây: độ lặp lại - 0.6%, độ tái lặp 0.4%, tổng 0.7%
+ Đơn vị %: độ lặp lại 1.0 %, độ tái lặp 0.8%, tổng 1.2%
+ INR: độ lặp lại 0.7%, độ tái lặp 0.5% , tổng 0,8%
- Control Plasma P:
+ Đơn vị giây: độ lặp lại - 0.6 %, độ tái lặp 0.4%, tổng 0.7%
+ Đơn vị %: độ lặp lại 1.9%, độ tái lặp 1.6%, tổng 2.6%
+ INR: độ lặp lại: 1.5%, độ tái lặp 1.2% , tổng 2.0%
Khoảng đo:
- PT giây: 5 - 170 giây
- INR: 0.8 - 6.0 hoặc tùy thuộc vào đường hiệu chuẩn</t>
  </si>
  <si>
    <t>Hộp/ 40 ml</t>
  </si>
  <si>
    <t>ALANINE AMINOTRANSFERASE (ALT/GPT)</t>
  </si>
  <si>
    <t>5x40mL+5x10mL</t>
  </si>
  <si>
    <t>Ammonia</t>
  </si>
  <si>
    <t>12532</t>
  </si>
  <si>
    <t>1x20ml+1x7mL</t>
  </si>
  <si>
    <t>ASPARTATE AMINOTRANSFERASE (AST/GOT)</t>
  </si>
  <si>
    <t>10x50mL</t>
  </si>
  <si>
    <t>CHOLESTEROL HDL DIRECT</t>
  </si>
  <si>
    <t>3x20mL+1x20mL</t>
  </si>
  <si>
    <t>CHOLESTEROL LDL DIRECT</t>
  </si>
  <si>
    <t>2x60ml+2x20mL</t>
  </si>
  <si>
    <t>5x50mL+5x50mL</t>
  </si>
  <si>
    <t>TRIGLYCERIDES</t>
  </si>
  <si>
    <t>UREA/BUN-UV</t>
  </si>
  <si>
    <t>ORKL17. Standard Human Plasma</t>
  </si>
  <si>
    <t xml:space="preserve"> - Sử dụng để hiệu chuẩn cho các xét nghiệm PT, Fibrinogen, các yếu tố đông máu, các chất ức chế, Plasminogen. Thành phần có nguồn gốc từ người
- Đóng gói dạng bột đông khô
- Độ ổn định sau hoàn nguyên:
≥ 4 giờ khi bảo quản ở +15 tới +25 °C
≥ 4 tuần ờ khi bảo quản ở ≤ -20 °C</t>
  </si>
  <si>
    <t>SYSTEM CALIBRATOR</t>
  </si>
  <si>
    <t>1x5ml</t>
  </si>
  <si>
    <t>AMMONIA/ETHANOL/CO2 CALIBRATOR</t>
  </si>
  <si>
    <t>18065</t>
  </si>
  <si>
    <t>2x5mL</t>
  </si>
  <si>
    <t>CK-MB CALIBRATOR</t>
  </si>
  <si>
    <t>ODR30034</t>
  </si>
  <si>
    <t>1x1ml</t>
  </si>
  <si>
    <t>CRP Latex Calibrator Normal (N) Set</t>
  </si>
  <si>
    <t>ODC0026</t>
  </si>
  <si>
    <t>HDL-CHOLESTEROL CALIBRATOR</t>
  </si>
  <si>
    <t>ODC0011</t>
  </si>
  <si>
    <t>2x3ml</t>
  </si>
  <si>
    <t>LDL-CHOLESTEROL CALIBRATOR</t>
  </si>
  <si>
    <t>ODC0012</t>
  </si>
  <si>
    <t>Emit 2000 Vancomycin calibrators</t>
  </si>
  <si>
    <t>4W109UL</t>
  </si>
  <si>
    <t>1x5ml+5x2ml</t>
  </si>
  <si>
    <t>TRAb Calibrators</t>
  </si>
  <si>
    <t>Denka Co., Ltd.</t>
  </si>
  <si>
    <t>Abbott Ireland Diagnostics Division, Ireland</t>
  </si>
  <si>
    <t>9P08-01</t>
  </si>
  <si>
    <t>220001490/PCBB-HN</t>
  </si>
  <si>
    <t>Hộp 6  x 4 mL</t>
  </si>
  <si>
    <t>Loại C</t>
  </si>
  <si>
    <t>2 x 5ml/Hộp</t>
  </si>
  <si>
    <t>Kova Liquatrol Abnormal Urinalysis Control -Level I</t>
  </si>
  <si>
    <t>87176E - Kova Liqua Trol with Microscopics (Normal with hCG) Urinalysis Control - Level I</t>
  </si>
  <si>
    <t>11846NK
/BYT-TBCT</t>
  </si>
  <si>
    <t>Hộp/ 2x120ml</t>
  </si>
  <si>
    <t>Kova Liqua Trol with Microscopics (Normal with hCG) Urinalysis Control - Level II</t>
  </si>
  <si>
    <t>87122E Kova Liquatrol Abnormal UrinalysisControl Level II</t>
  </si>
  <si>
    <t>Hộp/ 2 x120 ml</t>
  </si>
  <si>
    <t>Rapid QC Complete Level 1</t>
  </si>
  <si>
    <t>Rapid QC Complete Level 2</t>
  </si>
  <si>
    <t>Rapid QC Complete Level 3</t>
  </si>
  <si>
    <t>AMMONIA/ETHANOL/CO2 CONTROL I</t>
  </si>
  <si>
    <t>18063</t>
  </si>
  <si>
    <t>3x5mL</t>
  </si>
  <si>
    <t>AMMONIA/ETHANOL/CO2 CONTROL II</t>
  </si>
  <si>
    <t>18064</t>
  </si>
  <si>
    <t>extendSURE HbA1c Liquid Controls</t>
  </si>
  <si>
    <t>Canterbury Scientific Ltd., New Zealand</t>
  </si>
  <si>
    <t>New Zealand</t>
  </si>
  <si>
    <t>B12396</t>
  </si>
  <si>
    <t>4867NK/BYT-TB-CT</t>
  </si>
  <si>
    <t>2x1ml+2x1ml</t>
  </si>
  <si>
    <t>HDL/LDL CHOLESTEROL CONTROL SERUM</t>
  </si>
  <si>
    <t>Na Uy</t>
  </si>
  <si>
    <t>ODC0005</t>
  </si>
  <si>
    <t>ITA CONTROL SERUM LEVEL 1</t>
  </si>
  <si>
    <t>ODC0014</t>
  </si>
  <si>
    <t>Control Serum 1</t>
  </si>
  <si>
    <t>ODC0003</t>
  </si>
  <si>
    <t>CK-MB CONTROL SERUM LEVEL 1</t>
  </si>
  <si>
    <t>ODR30035</t>
  </si>
  <si>
    <t>ITA CONTROL SERUM LEVEL 2</t>
  </si>
  <si>
    <t>ODC0015</t>
  </si>
  <si>
    <t>Control Serum 2</t>
  </si>
  <si>
    <t>ODC0004</t>
  </si>
  <si>
    <t>CK-MB CONTROL SERUM LEVEL 2</t>
  </si>
  <si>
    <t>ODR30036</t>
  </si>
  <si>
    <t>ITA CONTROL SERUM LEVEL 3</t>
  </si>
  <si>
    <t>ODC0016</t>
  </si>
  <si>
    <t>IA Premium Plus Tri -Level</t>
  </si>
  <si>
    <t>IA3112</t>
  </si>
  <si>
    <t>12x5ml</t>
  </si>
  <si>
    <t>TRAb Controls</t>
  </si>
  <si>
    <t>9P08-10</t>
  </si>
  <si>
    <t>Hộp 3 x 8 mL</t>
  </si>
  <si>
    <t>OPBR03. INNOVANCE D-Dimer Diluent</t>
  </si>
  <si>
    <t xml:space="preserve"> - Sử dụng để pha loãng mẫu trong xét nghiệm định lượng D-Dimer trong huyết tương.
- dạng lỏng, dung dịch Saline đệm với chất rửa</t>
  </si>
  <si>
    <t>Siemens Healthcare Diagnostics Products GmbH.</t>
  </si>
  <si>
    <t>220002961/PCBB-BYT</t>
  </si>
  <si>
    <t>5ml x 10</t>
  </si>
  <si>
    <t xml:space="preserve">CN FREE TIMEPAC WITH DEFOAMER </t>
  </si>
  <si>
    <t>11925NK/BYT-TB-CT</t>
  </si>
  <si>
    <t>2 x 1950 ml</t>
  </si>
  <si>
    <t>DIFF TIMEPAC WITH PEROX SHEATH</t>
  </si>
  <si>
    <t>2 x 2075 ml</t>
  </si>
  <si>
    <t>ADVIA AUTORETIC 1X820ML</t>
  </si>
  <si>
    <t>8850NK/BYT-TB-CT</t>
  </si>
  <si>
    <t>1 x 820 ml</t>
  </si>
  <si>
    <t>EZ WASH</t>
  </si>
  <si>
    <t>220000793/PCBA-HCM</t>
  </si>
  <si>
    <t>2 x 1620 ml</t>
  </si>
  <si>
    <t>SHEATH RINSE</t>
  </si>
  <si>
    <t>20 L</t>
  </si>
  <si>
    <t>PEROX SHEATH</t>
  </si>
  <si>
    <t>4 x 2725 ml</t>
  </si>
  <si>
    <t>Clonorchis IgG Elisa Kit (5028)</t>
  </si>
  <si>
    <t>Neonatal PKU Screening Assay</t>
  </si>
  <si>
    <t>E-IW-288C</t>
  </si>
  <si>
    <t>GPNK: 12017NK/BYT-TB-CT</t>
  </si>
  <si>
    <t>Hộp / 288 Test</t>
  </si>
  <si>
    <t>ELIZEN Neonatal 17 OH-P Screening</t>
  </si>
  <si>
    <t>E-GQ-192C</t>
  </si>
  <si>
    <t>Hộp / 192 Test</t>
  </si>
  <si>
    <t>Neonatal G-6-PD Screening Assay</t>
  </si>
  <si>
    <t>E-IX-480S</t>
  </si>
  <si>
    <t>Hộp / 480 Test</t>
  </si>
  <si>
    <t>Neonatal TSH Screening ELISA</t>
  </si>
  <si>
    <t>E-GP-192C</t>
  </si>
  <si>
    <t>Neonatal Total Galactose Screening</t>
  </si>
  <si>
    <t>E-IZ-288C</t>
  </si>
  <si>
    <t>ISE CALIBRATING PACK 900ml</t>
  </si>
  <si>
    <t>900ml/Hộp</t>
  </si>
  <si>
    <t>DiaPlexQ Novel Coronavirus (2019-nCoV) Detection Kit</t>
  </si>
  <si>
    <t>SolGent Co., Ltd</t>
  </si>
  <si>
    <t>SolGent Co., Ltd/Hàn Quốc</t>
  </si>
  <si>
    <t>SQD52-K100</t>
  </si>
  <si>
    <t>15556NK/BYT-TB-CT</t>
  </si>
  <si>
    <t>Thrombin time Reagent</t>
  </si>
  <si>
    <t>COAG107A</t>
  </si>
  <si>
    <t>10ml× 5</t>
  </si>
  <si>
    <t>Atellica CH A1c_E</t>
  </si>
  <si>
    <t xml:space="preserve">
'- Thành phần:  Thuốc thử  1 (R1): 10-Carboxymethylaminocarbonyl-3,7-bis (dimethylamino)-phenothiazine sodium salt (0.000817%); sodium azide (&lt; 0.1%); protease (Bacterial, &lt; 10 mU/L); ProClin 300; Thuốc thử 2 (R2): Peroxidase (Horseradish, 50–150 kU/L); fructosyl peptide oxidase (E. coli, recombinant, 3–9 kU/L); ofloxacin; Lọ 1 (A1c_E PRE)  35.65 mL: Sodium nitrite (&gt; 0.05–&lt; 0.3%); ProClin 300; maleic acid (&lt; 1%)
'- Khoảng đo: 3.80–14.00 %HbA1c (18.03–129.50 mmol/mol HbA1c)</t>
  </si>
  <si>
    <t xml:space="preserve">Sekisui Medical Co. Ltd. </t>
  </si>
  <si>
    <t>18670NK/BYT-TB-CT</t>
  </si>
  <si>
    <t>2 x 300 Tests</t>
  </si>
  <si>
    <t>OptiView DAB Detection Kit</t>
  </si>
  <si>
    <t>IL_IVDR_220001329/PCBA-HCM</t>
  </si>
  <si>
    <t>3x14 tests/Hộp</t>
  </si>
  <si>
    <t>00595 STA PTT Automate 12 x 5ml</t>
  </si>
  <si>
    <t>07.22-STG/MG</t>
  </si>
  <si>
    <t>Hộp/12 x 5-ml</t>
  </si>
  <si>
    <t>00597 STA - C.K. Prest 5 6 x 5 ml</t>
  </si>
  <si>
    <t>DIAGNOSTICA STAGO S.A.S, Pháp</t>
  </si>
  <si>
    <t>00597</t>
  </si>
  <si>
    <t>Hộp/6 x 5-ml đông khô + 6 x 5-ml dung dịch đệm</t>
  </si>
  <si>
    <t>ARCHITECT B12 Reagent kit</t>
  </si>
  <si>
    <t>7K61-25</t>
  </si>
  <si>
    <t>Hộp/100 test</t>
  </si>
  <si>
    <t>OPBP03. Innovance D-Dimer</t>
  </si>
  <si>
    <t>Hộp/ 51.8 ml</t>
  </si>
  <si>
    <t>APTT Reagent</t>
  </si>
  <si>
    <t>COAG103B</t>
  </si>
  <si>
    <t>R1:5x5ml R2:5x5ml
(500 Test )</t>
  </si>
  <si>
    <t>PT High Sensitivity</t>
  </si>
  <si>
    <t>COAG101C</t>
  </si>
  <si>
    <t xml:space="preserve"> R1:10x4ml 
( 800 Test)</t>
  </si>
  <si>
    <t>Fibrinogen Liquid Stable</t>
  </si>
  <si>
    <t>COAG116B</t>
  </si>
  <si>
    <t>R1:5x2ml; R2:1x25ml 
Cal:1x1ml 
( 200 Test)</t>
  </si>
  <si>
    <t>ARCHITECT Folate Reagent kit</t>
  </si>
  <si>
    <t>1P74-25</t>
  </si>
  <si>
    <t>Gnathostoma IgG ELISA Kit</t>
  </si>
  <si>
    <t>ARCHITECT Prolactin Reagent kit</t>
  </si>
  <si>
    <t>7K76-25</t>
  </si>
  <si>
    <t>SPCĐ-TTB-630-18</t>
  </si>
  <si>
    <t>ARCHITECT SCC Reagent kit</t>
  </si>
  <si>
    <t>Denka Seiken Co.,Ltd</t>
  </si>
  <si>
    <t>8D18-28</t>
  </si>
  <si>
    <t>SPCĐ-TTB-734-19</t>
  </si>
  <si>
    <t>Lumipulse G Testosterone Immunoreaction Cartridges</t>
  </si>
  <si>
    <t>ARCHITECT Thyroglobulin Reagent Kit</t>
  </si>
  <si>
    <t>5P20-25</t>
  </si>
  <si>
    <t>ZINC, 5-Br-PAPS</t>
  </si>
  <si>
    <t>5x25mL(125mL)</t>
  </si>
  <si>
    <t>Serigrup Diana A1/B</t>
  </si>
  <si>
    <t>213659-21</t>
  </si>
  <si>
    <t>282/BYT-TB-CT</t>
  </si>
  <si>
    <t>2x10mL</t>
  </si>
  <si>
    <t>LabStrip U11Plus</t>
  </si>
  <si>
    <t>77 Elektronika Kft., Hungary</t>
  </si>
  <si>
    <t>ANA-9901-1</t>
  </si>
  <si>
    <t>692NK/BYT-TB-CT</t>
  </si>
  <si>
    <t>150stick/box</t>
  </si>
  <si>
    <t>LabStrip U11 Plus GL</t>
  </si>
  <si>
    <t>ANA-9901GL-1</t>
  </si>
  <si>
    <t>Immunoassay Premium Plus - Level 1 (IA Premium Plus  1) (Nội kiểm Miễn Dịch Plus mức 1)</t>
  </si>
  <si>
    <t>Dạng đông khô. Thành phần 100% từ người. Đáp ứng trên 50 các thông số Miễn dịch thường quy và CA125, CA199, CA153. Bảo quản 2-8oC.  Độ bền mở nắp tối thiểu 7 ngày 2-8oC hoặc 28 ngày ở -20oC.</t>
  </si>
  <si>
    <t>IA3109</t>
  </si>
  <si>
    <t>15767NK/BYT-TB-CT</t>
  </si>
  <si>
    <t>Hộp/12 x 5ml</t>
  </si>
  <si>
    <t>Immunoassay Premium Plus - Level 2 (IA Premium Plus  2) (Nội kiểm Miễn Dịch Plus mức 2)</t>
  </si>
  <si>
    <t>IA3110</t>
  </si>
  <si>
    <t>Immunoassay Premium Plus - Level 3 (IA Premium Plus  3) (Nội kiểm Miễn Dịch Plus mức 3)</t>
  </si>
  <si>
    <t>IA3111</t>
  </si>
  <si>
    <t>Immunoassay Premium Plus - Tri Level  (IA Premium Plus  1,2 and 3) (Nội kiểm Miễn Dịch Plus 3 mức nồng độ)</t>
  </si>
  <si>
    <t xml:space="preserve"> 220000424/PCBA-HCM</t>
  </si>
  <si>
    <t>Dung dịch tẩy rửa javel 8%-11%</t>
  </si>
  <si>
    <t xml:space="preserve"> Thuận phát-Việt Nam</t>
  </si>
  <si>
    <t>Can 30 lít</t>
  </si>
  <si>
    <t>CÔNG TY TNHH HOÁ CHẤT VÀ TRANG THIẾT BỊ Y TẾ THUẬN PHÁT</t>
  </si>
  <si>
    <t>CD117(EP10) Rabbit Monoclonal PAB</t>
  </si>
  <si>
    <t>08763909001</t>
  </si>
  <si>
    <t>IL_15897NK_BYT-TB-CT</t>
  </si>
  <si>
    <t>MUC1 (H23) PAB</t>
  </si>
  <si>
    <t xml:space="preserve">06316514001
</t>
  </si>
  <si>
    <t>IL_5281NK/BYT-TB-CT</t>
  </si>
  <si>
    <t>CONFIRM ANTI-P53 (DO-7) PRIMARY ANTIBODY</t>
  </si>
  <si>
    <t xml:space="preserve">05278775001
</t>
  </si>
  <si>
    <t>SOX-2 (SP76) PAb, Cell Marque</t>
  </si>
  <si>
    <t xml:space="preserve">06523943001
</t>
  </si>
  <si>
    <t>IL_5035NK/BYT-TB-CT</t>
  </si>
  <si>
    <t>MUC5AC PAb, Cell Marque</t>
  </si>
  <si>
    <t>05463564001</t>
  </si>
  <si>
    <t>IL_220001932/PCBB-HCM</t>
  </si>
  <si>
    <t>SOX-10 (SP267) PAb, Cell Marque</t>
  </si>
  <si>
    <t>07560389001</t>
  </si>
  <si>
    <t>IL_220001937/PCBB-HCM</t>
  </si>
  <si>
    <t>YO10</t>
  </si>
  <si>
    <t>1836/2021/180000028/PCBPL-BYT</t>
  </si>
  <si>
    <t>Hộp/5 x 50 khoanh</t>
  </si>
  <si>
    <t>CT0017B</t>
  </si>
  <si>
    <t>CT0026B</t>
  </si>
  <si>
    <t>CT0466B</t>
  </si>
  <si>
    <t>CT0159B</t>
  </si>
  <si>
    <t>CT0058B</t>
  </si>
  <si>
    <t>KIT CAP-G/CTM CMV 72 TESTS CE-IVD</t>
  </si>
  <si>
    <t>945/QĐ-BYT</t>
  </si>
  <si>
    <t>72 test/hộp</t>
  </si>
  <si>
    <t>LS005MHd</t>
  </si>
  <si>
    <t>17000263
4/PCBA_x0002_HCM</t>
  </si>
  <si>
    <t>DiaSorin S.p.A., Italy</t>
  </si>
  <si>
    <t>1207/BYT-TB-CT</t>
  </si>
  <si>
    <t>200test</t>
  </si>
  <si>
    <t>Công ty TNHH Thiết bị Duy Minh</t>
  </si>
  <si>
    <t>1208/BYT-TB-CT</t>
  </si>
  <si>
    <t>2x2.5ml+2x2.5ml</t>
  </si>
  <si>
    <t>Liquid Assayed Specific Protein - Control Level 1 (SP Control 1) (Nội kiểm Protein đặc hiệu mức 1)</t>
  </si>
  <si>
    <t>Dạng lỏng dùng liền dễ dàng sử dụng và bảo quản ở 2-8oC. Thành phần 100% từ người. Đáp ứng 26 thông số. Độ bền mở nắp tối thiểu 30 ngày 2-8oC</t>
  </si>
  <si>
    <t>PS2682</t>
  </si>
  <si>
    <t>Hộp/3 x 1 ml</t>
  </si>
  <si>
    <t>Liquid Assayed Specific Protein - Control Level 2 (SP Control 2)  (Nội kiểm Protein đặc hiệu mức 2)</t>
  </si>
  <si>
    <t>PS2683</t>
  </si>
  <si>
    <t>Liquid Assayed Specific Protein - Control Level 3 (SP Control 3) (Nội kiểm Protein đặc hiệu mức 3)</t>
  </si>
  <si>
    <t>PS2684</t>
  </si>
  <si>
    <t>Bio-Rad Laboratories</t>
  </si>
  <si>
    <t>Bio-Rad Laboratories - Mỹ</t>
  </si>
  <si>
    <t>10891NK/BYT-TB-CT</t>
  </si>
  <si>
    <t>CM0085B</t>
  </si>
  <si>
    <t>Maternal Control - Level 1 (Maternal Control 1)  (Nội kiểm Sàng lọc trước sinh mức 1)</t>
  </si>
  <si>
    <t>Dạng đông khô. Thành phần 100% từ người. Đáp ứng đủ 06 thông số bao gồm Inhibin A. Bảo quản 2-8oC.  Độ bền mở nắp tối thiểu 7 ngày ở 2-8oC.</t>
  </si>
  <si>
    <t>Maternal Control - Level 2 (Maternal Control 2) (Nội kiểm Sàng lọc trước sinh mức 2)</t>
  </si>
  <si>
    <t>Maternal Control - Level 3 (Maternal Control 3) (Nội kiểm Sàng lọc trước sinh mức 3)</t>
  </si>
  <si>
    <t>Remel Inc/ USA</t>
  </si>
  <si>
    <t>Y3462</t>
  </si>
  <si>
    <t>487/2021/180000028/PCBPL-BYT</t>
  </si>
  <si>
    <t>Hộp 100x5ml</t>
  </si>
  <si>
    <t>MELAB Blood Agar Base + 5% Sheep Blood</t>
  </si>
  <si>
    <t xml:space="preserve"> 170000001/PCBA-VP 
</t>
  </si>
  <si>
    <t>10 đĩa/hộp</t>
  </si>
  <si>
    <t>Mac Conkey Agar (MC 90mm)</t>
  </si>
  <si>
    <t>Công ty TNHH Nam Khoa</t>
  </si>
  <si>
    <t>VN</t>
  </si>
  <si>
    <t xml:space="preserve">MI018AP
</t>
  </si>
  <si>
    <t>180001889/PCBA-HCM ngày 28/09/2018</t>
  </si>
  <si>
    <t>MUC6 PAb, Cell Marque</t>
  </si>
  <si>
    <t>IL_220002439/PCBB-BYT</t>
  </si>
  <si>
    <t>CM0337B</t>
  </si>
  <si>
    <t>Normal Control AMMONIA ALCOHOL BICARBONATE</t>
  </si>
  <si>
    <t>R1: 1 x 10 ml</t>
  </si>
  <si>
    <t>NT-proBNP (CLIA)</t>
  </si>
  <si>
    <t>IM4407154</t>
  </si>
  <si>
    <t>WS Wash Buffer </t>
  </si>
  <si>
    <t>EIM4202465</t>
  </si>
  <si>
    <t>60mL×2</t>
  </si>
  <si>
    <t>AZ700649. CN-Coagwasher</t>
  </si>
  <si>
    <t>AZ700649</t>
  </si>
  <si>
    <t xml:space="preserve">200000590/PCBA-HCM </t>
  </si>
  <si>
    <t>Hộp/ 2 lít</t>
  </si>
  <si>
    <t>96406313. CA Clean I</t>
  </si>
  <si>
    <t>210000450/PCBA-HCM</t>
  </si>
  <si>
    <t>Hộp/ 50 ml</t>
  </si>
  <si>
    <t>96406119. CA Clean II</t>
  </si>
  <si>
    <t>210000449/PCBA-HCM</t>
  </si>
  <si>
    <t>Hộp/ 500 ml</t>
  </si>
  <si>
    <t>1000ml/Hộp</t>
  </si>
  <si>
    <t>SAMPLE CUP, 0.5ML</t>
  </si>
  <si>
    <t>Globe Scientific Inc., Mỹ</t>
  </si>
  <si>
    <t>200000247/PCBA-HN</t>
  </si>
  <si>
    <t>1000pcs/bag</t>
  </si>
  <si>
    <t>Sample Cup, 2.0mL, PS</t>
  </si>
  <si>
    <t>Panagene</t>
  </si>
  <si>
    <t>Panagene/ Hàn Quốc</t>
  </si>
  <si>
    <t>PNAK-1002</t>
  </si>
  <si>
    <t>200002204/PCBA-HN</t>
  </si>
  <si>
    <t>Hộp/432 test</t>
  </si>
  <si>
    <t>BD Phoenix™ NMIC-500</t>
  </si>
  <si>
    <t>- Dùng để thử nghiệm độ nhạy cảm của hầu hết các loại vi khuẩn Gram âm hiếu khí và kỵ khí tùy nghi .
- Có chứa các loại kháng sinh và 1 giếng kiểm soát sinh trưởng. Các kháng sinh thuộc các nhóm: Beta-lactam, Aminoglycoside, Quinolone, Cyclic peptide, Tetracycline, Fosfomycin, Nitrofuran, Glycylcycline, Folate Antagonist.
- Phát hiện các vi khuẩn sinh men carbapenemase (CPO): Enterobacteriaceae, Acinetobacter và Pseudomonas trong vòng 6 -11 giờ.
- Phân CPO thành nhóm Ambler A,B hoặc D.
- Có kháng sinh Ceftazidime/Avibactam.
- Bảo quản ở 15 - 25ºC.</t>
  </si>
  <si>
    <t>Total PSA (CLIA)</t>
  </si>
  <si>
    <t>IM4407106</t>
  </si>
  <si>
    <t>2×100 Test</t>
  </si>
  <si>
    <t xml:space="preserve">R4607060
</t>
  </si>
  <si>
    <t>DIACON N</t>
  </si>
  <si>
    <t>D98481SV</t>
  </si>
  <si>
    <t>DIACON P</t>
  </si>
  <si>
    <t>D98482SV</t>
  </si>
  <si>
    <t>Công Ty Tnhh Thương Mại Dịch Vụ Thiết Bị Thịnh Phát</t>
  </si>
  <si>
    <t>Remel Inc</t>
  </si>
  <si>
    <t>R4603830</t>
  </si>
  <si>
    <t>1450/2021/180000028/PCBPL-BYT</t>
  </si>
  <si>
    <t>Hộp 5 que</t>
  </si>
  <si>
    <t>100 que/ hop</t>
  </si>
  <si>
    <t>URICHECK 10 Parameters</t>
  </si>
  <si>
    <t>VedaLab</t>
  </si>
  <si>
    <t>VEDALAB - Pháp</t>
  </si>
  <si>
    <t xml:space="preserve">U007B  </t>
  </si>
  <si>
    <t>200001507/PCBA-HCM</t>
  </si>
  <si>
    <t>Công Ty Tnhh Công Nghệ Quốc Tế Phú Mỹ</t>
  </si>
  <si>
    <t>Dutch Diagnostics B.V</t>
  </si>
  <si>
    <t>Dutch Diagnostics B.V- Hà Lan</t>
  </si>
  <si>
    <t>170001422/PCBA-HCM</t>
  </si>
  <si>
    <t>Hộp 150 test</t>
  </si>
  <si>
    <t>Công ty TNHH Trung Nhân</t>
  </si>
  <si>
    <t>Clinitek Novus Pro 12</t>
  </si>
  <si>
    <t>Clinitek Novus Pro 12 Urinalysis Cassette/10634644</t>
  </si>
  <si>
    <t>9225NK/BYT-TB-CT</t>
  </si>
  <si>
    <t>Hộp/ 450 test</t>
  </si>
  <si>
    <t>RF Direct Latex</t>
  </si>
  <si>
    <t>VEDALAB</t>
  </si>
  <si>
    <t xml:space="preserve">VEDALAB - Pháp
</t>
  </si>
  <si>
    <t xml:space="preserve">L-99080
</t>
  </si>
  <si>
    <t xml:space="preserve">200001507/PCBA-HCM
</t>
  </si>
  <si>
    <t xml:space="preserve">100test/hộp
</t>
  </si>
  <si>
    <t xml:space="preserve">RQ9164
</t>
  </si>
  <si>
    <t xml:space="preserve">RQ9190
</t>
  </si>
  <si>
    <t>200001901/PCBA-HCM</t>
  </si>
  <si>
    <t>Hộp/6 x 3 ml</t>
  </si>
  <si>
    <t>RQ9168</t>
  </si>
  <si>
    <t>220001813/PCBA-HCM</t>
  </si>
  <si>
    <t>RIQAS Coagulation (Coagulation Programme) (Chương trình Ngoại kiểm Riqas Đông Máu)</t>
  </si>
  <si>
    <t xml:space="preserve"> Chương trình ngoại kiểm Đông máu đáp ứng 16 thông số gồm 5 thông số cơ bản và các yếu tố đông máu. Có chu kỳ bắt đầu tháng 1-12 hàng năm. Phù hợp để tham gia chương trình ngoại kiểm Riqas được triển khai tại các Trung tâm kiểm chuẩn.</t>
  </si>
  <si>
    <t>RQ9135B</t>
  </si>
  <si>
    <t>200000567/PCBA-HCM</t>
  </si>
  <si>
    <t>Hộp/6 x 1 ml</t>
  </si>
  <si>
    <t xml:space="preserve">RQ9163
</t>
  </si>
  <si>
    <t xml:space="preserve">200000568/PCBA-HCM
</t>
  </si>
  <si>
    <t>Hộp/2 x 4.5 ml</t>
  </si>
  <si>
    <t xml:space="preserve">RIQAS Glycated Haemoglobi
(HbA1c) Programme (Chương trình Ngoại kiểm Riqas HbA1c) </t>
  </si>
  <si>
    <t>RQ9129</t>
  </si>
  <si>
    <t>Hộp/6 x 0.5 ml</t>
  </si>
  <si>
    <t>RQ9128</t>
  </si>
  <si>
    <t>Hộp/6 x 5 ml</t>
  </si>
  <si>
    <t xml:space="preserve">200000569/PCBA-HCM
</t>
  </si>
  <si>
    <t>Hộp/3 x 2 ml</t>
  </si>
  <si>
    <t>RQ9140</t>
  </si>
  <si>
    <t xml:space="preserve">RQ9187
</t>
  </si>
  <si>
    <t xml:space="preserve">200001899/PCBA-HCM
</t>
  </si>
  <si>
    <t>RIQAS Urinalysis
(Chương trình Ngoại kiểm Riqas Niệu)</t>
  </si>
  <si>
    <t>RQ9138</t>
  </si>
  <si>
    <t>200000571/PCBA-HCM</t>
  </si>
  <si>
    <t>Coagulation Cuvettes</t>
  </si>
  <si>
    <t>EBL2101506</t>
  </si>
  <si>
    <t>1000/khay;
6khay/hộp</t>
  </si>
  <si>
    <t>Thùng/ 10x0,9 kg</t>
  </si>
  <si>
    <t>Thùng/10 kg</t>
  </si>
  <si>
    <t xml:space="preserve">R4607010
</t>
  </si>
  <si>
    <t>SD Bioline FOB</t>
  </si>
  <si>
    <t>Standard Diagnostics.Inc</t>
  </si>
  <si>
    <t>Standard Diagnostics.Inc./Hàn Quốc</t>
  </si>
  <si>
    <t>SPCĐ-TTB-566-17</t>
  </si>
  <si>
    <t>SD Bioline Dengue NS1 Ag</t>
  </si>
  <si>
    <t>SPCĐ-TTB-565-17</t>
  </si>
  <si>
    <t>Hộp 30 test</t>
  </si>
  <si>
    <t>SD Bioline Dengue IgG/IgM</t>
  </si>
  <si>
    <t>SPCĐ-TTB-0101-15</t>
  </si>
  <si>
    <t>SD Bioline HbsAg</t>
  </si>
  <si>
    <t>SPCĐ-TTB-0220-16</t>
  </si>
  <si>
    <t xml:space="preserve">SD Bioline HCV </t>
  </si>
  <si>
    <t>SPCĐ-TTB-0103-15</t>
  </si>
  <si>
    <t>Dengue IgG/IgM cassette</t>
  </si>
  <si>
    <t xml:space="preserve">Linear Chemicals	/Spain
</t>
  </si>
  <si>
    <t xml:space="preserve">4273240
</t>
  </si>
  <si>
    <t>TKHQ số 103328418910</t>
  </si>
  <si>
    <t>Hộp 40 Test</t>
  </si>
  <si>
    <t>Asan Easy Test HIV 1/2</t>
  </si>
  <si>
    <t>Asan Pharmaceutical Co., Ltd</t>
  </si>
  <si>
    <t>Hàn quốc</t>
  </si>
  <si>
    <t>Asan Pharmaceutical Co., Ltd - Hàn Quốc</t>
  </si>
  <si>
    <t>THC50 Rapid Test Dipstick (Urine)</t>
  </si>
  <si>
    <t xml:space="preserve">Citest Diagnostics Inc - Canada
</t>
  </si>
  <si>
    <t>IHP-402</t>
  </si>
  <si>
    <t xml:space="preserve">190000816/PCBA-HCM
</t>
  </si>
  <si>
    <t>One Step HBsAg Test</t>
  </si>
  <si>
    <t>InTec  Products, Inc., Trung Quốc</t>
  </si>
  <si>
    <t>HBsAg Test</t>
  </si>
  <si>
    <t>1866/QĐ-BYT</t>
  </si>
  <si>
    <t>mLabs® PCT</t>
  </si>
  <si>
    <t>- Dùng để định danh nhanh hầu hết các loại nấm men và các vi sinh vật giống nấm men.
- Panel bao gồm 45 giếng cơ chất hoá sinh và 2 giếng huỳnh quang kiểm chuẩn.
- Các cơ chất hoá sinh bao gồm:pnp-bd-glucoside, pnp-ad-glucoside, onp-bd-glucoside, l-sorbose, dextrose, d-mannitol, d-sucrose, methyl-ad-glucopyranoside, n-acetyl-bd-glucosaminide, dextrose, d-fructose, d-galactose, sucrose, d-trehalose, maltotriose, esculin, fluorescent positive control, gamma-l-glutamyl-na, l-proline-pna, asparagine-amc, l-arginine-amc, l-glutamine-amc, l-tyrosine-amc, l-histidine-amc, ornithine-amc, threonine-amc, hydroxy proline-amc, 4mu-n-acetyl-bd-glucosamine, 4mu-ad-glucoside, 4mu-phosphate, lysine-alanine-amc, glycine-arginine-amc, alanine-afc, glycine-amc, l-citrulline-amc, l-glutamic acid-amc, l-valine-amc, l-alanine-amc, l-proline-amc, l-tryptophan-amc, h-b-alanine-amc, 4mu-bd-cellobioside, 4mu-bd-glucoside, glycine-proline-amc, lysine-proline-amc, benzyl-l-cysteine-amc, amino acid, urea.
- Bảo quản ở 15 - 25oC.</t>
  </si>
  <si>
    <t>'-Dùng để định danh nhanh và thử nghiệm độ nhạy cảm của các loài vi khuẩn Streptococcus có nguồn gốc.
- Các cơ chất hoá sinh bao gồm:amygdalin, d-galactose, d-mannitol, d-raffinose, d-sorbitol, d-trehalose, dextrin, n-acetyl-glucosamine, phenyl glucoside, salicin, onp-bd-glucoside, pnp-ad-galactoside, pnp-bd-cellobioside, pnp-bd-galactoside, pnp-ad-glucoside, pnp-phosphate, alanine-alanine-pna, valine-alanine-pna, l-lysine-pna, fluorescent positive control, thymidine, pullulan, d-trehalose, d-lactose, lysine-amc, serine-tyrosine-amc, l-citrulline-amc, l-pyroglutamic acid-amc, isoleucine-amc, l-tryptophan-amc, l-valine-amc, arginine-arginine-amc, lysine-alanine-amc, asparagine-amc, l-arginine-amc, l-histidine-amc, alanine-afc, 4mu-bd-cellobioside, 4mu-bd-glucoside, 4mu-phosphate, 4mu-ad-glucoside, 4mu-bd-glucuronide, 4mu-n-acetyl-bd-glucosamine, 4mu-phosphate (with trehalose), 4mu-bd-galactoside, esculin; 
'- Có chứa các loại kháng sinh và 1 giếng kiểm soát sinh trưởng. Các kháng sinh thuộc các nhóm: Beta-lactam, Phenicol, Macrolides Lincosamides Streptogramins, Cyclic lipopeptide, Quinolone, Aminoglycoside, Oxazolidinone, Glycopeptide, Ketolide, Tetracycline, Folate Antagonist, 
- Bảo quản ở 15 - 25ºC.</t>
  </si>
  <si>
    <t>- Dùng để thử nghiệm độ nhạy cảm của hầu hết các loại vi khuẩn Gram dương hiếu khí và kỵ khí tùy nghi.
- Gồm 84 giếng có nồng độ chất kháng sinh khác nhau và 1 giếng đối chất sinh trưởng
 - Có chứa các loại kháng sinh và 1 giếng kiểm soát sinh trưởng. Các kháng sinh thuộc các nhóm: Beta-lactam, Aminoglycoside, Macrolides Lincosmides Streptogramins, Phenicol, Quinolone, Tetracycline, Fosfomycin, Fusidane, Oxazolidinone, Pseudomonic acid, Nitrofuran, Glycopeptide, Folate Antagonist,  Cyclic lipopeptide, Rifamycin, Macrolides Lincosmides Streptogramin.
- Các cơ chất hóa sinh bao gồm: 4mu-bd-cellobioside, l-pyroglutamic acid-amc, methionine-amc, arginine-arginine-amc, 4mu-n-acetyl-bd-glucosaminide, colistin, polymyxin b, alpha-ketoglutaric acid, 3-methyladipic acid, alanine-alanine-pna, beta-gentiobiose, n-acetyl-glucosamine
- Bảo quản ở 15 - 25ºC.</t>
  </si>
  <si>
    <t>ANTI HUMAN GLOBULIN</t>
  </si>
  <si>
    <t xml:space="preserve">Spain </t>
  </si>
  <si>
    <t xml:space="preserve">Linear Chemicals/ Spain </t>
  </si>
  <si>
    <t>PTN số 200001670/ PCBA-HCM</t>
  </si>
  <si>
    <t>Công ty TNHH Thiết Bị Y Tế Nghĩa Tín</t>
  </si>
  <si>
    <t>200 Test/ Hộp</t>
  </si>
  <si>
    <t>590</t>
  </si>
  <si>
    <t>Atellica IM aHBcM</t>
  </si>
  <si>
    <t>4862/BYT-TB-CT</t>
  </si>
  <si>
    <t>UA2</t>
  </si>
  <si>
    <t xml:space="preserve"> 220002384/PCBB-BYT</t>
  </si>
  <si>
    <t>Atellica CH ALT</t>
  </si>
  <si>
    <t>3 x 850 Tests</t>
  </si>
  <si>
    <t>Atellica CH AlbP</t>
  </si>
  <si>
    <t>4 x 1600 Tests</t>
  </si>
  <si>
    <t>Atellica IM AFP</t>
  </si>
  <si>
    <t>Atellica CH Amylase_2 (AMY_2)</t>
  </si>
  <si>
    <t>11097649</t>
  </si>
  <si>
    <t>3 x 350 Tests</t>
  </si>
  <si>
    <t>Atellica CH ASO_2</t>
  </si>
  <si>
    <t>3 x 400 Tests</t>
  </si>
  <si>
    <t>Atellica IM aTG</t>
  </si>
  <si>
    <t>Atellica CH AST</t>
  </si>
  <si>
    <t>11097607</t>
  </si>
  <si>
    <t>CA2</t>
  </si>
  <si>
    <t>05061482190</t>
  </si>
  <si>
    <t xml:space="preserve"> 220002409/PCBB-BYT</t>
  </si>
  <si>
    <t>Atellica CH Ca</t>
  </si>
  <si>
    <t>11097595</t>
  </si>
  <si>
    <t>4 x 890 Tests</t>
  </si>
  <si>
    <t>Atellica CH Chol_2</t>
  </si>
  <si>
    <t>11097609</t>
  </si>
  <si>
    <t>4 x 2100 Tests</t>
  </si>
  <si>
    <t>Atellica IM Cor</t>
  </si>
  <si>
    <t>10995538</t>
  </si>
  <si>
    <t>Atellica CH CRP_2</t>
  </si>
  <si>
    <t>11097631</t>
  </si>
  <si>
    <t>2 x 500 Tests</t>
  </si>
  <si>
    <t>Atellica CH Crea_2</t>
  </si>
  <si>
    <t>11097596</t>
  </si>
  <si>
    <t>4 x 1472 Tests</t>
  </si>
  <si>
    <t>Atellica CH DBil_2</t>
  </si>
  <si>
    <t>Fujifilm Wako Pure Chemical Corporation</t>
  </si>
  <si>
    <t>14869NK/BYT-TB-CT</t>
  </si>
  <si>
    <t>4 x 448 Tests</t>
  </si>
  <si>
    <t>Atellica CH D-HDL</t>
  </si>
  <si>
    <t>11097630</t>
  </si>
  <si>
    <t>Atellica CH DLDL</t>
  </si>
  <si>
    <t>11097632</t>
  </si>
  <si>
    <t>4 x 400 Tests</t>
  </si>
  <si>
    <t xml:space="preserve">  660NK_BYT-TB-CT</t>
  </si>
  <si>
    <t>Atellica CH ETOH</t>
  </si>
  <si>
    <t>11097501</t>
  </si>
  <si>
    <t>4 x 300 Tests</t>
  </si>
  <si>
    <t>Atellica IM Fer</t>
  </si>
  <si>
    <t>10995569</t>
  </si>
  <si>
    <t>Atellica IM fPSA</t>
  </si>
  <si>
    <t>10995577</t>
  </si>
  <si>
    <t>Atellica CH GGT</t>
  </si>
  <si>
    <t>11097597</t>
  </si>
  <si>
    <t xml:space="preserve"> 220002305/PCBB-BYT</t>
  </si>
  <si>
    <t>Atellica IM TSH3-UL</t>
  </si>
  <si>
    <t>Atellica IM HBsII</t>
  </si>
  <si>
    <t>4406/BYT-TB-CT</t>
  </si>
  <si>
    <t>Atellica IM HBeAg</t>
  </si>
  <si>
    <t>4860/BYT-TB-CT</t>
  </si>
  <si>
    <t>Atellica IM CHIV</t>
  </si>
  <si>
    <t>815/BYT-TB-CT</t>
  </si>
  <si>
    <t>Atellica IM CA 15-3</t>
  </si>
  <si>
    <t>10995485</t>
  </si>
  <si>
    <t>Atellica IM CEA</t>
  </si>
  <si>
    <t>10995523</t>
  </si>
  <si>
    <t>Atellica IM aHCV</t>
  </si>
  <si>
    <t>4409/BYT-TB-CT</t>
  </si>
  <si>
    <t>Atellica IM aHBe</t>
  </si>
  <si>
    <t>10995451</t>
  </si>
  <si>
    <t>7232/BYT-TB-CT</t>
  </si>
  <si>
    <t>Atellica CH LDLP</t>
  </si>
  <si>
    <t>LIPC</t>
  </si>
  <si>
    <t xml:space="preserve"> 220002326/PCBB-BYT</t>
  </si>
  <si>
    <t>Atellica IM PBNP</t>
  </si>
  <si>
    <t>Elecsys PlGF</t>
  </si>
  <si>
    <t>10950NK_BYT-TB-CT</t>
  </si>
  <si>
    <t>Atellica IM PCT</t>
  </si>
  <si>
    <t>Atellica IM PSA</t>
  </si>
  <si>
    <t>Elecsys sFlt-1</t>
  </si>
  <si>
    <t>Atellica IM TSTII</t>
  </si>
  <si>
    <t>Atellica IM CA 125II</t>
  </si>
  <si>
    <t>Atellica IM CA 19-9</t>
  </si>
  <si>
    <t>Atellica IM FT4</t>
  </si>
  <si>
    <t>Atellica CH TBil_2</t>
  </si>
  <si>
    <t>Atellica CH Trf</t>
  </si>
  <si>
    <t>4 x 220 Tests</t>
  </si>
  <si>
    <t>Atellica CH Trig</t>
  </si>
  <si>
    <t>4 x 500 Tests</t>
  </si>
  <si>
    <t>Atellica IM FT3</t>
  </si>
  <si>
    <t xml:space="preserve">10311NK/BYT-TB-CT </t>
  </si>
  <si>
    <t>Atellica IM TnIH</t>
  </si>
  <si>
    <t>Atellica IM aTPO</t>
  </si>
  <si>
    <t xml:space="preserve"> 220002385/PCBB-BYT</t>
  </si>
  <si>
    <t>Atellica CH UN_c</t>
  </si>
  <si>
    <t>4 x 1560 Tests</t>
  </si>
  <si>
    <t>Atellica CH UA</t>
  </si>
  <si>
    <t>4 x 1200 Tests</t>
  </si>
  <si>
    <t>Atellica IM aHBs2</t>
  </si>
  <si>
    <t>4551/BYT-TB-CT</t>
  </si>
  <si>
    <t>1250 Test/hộp</t>
  </si>
  <si>
    <t>Tri- Level Cardiac Control (CRD Control 1,2,3) (Nội kiểm tim mạch đông khô mức 1,2,3)</t>
  </si>
  <si>
    <t>Dạng đông khô. Thành phần 100% từ người. Đáp ứng 7 thông số. Bảo quản 2-8oC. Độ bền mở nắp tối thiểu 5 ngày 2-8oC hoặc 28 ngày -20oC</t>
  </si>
  <si>
    <t>CQ3259</t>
  </si>
  <si>
    <t>cTnI (CLIA)</t>
  </si>
  <si>
    <t>IM4407153</t>
  </si>
  <si>
    <t>TSH (CLIA)</t>
  </si>
  <si>
    <t>IM4404055</t>
  </si>
  <si>
    <t>Urea/ (UREA 275) - XSYS0020</t>
  </si>
  <si>
    <t xml:space="preserve">XSYS0020
</t>
  </si>
  <si>
    <t xml:space="preserve">GPNK số 8041NK/BYT-TB-CT - TKHQ số 104070423110 
</t>
  </si>
  <si>
    <t>Urinalysis Control - Level 1 (Urnal Control 1) (Nội kiểm tổng phân tích nước tiểu mức 1)</t>
  </si>
  <si>
    <t>Thành phần 100% từ nước tiểu  người. Đáp ứng 13 thông số. Bảo quản 2-8oC. Mở nắp tối thiểu 30 ngày 2-8oC</t>
  </si>
  <si>
    <t>UC5033</t>
  </si>
  <si>
    <t>220002005/PCBB-BYT</t>
  </si>
  <si>
    <t>Hộp/12 x 12 ml</t>
  </si>
  <si>
    <t>Urinalysis Control - Level 2 (Urnal Control 2) (Nội kiểm tổng phân tích nước tiểu mức 2)</t>
  </si>
  <si>
    <t>UC5034</t>
  </si>
  <si>
    <t>PreciControl Multimarker</t>
  </si>
  <si>
    <t>11653NK_BYT-TB-CT</t>
  </si>
  <si>
    <t>6 x 2.0 mL</t>
  </si>
  <si>
    <t xml:space="preserve"> 220003199/PCBB-HCM</t>
  </si>
  <si>
    <t>TDM Control Set</t>
  </si>
  <si>
    <t>04521536190</t>
  </si>
  <si>
    <t xml:space="preserve">  661NK_BYT-TB-CT</t>
  </si>
  <si>
    <t>L1:2 x 5 mL, L2:2 x 5 mL, L3:2 x 5 mL</t>
  </si>
  <si>
    <t>PreciControl Troponin</t>
  </si>
  <si>
    <t>4 x 2 mL</t>
  </si>
  <si>
    <t>Laboratorios PISA S.A. de C.V.</t>
  </si>
  <si>
    <t>BioMerieux Inc./Mỹ</t>
  </si>
  <si>
    <t>180000651/PCBA-HN</t>
  </si>
  <si>
    <t>2x250 mL</t>
  </si>
  <si>
    <t>EUROLINE Atopy "Venezuela 1" (IgE)</t>
  </si>
  <si>
    <t>Euroimmun</t>
  </si>
  <si>
    <t>Euroimmun;đức</t>
  </si>
  <si>
    <t>DP 3704-1601-1 E</t>
  </si>
  <si>
    <t>GPNK số 12359NK/BYT-TB-CT</t>
  </si>
  <si>
    <t>16 test/hộp</t>
  </si>
  <si>
    <t>Công ty TNHH Thiết BỊ KHKT Hóa Sinh</t>
  </si>
  <si>
    <t>β-HCG (CLIA)</t>
  </si>
  <si>
    <t>IM4407004</t>
  </si>
  <si>
    <t>HSV 1 IgG (CLIA)</t>
  </si>
  <si>
    <t>100 Tests + QC1: 0,5ml + QC2:0,5ml</t>
  </si>
  <si>
    <t>HSV 2 IgG (CLIA)</t>
  </si>
  <si>
    <t>Progesterone (CLIA)</t>
  </si>
  <si>
    <t>IM4407005</t>
  </si>
  <si>
    <t>Testosterone  (CLIA)</t>
  </si>
  <si>
    <t>IM4407210</t>
  </si>
  <si>
    <t>HSV 1/2 IgM (CLIA)</t>
  </si>
  <si>
    <t>HBA1C Direct Enzymatic</t>
  </si>
  <si>
    <t>OLY0672C</t>
  </si>
  <si>
    <t>R1:1x60ml,R2:1x20ml, Hemolysis: 2x90ml
(400 test)</t>
  </si>
  <si>
    <t>Asan Easy Test Dengue NS1 Ag 100 (cassette)</t>
  </si>
  <si>
    <t>AM2535-K</t>
  </si>
  <si>
    <t>SPCĐ-TTB-540-17</t>
  </si>
  <si>
    <t>Prolactin</t>
  </si>
  <si>
    <t>DENGUE Virus IgM</t>
  </si>
  <si>
    <t>NovaTec Immundiagnostica GmbH</t>
  </si>
  <si>
    <t>NovaTec Immundiagnostica GmbH/ Đức</t>
  </si>
  <si>
    <t>DENM0120</t>
  </si>
  <si>
    <t>11273NK/BYT-TB-CT</t>
  </si>
  <si>
    <t>XL AutoWash AC/AL - XSYS0082</t>
  </si>
  <si>
    <t xml:space="preserve">XSYS0082
</t>
  </si>
  <si>
    <t xml:space="preserve">GPLH số  170000978/PCBA-HN - TKHQ số 103731770700
</t>
  </si>
  <si>
    <t>R1: 1x44ml R2: 1x44ml</t>
  </si>
  <si>
    <t>Xylene</t>
  </si>
  <si>
    <t>TCCS</t>
  </si>
  <si>
    <t>TPHA Syphilis</t>
  </si>
  <si>
    <t>VedaLab-Pháp</t>
  </si>
  <si>
    <t>200001505/PCBA-HCM</t>
  </si>
  <si>
    <t>200 test/hộp</t>
  </si>
  <si>
    <t>Serodia - TPPA</t>
  </si>
  <si>
    <t>Fujirebio</t>
  </si>
  <si>
    <t xml:space="preserve"> Nhật Bản</t>
  </si>
  <si>
    <t>Fujirebio- Nhật Bản</t>
  </si>
  <si>
    <t>SPCĐ-TTB-362-17</t>
  </si>
  <si>
    <t>Hộp 100 test + 4 phiến nhựa</t>
  </si>
  <si>
    <t>Triglycerides</t>
  </si>
  <si>
    <t>ARCHITECT 25-OH Vitamin D Calibrators</t>
  </si>
  <si>
    <t>5P02-01</t>
  </si>
  <si>
    <t>SPCĐ-TTB-670-19</t>
  </si>
  <si>
    <t>ARCHITECT 25-OH Vitamin D Controls</t>
  </si>
  <si>
    <t>5P02-10</t>
  </si>
  <si>
    <t>SPCĐ-TTB-628-18</t>
  </si>
  <si>
    <t>ARCHITECT 25-OH Vitamin D Reagent kit</t>
  </si>
  <si>
    <t>5P02-25</t>
  </si>
  <si>
    <t>SPCĐ-TTB-773-20</t>
  </si>
  <si>
    <t>220000794/PCBA-HCM</t>
  </si>
  <si>
    <t>4 x 125 ml</t>
  </si>
  <si>
    <t>09-03-0008</t>
  </si>
  <si>
    <t>11099NK/BYT-TB-CT</t>
  </si>
  <si>
    <t>500tests/set</t>
  </si>
  <si>
    <t>Glycated Hemoglobin Calibrators Level 1 &amp; Level 2</t>
  </si>
  <si>
    <t>01-04-0022</t>
  </si>
  <si>
    <t>2x500µl</t>
  </si>
  <si>
    <t>HemosIL Calibration Plasma</t>
  </si>
  <si>
    <t>Instrumentation Laboratory Company, Mỹ</t>
  </si>
  <si>
    <t xml:space="preserve">Instrumentation Laboratory Company, Mỹ
</t>
  </si>
  <si>
    <t xml:space="preserve">0020003700
</t>
  </si>
  <si>
    <t xml:space="preserve">3765NK/BYT-TB-CT
</t>
  </si>
  <si>
    <t xml:space="preserve"> 10x1mL </t>
  </si>
  <si>
    <t>HemosIL Factor diluent</t>
  </si>
  <si>
    <t xml:space="preserve">0009757600
</t>
  </si>
  <si>
    <t xml:space="preserve">200000094/PCBA-HN
</t>
  </si>
  <si>
    <t xml:space="preserve"> 1x100mL </t>
  </si>
  <si>
    <t>HemosIL Cleaning solution</t>
  </si>
  <si>
    <t xml:space="preserve">0009831700
</t>
  </si>
  <si>
    <t xml:space="preserve">200000099/PCBA-HN
</t>
  </si>
  <si>
    <t xml:space="preserve"> 1x500mL </t>
  </si>
  <si>
    <t>HemosIL Cleaning agent</t>
  </si>
  <si>
    <t xml:space="preserve">0009832700
</t>
  </si>
  <si>
    <t xml:space="preserve">200000310/PCBA-HN
</t>
  </si>
  <si>
    <t xml:space="preserve"> 1x80mL </t>
  </si>
  <si>
    <t>HemosIL Rinse solution</t>
  </si>
  <si>
    <t xml:space="preserve">0020302400
</t>
  </si>
  <si>
    <t xml:space="preserve">200000095/PCBA-HN
</t>
  </si>
  <si>
    <t xml:space="preserve"> 1 x 4000 mL </t>
  </si>
  <si>
    <t>HemosIL D-Dimer HS 500 controls</t>
  </si>
  <si>
    <t>Biokit, S.A., Tây Ban Nha sản xuất cho Instrumentation Laboratory Company, Mỹ</t>
  </si>
  <si>
    <t xml:space="preserve">0020013100
</t>
  </si>
  <si>
    <t xml:space="preserve"> 5x1mL+5x1mL </t>
  </si>
  <si>
    <t>HemosIL High Abnormal Control ASSAYED</t>
  </si>
  <si>
    <t xml:space="preserve">0020003310
</t>
  </si>
  <si>
    <t>HemosIL Normal Control ASSAYED</t>
  </si>
  <si>
    <t xml:space="preserve">0020003110
</t>
  </si>
  <si>
    <t>HemosIL Low Abnormal Control ASSAYED</t>
  </si>
  <si>
    <t xml:space="preserve">0020003210
</t>
  </si>
  <si>
    <t>HemosIL Fibrinogen-C</t>
  </si>
  <si>
    <t xml:space="preserve">0020301100
</t>
  </si>
  <si>
    <t xml:space="preserve"> 10x2mL </t>
  </si>
  <si>
    <t>HemosIL APTT-SP (Liquid)</t>
  </si>
  <si>
    <t xml:space="preserve">0020006300
</t>
  </si>
  <si>
    <t xml:space="preserve"> 5x9mL+5x8mL </t>
  </si>
  <si>
    <t>HemosIL RecombiPlasTin 2G</t>
  </si>
  <si>
    <t xml:space="preserve">0020003050
</t>
  </si>
  <si>
    <t xml:space="preserve"> 5x20mL+5x20mL </t>
  </si>
  <si>
    <t>COULTER 6C Cell Control</t>
  </si>
  <si>
    <t xml:space="preserve">628027
</t>
  </si>
  <si>
    <t xml:space="preserve">10462NK/BYT-TB-CT
</t>
  </si>
  <si>
    <t xml:space="preserve"> 4x3.5mLLevelI4x3.5mLLevelII4x3.5mLLevelIII </t>
  </si>
  <si>
    <t>COULTER DxH Diff Pack</t>
  </si>
  <si>
    <t xml:space="preserve">628020
</t>
  </si>
  <si>
    <t xml:space="preserve">15290NK/BYT-TB-CT
</t>
  </si>
  <si>
    <t xml:space="preserve"> 1900mL+850mL </t>
  </si>
  <si>
    <t>COULTER DxH Cell Lyse</t>
  </si>
  <si>
    <t>Beckman Coulter Ireland Inc., Ireland sản xuất cho Beckman Coulter, Inc., Mỹ</t>
  </si>
  <si>
    <t xml:space="preserve">628019
</t>
  </si>
  <si>
    <t xml:space="preserve">15193NK/BYT-TB-CT
</t>
  </si>
  <si>
    <t xml:space="preserve"> 5L </t>
  </si>
  <si>
    <t>COULTER DxH Cleaner</t>
  </si>
  <si>
    <t>Beckman Coulter Laboratory Systems (Suzhou) Co., Ltd., Trung Quốc sản xuất cho Beckman Coulter, Inc., Mỹ</t>
  </si>
  <si>
    <t xml:space="preserve">628023
</t>
  </si>
  <si>
    <t xml:space="preserve">170000290/PCBA-HN
</t>
  </si>
  <si>
    <t xml:space="preserve"> 10L </t>
  </si>
  <si>
    <t>Bộ xét nghiệm định tính kháng thể IgG kháng Toxocara (Toxocara IgG)</t>
  </si>
  <si>
    <t>8206-35</t>
  </si>
  <si>
    <t>Bộ xét nghiệm định tính kháng thể IgG kháng Fasciola (Fasciola IgG)</t>
  </si>
  <si>
    <t>8119-35</t>
  </si>
  <si>
    <t>Bộ xét nghiệm định tính kháng thể IgG kháng Cysticercosis (Cysticercosis IgG (T.Solium))</t>
  </si>
  <si>
    <t>8105-35</t>
  </si>
  <si>
    <t>Bộ xét nghiệm định tính kháng thể IgG kháng Strongyloides (Strongyloides IgG )</t>
  </si>
  <si>
    <t>8319-35</t>
  </si>
  <si>
    <t>8201-35</t>
  </si>
  <si>
    <t>SD Bioline HIV 1/2 3.0</t>
  </si>
  <si>
    <t>SPCĐ-TTB-0104-15</t>
  </si>
  <si>
    <t>100 test/kit</t>
  </si>
  <si>
    <t>RQ9165</t>
  </si>
  <si>
    <t>210000902/PCBA-HCM</t>
  </si>
  <si>
    <t>Hộp/6 x 1ml</t>
  </si>
  <si>
    <t>RQ9115</t>
  </si>
  <si>
    <t>Hộp/12x10ml</t>
  </si>
  <si>
    <t>ARCHITECT HIV Ag/Ab Combo Calibrator</t>
  </si>
  <si>
    <t>Abbott GmbH</t>
  </si>
  <si>
    <t>4J27-03</t>
  </si>
  <si>
    <t>5706/BYT-TB-CT</t>
  </si>
  <si>
    <t>Hộp/1x4mL</t>
  </si>
  <si>
    <t>ARCHITECT HIV Ag/Ab Combo Controls</t>
  </si>
  <si>
    <t>4J27-12</t>
  </si>
  <si>
    <t>5707/BYT-TB-CT</t>
  </si>
  <si>
    <t>Hộp/4x8mL</t>
  </si>
  <si>
    <t>Architect Reaction Vessels</t>
  </si>
  <si>
    <t>Abbott Laboratories</t>
  </si>
  <si>
    <t>Abbott Laboratories, Mỹ</t>
  </si>
  <si>
    <t>7C15-03</t>
  </si>
  <si>
    <t>TKHQ: 103472585530</t>
  </si>
  <si>
    <t>Hộp/8x500 cái</t>
  </si>
  <si>
    <t>Architect Pre-Trigger Solution</t>
  </si>
  <si>
    <t>Abbott Ireland Diagnostics Division (Sligo)</t>
  </si>
  <si>
    <t>Abbott Ireland Diagnostics Division (Sligo), Ireland</t>
  </si>
  <si>
    <t>6E23-68</t>
  </si>
  <si>
    <t>200001232/PCBA-HN</t>
  </si>
  <si>
    <t>Hộp/4x975mL</t>
  </si>
  <si>
    <t>Architect Concentrated Wash Buffer</t>
  </si>
  <si>
    <t>6C54-58</t>
  </si>
  <si>
    <t>5254NK/BYT-TB-CT</t>
  </si>
  <si>
    <t>ARCHITECT Trigger solution</t>
  </si>
  <si>
    <t>6C55-63</t>
  </si>
  <si>
    <t>200001233/PCBA-HN</t>
  </si>
  <si>
    <t>ARCHITECT HIV Ag/Ab Combo Reagent kit</t>
  </si>
  <si>
    <t>4J27-27</t>
  </si>
  <si>
    <t>4835/BYT-TB-CT</t>
  </si>
  <si>
    <t>ARCHITECT Probe Conditioning Solution</t>
  </si>
  <si>
    <t>1L56-40</t>
  </si>
  <si>
    <t>Hộp/4x25mL</t>
  </si>
  <si>
    <t>38669 STA CUVETTE 6 x 1000</t>
  </si>
  <si>
    <t xml:space="preserve">DIAGNOSTICA STAGO S.A.S, Pháp
</t>
  </si>
  <si>
    <t>38669</t>
  </si>
  <si>
    <t xml:space="preserve">Phiếu tiếp nhận công bố số 190000852/PCBA-HCM
</t>
  </si>
  <si>
    <t>Thùng/6 x 1000</t>
  </si>
  <si>
    <t>Công Ty Cổ Phần Dược – Thiết Bị Y Tế Đà Nẵng</t>
  </si>
  <si>
    <t>00975 STA - Desorb U 24 x 15 ml</t>
  </si>
  <si>
    <t>00975</t>
  </si>
  <si>
    <t xml:space="preserve">Phiếu tiếp nhận công bố số 190000437/PCBA-HCM
</t>
  </si>
  <si>
    <t>Hộp/24 x 15 ml</t>
  </si>
  <si>
    <t>01164 STA - NeoPTimal 10, 12 x 10 ml</t>
  </si>
  <si>
    <t xml:space="preserve">GPNK số 9221NK/BYT-TB-CT
</t>
  </si>
  <si>
    <t>Hộp/12 x 10ml</t>
  </si>
  <si>
    <t>00673 STA - Liquid Fib 12 x 4 ml</t>
  </si>
  <si>
    <t>Hộp/12 x 4 ml</t>
  </si>
  <si>
    <t>00678 STA - System Control N+P 12x2x1 ml</t>
  </si>
  <si>
    <t>Huyết tương người có citrated dạng đông khô; gồm hai mức nồng độ khác nhau của các chỉ số: PT, aPTT, Fibrinogen, TT, yếu tố II, yếu tố V, yếu tố VII, yếu tố VIII, yếu tố IX, yếu tố X, yếu tố XI, yếu tố XII, AT III, Protein S, Protein C, Plasminogen, Antiplasmin, Reptilase</t>
  </si>
  <si>
    <t>Hộp/12 x 2 x 1 ml</t>
  </si>
  <si>
    <t>00973 STA - Cleaner Solution 6 x 2.5 l</t>
  </si>
  <si>
    <t>Dung dịch rửa pha sẵn cho các hệ thống phân tích đông máu tự động, thành phần chính chứa chất diệt nấm họ ether glycol pha loãng trong dung môi nước.</t>
  </si>
  <si>
    <t>Tcoag Ireland Limited, Ireland</t>
  </si>
  <si>
    <t>00973</t>
  </si>
  <si>
    <t xml:space="preserve">Phiếu tiếp nhận công bố số 170001283/PCBA-HCM
</t>
  </si>
  <si>
    <t>Thùng/6 x 2500 ml</t>
  </si>
  <si>
    <t>00367 STA - CaCl2 0.025M 24 x 15 ml</t>
  </si>
  <si>
    <t>00360 STA - Owren-Koller 24 x 15 ml</t>
  </si>
  <si>
    <t>00360</t>
  </si>
  <si>
    <t>OSR6121</t>
  </si>
  <si>
    <t>4x25ml+4x12.5ml</t>
  </si>
  <si>
    <t>OSR6134</t>
  </si>
  <si>
    <t>OSR6209</t>
  </si>
  <si>
    <t>4x50ml+4x50ml</t>
  </si>
  <si>
    <t>OSR6007</t>
  </si>
  <si>
    <t>4x12ml+4x6ml</t>
  </si>
  <si>
    <t>OSR6678</t>
  </si>
  <si>
    <t>4x173ml+4x173ml</t>
  </si>
  <si>
    <t>OSR60118</t>
  </si>
  <si>
    <t>4x20ml+4x5ml</t>
  </si>
  <si>
    <t xml:space="preserve"> LACT 100T COBAS C INT</t>
  </si>
  <si>
    <t>03183700190</t>
  </si>
  <si>
    <t>220002854/PCBB-BYT</t>
  </si>
  <si>
    <t>240 test</t>
  </si>
  <si>
    <t>Chương trình ngoại kiểm Anti TSH 1 thông số. Chương trình bắt đầu tháng 3 hàng năm.Phù hợp để tham gia chương trình ngoại kiểm Riqas được triển khai tại các Trung tâm kiểm chuẩn. Bảo quản 2-8 oC</t>
  </si>
  <si>
    <t>RQ9174</t>
  </si>
  <si>
    <t xml:space="preserve">210000902/PCBA-HCM
</t>
  </si>
  <si>
    <t>Chloramin B</t>
  </si>
  <si>
    <t>Shouguang</t>
  </si>
  <si>
    <t>Shouguang, Trung quốc</t>
  </si>
  <si>
    <t>Sodium N- Chlorobenzensulphonamide</t>
  </si>
  <si>
    <t>Thùng 25kg</t>
  </si>
  <si>
    <t>08792992190 cobas HIV-1</t>
  </si>
  <si>
    <t>IL_503_BYT-TB-CT</t>
  </si>
  <si>
    <t>120 Test</t>
  </si>
  <si>
    <t>cobas® HBV/HCV/HIV-1 Control Kit</t>
  </si>
  <si>
    <t>IL_7212_BYT-TB-CT</t>
  </si>
  <si>
    <t>10 Sets</t>
  </si>
  <si>
    <t>cobas® 4800 System Sample Preparation Kit 2</t>
  </si>
  <si>
    <t>IL_IVDR_220001679/PCBA-HCM</t>
  </si>
  <si>
    <t>240 Test</t>
  </si>
  <si>
    <t>cobas® 4800 System Wash Buffer Kit, 240 Tests</t>
  </si>
  <si>
    <t>IL_IVDR_220001527/PCBA-HCM</t>
  </si>
  <si>
    <t>cobas® 4800 System Lysis Kit 2, 240 Tests</t>
  </si>
  <si>
    <t>IL_IVDR_220001515/PCBA-HCM</t>
  </si>
  <si>
    <t>cobas® 4800 System Sample Preparation Kit, 960 Tests</t>
  </si>
  <si>
    <t>IL_IVDR_220001526/PCBA-HCM</t>
  </si>
  <si>
    <t>960 Test</t>
  </si>
  <si>
    <t>cobas® 4800 System Wash Buffer Kit, 960 Tests</t>
  </si>
  <si>
    <t>IL_IVDR_220001528/PCBA-HCM</t>
  </si>
  <si>
    <t xml:space="preserve">cobas® 4800 System Lysis Kit 2
</t>
  </si>
  <si>
    <t>IL_IVDR_220001583/PCBA-HCM</t>
  </si>
  <si>
    <t>ISO, CE</t>
  </si>
  <si>
    <t>Boule Medical</t>
  </si>
  <si>
    <t>Thuỵ Điển</t>
  </si>
  <si>
    <t>Boule Medical - Thuỵ Điển</t>
  </si>
  <si>
    <t>Công ty TNHH Thời Đại Mới</t>
  </si>
  <si>
    <t>220000641/PCBB-HN; Ngày cấp phép: 02/03/2022</t>
  </si>
  <si>
    <t>3 x 3ml/hộp</t>
  </si>
  <si>
    <t>AGAR</t>
  </si>
  <si>
    <t>Liofilchem</t>
  </si>
  <si>
    <t>Liofilchem-Italy</t>
  </si>
  <si>
    <t>Số công bố: 220001597/PCBA-HN</t>
  </si>
  <si>
    <t>500 g</t>
  </si>
  <si>
    <t>Công ty TNHH Khoa Học Kỹ Thuật Vietlab</t>
  </si>
  <si>
    <t>ALKALINE PEPTONE WATER</t>
  </si>
  <si>
    <t>ARGININE DECARBOXYLASE BROTH</t>
  </si>
  <si>
    <t>OXIDASE TEST STICK</t>
  </si>
  <si>
    <t>PTN 200001878/PCBA-HN</t>
  </si>
  <si>
    <t>50 tests</t>
  </si>
  <si>
    <t>BAIRD PARKER AGAR BASE</t>
  </si>
  <si>
    <t>Bile Aesculin Azide Agar</t>
  </si>
  <si>
    <t>BRILLIANT GREEN BILE BROTH 2%</t>
  </si>
  <si>
    <t>TBX Agar</t>
  </si>
  <si>
    <t>E.C. BROTH</t>
  </si>
  <si>
    <t>HEKTOEN ENTERIC AGAR</t>
  </si>
  <si>
    <t>KOVAC'S REAGENT</t>
  </si>
  <si>
    <t>4 x 25 mL</t>
  </si>
  <si>
    <t>TERGITOL AGAR BASE</t>
  </si>
  <si>
    <t xml:space="preserve">PTN 200001876/PCBA-HN </t>
  </si>
  <si>
    <t>LYSINE DECARBOXYLASE BROTH</t>
  </si>
  <si>
    <t>MANNITOL MOTILITY TEST MEDIUM</t>
  </si>
  <si>
    <t>MULLER KAUFFMANN TETRATHIONATE BROTH BASE</t>
  </si>
  <si>
    <t>MR-VP BROTH</t>
  </si>
  <si>
    <t>BACILLUS CEREUS AGAR BASE (MOSSEL)</t>
  </si>
  <si>
    <t>SODIUM CHLORIDE</t>
  </si>
  <si>
    <t>ORNITHINE DECARBOXYLASE BROTH</t>
  </si>
  <si>
    <t>BUFFERED PEPTONE WATER</t>
  </si>
  <si>
    <t>PLATE COUNT AGAR</t>
  </si>
  <si>
    <t>PSEUDOMONAS AGAR BASE</t>
  </si>
  <si>
    <t>CN (Pseudomonas) supplement</t>
  </si>
  <si>
    <t>10 vials</t>
  </si>
  <si>
    <t>RAPPAPORT VASSILIADIS SOY (RSV) BROTH</t>
  </si>
  <si>
    <t>SIMMONS CITRATE AGAR</t>
  </si>
  <si>
    <t>Fluid Thioglycollate Medium</t>
  </si>
  <si>
    <t>TRYPTIC SOY AGAR</t>
  </si>
  <si>
    <t>BACILLUS cereus Supplement</t>
  </si>
  <si>
    <t>VIOLET RED BILE LACTOSE AGAR</t>
  </si>
  <si>
    <t>R2A AGAR</t>
  </si>
  <si>
    <t xml:space="preserve">CultiControl™ Enterobacter aerogenes ATCC ® 13048 </t>
  </si>
  <si>
    <t>PTN 220001537/PCBA-HN</t>
  </si>
  <si>
    <t>5 pellets</t>
  </si>
  <si>
    <t>Bệnh viện Hữu nghị Việt Đức</t>
  </si>
  <si>
    <t>Bệnh viện đa khoa Thống Nhất</t>
  </si>
  <si>
    <t>TTYT huyện Thống Nhất</t>
  </si>
  <si>
    <t>01/04/2022 - 31/12/2025</t>
  </si>
  <si>
    <t>01/04/2022 - 31/12/2024</t>
  </si>
  <si>
    <t>TTYT huyện Nhơn Trạch</t>
  </si>
  <si>
    <t>01/04/2022 -31/12/2022</t>
  </si>
  <si>
    <t>13/04/2022 - 31/12/2023</t>
  </si>
  <si>
    <t>07/04/2022 - 07/04/2023</t>
  </si>
  <si>
    <t xml:space="preserve">
01/11/2022 - 31/12/2022
</t>
  </si>
  <si>
    <t>01/10/2022 - 31/03/2023</t>
  </si>
  <si>
    <t>TYT huyện Định Quán</t>
  </si>
  <si>
    <t>TTYT huyện Long Thành</t>
  </si>
  <si>
    <t>10/08/2022 - 30/12/2022</t>
  </si>
  <si>
    <t>26/08/2022 - 31/03/2023</t>
  </si>
  <si>
    <t>TTYT huyện Vĩnh Cửu</t>
  </si>
  <si>
    <t>Bệnh viện đa khoa tỉnh Quảng Ninh</t>
  </si>
  <si>
    <t>M24</t>
  </si>
  <si>
    <t>01/11/2022 - 31/12/2022</t>
  </si>
  <si>
    <t>01/01/2022 - 31/12/2023</t>
  </si>
  <si>
    <t xml:space="preserve">
01/11/2022 - 31/12/2022</t>
  </si>
  <si>
    <t>05/10/2022 - 31/12/2023</t>
  </si>
  <si>
    <t xml:space="preserve"> 
01/11/2022 - 31/12/2022
</t>
  </si>
  <si>
    <t>01/01/2021 - 01/01/2027</t>
  </si>
  <si>
    <t>02/08/2022 - 30/12/2022</t>
  </si>
  <si>
    <t xml:space="preserve">
01/09/2022 - 31/03/2023
</t>
  </si>
  <si>
    <t>20/11/2022 - 31/12/2023</t>
  </si>
  <si>
    <t xml:space="preserve">
22/06/2022 - 31/12/2022
</t>
  </si>
  <si>
    <t>M70</t>
  </si>
  <si>
    <t>31-12-2023</t>
  </si>
  <si>
    <t>BV Sản - Nhi Cà Mau</t>
  </si>
  <si>
    <t>115 /QĐ- BV</t>
  </si>
  <si>
    <t>22/03/2023</t>
  </si>
  <si>
    <t>Bệnh viện Đa khoa tỉnh Lai Châu</t>
  </si>
  <si>
    <t>28/11/2022 - 30/06/2023</t>
  </si>
  <si>
    <t>M40</t>
  </si>
  <si>
    <t>02/11/2022 - 31/12/2024</t>
  </si>
  <si>
    <t>02/11/2022 đến ngày 31/12/2024</t>
  </si>
  <si>
    <t>01/04/2022 đến ngày 01/04/2024</t>
  </si>
  <si>
    <t>23/06/2022 đến ngày 22/06/2023</t>
  </si>
  <si>
    <t>19/09/2022 đến ngày 31/12/2023</t>
  </si>
  <si>
    <t>703/QĐ-SYT ngày 27/05/2021</t>
  </si>
  <si>
    <t>6.188.000</t>
  </si>
  <si>
    <t>01/4/22-31/3/23</t>
  </si>
  <si>
    <t>01/4/22-31/12/22</t>
  </si>
  <si>
    <t>24/11/22-31/12/24</t>
  </si>
  <si>
    <t>14/4/22-31/12/22</t>
  </si>
  <si>
    <t>Phần hóa chất sử dụng cho: Máy xét nghiệm HBA1C tự động Primier Hb9210 (hoặc tương đương)</t>
  </si>
  <si>
    <t>M23</t>
  </si>
  <si>
    <t>M27</t>
  </si>
  <si>
    <t>Phần hóa chất sử dụng cho: Máy xét nghiệm sinh hóa tự động Biosystems BA400 (hoặc tương đương)</t>
  </si>
  <si>
    <t>M117</t>
  </si>
  <si>
    <t>01/4/22-31/12/23</t>
  </si>
  <si>
    <t>16/11/22-31/12/24</t>
  </si>
  <si>
    <t>02/11/22-21/12/24</t>
  </si>
  <si>
    <t>02/11/2022-31/12/2024</t>
  </si>
  <si>
    <t>01/10/2022-31/3/23</t>
  </si>
  <si>
    <t>28/11/22-30/6/23</t>
  </si>
  <si>
    <t>M89</t>
  </si>
  <si>
    <t>26/8/22-31/3/23</t>
  </si>
  <si>
    <t>01/22-31/12/23</t>
  </si>
  <si>
    <t>02/11/22-31/12/24</t>
  </si>
  <si>
    <t>Đang hiệu lực từ ngày 01/04/2022 đến ngày 31/12/2024</t>
  </si>
  <si>
    <t xml:space="preserve">
Đang hiệu lực từ ngày 01/11/2022 đến ngày 31/12/2022</t>
  </si>
  <si>
    <t xml:space="preserve">Số: 374 /QĐ-BV </t>
  </si>
  <si>
    <t>ngày 27 tháng 9 năm 2022</t>
  </si>
  <si>
    <t>Bệnh viện 331 Gia Lai</t>
  </si>
  <si>
    <t>29/12/2022</t>
  </si>
  <si>
    <t>Bệnh viện Đa khoa khu vực Thủ Đức</t>
  </si>
  <si>
    <t xml:space="preserve"> 22/11/2022 - 30/12/2022</t>
  </si>
  <si>
    <t>10/08/2022 -30/12/2022</t>
  </si>
  <si>
    <t>29/04/2022 - 29/04/2023</t>
  </si>
  <si>
    <t xml:space="preserve"> 21/11/2022 -21/11/2023</t>
  </si>
  <si>
    <t xml:space="preserve"> 01/04/2022 đến ngày 31/03/2023</t>
  </si>
  <si>
    <t>01/10/2022 đến ngày 31/03/2023</t>
  </si>
  <si>
    <t>43.200.000</t>
  </si>
  <si>
    <t xml:space="preserve">BVĐKT </t>
  </si>
  <si>
    <t>27/10/2022 đến ngày 31/12/2022</t>
  </si>
  <si>
    <t xml:space="preserve"> 01/10/2022 đến ngày 31/12/2022</t>
  </si>
  <si>
    <t>Bệnh viện Đa khoa tỉnh Nam Định</t>
  </si>
  <si>
    <t>Sở Y tế Hưng Yên</t>
  </si>
  <si>
    <t>23/09/21</t>
  </si>
  <si>
    <t>Số: 1168 /QĐ-SYT</t>
  </si>
  <si>
    <t>07/09/2022 đến ngày 31/12/2022</t>
  </si>
  <si>
    <t xml:space="preserve">
01/11/2022 đến ngày 31/12/2022
</t>
  </si>
  <si>
    <t xml:space="preserve"> 01/11/2022 đến ngày 31/12/2022</t>
  </si>
  <si>
    <t xml:space="preserve"> 01/11/2022 đến ngày 31/12/2022
</t>
  </si>
  <si>
    <t xml:space="preserve">
 01/11/2022 đến ngày 31/12/2022
</t>
  </si>
  <si>
    <t xml:space="preserve">
01/04/2022 đến ngày 31/12/2022
</t>
  </si>
  <si>
    <t xml:space="preserve">
 01/04/2022 đến ngày 31/12/2022
</t>
  </si>
  <si>
    <t xml:space="preserve">01/11/2022 đến ngày 31/12/2022
</t>
  </si>
  <si>
    <t xml:space="preserve"> 29/04/2022 đến ngày 29/04/2023</t>
  </si>
  <si>
    <t xml:space="preserve"> 23/06/2022 đến ngày 22/06/2023</t>
  </si>
  <si>
    <t>Bệnh viện ĐKKV Long Thành</t>
  </si>
  <si>
    <t>M25</t>
  </si>
  <si>
    <t>Bệnh viện đa khoa Đồng Nai</t>
  </si>
  <si>
    <t>Bệnh viện Đa khoa Ba Vì Hà Nội</t>
  </si>
  <si>
    <t>Bệnh viện Ung Bướu</t>
  </si>
  <si>
    <t>Trung tâm CDC</t>
  </si>
  <si>
    <t>Bệnh viện Hùng Vương</t>
  </si>
  <si>
    <t xml:space="preserve">
10/04/2022 - 10/04/2023
</t>
  </si>
  <si>
    <t xml:space="preserve">
20/08/2022 - 20/08/2023
</t>
  </si>
  <si>
    <t xml:space="preserve">
18/04/2022 - 18/04/2023
</t>
  </si>
  <si>
    <t xml:space="preserve">
13/04/2022 - 13/04/2023
</t>
  </si>
  <si>
    <t xml:space="preserve">
23/09/2022 - 23/09/2023
</t>
  </si>
  <si>
    <t xml:space="preserve">
10/05/2022 - 10/05/2023
</t>
  </si>
  <si>
    <t xml:space="preserve">
14/04/2022 - 14/04/2023
</t>
  </si>
  <si>
    <t xml:space="preserve">
23/07/2022 - 23/07/2023
</t>
  </si>
  <si>
    <t xml:space="preserve">
06/10/2022 - 06/10/2023
</t>
  </si>
  <si>
    <t>BV786</t>
  </si>
  <si>
    <t>BV790</t>
  </si>
  <si>
    <t>BV793</t>
  </si>
  <si>
    <t>BV794</t>
  </si>
  <si>
    <t>BV795</t>
  </si>
  <si>
    <t>BV796</t>
  </si>
  <si>
    <t>BV797</t>
  </si>
  <si>
    <t>BV802</t>
  </si>
  <si>
    <t>BV803</t>
  </si>
  <si>
    <t>BV804</t>
  </si>
  <si>
    <t>BV805</t>
  </si>
  <si>
    <t>BV806</t>
  </si>
  <si>
    <t>BV812</t>
  </si>
  <si>
    <t>BV834</t>
  </si>
  <si>
    <t>BV867</t>
  </si>
  <si>
    <t>BV869</t>
  </si>
  <si>
    <t>BV870</t>
  </si>
  <si>
    <t>BV871</t>
  </si>
  <si>
    <t>Ống nghiệm đựng mẫu nước tiểu - Tube 16</t>
  </si>
  <si>
    <t>Ống trong suốt làm bằng nhựa PP, có nắp đậy bằng nhựa. Ống tube 16x100mm, nắp Tube 16x20mm</t>
  </si>
  <si>
    <t xml:space="preserve">Bộ dẫn lưu dịch não tủy từ não thất vào màng bụng
- Chất liệu van: lớp nền bằng polypropylene và acetalplastic, lớp vòm bằng silicone. Phần vòm có in mũi tên đánh dấu cản quang bằng tantalum chỉ hướng dòng chảy.
- Van có 5 mức áp lực: 0.5; 1.0; 1.5;  2.0; 2.5 . Có thể điều chỉnh mức áp lực sau mổ bên ngoài bằng bộ điều chỉnh điện tử hoặc nam châm.
- Tương thích với Hệ thống chụp cộng hưởng từ (MRI) lên đến 3.0 Tesla.
- Catheter phủ thuốc kháng sinh Rifampicin và clindamycin có thể chống nhiễm trùng tối đa, phủ barium giúp chụp X-Quang, MRI thấy được vị trí Catheter. 
- Catheter dẫn lưu não thất có phủ kháng sinh bao gồm: 1 que thông làm từ thép không gỉ và ghim góc vuông nhằm giúp đoạn cong của dây không bị gãy gập, thắt nút.
- Catheter não thất dài: 23cm. Catheter ổ bụng dài: 120cm. Đường kính trong: 1.3mm, đường kính ngoài: 2.5mm.
</t>
  </si>
  <si>
    <t>Bộ catheter tĩnh mạch trung tâm từ ngoại vi 1 nòng, 4F,5F (dây dẫn 70cm)</t>
  </si>
  <si>
    <t>Bộ catheter tĩnh mạch trung tâm từ ngoại vi 2 nòng, 5F - 6F (dây dẫn 70cm)</t>
  </si>
  <si>
    <t>Bộ catheter tĩnh mạch trung tâm từ ngoại vi 2 nòng bao gồm:  
- Catheter PowerPICC kích cỡ 5F -  6F,  2 nòng catheter cỡ 18G/nòng, chất liệu polyurethance với độ bền cao, thể tích đuổi khí mỗi nòng 0,62 ml, tốc độ dòng chảy với trọng lực mỗi nòng 753 ml/giờ, thiết kế hình nón ngược giúp nhẹ nhàng khi đưa vào vị trí đặt catheter và chống sự gập gãy, cho phép tiêm truyền áp lực cao thuốc cản quang cho các kỹ thuật CECT scan với tốc độ tối đa lên đến 5 ml/giây, được chỉ định cho việc theo dõi CVP
- Dây dẫn bằng thép không rỉ với chiều dài 70cm,135 cm
- Thông nòng microintroducer 10 cm
- Lưỡi dao
- Kim introducer 21G
- Nắp đậy cho mỗi nòng catheter
- Bơm tiêm đầu xoắn luer-lock 12 ml, không latex
- Thiết bị cố định catheter StatLock
- Thước đo giấy</t>
  </si>
  <si>
    <t>Bộ Catheter tĩnh mạch trung tâm từ ngoại vi 3 nòng, 5F,6F (dây dẫn 70cm)</t>
  </si>
  <si>
    <t>Băng đạn khâu cắt nối thẳng dùng trong mổ nội soi với thiết kế 3 chiều cao ghim dập khác nhau trong mỗi băng đạn P3H cỡ 45mm</t>
  </si>
  <si>
    <t>Băng ghim cắt khâu dùng cho phẫu thuật nội soi tiêu hóa:
 - Thiết kế 3 hàng ghim có chiều cao ghim khác nhau trong cùng băng đạn.
- Thiết kế chiều cao theo thứ tự từ thấp đến cao là: Chiều cao ghim trước khi đóng 3-3.5-4 mm và sau khi đóng 1.25-1.5-1.75 mm.
 - Ghim bằng Titanium.
 - Dao cắt mới trên mỗi băng đạn.
- Chiều dài băng đạn 45mm
- Băng đạn nghiêng (gập góc) liên tục 45 độ mỗi bên khi lắp đặt vào dụng cụ cùng hãng sản xuất.
-Tiêu chuẩn: ISO, EC, FDA510K</t>
  </si>
  <si>
    <t>Băng đạn khâu cắt nối thẳng dùng trong mổ nội soi với thiết kế 3 chiều cao ghim dập khác nhau trong mỗi băng đạn P3H cỡ 60mm</t>
  </si>
  <si>
    <t>Băng ghim cắt khâu dùng cho phẫu thuật nội soi tiêu hóa:
 - Thiết kế 3 hàng ghim có chiều cao ghim khác nhau trong cùng băng đạn.
- Thiết kế chiều cao theo thứ tự từ thấp đến cao là: Chiều cao ghim trước khi đóng 3-3.5-4 mm và sau khi đóng 1.25-1.5-1.75 mm.
 - Ghim bằng Titanium.
 - Dao cắt mới trên mỗi băng đạn.
- Chiều dài băng đạn 60mm
- Băng đạn nghiêng (gập góc) liên tục 45 độ mỗi bên khi lắp đặt vào dụng cụ cùng hãng sản xuất.
-Tiêu chuẩn: ISO, EC, FDA510K</t>
  </si>
  <si>
    <t>Đầu côn 5ml</t>
  </si>
  <si>
    <t>cái</t>
  </si>
  <si>
    <t>Micropipette 1000µl</t>
  </si>
  <si>
    <t>Micropipette 5000µl</t>
  </si>
  <si>
    <t>Phim (kích thước 35 x 35)</t>
  </si>
  <si>
    <t>Chụp phim thường, hãng Fuji Nhật</t>
  </si>
  <si>
    <t>Kim luồn tĩnh mạch có cánh, không cửa số 24</t>
  </si>
  <si>
    <t xml:space="preserve">Kim sắc bén, 3 mặt vát, có rãnh gần đầu kim với thiết kế phần lõm đặc biệt của công nghệ mới Adva Tech nâng cao khả năng thành công trong lần chích kim đầu tiên, phản hồi nhanh ngay lập tức xác nhận lấy máu tĩnh mạch thành công (Máu chảy ra tức thời khi chích vào đúng tĩnh mạch). Xác nhận tức thì  lưu lượng máu dọc theo Catheter tiếp cận thành công tĩnh mạch. Lực đâm tổng thể của kim thấp khi đâm.
- Catheter đường kính nhỏ 0,65mm-0.75mm ( 23ml/min), phù hợp và an toàn với tĩnh mạch nhũ nhi. Ống Catheter kháng xoắn, ôm sát thân kim vừa đủ chống tè đầu Catheter và rò rỉ dịch, đồng thời giúp thao tác rút kim dễ dàng bằng 1 tay.
- Nguyên liệu Catheter được sản xuất từ vật liệu tương hợp sinh học cao (PTFE/FEP/PUR) có 2 hoặc 3 đường cản quang ngầm.
</t>
  </si>
  <si>
    <t>Kim luồn tĩnh mạch có cánh, không cửa số 26</t>
  </si>
  <si>
    <t xml:space="preserve">Kim sắc bén, 3 mặt vát, có rãnh gần đầu kim với thiết kế phần lõm đặc biệt của công nghệ mới Adva Tech nâng cao khả năng thành công trong lần chích kim đầu tiên, phản hồi nhanh ngay lập tức xác nhận lấy máu tĩnh mạch thành công (Máu chảy ra tức thời khi chích vào đúng tĩnh mạch). Xác nhận tức thì  lưu lượng máu dọc theo Catheter tiếp cận thành công tĩnh mạch. Lực đâm tổng thể của kim thấp khi đâm.
- Catheter đường kính nhỏ 0,55mm-0.65mm ( 17ml/min), phù hợp và an toàn với tĩnh mạch nhũ nhi. Ống Catheter kháng xoắn, ôm sát thân kim vừa đủ chống tè đầu Catheter và rò rỉ dịch, đồng thời giúp thao tác rút kim dễ dàng bằng 1 tay.
- Nguyên liệu Catheter được sản xuất từ vật liệu tương hợp sinh học cao (PTFE/FEP/PUR) có 2 hoặc 3 đường cản quang ngầm.
</t>
  </si>
  <si>
    <t>Công ty TNHH Dịch vụ và Thương mại Nam Khoa</t>
  </si>
  <si>
    <t>SE01.8</t>
  </si>
  <si>
    <t>180001726/PCBA-HCM</t>
  </si>
  <si>
    <t>250 cái/ Túi</t>
  </si>
  <si>
    <t>Công ty TNHH Dịch vụ và Thương mại Nam Khoa/ Việt Nam</t>
  </si>
  <si>
    <t>Strata II Valve &amp; Ares Antibiotic Impregnated Catheter Kit
(Bộ dẫn lưu dịch não tủy từ não thất vào màng bụng có phủ kháng sinh, van có bộ điều chỉnh áp lực từ bên ngoài thích hợp người lớn và trẻ em có 5 mức áp lực)</t>
  </si>
  <si>
    <t xml:space="preserve">Medtronic Ireland/
Medtronic Neurosurgery/
Covidien </t>
  </si>
  <si>
    <t>Ireland/ Mỹ/ Dominican Republic</t>
  </si>
  <si>
    <t>42856+ 95001</t>
  </si>
  <si>
    <t>9823NK/BYT-TB-CT,
15986NK/BYT-TB-CT</t>
  </si>
  <si>
    <t>PowerPICC 4F Single-Lumen Polyurethane Catheter Radiology Basic Tray (70 cm Guidewire)</t>
  </si>
  <si>
    <t>Bộ catheter tĩnh mạch trung tâm từ ngoại vi 1 nòng bao gồm:  
- Catheter PowerPICC kích cỡ 4F, nòng catheter 18G, chất liệu polyurethance với độ bền cao, thể tích đuổi khí 0,67 ml, tốc độ dòng chảy với trọng lực 1,272 ml/giờ, thiết kế hình nón ngược giúp nhẹ nhàng khi đưa vào vị trí đặt catheter và chống sự gập gãy, cho phép tiêm truyền áp lực cao thuốc cản quang cho các kỹ thuật CECT scan với tốc độ tối đa lên đến 5 ml/giây, được chỉ định cho việc theo dõi CVP
- Dây dẫn bằng thép không rỉ với chiều dài70cm, 135 cm
- Thông nòng microintroducer 10 cm
- Lưỡi dao
- Kim introducer 21G 
- Nắp đậy cho mỗi nòng catheter
- Bơm tiêm đầu xoắn luer-lock 12 ml, không latex
- Thiết bị cố định catheter StatLock
- Thước đo giấy</t>
  </si>
  <si>
    <t xml:space="preserve">Bard Reynosa S.A de C.V. </t>
  </si>
  <si>
    <t xml:space="preserve">Bard Access Systems, Inc. / Mỹ </t>
  </si>
  <si>
    <t xml:space="preserve">3174155
3174135
3175155
3175135
</t>
  </si>
  <si>
    <t>Công ty cổ phần 4-Life Việt Nam</t>
  </si>
  <si>
    <t>PowerPICC 5F,6F Dual-Lumen Polyurethane Catheter Radiology Basic Tray (135 cm Guidewire)</t>
  </si>
  <si>
    <t>3275155
3276155</t>
  </si>
  <si>
    <t>PowerPICC HF Catheter 5F , Radiology Basic Tray (Triple-Lumen)(70cm)</t>
  </si>
  <si>
    <t>Bộ catheter tĩnh mạch trung tâm từ ngoại vi 3 nòng bao gồm:  
- Catheter PowerPICC kích cỡ 5F chất liệu polyurethance với độ bền cao và chất liệu mềm giúp hạn chế tổn thương thành mạch khi đặt, thiết kế hình nón ngược giúp nhẹ nhàng khi đưa vào vị trí đặt catheter và chống sự gập gãy,  được chỉ định cho việc theo dõi CVP.
3 nòng catheter: 
+ Nòng màu đỏ cỡ 18G, thể tích đuổi khí 0,68 ml, tốc độ dòng chảy với trọng lực 743 ml/giờ, sử dụng cho tiêm truyền áp lực cao với tốc độ tối đa 5 ml/giây và áp lực tối đa 300 psi
+ Nòng màu xám và màu trắng cỡ 19G, thể tích đuổi khí 0,44 ml, tốc độ dòng chảy với trọng lực 280 ml/giờ, không sử dụng cho tiêm truyền áp lực cao.
- Dây dẫn bằng nitinol với chiều dài 70cm, 135 cm
- Thông nòng microintroducer 10 cm
- Lưỡi dao
- Kim introducer 21G 
- Nắp đậy cho mỗi nòng catheter
- Bơm tiêm đầu xoắn luer-lock 12 ml, không latex
- Thiết bị cố định catheter StatLock
- Thước đo giấy</t>
  </si>
  <si>
    <t xml:space="preserve">3385355Q
3385335Q
</t>
  </si>
  <si>
    <t>CADD-45ENTS</t>
  </si>
  <si>
    <t>CADD-60ENTS</t>
  </si>
  <si>
    <t>Đầu côn QSP có màng lọc 10ul</t>
  </si>
  <si>
    <t>- Chất liệu: polypropylene.
-  Sạch với: DNA, DNase, RNase, Pyrogen.Ngoài còn sạch với nội độc tố Endotoxin và Endotoxin ATP, chất ức chế phản ứng PCR và Bioburden.
Độ bám dính thấp
Đóng gói: 96 cái/hộp, tiệt trùng
Chiều dài: 4,6cm
Màu: Trắng trong tự nhiên
Mức bảo đảm  vô khuẩn (SAL): 10-6</t>
  </si>
  <si>
    <t>Thermo Fisher Scientific</t>
  </si>
  <si>
    <t>Thermo Fisher Scientific/Hoa Kỳ</t>
  </si>
  <si>
    <t>TFLR102-10-Q</t>
  </si>
  <si>
    <t>190001291/PCBA-HCM
Ngày 07/11/2019</t>
  </si>
  <si>
    <t>96 cái/Hộp</t>
  </si>
  <si>
    <t>CÔNG TY TNHH TOÀN ÁNH</t>
  </si>
  <si>
    <t>Đầu cone 1000ul có lọc tiệt trùng</t>
  </si>
  <si>
    <t>- Chất liệu: polypropylene.
-  Sạch với: DNA, DNase, RNase, Pyrogen.Ngoài còn sạch với nội độc tố Endotoxin và Endotoxin ATP, chất ức chế phản ứng PCR và Bioburden.
Đóng gói: 96 cái/hộp, tiệt trùng
Chiều dài: 8,9cm
Màu: Trắng trong tự nhiên
Mức bảo đảm  vô khuẩn (SAL): 10-6</t>
  </si>
  <si>
    <t>TF112-1000-Q</t>
  </si>
  <si>
    <t>200000714/PCBA-HCM.
Ngày 06/05/2020</t>
  </si>
  <si>
    <t>Finntip 5ml không lọc, tiệt trùng</t>
  </si>
  <si>
    <t>- Đầu tip tương thích với hầu hết các loại pipet  phổ biến
- Với thiết kế phù hợp, đầu tips Finntip giúp giảm lượng lực cần thiết để gắn và đầy đầu tip ra, giảm đáng kể nguy cơ chấn thương do sự lặp đi lặp lại các thao tác (RSI)
- Đầu tip tiệt trùng sạch với DNA, DNase, RNase, Pyrogen, nội độc tố Endotoxin và Endotoxin ATP, chất ức chế phản ứng PCR và Bioburden.
Chiều dài: 14.7cm
Quy cách: 54 cái/hộp
Màu trắng trong tự nhiên</t>
  </si>
  <si>
    <t>54 cái/Hộp</t>
  </si>
  <si>
    <t>Finnpipette F2 đơn kênh 100-1000 µl</t>
  </si>
  <si>
    <t>- Thể tích sử dụng: 100-1000µl
- Được làm từ vật liệu chịu nhiệt đến 1210C trong 20 phút, chịu được tác dụng của tia UV trong thời gian dài mà không bị đổi màu hoặc hư hỏng vật liệu. Thân pipette được thiết kế từ vật liệu hạn chế sự truyền nhiệt từ tay người dùng đến pipette giúp tăng độ chính xác khi sử dụng.Phần trục được làm bằng polyvinylidene fluoride (PVDF) có khả năng chịu tác động của hóa chất, sự mài mòn theo thời gian và tăng độ bền cơ học chống lại sự cố vỡ.  .
- Tính chính xác cao: Inaccuracy(%): ±1.00 đến ±0.60; Imprecision(%): 0.60 đến 0.20
- Phần trên nút điều chỉnh thể tích được gắn nút xoay di chuyển độc lập giúp ngăn chặn sự thay đổi thể tích không mong muốn trong quá trình thao tác. 
- Có khả năng hấp tiệt trùng 121°C trong 20 phút toàn bộ Pipette mà không cần phải tháo rời. Thân pipette có mã màu để phân biệt các thể tích khác nhau và cách nhiệt cho các bộ phận bên trong. Tương thích với nhiều thương hiệu pipet tip.
- Đạt ISO 9001, ISO 14001, ISO 13485 về sản xuất; ISO 8655 về độ chính xác; CE-IVD khi sử dụng với Finntip
- Các pipette được cung cấp trong bộ dụng cụ bao gồm:
+ Micropipette
+ Hướng dẫn sử dụng
+ Dụng cụ hỗ trợ tháo lắp pipette
+ Giấy hiệu chuẩn của hãng sản xuất</t>
  </si>
  <si>
    <t>190001290/PCBA-HCM
Ngày cấp phép: 07/11/2019</t>
  </si>
  <si>
    <t>1 cái/ Hộp</t>
  </si>
  <si>
    <t>Finnpipette F2 đơn kênh 0.5-5 mL</t>
  </si>
  <si>
    <t>- Thể tích sử dụng: 500-5000µl
- Được làm từ vật liệu chịu nhiệt đến 1210C trong 20 phút, chịu được tác dụng của tia UV trong thời gian dài mà không bị đổi màu hoặc hư hỏng vật liệu. Thân pipette được thiết kế từ vật liệu hạn chế sự truyền nhiệt từ tay người dùng đến pipette giúp tăng độ chính xác khi sử dụng.Phần trục được làm bằng polyvinylidene fluoride (PVDF) có khả năng chịu tác động của hóa chất, sự mài mòn theo thời gian và tăng độ bền cơ học chống lại sự cố vỡ.  .
- Tính chính xác cao: Inaccuracy(%): ±2.00 đến ±0.50; Imprecision(%): 0.80 đến 0.20.Phần trên nút điều chỉnh thể tích được gắn nút xoay di chuyển độc lập giúp ngăn chặn sự thay đổi thể tích không mong muốn trong quá trình thao tác. 
- Có khả năng hấp tiệt trùng 121°C trong 20 phút toàn bộ Pipette mà không cần phải tháo rời. Thân pipette có mã màu để phân biệt các thể tích khác nhau và cách nhiệt cho các bộ phận bên trong. Tương thích với nhiều thương hiệu pipet tip.
- Đạt ISO 9001, ISO 14001, ISO 13485 về sản xuất; ISO 8655 về độ chính xác; CE-IVD khi sử dụng với Finntip
- Các pipette được cung cấp trong bộ dụng cụ bao gồm:
+ Micropipette
+ Hướng dẫn sử dụng
+ Dụng cụ hỗ trợ tháo lắp pipette
+ Giấy hiệu chuẩn của hãng sản xuất</t>
  </si>
  <si>
    <t>190001290/PCBA-HCM
Ngày: 07/11/2019</t>
  </si>
  <si>
    <t>S1 Pipette Fillers</t>
  </si>
  <si>
    <t>- S1 Pipet Filler được thiết kế để sử dụng với serological pipets bằng thủy tinh hoặc nhựa. Nó cung cấp sự thỏa mái tối đa, hiệu suất pipette cao, tiết kiệm thời gian thao tác, tuổi thọ dài nhờ pin từ lithium-ion.
- Tốc độ hút: 8
- Tốc độ nhả: 8
- Chất liệu pin: Lithium-Ion
- Thời gian sử dụng liên tục: 15 giờ
- Tuổi thọ pin lên đến 400 chu kỳ sạc
- Thời gian sạc: 3 giờ (có chế độ tự ngắt khi đầy và chế độ sạc nhanh)
- Thời gian hút đầy 50ml: 5.5 giây.
- Nguồn điện đầu ra: 6.0 V DC, 0.5 A
- Màu: Trắng
- Trong lượng: 220g
- Điều kiện môi trường hoạt động: cao từ 0 – 1,524m, nhiệt độ từ 10-350C, độ ẩm tương đối từ 10-95%.
Cung cấp bao gồm:
- 1 cái: S1 Pipet Filler White
- 1 cái: Dây sạc + 4 cái: Giắc cắm
- 1 cái: Chân đế
- 1 cái: Giá treo</t>
  </si>
  <si>
    <t>200000714/PCBA-HCM
Ngày: 06/05/2020</t>
  </si>
  <si>
    <t xml:space="preserve">Disposable specimen collection swab </t>
  </si>
  <si>
    <t>Tăm bông lấy mẫu gồm 2 phần: Đầu tip Flocked Nylon + thân nhựa ABS
- Chiều dài tăm bông: 150±2mm
- Đầu thu mẫu dài 20±2mm
- Đường kính đầu bông: 3mm
- Khoảng cách từ đầu que đến khấc bẻ 80mm
- Không chứa DNAse, RNase, DNA người, chất ức chế PCR
- Tiệt trùng từng cái, hạn dùng: 3 năm
- Đạt chứng nhận ISO 13485, CE</t>
  </si>
  <si>
    <t>Anhui Wensheng</t>
  </si>
  <si>
    <t>Anhui Wensheng-Trung Quốc</t>
  </si>
  <si>
    <t>WS1010</t>
  </si>
  <si>
    <t>PTN 210001629/PCBA-HN</t>
  </si>
  <si>
    <t>500 cái/hộp</t>
  </si>
  <si>
    <t>Phim( kích thước 35 x 35)</t>
  </si>
  <si>
    <t>Nhật Bản hoặc tương đương</t>
  </si>
  <si>
    <t>Polyneo Adva G24</t>
  </si>
  <si>
    <t>Poly Medicure Limited</t>
  </si>
  <si>
    <t>Hộp 100 cái</t>
  </si>
  <si>
    <t>Neonovo Adva G26</t>
  </si>
  <si>
    <t xml:space="preserve"> Polyvol Burrete Set 150ml </t>
  </si>
  <si>
    <t>- Có dây treo burette trên cây dịch truyền → tiện lợi. Bầu pha thuốc 150ml trong suốt, mềm, hình trụ và hiệu chỉnh buồng đo khối lượng với quy mô đánh dấu đậm.Vi khuẩn hút gió lưu lại bởi màng lọc khí lọc vi khuẩn 0.2 µm  và màng lọc dịch 15 µm. Cổng tiêm thuốc cho phép truyền liên tục. Tự động đóng van ngăn cản không khí bẫy trong dòng chất lỏng khi buồng khối lượng đo là trống rỗng, và nó cũng cho thấy mức độ của chất lỏng. Bộ lọc 15 µm  để giảm các hạt vật chất. Định mức 60 giọt / ml. Ống PVC mềm, kháng xoắn vặn. •	Độ dài dây tiêu chuẩn: 150 cm. Đường kính ống: I Ø 3,0 mm &amp; O Ø 4,1 mm</t>
  </si>
  <si>
    <t>Hộp 10 sợi</t>
  </si>
  <si>
    <t>Bệnh viện đa khoa khu vực Long Khánh</t>
  </si>
  <si>
    <t>N00.00.000.1196.000.0001</t>
  </si>
  <si>
    <t>Ống nghiệm đựng mẫu nước tiểu</t>
  </si>
  <si>
    <t>N06.01.020.1712.151.0001.093</t>
  </si>
  <si>
    <t>N04.04.020.0413.213.0001 - N04.04.020.0413.213.0002</t>
  </si>
  <si>
    <t>Bộ Catheter tĩnh mạch trung tâm từ ngoại vi 1 nòng 4F, 5F</t>
  </si>
  <si>
    <t>N04.04.020.0413.213.0004 N04.04.020.0413.213.0006</t>
  </si>
  <si>
    <t>Bộ Catheter tĩnh mạch trung tâm từ ngoại vi 2 nòng 5F, 6F</t>
  </si>
  <si>
    <t>N04.04.020.0413.213.0008</t>
  </si>
  <si>
    <t>Bộ Catheter tĩnh mạch trung tâm từ ngoại vi 3 nòng 5F, 6F</t>
  </si>
  <si>
    <t>N08.00.010.0350.279.0001</t>
  </si>
  <si>
    <t>Băng đạn khâu cắt nối thẳng dùng trong mổ nội soi với thiết kế 3 chiều cao ghim dập khác nhau trong mỗi băng đạn P3H</t>
  </si>
  <si>
    <t>N08.00.010.0350.279.0001.003</t>
  </si>
  <si>
    <t>N08.00.190.4169.175.0001</t>
  </si>
  <si>
    <t>Đầu tip QSP tip</t>
  </si>
  <si>
    <t>N08.00.190.4172.241.0002</t>
  </si>
  <si>
    <t>Đầu tip Finntip</t>
  </si>
  <si>
    <t>6.500.000</t>
  </si>
  <si>
    <t>06/08/2022 - 31/12/2022</t>
  </si>
  <si>
    <t>N00.00.000.4172.241.0023</t>
  </si>
  <si>
    <t>05/07/2022 - 31/12/2022</t>
  </si>
  <si>
    <t>N00.00.000.4172.241.0050</t>
  </si>
  <si>
    <t>N00.00.000</t>
  </si>
  <si>
    <t xml:space="preserve">     2.696</t>
  </si>
  <si>
    <t xml:space="preserve">
06/04/2022 - 06/04/2023
</t>
  </si>
  <si>
    <t>N01.01.020.4576.279.0001</t>
  </si>
  <si>
    <t>Disposable specimen collection swab</t>
  </si>
  <si>
    <t>01/01/2023-30/6/2023</t>
  </si>
  <si>
    <t>Kim luồn tĩnh mạch các loại, các cỡ</t>
  </si>
  <si>
    <t>Công ty TNHH Kỹ Thuật Y tế La Vang</t>
  </si>
  <si>
    <t>N03.05.010.3502.115.0003</t>
  </si>
  <si>
    <t>Dây truyền dịch các loại, các cỡ</t>
  </si>
  <si>
    <t>Phần hóa chất sử dụng cho: Máy xét nghiệm sinh hóa A25 (hoặc tương đương)</t>
  </si>
  <si>
    <t>Phần hóa chất sử dụng cho: Máy xét nghiệm huyết học tự động ADVIA2120i/ công suất 120 mẫu/giờ,/46 thông số/ Nước SX: Ireland (hoặc tương đương)</t>
  </si>
  <si>
    <t>Phần hóa chất sử dụng cho: Máy xét nghiệm sinh hóa tự động Beckman Coulter AU 5800 (hoặc tương đương)</t>
  </si>
  <si>
    <t>Phần hóa chất sử dụng cho: Máy xét nghiệm sinh hóa AU (hoặc tương đương)</t>
  </si>
  <si>
    <t>Phần hóa chất sử dụng cho: Máy xét nghiệm sinh hóa AU400 (hoặc tương đương)</t>
  </si>
  <si>
    <t>Phần hóa chất sử dụng cho: Máy PCR Cobas 4800 (hoặc tương đương)</t>
  </si>
  <si>
    <t>Phần hóa chất sử dụng cho: Máy xét nghiệm sinh hóa cobas c501 (hoặc tương đương)</t>
  </si>
  <si>
    <t>Phần hóa chất sử dụng cho: Máy xét nghiệm huyết học DxH 600/DxH 1600 (hoặc tương đương)</t>
  </si>
  <si>
    <t>Phần hóa chất sử dụng cho: Máy xét nghiệm đông máu ACL Top 500 CTS/ACL Top 750 CTS (hoặc tương đương)</t>
  </si>
  <si>
    <t>Phần hóa chất sử dụng cho: Máy định danh KSĐ Vi khuẩn (hoặc tương đương)</t>
  </si>
  <si>
    <t>Phần hóa chất sử dụng cho: Máy phân tích nước tiểu 11 thông số  Uri-Scteen 500 (hoặc tương đương)</t>
  </si>
  <si>
    <t>Phần hóa chất sử dụng cho: Máy xét nghiệm miễn dịch LAISON (hoặc tương đương)</t>
  </si>
  <si>
    <t>Phần hóa chất sử dụng cho: Máy đông máu Coagulation CS series (hoặc tương đương)</t>
  </si>
  <si>
    <t>Phần hóa chất sử dụng cho: Máy sinh hoá tự động BT4500 (hoặc tương đương)</t>
  </si>
  <si>
    <t>Phần hóa chất sử dụng cho: Máy đông máu Coagulation CA series (hoặc tương đương)</t>
  </si>
  <si>
    <t>Phần hóa chất sử dụng cho: Máy xét nghiễm miễn dịch Architect i2000sr (hoặc tương đương)</t>
  </si>
  <si>
    <t>Phần hóa chất sử dụng cho: Hệ thống máy realtime PCR (hoặc tương đương)</t>
  </si>
  <si>
    <t>Phần hóa chất sử dụng cho: Máy xét nghiệm nước tiểu LabUReader Plus (hoặc tương đương)</t>
  </si>
  <si>
    <t>Phần hóa chất sử dụng cho: Máy xét nghiệm điện giải Diestro (hoặc tương đương)</t>
  </si>
  <si>
    <t>Phần hóa chất sử dụng cho: Máy phân tích huyết học AMP Accos 560 Auto (hoặc tương đương)</t>
  </si>
  <si>
    <t>Phần hóa chất sử dụng cho: Máy xét nghiệm huyết học tự động Celltac alpha (hoặc tương đương)</t>
  </si>
  <si>
    <t>Phần hóa chất sử dụng cho: Máy xét nghiệm miễn dịch Elisa tự động (hoặc tương đương)</t>
  </si>
  <si>
    <t>Phần hóa chất sử dụng cho: Máy xét nghiệm huyết học CELLDIFF - 580 (hoặc tương đương)</t>
  </si>
  <si>
    <t>Phần hóa chất sử dụng cho: Máy xét nghiệm Ion đồ ELECTALYTE - 500 (hoặc tương đương)</t>
  </si>
  <si>
    <t>Phần hóa chất sử dụng cho: Máy miễn dịch bán tự động Novatec Plate Reader (hoặc tương đương)</t>
  </si>
  <si>
    <t>Phần hóa chất sử dụng cho: Máy xét nghiệm cặn lắng nước tiểu hoàn toàn tự động Atellica UAS 800 (hoặc tương đương)</t>
  </si>
  <si>
    <t>Phần hóa chất sử dụng cho: Máy phân tích đông máu tự động Stago (hoặc tương đương)</t>
  </si>
  <si>
    <t>Phần hóa chất sử dụng cho: Máy miễn dịch cobas e601 (hoặc tương đương)</t>
  </si>
  <si>
    <t>Phần hóa chất sử dụng cho: Máy phân tích nước tiểu hoàn toàn tự động 16 thông số Clinitek Novus (hoặc tương đương)</t>
  </si>
  <si>
    <t>Phần hóa chất sử dụng cho: Máy xét nghiệm miễn dịch mLabs® Immunometer (hoặc tương đương)</t>
  </si>
  <si>
    <t>Phần hóa chất sử dụng cho: Máy huyết học Hematology XN series (hoặc tương đương)</t>
  </si>
  <si>
    <t>Phần hóa chất sử dụng cho: Máy xét nghiệm sinh hóa AU680/AU480 (hoặc tương đương)</t>
  </si>
  <si>
    <t>Phần hóa chất sử dụng cho: Máy sinh hóa tự động Beckman Coulter AU480 (hoặc tương đương)</t>
  </si>
  <si>
    <t>Phần hóa chất sử dụng cho: Máy đông máu Coagulation CN series (hoặc tương đương)</t>
  </si>
  <si>
    <t>Phần hóa chất sử dụng cho: Máy xét nghiệm hoá phát quang Miễn dịch ACCESS 2 (hoặc tương đương)</t>
  </si>
  <si>
    <t>Phần hóa chất sử dụng cho: Máy xét nghiệm sinh hóa MONARCH 600 (hoặc tương đương)</t>
  </si>
  <si>
    <t>Phần hóa chất sử dụng cho: Máy tách chiết tự động Tanbead SLA-32, SLA-E132 Series (hoặc tương đương)</t>
  </si>
  <si>
    <t>Phần hóa chất sử dụng cho: Hệ thống xét nghiệm miễn dịch Auto Delfia (hoặc tương đương)</t>
  </si>
  <si>
    <t>Phần hóa chất sử dụng cho: Máy xét nghiệm nhóm máu Grifols(hoặc tương đương)</t>
  </si>
  <si>
    <t>Phần hóa chất sử dụng cho: Hệ thống xét nghiệm sinh hóa miễn dịch tích hợp công suất ≥ 1800 xét nghiệm sinh hóa/giờ và ≥ 220 xét nghiệm miễn dịch/giờ (hoặc tương đương)</t>
  </si>
  <si>
    <t>Phần hóa chất sử dụng cho: Máy xét nghiệm đông máu CA560(hoặc tương đương)</t>
  </si>
  <si>
    <t>Phần hóa chất sử dụng cho: Máy xét nghiệm miễn dịch AE 1000i (hoặc tương đương)</t>
  </si>
  <si>
    <t>Phần hóa chất sử dụng cho: Máy tách chiết công suất cao Magna Pure 96 (hoặc tương đương)</t>
  </si>
  <si>
    <t>M155</t>
  </si>
  <si>
    <t>M156</t>
  </si>
  <si>
    <t>M157</t>
  </si>
  <si>
    <t>M159</t>
  </si>
  <si>
    <t>M160</t>
  </si>
  <si>
    <t>M161</t>
  </si>
  <si>
    <t>M162</t>
  </si>
  <si>
    <t>M163</t>
  </si>
  <si>
    <t>M164</t>
  </si>
  <si>
    <t>M165</t>
  </si>
  <si>
    <t>M166</t>
  </si>
  <si>
    <t>M167</t>
  </si>
  <si>
    <t>M168</t>
  </si>
  <si>
    <t>M170</t>
  </si>
  <si>
    <t>M171</t>
  </si>
  <si>
    <t>M172</t>
  </si>
  <si>
    <t>M173</t>
  </si>
  <si>
    <t>M174</t>
  </si>
  <si>
    <t>M175</t>
  </si>
  <si>
    <t>M176</t>
  </si>
  <si>
    <t>M177</t>
  </si>
  <si>
    <t>M178</t>
  </si>
  <si>
    <t>M179</t>
  </si>
  <si>
    <t>M180</t>
  </si>
  <si>
    <t>M181</t>
  </si>
  <si>
    <t>M182</t>
  </si>
  <si>
    <t>M183</t>
  </si>
  <si>
    <t>M185</t>
  </si>
  <si>
    <t>M186</t>
  </si>
  <si>
    <t>M187</t>
  </si>
  <si>
    <t>M188</t>
  </si>
  <si>
    <t>M189</t>
  </si>
  <si>
    <t>M190</t>
  </si>
  <si>
    <t>Mã số phần mềm chào giá</t>
  </si>
  <si>
    <t>Co chữ T cai máy thở</t>
  </si>
  <si>
    <t>Cung cấp oxy cho bệnh nhân mở khí quản và đặt nội khí quản, dùng cho 1 bệnh nhân 
- Ống đựng oxy dài 15 cm để cung cấp oxy tạm thời
- Cổng cung cấp oxy có nắp: 6mm
- Cổng kết nối theo tiêu chuẩn ISO: 22/15mm và 22M</t>
  </si>
  <si>
    <t>Galemed Coporation</t>
  </si>
  <si>
    <t>1 Cái/bịch</t>
  </si>
  <si>
    <t>Định Giang</t>
  </si>
  <si>
    <t>Băng keo gắn chỉ thị hóa học cho LTSF (10 cuộn/Hộp)</t>
  </si>
  <si>
    <t>Antonio Matachana S.A.</t>
  </si>
  <si>
    <t>1323B/2021/180000028/ PCBPL-BYT ngày 31/7/2021</t>
  </si>
  <si>
    <t>3 túi/hộp</t>
  </si>
  <si>
    <t>Công Ty TNHH Thương Mại - Dịch Vụ - Y Tế Định Giang</t>
  </si>
  <si>
    <t>Băng keo chỉ thị cho tiệt trùng LTSF. - Chỉ thị phải đạt tiêu 
chuẩn ISO 11140-1. - Là dạng chỉ thị loại 1 - Chỉ thị không chứa kim loại độc hại hay Latex. - Cuộn chỉ thị có kích thước ≥ 50 m × 19 mm - Nếu chu kỳ tiệt trùng thành công thì chỉ thị phải chuyển sang màu xanh lá. - Chỉ thị phải có thời hạn sử dụng ≥ 24 tháng từ ngày sản xuất
Tiêu chuẩn: ISO 13485/ EC</t>
  </si>
  <si>
    <t>Matachana</t>
  </si>
  <si>
    <t>Matachana. Tây Ban Nha</t>
  </si>
  <si>
    <t>hàng không CFS- không nằm trong danh mục giấy phép lưu hành</t>
  </si>
  <si>
    <t>10 cuộn/ hộp</t>
  </si>
  <si>
    <t>Chỉ thị loại 4 cho tiệt trùng 
Formaldehyde.</t>
  </si>
  <si>
    <t>Chỉ thị loại 4 cho tiệt trùng Formaldehyde.
- Chỉ thị phải đạt các tiêu chuẩn ISO 11140-1.
- Nếu chu kỳ tiệt trùng có sự khác biệt 25% về thời gian và 2% về nhiệt độ thì chỉ thị phải hiển thị là không đạt hay FAIL.
- Chỉ thị không chứa nhôm hay kim loại nặng.
- Chỉ thị phải làm bằng vật liệu không chứa cellulose có mật độ ≥ 280 g/m2.
- Mực chỉ thị không chứa latex, chì hay vật liệu nặng.
- Chỉ thị có kích thước  ≥ 100 mm x 20 mm
- Nếu chu kỳ tiệt trùng thành công thì chỉ thị phải chuyển từ màu Nâu Nhạt sang màu Tím.
- Chỉ thị phải có thời hạn sử dụng ≥ 48 tháng từ ngày sản xuất
Tiêu chuẩn: ISO 13485/ EC</t>
  </si>
  <si>
    <t>Matachana, Tây Ban Nha</t>
  </si>
  <si>
    <t>500 thẻ/ hộp</t>
  </si>
  <si>
    <t>Dung dịch tiệt khuẩn sử dụng trong máy tiệt khuẩn Formaldehyde</t>
  </si>
  <si>
    <t>Dung dịch tiệt khuẩn sử dụng trong máy tiệt khuẩn Formaldehyde LTSF.
Thành phần: 2% formaldehyde; nước; chất ổn định ethanol;
Mỗi túi chứa 2.7 lít dung dịch. Dung dịch tiệt khuẩn được đựng trong 1 túi nhựa bằng polyetylen khả năng chịu va đập cao (LDPE), có độ bền cao.
Thời gian lưu kho: 3 năm kể từ ngày sản xuất.
Tiêu chuẩn: ISO 13485/ EC</t>
  </si>
  <si>
    <t>Thẻ</t>
  </si>
  <si>
    <t>- Kích thước màng lọc:
    * Đường kính: 50 mm
    * Độ dày: 0, 47 mm
- Hiệu suất màng lọc:
    * Mật độ: 100 g/m2
    *Chỉ số lọc DEHS: 5,3 cm/s
    * Lọc các hạt đường kính: 0,3 µm
    * Hiệu suất lọc: &gt;99,97%
- Lọc với một đầu dài gắn với ống, một đầu ngắn, bên trong có màng lọc vi sinh điều áp hút:
   * Đầu ngắn lọc vi sinh: Kết nối với bình chống tràn của điều áp hút
  * Đầu dài lọc vi sinh: Gắn với dây thở silicon dẫn dịch hút từ bệnh nhân, kích thước dây silicon (7x13mm)
* Tương thích với bộ điều áp hút đang sử dụng tại Bệnh viện</t>
  </si>
  <si>
    <t>"Catheter động tĩnh mạch rốn cho trẻ sơ sinh dùng:
- Tĩnh mạch rốn: Nuôi dưỡng, truyền dịch, truyền thuốc. Lấy máu tĩnh mạch, truyền máu và các chế phẩm máu.
- Động mạch rốn: Lấy mẫu máu động mạch. Đo áp lực động mạch, đo pH và phân tích khí máu. Truyền dịch và thuốc.
Đóng gói:
-  01 catheter chất liệu PUR
+ Dài 30cm, cỡ 2.5 Fr
+Tốc độ dòng truyền dịch &gt;2ml/ phút"</t>
  </si>
  <si>
    <t>Phim X-Quang khô laser DI-HL 20x25 cm</t>
  </si>
  <si>
    <t>- Phim khô laser cỡ kích thước 20x25 cm tương thích máy in phim khô laser Fujifilm.
- Cấu tạo phim gồm 4 lớp: lớp bảo vệ, lớp nhạy sáng, lớp đế phim và lớp bảo vệ. 
- Nạp phim: trong điều kiện ánh sáng phòng (day light);
- Đạt tiêu chuẩn ISO13485, EC.</t>
  </si>
  <si>
    <t xml:space="preserve">Chỉ tan tổng hợp đa sợi Polyglactin 910 áo bao poly (glycolide-co-l-lactid 30/70) + CaSt, số 6/0, chỉ dài 70 cm, kim tròn 1/2 vòng tròn HR 13mm, công nghệ kim Easyslide,  làm bằng thép không gỉ AISI 300 series (304) phủ silicon. Lực căng kéo nút thắt 4.91N. Sức căng kéo giảm 40 - 50% sau 21 ngày, tan hoàn toàn sau 56 đến 70 ngày.  Tiêu chuẩn FDA, EC, ISO. </t>
  </si>
  <si>
    <t xml:space="preserve">Chỉ tan tổng hợp đa sợi Polyglactin 910 áo bao poly (glycolide-co-l-lactid 30/70) + CaSt, số 5/0, chỉ dài 70 cm, kim tròn 1/2 vòng tròn HR 17mm, công nghệ kim Easyslide,  làm bằng thép không gỉ AISI 300 series (304) phủ silicon. Lực căng kéo nút thắt 10.04N. Sức căng kéo giảm 40 - 50% sau 21 ngày, tan hoàn toàn sau 56 đến 70 ngày.  Tiêu chuẩn FDA, EC, ISO. </t>
  </si>
  <si>
    <t>Băng bột bó PrimePOP 3" (7.5cm x 2.7m)</t>
  </si>
  <si>
    <t>Kích cỡ: 3" (7,5cm) dài 2,7m
Đđkt: bột thạch cao cao cấp mịn (Calcium Sulphate 98%), kết cấu sợi vải bền chặt, không tưa sợi ở đầu cuộn bột, bột kết dính tốt với lớp vải, không gây nóng và không kích ứng da; thời gian khô nhanh 2-4ph, nặng 95g/m2 (460g/m2 +/- 20g), lõi ống nhựa.</t>
  </si>
  <si>
    <t>Băng bột bó PrimePOP 4" (10cm x 2.7m)</t>
  </si>
  <si>
    <t>Kích cỡ: 4" (10cm) dài 2,7m
Đđkt: bột thạch cao cao cấp mịn (Calcium Sulphate 98%), kết cấu sợi vải bền chặt, không tưa sợi ở đầu cuộn bột, bột kết dính tốt với lớp vải, không gây nóng và không kích ứng da; thời gian khô nhanh 2-4ph, nặng 125g (460g/m2 +/- 20g), lõi ống nhựa.</t>
  </si>
  <si>
    <t>Technologie Medicale</t>
  </si>
  <si>
    <t>220000384/PCBB-HCM</t>
  </si>
  <si>
    <t>10 cái/ ống</t>
  </si>
  <si>
    <t>Công ty TNHH TM-DV TTBYT Sài Gòn A.S.T</t>
  </si>
  <si>
    <t xml:space="preserve"> 01/01/2023 đến ngày 30/06/2023</t>
  </si>
  <si>
    <t>N08.00.340.6130.240.0001</t>
  </si>
  <si>
    <t xml:space="preserve"> Lọc vi sinh cho điều áp hút</t>
  </si>
  <si>
    <t>Hàng hóa loại C không thuộc danh mục cần xin GPNK, TKHQ 220820220002</t>
  </si>
  <si>
    <t xml:space="preserve">8 cái/hộp </t>
  </si>
  <si>
    <t>N04.04.010.5323.129.0002</t>
  </si>
  <si>
    <t>Fujifilm / Nhật Bản</t>
  </si>
  <si>
    <t>DI-HL</t>
  </si>
  <si>
    <t>Số: 170000389/PCBA-HCM ngày 30/06/2017</t>
  </si>
  <si>
    <t>Hộp/150 tấm</t>
  </si>
  <si>
    <t>Cửa hàng Dụng cụ Y khoa Số 9</t>
  </si>
  <si>
    <t xml:space="preserve">
01/01/2023 - 31/12/2023
</t>
  </si>
  <si>
    <t>N07.01.500.2148.232.0015</t>
  </si>
  <si>
    <t>Phim X Quang DI-HL 20X25cm</t>
  </si>
  <si>
    <t>NOVOSYN VIOLET 6/0 (0,7)70CM HR13 (M)DDP</t>
  </si>
  <si>
    <t>B. Braun Surgical</t>
  </si>
  <si>
    <t>B. Braun Surgical S.A, Tây Ban Nha</t>
  </si>
  <si>
    <t>C0068006</t>
  </si>
  <si>
    <t>124/170000047/PCBPL-BYT</t>
  </si>
  <si>
    <t>Hộp/36 tép</t>
  </si>
  <si>
    <t>N05.02.090.0349.269.0003</t>
  </si>
  <si>
    <t>Chỉ phẫu thuật tan trung bình tổng hợp đa sợi NOVOSYN VIOLET</t>
  </si>
  <si>
    <t>NOVOSYN VIOLET 5/0 (1) 70CM HR17 (M) DDP</t>
  </si>
  <si>
    <t>C0068012</t>
  </si>
  <si>
    <t>Prime</t>
  </si>
  <si>
    <t>Prime-Hàn Quốc</t>
  </si>
  <si>
    <t>PrimePOP</t>
  </si>
  <si>
    <t>200001689/PCBA-HCM</t>
  </si>
  <si>
    <t>1cuộn /gói</t>
  </si>
  <si>
    <t>Công Ty TNHH Thương Mại - Dịch Vụ Kỹ Thuật Hoàng Lộc</t>
  </si>
  <si>
    <t>N02.01.010.5829.115.0002</t>
  </si>
  <si>
    <t>N02.01.010.5829.115.0003</t>
  </si>
  <si>
    <t>Thông số kỹ thuật:
- Kích thước: 20cm x 25cm
- Phim khô kỹ thuật số công nghệ in nhiệt
- Tương thích với máy in phim Drypix 2000, Drypix Lite
- Có giấy phép bán hàng thuộc bản quyền của nhà sản xuất hoặc giấy cam kết đáp ứng hàng  hóa của hãng sản xuất
Thành phần cấu tạo
Polyethylene Terephthalate (Pet): 85-95%; Polyvinyl alcohol: 1-10%; Color Former: 1-10%; Additives: 1-10%; Pigments: 0.1-5%; Bao gói: màng nhôm.
Tiêu chuẩn chất lượng
ISO 9001, ISO 13485, EC, FREESALE</t>
  </si>
  <si>
    <t>Thông số kỹ thuật:
- Kích thước: 25cm x 30cm
- Phim khô kỹ thuật số công nghệ in nhiệt
- Tương thích với máy in phim Drypix 2000, Drypix Lite
- Có giấy phép bán hàng thuộc bản quyền của nhà sản xuất hoặc giấy cam kết đáp ứng hàng  hóa của hãng sản xuất
Thành phần cấu tạo
Polyethylene Terephthalate (Pet): 85-95%; Polyvinyl alcohol: 1-10%; Color Former: 1-10%; Additives: 1-10%; Pigments: 0.1-5%; Bao gói: màng nhôm.
Tiêu chuẩn chất lượng
ISO 9001, ISO 13485, EC, FREESALE</t>
  </si>
  <si>
    <t>Phim X-Quang khô nhiệt DI-HT 20x25 cm</t>
  </si>
  <si>
    <t>Fujifilm, Nhật Bản</t>
  </si>
  <si>
    <t>DI-HT</t>
  </si>
  <si>
    <t>Phiếu tiếp nhận Hồ sơ công bố tiêu chuẩn áp dụng TTBYT thuộc loại A số: 170000389/PCBA-HCM ngày 30/06/2017</t>
  </si>
  <si>
    <t>Hộp/100 tấm</t>
  </si>
  <si>
    <t>Liên Danh Công Ty Hoàng Phúc Anh Và Cửa Hàng Dụng Cụ Y Khoa Số 9 Và Công Ty An Quốc</t>
  </si>
  <si>
    <t>TTYT Xuân Lộc</t>
  </si>
  <si>
    <t>Bệnh Viện Huyện Bình Chánh</t>
  </si>
  <si>
    <t xml:space="preserve">Số 17/QĐ-BVBC </t>
  </si>
  <si>
    <t>11 tháng 01 năm 2023</t>
  </si>
  <si>
    <t>Phim X-Quang khô nhiệt DI-HT 25x30 cm</t>
  </si>
  <si>
    <t xml:space="preserve">IVD ly giải xét nghiệm huyết học
</t>
  </si>
  <si>
    <t xml:space="preserve">IVD nhuộm xét nghiệm huyết học
</t>
  </si>
  <si>
    <t xml:space="preserve">IVD pha loãng
</t>
  </si>
  <si>
    <t>Sulfolyser</t>
  </si>
  <si>
    <t>Sysmex</t>
  </si>
  <si>
    <t xml:space="preserve">Sysmex/ Nhật Bản
</t>
  </si>
  <si>
    <t xml:space="preserve">BJ350971
</t>
  </si>
  <si>
    <t xml:space="preserve">7512NK/BYT-TB-CT
</t>
  </si>
  <si>
    <t>1.5L x 2</t>
  </si>
  <si>
    <t>Liên Danh Lương Gia - Trí Nguyễn</t>
  </si>
  <si>
    <t>Phần hóa chất sử dụng cho: Máy huyết học laser XN-350 (hoặc tương đương)</t>
  </si>
  <si>
    <t>M63</t>
  </si>
  <si>
    <t>Fluorocell WDF</t>
  </si>
  <si>
    <t xml:space="preserve">CV377552
</t>
  </si>
  <si>
    <t>42ml x 2</t>
  </si>
  <si>
    <t>Lysercell WDF</t>
  </si>
  <si>
    <t xml:space="preserve">ZPPAL337564
</t>
  </si>
  <si>
    <t xml:space="preserve">3477NK/BYT-TB-CT
</t>
  </si>
  <si>
    <t>5Lx1</t>
  </si>
  <si>
    <t>Cellpack DCL</t>
  </si>
  <si>
    <t xml:space="preserve">ZPPCT661628
</t>
  </si>
  <si>
    <t>20L x 1</t>
  </si>
  <si>
    <t>Nẹp xương đòn thường các cỡ</t>
  </si>
  <si>
    <t>Nẹp xương đòn uốn sẵn hình chữ S, lỗ hình bầu dục, dùng vít vỏ 3.5mm, chất liệu thép không gỉ, tiêu chuẩn ISO, CE</t>
  </si>
  <si>
    <t>Vít khóa 3.5mm tự taro: đường kính mũ vít 4.8mm, đầu vít hình lục giác, đầu vít có ren khóa, đường kính đầu vít lục giác (Hex A/F): 2.5mm, đường kính mũi khoan tạo lỗ ren 2.3mm, đường kính thân vít trơn 3.0mm, đường kính thân vít có ren 3.5mm, dài 10-50 với bước tăng 2mm, 50-90mm với bước tăng 5mm, chất liệu thép không gỉ. Tiêu chuẩn ISO, CE</t>
  </si>
  <si>
    <t>Vít vỏ đường kính 3.5mm 20TPI, tự taro, bước ren 1.25mm, đường kính mũ vít 6.0mm, đầu vít hình lục giác, đường kính đầu vít lục giác (Hex A/F): 2.5mm, đường kính mũi khoan tạo lỗ ren 2.3mm, đường kính thân vít trơn 3.3mm, đường kính thân vít có ren 3.5mm, dài 10-60mm với bước tăng 2mm, dài 60-100 với bước tăng 5mm, chất liệu thép không gỉ. Tiêu chuẩn ISO, CE</t>
  </si>
  <si>
    <t>16922NK/BYT-TB-CT</t>
  </si>
  <si>
    <t>1 Cái/ Gói</t>
  </si>
  <si>
    <t>10/10/2022 - 10/10/2023</t>
  </si>
  <si>
    <t>Bone plates, MP Stick Plate</t>
  </si>
  <si>
    <t>5005.R.xxx
5005.L.xxx</t>
  </si>
  <si>
    <t>https://kekhaigiattbyt.moh.gov.vn/cong-khai-gia/KKG-1165-00102</t>
  </si>
  <si>
    <t>20/10/2022 - 20/10/2023</t>
  </si>
  <si>
    <t>N07.06.040.4978.115.0096</t>
  </si>
  <si>
    <t>Bone Screws, Locking Head Screw (LHS) 3.5mm</t>
  </si>
  <si>
    <t>132.xxx</t>
  </si>
  <si>
    <t>5 Cái/ Gói</t>
  </si>
  <si>
    <t>https://kekhaigiattbyt.moh.gov.vn/cong-khai-gia/KKG-1165-00089</t>
  </si>
  <si>
    <t>N07.06.040.4978.115.0012</t>
  </si>
  <si>
    <t>Bệnh viện đa khoa trung tâm An Giang</t>
  </si>
  <si>
    <t>Bone Screws, Cortex Screw 3.5mm &amp; self tapping</t>
  </si>
  <si>
    <t>104.S.xxx</t>
  </si>
  <si>
    <t>https://kekhaigiattbyt.moh.gov.vn/cong-khai-gia/KKG-1165-00028</t>
  </si>
  <si>
    <t>21/06/2022 - 21/06/2023</t>
  </si>
  <si>
    <t>N07.06.040.4978.115.0019</t>
  </si>
  <si>
    <t xml:space="preserve">"Hóa chất dùng để XN định lượng D-Dimer theo phương pháp miễn dịch độ đục, loại trừ thuyên tắc huyết khối tĩnh mạch (VTE)
Ngưỡng ≥ 500 ng/mL, độ nhạy ≥ 100%, độ đặc hiệu ≥ 40%, độ tuyến tính ≥ 215 - 128000ng/ml (chế độ auto rerun)
Hóa chất kèm theo chất đệm (hoặc chất pha loãng) và chất chuẩn.. Dạng Lỏng . Độ ổn định sử dụng sau khi hoàn nguyên (hoặc mở nắp): hóa chất Latex ≥ 30 ngày nhiệt độ 2-8 độ C , ≥ 7 ngày nhiệt độ 15 độ C trên máy"
</t>
  </si>
  <si>
    <t>- Mục đích sử dụng: Sử dụng như một dung dịch đệm pha loãng đẳng trương kết hợp với một tác nhân ly giải không chứa cyanide dùng để đếm và định cỡ các tế bào máu trên hệ thống phân tích tế bào._x000D_
- Thành phần: Sodium Sulfate 13.73 g/L, Sodium Chloride 1.04</t>
  </si>
  <si>
    <t>Hóa chất phân tích sinh hóa LDLc -D</t>
  </si>
  <si>
    <t>Hóa chất phân tích sinh hóa LDLc -D
Hóa chất phân tích sinh hóa dùng cho các loại máy xét nghiệm sinh hóa tự động
và bán tự động để đo chỉ số Cholesterol LDL trong huyết thanh, huyết tương
người. Phục vụ chẩn đoán y học.
+ Thành phần:
- R 1: 
PIPES Buffer pH 7,0                 50 mmol/L
Cholesterol esterase (CHE)          ≥ 600 U/L
Cholesterol oxidase (CHOD)        ≥ 500 U/L
Catalase                                   ≥ 600 KU/L
TOOS                                        2 mmol/L
- R2: 
PIPER Buffer pH 7,0                  50 mmol/L
4 – Aminoantipyrine (4-AA)          4 mmol/L
Peroxidase (POD)                         ≥ 4 KU/L</t>
  </si>
  <si>
    <t>Spintrol "H" Cal. Humano/ Human source</t>
  </si>
  <si>
    <t>Hóa chất phân tích sinh hóa Spintrol "H" Cal. Humano/ Human source
Hóa chất phân tích sinh hóa dùng cho các loại máy xét nghiệm sinh hóa tự
động và bán tự động. Spintrol "H" Cal. Humano/ Human sourcelà chất
hiệu chuẩn huyết thanh cho các xét nghiệm hóa học lâm sàng. Phục vụ
chẩn đoán y học.</t>
  </si>
  <si>
    <t>Spintrol "H" Normal. Humano/ Human source</t>
  </si>
  <si>
    <t>Hóa chất phân tích sinh hóa Spintrol "H" Normal. Humano/ Human
source
Hóa chất phân tích sinh hóa dùng cho các loại máy xét nghiệm sinh hóa tự
động và bán tự động. Spintrol "H" Normal. Humano/ Human source là
chất kiểm soát huyết thanh đa thành phần cho các xét nghiệm hóa học lâm
sàng. Phục vụ chẩn đoán y học.
+ Thành phần: Huyết thanh người. Phụ gia sinh học. Tác nhân kìm khuẩn</t>
  </si>
  <si>
    <t>Spintrol "H" Patologico. Humano/ Human source</t>
  </si>
  <si>
    <t>Hóa chất phân tích sinh hóa Spintrol "H" Patologico. Humano/ Human
source
Hóa chất phân tích sinh hóa dùng cho các loại máy xét nghiệm sinh hóa tự
động và bán tự động. Spintrol "H" Patologico. Humano/ Human
sourcelà chất kiểm soát huyết thanh đa thành phần cho các xét nghiệm hóa
học lâm sàng. Phục vụ chẩn đoán y học.
+ Thành phần: Huyết thanh người. Phụ gia sinh học. Tác nhân kìm khuẩn</t>
  </si>
  <si>
    <t>HemosIL D-Dimer HS 500</t>
  </si>
  <si>
    <t xml:space="preserve">0020500100
</t>
  </si>
  <si>
    <t xml:space="preserve"> 3x4mL+3x6mL+2x1mL </t>
  </si>
  <si>
    <t>Sunrise Technologies SA, Tây Ban Nha sản xuất cho Instrumentation Laboratory Company, Mỹ</t>
  </si>
  <si>
    <t xml:space="preserve">0029400100
</t>
  </si>
  <si>
    <t xml:space="preserve"> 2400cuvette </t>
  </si>
  <si>
    <t>COULTER DxH Diluent</t>
  </si>
  <si>
    <t xml:space="preserve">180001290/PCBA-HN
</t>
  </si>
  <si>
    <t>LDLc -D</t>
  </si>
  <si>
    <t>MI41023</t>
  </si>
  <si>
    <t>R1: 4x30 mL
R2: 2x20 mL
(Hộp/800 test)</t>
  </si>
  <si>
    <t>4x3 mL</t>
  </si>
  <si>
    <t>4x5 mL</t>
  </si>
  <si>
    <t>1. Công dụng: thuốc thử định nhóm máu A trong xét nghiệm Slide và Tube.
2. Thành phần:  chứa kháng thể đơn dòng IgM đặc hiệu với kháng nguyên A trên hồng cầu
3. Đặc tính hiệu suất: Tính đặc hiệu: Kháng nguyên A 100% đối với A1 A2
4. Nhiệt độ bảo quản: 2-8 độ C
5. Độ bền sau khi mở nắp: 2-8 độ C trong 24 tháng nếu không bị tạp nhiễm
6. Tiêu chuẩn chất lượng: ISO 13485
7. Quy cách: Lọ 10 ml</t>
  </si>
  <si>
    <t>1. Công dụng: thuốc thử định nhóm máu A, B trong xét nghiệm Slide và Tube.
2. Thành phần: chứa kháng thể đơn dòng IgM đặc hiệu với kháng nguyên A, B trên hồng cầu
3. Đặc tính hiệu suất: Tính đặc hiệu: Kháng nguyên A,B 100%, phản ứng âm tính với kháng nguyên B tập nhiễm
4. Nhiệt độ bảo quản: 2-8 độ C
5. Độ bền sau khi mở nắp: 2-8 độ C trong 24 tháng nếu không bị tạp nhiễm
6. Tiêu chuẩn chất lượng: ISO 13485
7. Quy cách: Lọ 10 ml</t>
  </si>
  <si>
    <t>1. Công dụng:  thuốc thử định nhóm máu B trong xét nghiệm Slide và Tube.
2. Thành phần: chứa kháng thể đơn dòng IgM đặc hiệu với kháng nguyên B trên hồng cầu
3. Đặc tính hiệu suất: Tính đặc hiệu: Kháng nguyên B 100%, phản ứng âm tính với kháng nguyên B tập nhiễm 
4. Nhiệt độ bảo quản: 2-8 độ C
5. Độ bền sau khi mở nắp: 2-8 độ C trong 24 tháng nếu không bị tạp nhiễm
6. Tiêu chuẩn chất lượng: ISO 13485
7. Quy cách: Lọ 10 ml</t>
  </si>
  <si>
    <t>1. Công dụng: thuốc thử định nhóm máu Rho (D) trong xét nghiệm Slide và Tube.
2. Thành phần: chứa kháng thể đơn dòng IgM  đặc hiệu với kháng nguyên D trên hồng cầu.
3. Đặc tính hiệu suất: Tính đặc hiệu: Kháng nguyên Rho (D) 100%
4. Nhiệt độ bảo quản: 2-8 độ C 
5. Độ bền sau khi mở nắp: 2-8 độ C trong 24 tháng nếu không bị tạp nhiễm
6. Tiêu chuẩn chất lượng: ISO 13485
7. Quy cách: Lọ 10 ml</t>
  </si>
  <si>
    <t>1. Công dụng: thuốc thử đa đặc hiệu cho xét nghiệm AHG (Coombs) trực tiếp và gián tiếp
7. Thành phần: Antibodies phát hiện các IgG và C3d ở người 
8. Dạng sử dụng: chất lỏng
9. Nhiệt độ bảo quản: 2-8oC
10. Hạn sử dụng: 24 tháng 
11. Độ bền sau khi mở nắp: 2-8oC trong 24 tháng 
12. Tiêu chuẩn chất lượng: ISO 13485</t>
  </si>
  <si>
    <t>Sbio Anti-A</t>
  </si>
  <si>
    <t>Số công bố 220003852/PCBB-HCM</t>
  </si>
  <si>
    <t>28/12/2022-30/06/2023</t>
  </si>
  <si>
    <t>Sbio Anti-A,B</t>
  </si>
  <si>
    <t>Sbio Anti-B</t>
  </si>
  <si>
    <t>Sbio Anti-D (IgM)</t>
  </si>
  <si>
    <t>SBio Anti Human Globulin</t>
  </si>
  <si>
    <t>26/12/2022-30/06/2023</t>
  </si>
  <si>
    <t>TTYT H Thống Nhất</t>
  </si>
  <si>
    <t>Vít xốp đường kính 6.5mm, thân 1 phần ren, tự taro, chất liệu titanium.</t>
  </si>
  <si>
    <t xml:space="preserve"> - Chất liệu titanium.
 - Thân 1 phần ren, đường kính 6.5mm ứng với chiều dài từ 40 - 105mm với bước tăng 5mm, tự taro.
- Tiêu chuẩn FDA, ISO, CE</t>
  </si>
  <si>
    <t xml:space="preserve">Bộ dụng cụ mở đường vào động mạch đo huyết áp động mạch xâm lấn và lấy mẫu máu theo phương pháp Seldinger.
- Gồm: Kim làm bằng thép không gỉ. Đường kính 20 G và 22G; dài 50 mm. 
- Catheter bằng Fluorinated ethylene propylen (FEP), bề mặt trơn và ngăn hình thành huyết khối. Kích cỡ 20 G (1.08 mm) và 22 G (0,87 mm), dài 80 mm. 
- Dây dẫn đường bằng thép không gỉ, đường kính 0,021" và 0.025'', dài 25 cm.
- Có khoá luer lock để cố định.  
- Đóng gói riêng lẻ, Tiệt trùng
- Tiêu chuẩn ISO, CE
</t>
  </si>
  <si>
    <t>- Buồng tiêm cố định đặt lâu dài dưới da:
 + Vỏ bằng titanium.
 + Đường kính nền: 30mm.
 + Chiều cao: 11.3mm.
 + Thể tích trong: 0.6ml.
 + Cho phép truyền được chất cản quang, cản từ trực tiếp.
 + Tốc độ truyền tối đa: 5ml/giây.
 - Catheter cỡ 8F, làm bằng silicone, đầu đóng có van 3 chiều ngăn máu chảy vào gây tắc nghẽn, 90 ngày súc rửa một lần và không cần súc rửa bằng Heparin. 
 - Chụp được dưới CT và MRI.
 - Tiêu chuẩn: FDA, ISO.</t>
  </si>
  <si>
    <t>B00000xxx</t>
  </si>
  <si>
    <t xml:space="preserve">10487NK/BYT-TB-CT
</t>
  </si>
  <si>
    <t>N07.06.040.0435.279.0144</t>
  </si>
  <si>
    <t>Vít xốp đường kính 6.5mm, ren một phần thân, tự taro, chất liệu Titanium Alloy.</t>
  </si>
  <si>
    <t>Imaxeon 150cm 300PSI, coiled tube set with Y-connector attaching to 10 cm and 20 cm tubes both with one way check valves (ZY5154)</t>
  </si>
  <si>
    <t>Imaxeon Pty Ltd</t>
  </si>
  <si>
    <t xml:space="preserve"> ÚC</t>
  </si>
  <si>
    <t>Số: 0015-2021/PL-MARA</t>
  </si>
  <si>
    <t>50 cái/thùng</t>
  </si>
  <si>
    <t>Công ty TNHH y tế Việt Tiến</t>
  </si>
  <si>
    <t xml:space="preserve">5206316,
5206324 </t>
  </si>
  <si>
    <t xml:space="preserve">2811NK/BYT-TB-CT </t>
  </si>
  <si>
    <t>Công ty TNHH TM DV KT XNK Huy Hoàng</t>
  </si>
  <si>
    <t>Buồng tiêm truyền hóa chất cấy dưới da cỡ 8F, catheter đầu đóng có van 3 chiều PowerPort</t>
  </si>
  <si>
    <t>Bard Reynosa S.A. De C.V./ Mexico</t>
  </si>
  <si>
    <t>8708561
8708560</t>
  </si>
  <si>
    <t>14723NK/BYT-TB-CT</t>
  </si>
  <si>
    <t>Hộp/01 Cái</t>
  </si>
  <si>
    <t>CÔNG TY CỔ PHẦN 4-LIFE VIỆT NAM</t>
  </si>
  <si>
    <t>TBTT BỆNH VIỆN QUÂN Y 175
QĐ SỐ 3941/TB-BV NGÀY 28/11/2022</t>
  </si>
  <si>
    <t>N08.00.150.0367.213.0001.001</t>
  </si>
  <si>
    <t>BVĐK Đồng Nai</t>
  </si>
  <si>
    <t>"1. Dây nối 2 nòng, chữ Y, 20cm và 10cm, 2 van 1 chiều ngăn trộn lẫn thuốc và nước muối, chịu áp lực 300psi, dạng xoắn dài 150cm
2. Chất liệu PVC y tế, không DEHP
3. Tiệt khuẩn bằng Ethylene Oxide (ETO)
4. ISO 13485</t>
  </si>
  <si>
    <t>LoD = 9 IU/mL (trong mẫu huyết tương chống đông bằng EDTA); Độ đặc hiệu 100%; Phát hiện kiểu gen từ A-H và đột biến tiền lõi</t>
  </si>
  <si>
    <t>Dung dịch được sử dụng để rửa hệ thống chất lỏng và đầu dò trong máy phân tích nhóm máu. Dung dịch phải được pha loãng trước khi sử dụng. Dung dịch gốc muối đậm đặc và chất màu. Chất bảo quản: natri azide 0,1% được thêm vào ở công đoạn hòa tan cuối cùng.</t>
  </si>
  <si>
    <t>Dung dịch được sử dụng để rửa hệ thống chất lỏng và đầu dò trong  máy phân tích nhóm máu. Dung dịch phải được pha loãng trước khi sử dụng. Dung dịch chất hoạt động bề mặt đậm đặc và chất màu. Chất bảo quản: natri azide 0,1% được thêm vào ở công đoạn hòa tan cuối cùng.</t>
  </si>
  <si>
    <t>KIT CAP-G/CTM HBV V2.0 72TESTS CE-IVD</t>
  </si>
  <si>
    <t>3366_QÐ-BYT</t>
  </si>
  <si>
    <t>72 Test/hộp</t>
  </si>
  <si>
    <t>DG Fluid A</t>
  </si>
  <si>
    <t>213679-21</t>
  </si>
  <si>
    <t xml:space="preserve">190000843/PCBA-HN
</t>
  </si>
  <si>
    <t xml:space="preserve"> 12 x 125 ml </t>
  </si>
  <si>
    <t>DG Fluid B</t>
  </si>
  <si>
    <t>213678-21</t>
  </si>
  <si>
    <t xml:space="preserve">190000844/PCBA-HN
</t>
  </si>
  <si>
    <t>628017</t>
  </si>
  <si>
    <t>M35</t>
  </si>
  <si>
    <t>BV872</t>
  </si>
  <si>
    <t>BV873</t>
  </si>
  <si>
    <t>BV874</t>
  </si>
  <si>
    <t>BV876</t>
  </si>
  <si>
    <t>BV877</t>
  </si>
  <si>
    <t>BV878</t>
  </si>
  <si>
    <t>BV879</t>
  </si>
  <si>
    <t>BV880</t>
  </si>
  <si>
    <t>BV881</t>
  </si>
  <si>
    <t>BV882</t>
  </si>
  <si>
    <t>BV884</t>
  </si>
  <si>
    <t>BV885</t>
  </si>
  <si>
    <t>BV886</t>
  </si>
  <si>
    <t>BV887</t>
  </si>
  <si>
    <t>BV888</t>
  </si>
  <si>
    <t>BV889</t>
  </si>
  <si>
    <t>BV890</t>
  </si>
  <si>
    <t>BH1642</t>
  </si>
  <si>
    <t>BH1643</t>
  </si>
  <si>
    <t>BH1644</t>
  </si>
  <si>
    <t>BH1646</t>
  </si>
  <si>
    <t>BH1647</t>
  </si>
  <si>
    <t>BH1648</t>
  </si>
  <si>
    <t>BH1649</t>
  </si>
  <si>
    <t>BH1650</t>
  </si>
  <si>
    <t>BH1651</t>
  </si>
  <si>
    <t>BH1653</t>
  </si>
  <si>
    <t>BH1654</t>
  </si>
  <si>
    <t>BH1655</t>
  </si>
  <si>
    <t>BH1656</t>
  </si>
  <si>
    <t>BH1658</t>
  </si>
  <si>
    <t>BH1659</t>
  </si>
  <si>
    <t>BH1660</t>
  </si>
  <si>
    <t>BH1661</t>
  </si>
  <si>
    <t>BH1662</t>
  </si>
  <si>
    <t>BH1663</t>
  </si>
  <si>
    <t>BH1664</t>
  </si>
  <si>
    <t>BH1665</t>
  </si>
  <si>
    <t>BH1666</t>
  </si>
  <si>
    <t>BV664</t>
  </si>
  <si>
    <t>Dây oxy 2 nhánh các cỡ</t>
  </si>
  <si>
    <t>BV040</t>
  </si>
  <si>
    <t>Đĩa đệm cột sống cổ, có khớp động lối trước, số lần cử động lớn:
-Thiết kế có khớp xoay, ưỡn linh hoạt 17-20,6 độ, nghiêng bên 17-20,6 độ 
-Vật liệu: cobalt-chrrome-molypdeum.
-Kích thước: cao 5-7mm, rộng 15-19mm, sâu 12-18mm. Bề mặt nhám có răng cố định.
-Đã tiệt trùng đóng gói sẵn.
-Tiêu chuẩn chất lượng CE, ISO</t>
  </si>
  <si>
    <t>AN PHU OXYGEN CANNULA</t>
  </si>
  <si>
    <t>Dây thở oxy là sản phẩm được sử dụng với mục đích truyền oxy từ bình dưỡng khí cho bệnh nhân nhằm tăng nồng độ oxy trong đường thở và cải thiện tình trạng giảm oxy trong máu. Đặt đầu mềm vào mũi bệnh nhân, đầu kia cắm vào ống khí. Sản phẩm chỉ sử dụng một lần. Không được sử dụng lại.</t>
  </si>
  <si>
    <t>Công ty CP Dược Phẩm và TBYT An Phú</t>
  </si>
  <si>
    <t xml:space="preserve">Công ty CP Dược Phẩm và TBYT An Phú - Việt Nam
</t>
  </si>
  <si>
    <t xml:space="preserve">PTN SỐ: 180000171/PCBA-HN
</t>
  </si>
  <si>
    <t xml:space="preserve">1 cái/ gói
</t>
  </si>
  <si>
    <t>Công Ty Tnhh Dược Phẩm Đan Lê</t>
  </si>
  <si>
    <t>Đĩa đệm nhân tạo cột sống cổ (các loại, các cỡ)  Prodisc C Vivo</t>
  </si>
  <si>
    <t>Centinel Spine, LLC</t>
  </si>
  <si>
    <t>Centinel Spine, LLC/ Mỹ</t>
  </si>
  <si>
    <t>04.670.9xxS</t>
  </si>
  <si>
    <t>17586NK/BYT-TB-CT</t>
  </si>
  <si>
    <t>1 Cái/ 1 Hộp</t>
  </si>
  <si>
    <t>BH1070</t>
  </si>
  <si>
    <t>BH935</t>
  </si>
  <si>
    <t>BH1050</t>
  </si>
  <si>
    <t>BH1043</t>
  </si>
  <si>
    <t>BH1045</t>
  </si>
  <si>
    <t>BH1051</t>
  </si>
  <si>
    <t>BH1049</t>
  </si>
  <si>
    <t>BH1047</t>
  </si>
  <si>
    <t>BH1131</t>
  </si>
  <si>
    <t>BH1100</t>
  </si>
  <si>
    <t>BH1109</t>
  </si>
  <si>
    <t>BH1110</t>
  </si>
  <si>
    <t>BH1111</t>
  </si>
  <si>
    <t>BH1084</t>
  </si>
  <si>
    <t>BH1048</t>
  </si>
  <si>
    <t>BH1046</t>
  </si>
  <si>
    <t>BH1075</t>
  </si>
  <si>
    <t>BH1085</t>
  </si>
  <si>
    <t>BH1087</t>
  </si>
  <si>
    <t>BH1086</t>
  </si>
  <si>
    <t>BH1088</t>
  </si>
  <si>
    <t>BH1089</t>
  </si>
  <si>
    <t>BH1095</t>
  </si>
  <si>
    <t>BH1102</t>
  </si>
  <si>
    <t>BH1099</t>
  </si>
  <si>
    <t>BH1105</t>
  </si>
  <si>
    <t>BH1197</t>
  </si>
  <si>
    <t>BH1198</t>
  </si>
  <si>
    <t>BH1201</t>
  </si>
  <si>
    <t>BH1202</t>
  </si>
  <si>
    <t>BH1203</t>
  </si>
  <si>
    <t>BH1204</t>
  </si>
  <si>
    <t>BH1205</t>
  </si>
  <si>
    <t>BH1206</t>
  </si>
  <si>
    <t>BH1207</t>
  </si>
  <si>
    <t>BH1208</t>
  </si>
  <si>
    <t>BH1209</t>
  </si>
  <si>
    <t>BH1210</t>
  </si>
  <si>
    <t>BH1211</t>
  </si>
  <si>
    <t>BH1212</t>
  </si>
  <si>
    <t>BH1213</t>
  </si>
  <si>
    <t>BH1214</t>
  </si>
  <si>
    <t>BH1215</t>
  </si>
  <si>
    <t>BH1216</t>
  </si>
  <si>
    <t>BH1217</t>
  </si>
  <si>
    <t>BH1218</t>
  </si>
  <si>
    <t>BH1219</t>
  </si>
  <si>
    <t>BH1220</t>
  </si>
  <si>
    <t>BH1221</t>
  </si>
  <si>
    <t>BH1222</t>
  </si>
  <si>
    <t>BH1223</t>
  </si>
  <si>
    <t>BH1224</t>
  </si>
  <si>
    <t>BH1225</t>
  </si>
  <si>
    <t>BH1226</t>
  </si>
  <si>
    <t>BH1227</t>
  </si>
  <si>
    <t>BH1228</t>
  </si>
  <si>
    <t>BH1229</t>
  </si>
  <si>
    <t>BH1230</t>
  </si>
  <si>
    <t>BH1231</t>
  </si>
  <si>
    <t>BH1232</t>
  </si>
  <si>
    <t>BH1233</t>
  </si>
  <si>
    <t>BH1234</t>
  </si>
  <si>
    <t>BH1235</t>
  </si>
  <si>
    <t>BH1236</t>
  </si>
  <si>
    <t>BH1237</t>
  </si>
  <si>
    <t>BH1238</t>
  </si>
  <si>
    <t>BH1239</t>
  </si>
  <si>
    <t>BH1240</t>
  </si>
  <si>
    <t>BH1241</t>
  </si>
  <si>
    <t>BH1242</t>
  </si>
  <si>
    <t>BH1243</t>
  </si>
  <si>
    <t>BH1244</t>
  </si>
  <si>
    <t>BH1245</t>
  </si>
  <si>
    <t>BH1246</t>
  </si>
  <si>
    <t>BH1247</t>
  </si>
  <si>
    <t>BH1248</t>
  </si>
  <si>
    <t>BH1249</t>
  </si>
  <si>
    <t>BH1250</t>
  </si>
  <si>
    <t>BH1251</t>
  </si>
  <si>
    <t>BH1252</t>
  </si>
  <si>
    <t>BH1253</t>
  </si>
  <si>
    <t>BH1254</t>
  </si>
  <si>
    <t>BH1255</t>
  </si>
  <si>
    <t>BH1256</t>
  </si>
  <si>
    <t>BH1257</t>
  </si>
  <si>
    <t>BH1258</t>
  </si>
  <si>
    <t>BH1259</t>
  </si>
  <si>
    <t>BH1260</t>
  </si>
  <si>
    <t>BH1261</t>
  </si>
  <si>
    <t>BH1262</t>
  </si>
  <si>
    <t>BH1263</t>
  </si>
  <si>
    <t>BH1264</t>
  </si>
  <si>
    <t>BH1265</t>
  </si>
  <si>
    <t>BH1266</t>
  </si>
  <si>
    <t>BH1267</t>
  </si>
  <si>
    <t>BH1268</t>
  </si>
  <si>
    <t>BH1269</t>
  </si>
  <si>
    <t>BH1270</t>
  </si>
  <si>
    <t>BH1271</t>
  </si>
  <si>
    <t>BH1272</t>
  </si>
  <si>
    <t>BH1273</t>
  </si>
  <si>
    <t>BH1274</t>
  </si>
  <si>
    <t>BH1275</t>
  </si>
  <si>
    <t>BH1276</t>
  </si>
  <si>
    <t>BH1277</t>
  </si>
  <si>
    <t>BH1278</t>
  </si>
  <si>
    <t>BH1279</t>
  </si>
  <si>
    <t>BH1280</t>
  </si>
  <si>
    <t>BH1281</t>
  </si>
  <si>
    <t>BH1282</t>
  </si>
  <si>
    <t>BH1283</t>
  </si>
  <si>
    <t>BH1284</t>
  </si>
  <si>
    <t>BH1285</t>
  </si>
  <si>
    <t>BH1286</t>
  </si>
  <si>
    <t>Hóa chất phân tích sinh hóa Amylase (Amylase-LQ)
Hóa chất phân tích sinh hóa dùng cho các loại máy xét nghiệm sinh hóa tự động và bán tự động để đo chỉ số Amylase trong huyết thanh, huyết tương người. Phục vụ chẩn đoán y học.
+ Thành phần:
- MES pH 6,0                      100 mmol/L
- CNPG3                            2,25 mmol/L
- Sodium clorhidre                350 mmol/L
- Calcium acetate                      6 mmol/L
- Potassium thiocyanate         900 mmol/L
- Sodium azide                          0,95 gr/L</t>
  </si>
  <si>
    <t xml:space="preserve">Kháng thể đơn dòng được tạo ra từ chuỗi tế bào Hybridoma bằng cách kết hợp kháng thể chuột tạo ra tế bào Lympho B với tế bào tủy chuột dùng để thử nghiệm ngưng kết hồng cầu xác định nhóm máu. Hiệu suất: ≥1:256. Độ nhạy và độ đặc hiệu: 100%; Dung dịch dạng lỏng, không màu. Bảo quản ở 2-8°C. Đóng gói: Lọ/10 ml. TCCL: ISO 13485
</t>
  </si>
  <si>
    <t>Clean MR</t>
  </si>
  <si>
    <t xml:space="preserve">Hóa chất sử dụng cho máy Huyết học
</t>
  </si>
  <si>
    <t>Cleaner 3NK</t>
  </si>
  <si>
    <t>Cleaner NK</t>
  </si>
  <si>
    <t>D Check D 2.5N</t>
  </si>
  <si>
    <t>Diluent MR</t>
  </si>
  <si>
    <t>Diluent NK</t>
  </si>
  <si>
    <t>Hóa chất dùng để tạo đường chuẩn cho xét nghiệm D-Dimer. Với 6 nồng độ, 1 mL/1 nồng độ</t>
  </si>
  <si>
    <t>'- Đóng gói: Thùng/20 lít
- Bảo quản: 15-30 độ C.
- Hạn dùng: 24 tháng kể từ ngày sản xuất
- Sử dụng trong vòng 120 ngày sau khi mở hộp.
- Thành phần:
+ Natri clorua
&lt;1,0%
+ Chất phụ gia &lt;1,0%
+ Chất bảo quản &lt;0,5%
+ Chất ổn định &lt;0,5% trong tình trạng không có ion</t>
  </si>
  <si>
    <t>- Đóng gói: Thùng/05 lít
- Bảo quản: 15-30 độ C.
- Hạn dùng: 48 tháng kể từ ngày sản xuất
- Sử dụng trong vòng 120 ngày sau khi mở hộp.
- Thành phần:
+ Chất hoạt động bề mặt
&lt; 4,5%
+ Chất phụ gia &lt;1,0%
+ Chất bảo quản &lt;0,4%
+ Chất ổn định &lt;0,4% trong tình trạng không có ion.</t>
  </si>
  <si>
    <t>- Đóng gói: Thùng/05 lít
- Bảo quản: 15-30 độ C.
- Hạn dùng: 24 tháng kể từ ngày sản xuất
- Sử dụng trong vòng 120 ngày sau khi mở hộp.
- Thành phần:
+ Chất tẩy rửa  &lt;2,2%
+  Chất phụ gia &lt; 0,8%
+ Chất bảo quản &lt;0,4%
+ Chất ổn định &lt;0,4% trong tình trạng không có ion.</t>
  </si>
  <si>
    <t>Hóa chất phân tích sinh hóa LDH -LQ
Hóa chất phân tích sinh hóa dùng cho các loại máy xét nghiệm sinh hóa tự
động và bán tự động để đo chỉ số LDH trong huyết thanh người. Phục vụ
chẩn đoán y học.
+ Thành phần:
- Thuốc thử 1 Buffer: 
Imidazol                        65 mmol/L
Pyruvate                       0,6 mmol/L
- Thuốc thử 2 Substrate:
NADH                          0,18mmol/L</t>
  </si>
  <si>
    <t>Lyse MR</t>
  </si>
  <si>
    <t>Lyse NK</t>
  </si>
  <si>
    <t>Total Bilirubin DPD</t>
  </si>
  <si>
    <t>Hóa chất phân tích sinh hóa BILIRUBIN T- DPD
Hóa chất phân tích sinh hóa dùng cho các loại máy xét nghiệm sinh hóa tự động và bán tự động để đo chỉ số Bilirubin toàn phần trong máu toàn phần người. Phục vụ chẩn đoán y học.
Thành phần: 
R 1: 
- Surfactants                       &lt; 1% 
- Hydrochloric acid (HCI) 160 mM
R 2: 
- 2,4-DPD                       ≥ 2 mM 
- Hydrochloric acid (HCI) 120 mM 
- Surfactants                        &lt; 1%</t>
  </si>
  <si>
    <t>Total Proteins</t>
  </si>
  <si>
    <t>Hóa chất phân tích sinh hóa TOTAL PROTEINS
Hóa chất phân tích sinh hóa dùng cho các loại máy xét nghiệm sinh hóa tự
động và bán tự động để đo tổng số protein trong huyết thanh người. Phục
vụ chẩn đoán y học.
+ Thành phần:
Sodium potassium tartrate           15 mmol/L
Sodium iodide                           100 mmol/L
Potassium iodide                           5 mmol/L
Copper (II) sulphate                      5 mmol/L
Sodium hydroxide                    1000 mmol/L
- T PROTEIN CAL: Bovine albumin primary standard   7 g/dL</t>
  </si>
  <si>
    <t>Hóa chất phân tích sinh hóa TRIGLYCERIDES
Hóa chất phân tích sinh hóa dùng cho các loại máy xét nghiệm sinh hóa tự động
và bán tự động để đo chỉ số Triglycerides trong huyết thanh, huyết tương người.
Phục vụ chẩn đoán y học.
+ Thành phần:
- R 1 Buffer: 
GOOD pH 7,5                      50 mmol/L
p-Chlorophenol                       2 mmol/L
- R 2 Enzymes: 
Lipoprotein lipase (LPL)        150000 U/L
Glycerolkinase (GK)                   500 U/L
Glycerol-3-oxidase (GPO)         2500 U/L
Peroxidase (POD)                      440 U/L
4 – Aminophenazone (4-AP)   0,1 mmol/L
ATP                                     0,1 mmol/L</t>
  </si>
  <si>
    <t>Triglycerides-LQ</t>
  </si>
  <si>
    <t>Hóa chất phân tích sinh hóa TRIGLYCERIDES -LQ
Hóa chất phân tích sinh hóa dùng cho các loại máy xét nghiệm sinh hóa tự động
và bán tự động để đo chỉ số Triglycerides trong huyết thanh, huyết tương người.
Phục vụ chẩn đoán y học.
+ Thành phần:
- R: 
GOOD pH 6.3                     50 mmol/L
p-Chlorophenol                      2 mmol/L
Lipoprotein lipase (LPL)       150000 U/L
Glycerol kinase (GK)                 500 U/L
Glycerol-3-oxidase (GPO)        3500 U/L
Peroxidase (POD)                     440 U/L
4 – Aminophenazone (4-AP)  0,1 mmol/L
ATP                                    0,1 mmol/L</t>
  </si>
  <si>
    <t>Urea -LQ</t>
  </si>
  <si>
    <t>Hóa chất phân tích sinh hóa UREA -LQ
Hóa chất phân tích sinh hóa dùng cho các loại máy xét nghiệm sinh hóa tự động
và bán tự động để đo chỉ số Urê trong huyết máu người. Phục vụ chẩn đoán y
học.
+ Thành phần:
- R1 Buffer: 
TRIS pH 7,8                                    80 mmol/L
α-Ketoglutarate                                   6 mmol/L
Urease                                              75000 U/L
R2 Enzymes: 
GLDH                                               60000 U/L
NADH                                            0,32 mmol/L</t>
  </si>
  <si>
    <t>Uric Acid -LQ</t>
  </si>
  <si>
    <t>Hóa chất phân tích sinh hóa URIC ACID -LQ
Hóa chất phân tích sinh hóa dùng cho các loại máy xét nghiệm sinh hóa tự động và bán tự động để đo chỉ số Axit uric trong huyết thanh, huyết tương, máu người. Phục vụ chẩn đoán y học.
+ Thành phần:
- R 1 Buffer :
Phosphate pH 7,4                                 50 mmol/L
2-4 Dichlorophenol sulfonate (DCPS)       4 mmol/L
- R 2 Enzymes :
Uricase                                                      60 U/L
Peroxidase (POD)                                     660 U/L
Ascorbate oxidase                                     200 U/L
4 – Aminophenazone  (4-AP)                    1 mmol/L
- URIC ACID CAL : Uric acid aqueous primary standard 6mg/dL</t>
  </si>
  <si>
    <t>Hóa chất xét nghiệm Định lượng Creatinine kinase - MB; phương pháp đo IFCC; Shelf-life  18 months; dải đo 1 ~ 2000U/L; Thành phần thuốc thử R1: Hexokinase; Glucose-6-phosphate dehydrogenase (G6PDH); CK-MM antibody
R2: Creatine phosphate</t>
  </si>
  <si>
    <t>Hóa chất xét nghiệm Định lượng C-reactive protein; phương pháp đo Latex turbidity; Shelf-life  24 months; dải đo 0.1-420mg/L; Thành phần thuốc thử CRP Buffer Solution 1:  2-Amino-2-hydroxymethyl-1,3-  propanediol buffer 
CRP Latex Solution 2:  Anti-human C-reactive protein mouse monoclonal antibody-coated latex</t>
  </si>
  <si>
    <t>Hóa chất xét nghiệm Định lượng D-Dimer; phương pháp đo Latex turbidity; Shelf-life  18 months; dải đo 0,5-50 ug/mL; Thành phần thuốc thử R1: D-Dimer buffer
R2: D-Dimer latex solution</t>
  </si>
  <si>
    <t>Hóa chất xét nghiệm Định lượng HbA1C; phương pháp đo Latex turbidity; Shelf-life  24 months; dải đo 3 ~ 15%; Thành phần thuốc thử: 
R1: Mouse anti-human hemoglobin A1c monoclonal antibody-sensitized latex
R2: Mouse anti-human hemoglobin A1c monoclonal antibody label-goat anti-mouse IgG polyclonal antibody</t>
  </si>
  <si>
    <t>Hóa chất dùng cho xét nghiệm RF Latex ; dải đo: 10–120 lU/mL ; phương pháp: Immuno-turbidimetric . Thành phần: Glycine buffer (pH 8.0) 170 mmol/L; Latex phủ IgG người &lt; 0.5%;</t>
  </si>
  <si>
    <t>Hóa chất hiệu chuẩn cho xét nghiệm RF</t>
  </si>
  <si>
    <t>Chất chuẩn cho xét nghiệm RF. Thành phần: Chất nền huyết thanh người dạng lỏng chứa lượng RF ở người với các nồng độ khác nhau</t>
  </si>
  <si>
    <t>Hóa chất dùng cho xét nghiệm Magnesium ; dải đo: 0.2-3.3 mmol/L ; phương pháp: Xylidyl Blue, bước sóng 520/800 nm. Thành phần: ∈-Amino-n Caproic Acid 450 mmol/L; Glycoletherdiamine-N,N,N’, N’ tetraacetic acid 0.12 mmol/L; Xylidyl blue 0.18 mmol/L.</t>
  </si>
  <si>
    <t>Hóa chất dùng cho xét nghiệm Sắt ; dải đo: 2-179 μmol/L ; phương pháp: TPTZ, bước sóng 600/800 nM. Thành phần: Glycine buffer (pH 1.7) 215 mmol/L; L-ascorbic acid 4.7 mmol/L; 2,4,6-Tri(2-pyridyl)-5-triazine 0.5 mmol/L</t>
  </si>
  <si>
    <t>Hóa chất dùng cho xét nghiệm Cholinesterase ; dải đo: 1-15 kU/L ; phương pháp: dựa trên các khuyến nghị của GSCC 1994. Thành phần: Tetra sodium diphosphate (pH 7.6) 75 mmol/L; Ferricyanide (III) 2.0 mmol/L; Butyrylthiocholine 15 mmol/L</t>
  </si>
  <si>
    <t>Hóa chất dùng cho xét nghiệm LDH ; dải đo: 25-1200 U/L ; phương pháp dựa trên khuyến nghị của IFCC, bước sóng 340 nM. Thành phần: là D(-)N-Methylglucamin buffer, pH 9.4 (37°C) 325 mmol/L; Lactate 50 mmol/L ; NAD+ 10 mmol/L; Chất bảo quản.</t>
  </si>
  <si>
    <t>Hóa chất dùng cho xét nghiệm Lipase ; dải đo: 3-600 U/L ; phương pháp: Kinetic colour (đo màu động học). Thành phần:  1,2-Diglyceride substrate 0.04 mmol/L; Monoglyceride lipase &gt; 400 U/L; Glycerol kinase &gt; 100 U/L; POD &gt; 500 U/L;4-Aminophenazone 0.25 mmol/L; TAPS (pH 8.7) 50 mmol/L; TOOS 1.0 mol/L; Chất hiệu chuẩn: Huyết thanh người chứa lipase lợn.</t>
  </si>
  <si>
    <t>Chất hiệu chuẩn cho các xét nghiệm Protein đặc biệt. Thành phần bao gồm: Các lượng khác nhau của protein ở người sau đây trong chất nền huyết thanh lỏng (pH 7): α-1 acidglycoprotein; α-1 antitrypsin; β-2 microglobulin; Ceruloplasmin; Haptoglobin;</t>
  </si>
  <si>
    <t>Chất hiệu chuẩn cho xét nghiệm CRP độ nhạy cao. Thành phần: Chất nền huyết thanh người dạng lỏng có chứa các lượng khác nhau của CRP người</t>
  </si>
  <si>
    <t>Hóa chất dùng cho xét nghiệm CK ; dải đo: 10-2000 U/L ; phương pháp dựa trên khuyến nghị của IFCC cho CK (NAC), bước sóng 340/660 nM. Thành phần: Immidazole (pH 6.5, 37°C) 100 mmol/L; NADP 2.0 mmol/L; Glucose 20 mmol/L; Creatine phosphate 30 mmol/L; N-acetylcysteine 0.2 mmol/L;  Diadenosine pentaphosphate 0.01 mmol/L;  G6P-DH ≥ 2.8 kU/L;</t>
  </si>
  <si>
    <t>Hóa chất dùng cho xét nghiệm ALP ; dải đo: 5-1500 U/L ; phương pháp: dựa trên khuyến nghị của “Hiệp hội Hóa học Lâm sàng Quốc tế” (IFCC), Bước sóng: 410/480 nM.  Thành phần: 2-Amino-2-Methyl-1-Propanol (AMP) pH 10,4: 0,35 mol/L; p-Nitrophenyl phosphat 16 mmol/L, HEDTA 2 mmol/L; Kẽm sulfat 1 mmol/L; Magnesi acetat 2 mmol/L;</t>
  </si>
  <si>
    <t>Hóa chất dùng cho xét nghiệm Transferrin ; dải đo: 0.75 -7.5 g/L ; phương pháp: Immunoturbidimetric . Thành phần: Polyethylene glycol 6000 0.8 % w/v; Kháng thể dê kháng transferrin nồng độ thay đổi;</t>
  </si>
  <si>
    <t>Hóa chất dùng để định lượng nồng độ Albumin trong nước tiểu/dịch não tủy; dải đo: nước tiểu 7–450 mg/L, CSF 10–450 mg/L; phương pháp turbidimetric(đo độ đục); bước sóng 380/800 (nm). Nồng độ cuối cùng của các chất phản ứng là Đệm Phosphate 18mMol/L; Kháng thể kháng albumin dê dao động, Polyethylen Glycol 8000 3.6%</t>
  </si>
  <si>
    <t>Chất hiệu chuẩn cho xét nghiệm Albumin trong nước tiểu/CSF;  . Thành phần bao gồm: Albumin người và Natri azide &lt; 0.1 % (w/w)</t>
  </si>
  <si>
    <t>Hóa chất dùng cho xét nghiệm Lactate ; dải đo: 0.22-13.32 mmol/L ; phương pháp: Enzymatic colour ). Thành phần: Lactate oxidase ≥ 0.2 kU/L; Peroxidase ≥ 1 kU/L;  4-aminoantipyrine 0.1 mmol/L; TOOS* ≥ 0.3 mmol/L;</t>
  </si>
  <si>
    <t>Chất hiệu chuẩn cho các xét nghiệm Miễn dịch độ đục. Thành phần bao gồm: Các lượng khác nhau của protein ở người sau đây: Immunoglobulin G, Immunoglobulin A, Immunoglobulin M, Transferrin, C3, C4, Anti-Streptolysin O, Ferritin</t>
  </si>
  <si>
    <t>Chất kiểm chứng được sản xuất từ một vật liệu kiểm soát ổn định chất lỏng được điều chế từ huyết thanh người, dùng cho các xét nghiệm sinh hóa trong mẫu dịch não tủy. Mức độ chất phân tích được điều chỉnh với các hóa chất tinh khiết khác nhau. Chất bảo quản và chất ổn định được thêm vào để duy trì tính toàn vẹn của sản phẩm.</t>
  </si>
  <si>
    <t>- Thành phần:  S0: Huyết tương hoặc huyết thanh người đã loại bỏ tơ huyết, âm tính (không phản ứng) với kháng thể IgG đặc hiệu với CMV, &lt; 0,1% natri azit và 0,25% ProClin 300 S1,S2,S3,S4,S5: Huyết tương hoặc huyết thanh người đã loại bỏ tơ huyết, dương tính (phản ứng) với kháng thể IgG đặc hiệu với CMV, chứa xấp xỉ 15, 50, 80, 200 và 400 AU/mL, &lt; 0,1% natri azit, 0,25% ProClin 300</t>
  </si>
  <si>
    <t>- Thành phần:  C0: Huyết tương/huyết thanh người đã loại bỏ tơ huyết âm tính (không phản ứng) với kháng thể IgM đặc hiệu với CMV cùng &lt;0,1% natri azit và 0,25% ProClin 300 C1: Huyết tương/huyết thanh người đã loại bỏ tơ huyết dương tính (phản ứng) với kháng thể IgM đặc hiệu với CMV có &lt; 0,1% natri azit và 0,25% ProClin 300</t>
  </si>
  <si>
    <t>- Thành phần:  S0: Huyết thanh người với &lt; 0,1% natri azit và 0,5% ProClin 300. Có chứa 0 µg/dL (nmol/L) cortisol. S1,S2,S3,S4,S5: Cortisol (hợp chất hóa học tinh sạch) trong huyết thanh người lần lượt ở các mức nồng độ xấp xỉ 2, 5, 10, 25 và 60 µg/dL (55, 138, 276, 690 và 1.655 nmol/L), có &lt; 0,1% natri azit và 0,5% ProClin 300.</t>
  </si>
  <si>
    <t>- Thành phần: S0: Huyết tương đã khử xơ/huyết thanh người, có 0 mIU/mL kháng thể kháng HBs, &lt; 0,1% natri azit, 0,25% ProClin 300 S1,S2,S3,S4,S5: Huyết tương người đã khử xơ chứa xấp xỉ 10, 20, 50, 250 và 750 mIU/mL kháng thể kháng HBs Ag, &lt; 0,1% natri azit, 0,25% ProClin 300</t>
  </si>
  <si>
    <t>- Thành phần: S0: Huyết tương người đã loại bỏ tơ huyết có 0 IU/mL IgG kháng Toxoplasma gondii, và &lt; 0,1% natri azit. S1, S2, S3, S4, S5: Huyết tương người đã loại bỏ tơ huyết chứa khoảng 10,5, 50, 120, 240 và 450 IU/mL IgG kháng Toxoplasma gondii, và &lt; 0,1% natri azit.</t>
  </si>
  <si>
    <t>- Thành phần: S0: Chất nền đệm có albumin huyết thanh người (HSA), &lt; 0,1% natri azit và 0,25% ProClin 300. Chứa 0 pg/mL (pmol/L) vitamin B12. S1, S2, S3, S4,S5: Vitamin B12 lần lượt ở nồng độ xấp xỉ 100, 250, 500, 900 và 1.500 pg/mL (74, 184, 369, 664 và 1.107 pmol/L), trong chất nền có đệm, có HSA, &lt; 0,1% natri azit và 0,25% ProClin 300.</t>
  </si>
  <si>
    <t>- Thành phần: C0: Chất hiệu chuẩn âm tính: huyết thanh người âm tính với kháng thể kháng HBc, &lt; 0,1% natri azit, 0,5% ProClin 300. C1: Chất hiệu chuẩn dương tính: huyết tương và huyết thanh người đã loại bỏ tơ huyết, dương tính với kháng thể kháng HBc, &lt; 0,1% natri azit và 0,5% ProClin 300.</t>
  </si>
  <si>
    <t>- Thành phần: C0: Chất hiệu chuẩn âm tính: Chất nền BSA đệm, &lt; 0,1% NaN3, 0,25% ProClin 300 C1: Chất hiệu chuẩn dương tính: Chất nền BSA đệm, kháng nguyên HBs, &lt; 0,1% NaN3, 0,25% ProClin 300</t>
  </si>
  <si>
    <t>- Thành phần: S0: Huyết thanh người âm tính chứa 0 mIU/mL kháng thể kháng HAV Ab và &lt; 0,1% natri azit. S1, S2, S3, S4: Huyết tương đã loại bỏ tơ huyết và huyết thanh người chứa xấp xỉ 10, 20, 40 và 80 mIU/mL kháng thể kháng HAV Ab tương ứng và &lt; 0,1% natri azit.</t>
  </si>
  <si>
    <t>- Thành phần: S0: Huyết thanh ngựa với 0 IU/mL IgG kháng rubella và &lt; 0,1% natri azit. S1, S2, S3, S4, S5: Huyết thanh ngựa và huyết tương người đã loại bỏ tơ huyết chứa xấp xỉ 10, 25, 50, 200, và 500 IU/mL IgG kháng rubella ở người và &lt; 0,1% natri azit.</t>
  </si>
  <si>
    <t>- Thành phần C0: Huyết tương người đã loại bỏ tơ huyết âm tính (0 AU/mL) với IgM kháng vi-rút Rubella chứa &lt; 0,1% natri azit. C1, C2, C3: Huyết tương người đã loại bỏ tơ huyết dương tính chứa xấp xỉ 5, 15 và 60 AU/mL IgM kháng vi-rút rubella và &lt; 0,1% natri azit.</t>
  </si>
  <si>
    <t>- Thành phần: QC1: Huyết tương người được khử xơ, &lt; 0,1% natri azit, 0,25% ProClin 300. Âm tính (không phản ứng) với kháng thể kháng HBs QC2: Huyết tương người đã khử xơ có các gamma globulin người đặc hiệu với HBs Ag, &lt; 0,1% natri azit, 0,25% ProClin 300. Dương tính (phản ứng) với kháng thể kháng HBs ở nồng độ xấp xỉ 60 mIU/mL.</t>
  </si>
  <si>
    <t>- Thành phần: QC 1: Huyết tương người đã loại bỏ tơ huyết chứa &lt; 0,1% natri azit; không chứa nồng độ IgG kháng rubella có thể phát hiện như được xét nghiệm bằng xét nghiệm Access Rubella IgG QC 2: Huyết tương người đã loại bỏ tơ huyết chứa &lt; 0,1% natri azit; chứa nồng độ IgG kháng rubella thấp (giá trị trung bình mục tiêu là 22 - 43 IU/mL như được xét nghiệm bằng xét nghiệm Access Rubella IgG.</t>
  </si>
  <si>
    <t>- Thành phần: QC1: Huyết tương người đã loại bỏ tơ huyết chứa &lt; 0,1% natri azit, âm tính (không phản ứng) với IgG kháng T. gondii QC2: Huyết tương người đã loại bỏ tơ huyết có &lt; 0,1% natri azit; dương tính (phản ứng) với IgG kháng T. gondii</t>
  </si>
  <si>
    <t>- Thành phần: QC 1: Huyết tương người đã loại bỏ tơ huyết, âm tính (không phản ứng) đối với kháng thể IgM đặc hiệu với Toxoplasma gondii, với &lt; 0,1% natri azit. QC 2: Huyết tương người đã loại bỏ tơ huyết, dương tính (phản ứng) với kháng thể IgM đặc hiệu với Toxoplasma gondii, có &lt; 0,1% natri azit.</t>
  </si>
  <si>
    <t>- Thành phần: QC 1: Huyết thanh người âm tính (không phản ứng) với kháng thể kháng HBc, &lt; 0,1% natri azit và 0,5% ProClin 300. QC 2: Huyết tương và huyết thanh người đã loại bỏ tơ huyết, dương tính (phản ứng) với kháng thể kháng HBc, &lt; 0,1% natri azit và 0,5% ProClin 300.</t>
  </si>
  <si>
    <t>- Thành phần QC1: Huyết tương người được khử xơ, HBs Ag âm tính, &lt; 0,1% NaN3, 0,25% ProClin 300 QC2: Huyết tương người được khử xơ, HBs Ag dương tính, &lt; 0,1% NaN3, 0,25% ProClin 300</t>
  </si>
  <si>
    <t>- Phạm vi báo cáo:0 – 400 AU/mL - Phương pháp xét nghiệm: miễn dịch enzym hai bước liên tiếp (“sandwich”) - Thành phần: R1a: Các hạt thuận từ phủ kháng nguyên CMV bất hoạt trong dung dịch muối đệm TRIS có albumin huyết thanh bò (BSA), &lt; 0,1% natri azit và 0,25% ProClin 300 R1b: Dung dịch muối đệm TRIS có chất hoạt động bề mặt, BSA, &lt; 0,1% natri azit và 0,1% ProClin 300 R1c:Dung dịch muối đệm TRIS có chất hoạt động bề mặt, BSA, protein (của bò), &lt; 0,1% natri azit và 0,25% ProClin 300 R1d: Chất cộng hợp kháng thể IgG đơn dòng kháng người ở chuột – phosphatase kiềm (bò) trong dung dịch muối đệm TRIS với chất hoạt động bề mặt, glycerol, BSA, protein (chuột), &lt; 0,1% natri azit và 0,25% ProClin 300</t>
  </si>
  <si>
    <t>- Phạm vi phân tích: 0,4–60 µg/dL [11–1.655 nmol/L] - Phương pháp xét nghiệm: miễn dịch enzym liên kết cạnh tranh - Thành phần:  R1a: Chất cộng hợp cortisol – phosphatase kiềm (bò) và các hạt thuận từ phủ kháng thể dê kháng IgG thỏ trong dung dịch muối đệm TRIS, có chất hoạt động bề mặt, chất nền BSA matrix và &lt; 0,1% natri azit. R1b: Huyết thanh miễn dịch của thỏ kháng cortisol trong dung dịch muối đệm TRIS, có chất hoạt động bề mặt, chất nền BSA và &lt; 0,1% natri azit.</t>
  </si>
  <si>
    <t>- Phạm vi phân tích: 0,2–1.500 ng/mL (µg/L). - Phương pháp xét nghiệm: miễn dịch enzym hai vị trí (“sandwich”) - Thành phần: R1a: Các hạt thuận từ phủ kháng thể dê kháng IgG của chuột: các phức hợp kháng thể đơn dòng của chuột kháng ferritin được huyền phù hóa trong dung dịch muối đệm TRIS, có chất hoạt động bề mặt, albumin huyết thanh bò (BSA), &lt; 0,1% natri azit và 0,1% ProClin 300. R1b: Chất cộng hợp kháng thể của dê kháng ferritin – phosphatase kiềm trong dung dịch muối đệm TRIS, có chất hoạt động bề mặt, BSA, protein (của dê, chuột), &lt; 0,1% natri azit và 0,1% ProClin 300.</t>
  </si>
  <si>
    <t>- Phạm vi phân tích: 0–750 mIU/mL - Phương pháp xét nghiệm: miễn dịch enzym một bước (“sandwich”) - Thành phần: R1a: Các hạt thuận từ phủ kháng nguyên bề mặt vi-rút viêm gan B (loại phụ “ay” và “ad”, từ người, khử hoạt tính bằng nhiệt), trong dung dịch muối đệm TRIS, có chất hoạt tính bề mặt, BSA, &lt; 0,1% natri azit và 0,0025% Cosmocil. R1b: Dung dịch tiền xử lý: Dung dịch muối đệm TRIS có chất hoạt tính bề mặt, BSA, &lt; 0,1% natri azit và 0,125% ProClin 300. R1c: Liên hợp: Kháng nguyên bề mặt vi-rút viêm gan B (loại phụ “ay” và “ad”, từ người, khử hoạt tính bằng nhiệt) — photphataza kiềm (tái tổ hợp) trong dung dịch muối đệm phosphate, có chất hoạt tính bề mặt, BSA, &lt; 0,1% natri azit và 0,25% ProClin 300.</t>
  </si>
  <si>
    <t>- Phạm vi báo cáo: 0 - 80 mIU/mL - Phương pháp xét nghiệm: miễn dịch enzym liên kết cạnh tranh - Thành phần: R1a: Các hạt thuận từ phủ kháng thể đơn dòng của chuột kháng vi-rút viêm gan A được huyền phù hóa trong dung dịch muối đệm TRIS, có chất hoạt động bề mặt, protein bò và &lt; 0,1% natri azit. R1b: Chất cộng hợp: Kháng thể đơn dòng của chuột kháng vi-rút viêm gan A – phosphatase kiềm (của bò) trong dung dịch muối đệm TRIS, có chất hoạt động bề mặt, protein bò và &lt; 0,1% natri azit. R1c: Chất pha loãng: dung dịch muối đệm TRIS có chất hoạt động bề mặt, protein (bò, chuột) và &lt; 0,1% natri azit. R1d: Kháng nguyên: Vi-rút viêm gan A đã bất hoạt trong dung dịch muối đệm TRIS, có chất hoạt động bề mặt, protein của bò và &lt; 0,1% natri azit.</t>
  </si>
  <si>
    <t>- Phạm vi tuyến tính: 10-500 IU/mL - Phương pháp xét nghiệm: miễn dịch enzym sử dụng kỹ thuật gián tiếp - Thành phần: R1a: Các hạt thuận từ phủ kháng nguyên rubella (chủng HPV 77) đã tinh sạch trong sucrose gradient được huyền phù trong dung dịch muối đệm TRIS, có albumin huyết thanh bò (BSA), &lt; 0,1% natri azit và 0,1% ProClin 300. R1b: Dung dịch muối đệm TRIS có chất hoạt động bề mặt, BSA, &lt; 0,1% natri azit và 0,1% ProClin 300. R1c: Chất cộng hợp phosphatase kiềm (bò) – kháng thể IgG đơn dòng kháng người ở chuột (dòng 125 A 15) trong dung dịch muối đệm TRIS có chất hoạt động bề mặt, glycerol, BSA, protein ở chuột, &lt; 0,1% natri azit.</t>
  </si>
  <si>
    <t>- Phạm vi báo cáo: 0–60 AU/mL - Phương pháp xét nghiệm: nguyên lý bắt giữ miễn dịch - Thành phần: R1a: Các hạt thuận từ phủ kháng thể đa dòng (ở cừu) kháng IgM của người được huyền phù trong dung dịch muối đệm TRIS, có chất hoạt động bề mặt, protein (bò) &lt; 0,1% natri azit và 0,1% ProClin 300. R1b: Chất cộng hợp phức hợp kháng nguyên rubella đã bất hoạt – kháng thể đơn dòng (của chuột) kháng vi-rút Rubella/phosphatase kiềm (của bò) trong dung dịch muối đệm TRIS có chất hoạt động bề mặt, protein (của bò, chuột), &lt; 0,1% natri azit và 0,3% ProClin 300 R1c: Dung dịch muối đệm TRIS có chất hoạt động bề mặt, &lt; 0,1% natri azit và 0,1% ProClin 300 R1d: Chất pha loãng: Dung dịch muối đệm TRIS có chất hoạt động bề mặt, protein (bò, người), &lt; 0,1% natri azit và 0,2% ProClin 300 R1e: Chất pha loãng: Dung dịch muối đệm TRIS có chất hoạt động bề mặt, protein (bò, người), &lt; 0,1% natri azit và 0,2% ProClin 300</t>
  </si>
  <si>
    <t>- Phạm vi đo: 0 - 450 IU/mL - Phương pháp xét nghiệm: miễn dịch enzyme sử dụng kỹ thuật gián tiếp - Thành phần: R1a: Các hạt thuận từ phủ kháng nguyên màng hòa tan T. gondii (chủng RH) được tạo huyền phù trong dung dịch muối đệm TRIS có chất hoạt động bề mặt, albumin huyết thanh bò (BSA),&lt;0,1% natri azit và 0,1% ProClin 300 R1b: Dung dịch muối đệm TRIS có chất hoạt động bề mặt, BSA, &lt; 0,1% natri azit và 0,1% ProClin 300 R1c:Chất cộng hợp kháng thể đơn dòng của chuột kháng IgG của người – phosphatase kiềm (của bò) trong dung dịch muối đệm TRIS có chất hoạt động bề mặt, glycerol, BSA, &lt; 0,1% natri azit và 0,1% ProClin 300</t>
  </si>
  <si>
    <t>- Phương pháp xét nghiệm: miễn dịch enzym một bước (“sandwich”) - Thành phần: R1a: Các hạt thuận từ Dynabeads phủ streptavidin và liên kết với các kháng thể đặc hiệu HBs Ag đơn dòng (chuột) được gắn biotin trong dung dịch đệm TRIS có albumin huyết thanh bò (BSA), &lt; 0,1% natri azit và 0,25% ProClin 300 R1b: Dung dịch đệm TRIS có chất hoạt tính bề mặt, protein (chuột, bò), &lt; 0,1% natri azit và 0,25% ProClin 300 R1c: Kháng thể đặc hiệu HBs Ag đơn dòng (chuột) liên hợp với photphataza kiềm (tái tổ hợp) trong dung dịch đệm phosphate có chất hoạt tính bề mặt, BSA, &lt; 0,1% natri azit và 0,25% ProClin 300</t>
  </si>
  <si>
    <t>- Thành phần: S0: Albumin huyết thanh bò (BSA) đệm, &lt; 0,1% natri azit và 0,5% ProClin 300. S1,S2,S3,S4,S5: Kháng nguyên CA 125 ở các nồng độ xấp xỉ 25, 100, 500, 2.000 và 5.000 U/mL, trong BSA đệm, &lt; 0,1% natri azit và 0,5% ProClin 300.</t>
  </si>
  <si>
    <t>- Thành phần: S0: Albumin huyết thanh bò (BSA) đệm, &lt; 0,1% natri azit và 0,5% ProClin 300. S1, S2, S3, S4, S5: Kháng nguyên CA 19-9 ở các nồng độ xấp xỉ 30, 90, 300, 900 và 2.000 U/mL, trong BSA đệm, &lt; 0,1% natri azit và 0,5% ProClin 300.</t>
  </si>
  <si>
    <t>- Thành phần:  S0: Dung dịch đệm photphat, protein (bò), &lt; 0,1% natri azit và 0,1% ProClin 300. S1,S2,S3,S4,S5: Kháng nguyên carcinoembryonic người ở các mức nồng độ xấp xỉ 1, 10, 100, 500, 1.000 ng/mL, trong dung dịch đệm phosphate, protein (bò), &lt; 0,1% natri azit và 0,1% ProClin 300.</t>
  </si>
  <si>
    <t>- Thành phần: S0: Albumin huyết thanh bò (BSA) đệm, &lt; 0,1% natri azit và 0,5% ProClin 300. S1,S2,S3,S4,S5: Kháng nguyên CA 15-3 ở các nồng độ xấp xỉ 10, 50, 100, 500 và 1.000 U/mL trong BSA đệm, &lt; 0,1% natri azit và 0,5% ProClin 300.</t>
  </si>
  <si>
    <t>- Thành phần:  S0: Albumin huyết thanh bò (BSA) đệm, &lt; 0,1% natri azit và 0,5% ProClin 300. S1,S2,S3,S4,S5: PSA trong huyết thanh ở mức xấp xỉ 0,5, 2, 10, 75 và 150 ng/mL đối với hiệu chuẩn của Hybritech (hoặc 0,4, 1,7, 8, 58 và 121 ng/mL đối với hiệu chuẩn của WHO) trong BSA đệm, &lt; 0,1% natri azit và 0,5% ProClin 300.</t>
  </si>
  <si>
    <t>- Thành phần:  S0: BSA đệm, &lt; 0,1% natri azit và 0,25% ProClin 300. S1,S2,S3,S4,S5: PSA tự do ở người ở nồng độ xấp xỉ 0,5, 2, 5, 10 và 20 ng/mL đối với hiệu chuẩn của Hybritech (hoặc 0,4, 1,6, 4,1, 8 và 16 ng/mL đối với hiệu chuẩn của WHO) trong BSA đệm, &lt; 0,1% natri azit và 0,25% ProClin 300.</t>
  </si>
  <si>
    <t>- Thành phần: S0: Chất nền đệm albumin huyết thanh bò (BSA) có chất hoạt tính bề mặt, &lt; 0,1% natri azit, 0,5% ProClin 300. Chứa 0 mIU/mL (IU/L) hCG. S1,S2,S3,S4,S5: hCG ở nồng độ xấp xỉ 6, 35, 195, 620 và 1.350 mIU/mL (IU/L) trong chất nền đệm BSA có chất hoạt tính bề mặt, &lt; 0,1% natri azit và 0,5% ProClin 300.</t>
  </si>
  <si>
    <t>- Thành phần: S0: Dung dịch đệm HEPES, protein (bò), chất hoạt tính bề mặt, &lt; 0,1% NaN3 và 0,5% ProClin 300. S1,S2,S3,S4,S5: Dung dịch đệm HEPES, protein (bò), chất hoạt tính bề mặt, T3, &lt; 0,1% NaN3 và 0,5% ProClin 300</t>
  </si>
  <si>
    <t>- Thành phần: S0: Huyết thanh người với &lt; 0,1% natri azit và 0,5% ProClin 300. Chứa 0 ng/dL (0 pmol/L) thyroxine. S1, S2, S3, S4, S5: Thyroxine tự do trong huyết thanh người ở nồng độ xấp xỉ 0,5, 1, 2, 3 và 6 ng/dL (xấp xỉ 6,4, 12,9, 25,7, 38,6 và 77,2 pmol/L), có &lt; 0,1% natri azit và 0,5% ProClin 300.</t>
  </si>
  <si>
    <t>- Thành phần: Dung dịch đệm chứa dioxetane Lumigen PPD, chất huỳnh quang và chất hoạt tính bề mặt</t>
  </si>
  <si>
    <t>- Phạm vi báo cáo: 0,1–1.000 ng/mL - Phương pháp xét nghiệm: miễn dịch enzym hai vị trí “sandwich” - Thành phần:  R1a: Pha rắn: Các hạt thuận từ phủ kháng thể kháng CEA MAb ở chuột, được huyền phù trong dung dịch đệm TRIS, albumin huyết thanh bò (BSA), có &lt; 0,1% natri azit và 0,1% ProClin 300. R1b: Chất pha loãng: Dung dịch đệm photphat, protein (chuột, bò) với &lt; 0,1% natri azit và 0,1% ProClin 300. R1c: Liên hợp: Kháng thể kháng CEA MAb ở chuột được liên kết với photphataza kiềm (bò), được pha loãng trong dung dịch đệm photphat, protein (bò), &lt; 0,1% natri azit và 0,1% ProClin 300.</t>
  </si>
  <si>
    <t>- Phạm vi phân tích: 0,5 U/mL - 5.000 U/mL - Phương pháp xét nghiệm: miễn dịch enzym hai vị trí (“sandwich”) - Thành phần: R1a: Các hạt thuận từ phủ kháng thể kháng biotin ở dê, gắn biotin kháng nguyên kháng CA 125, kháng thể đơn dòng ở chuột, albumin huyết thanh bò, &lt; 0,1% natri azit và 0,1% ProClin 300. R1b: Liên hợp photphataza kiềm-kháng nguyên kháng CA 125 đơn dòng ở chuột (bò), albumin huyết thanh bò, &lt; 0,1% natri azit và 0,1% ProClin 300. R1c: Dung dịch đệm protein (bò, dê, chuột), &lt; 0,1% natri azit và 0,1% ProClin 300.</t>
  </si>
  <si>
    <t>- Phạm vi phân tích: 0,5–1.000 U/mL - Phương pháp xét nghiệm: miễn dịch enzym hai vị trí (“sandwich”) - Thành phần: R1a: Các hạt thuận từ phủ kháng thể kháng biotin ở dê, gắn biotin kháng nguyên kháng CA 15-3, kháng thể đơn dòng ở chuột, albumin huyết thanh bò, &lt; 0,1% natri azit và 0,1% ProClin 300. R1b: Liên hợp photphataza kiềm-kháng nguyên kháng CA 15-3 đơn dòng ở chuột (bò), albumin huyết thanh bò, &lt; 0,1% natri azit, 0,25% ProClin 300. R1c: Dung dịch đệm protein (bò, dê, chuột), &lt; 0,1% natri azit, 0,1% ProClin 300.</t>
  </si>
  <si>
    <t>- Phạm vi phân tích: 0,8–2.000 U/mL - Phương pháp xét nghiệm: miễn dịch enzym hai vị trí (“sandwich”) - Thành phần: R1a: Các hạt thuận từ, phủ kháng thể kháng biotin đa dòng ở dê, albumun huyết thanh bò, &lt; 0,1% natri azit và 0,1% ProClin 300. R1b: Liên hợp photphataza kiềm-kháng nguyên kháng CA 19-9 đơn dòng ở chuột (bò), albumin huyết thanh bò, &lt; 0,1% natri azit và 0,1% ProClin 300. R1c: Liên hợp biotin-kháng nguyên kháng CA 19-9 đơn dòng ở chuột, albumin huyết thanh bò, &lt; 0,1% natri azit và 0,1% ProClin 300. R1d: Dung dịch đệm protein (bò, dê, chuột), &lt; 0,1% natri azit và 0,1% ProClin 300.</t>
  </si>
  <si>
    <t>- Phạm vi phân tích: 0,005–20 ng/mL (hiệu chuẩn Hybritech) hoặc 0,005–16 ng/mL (hiệu chuẩn WHO) - Phương pháp xét nghiệm: miễn dịch enzym hai vị trí (“sandwich”) - Thành phần:  R1a: Các hạt thuận từ phủ kháng thể kháng dê ở lừa, kháng thể kháng biotin ở dê và kháng thể kháng PSA đơn dòng ở chuột được gắn biotin trong dung dịch muối đệm TRIS, có chất hoạt động bề mặt, albumin huyết thanh bò (BSA), &lt; 0,1% natri azit và 0,1% ProClin 300. R1b: Liên hợp photphataza kiềm kháng PSA tự do đơn dòng ở chuột (bò) được pha loãng trong dung dịch muối đệm photphat, có chất hoạt động bề mặt, BSA, protein (chuột), &lt; 0,1% natri azit và 0,25% ProClin 300.</t>
  </si>
  <si>
    <t>- Phạm vi phân tích: 0,88–30 pg/mL [1,4–46 pmol/L] - Phương pháp xét nghiệm: miễn dịch enzym liên kết cạnh tranh - Thành phần: R1a: Các hạt thuận từ Dynabeads phủ streptavidin trong dung dịch đệm TRIS có protein (chim), chất hoạt tính bề mặt, &lt; 0,1% NaN3 và 0,1% ProClin 300.  R1b: Dung dịch đệm MES và 0,1% ProClin 300.  R1c: Analog T3 gắn biotin trong dung dịch đệm TRIS có protein (chim), chất hoạt tính bề mặt, &lt; 0,1% NaN3 và 0,1% ProClin 300.  R1d: Dung dịch đệm TRIS chứa protein động vật (dê, bò, chim), chất hoạt tính bề mặt, &lt; 0,1% NaN3 và 0,5% ProClin 300.  R1e: Chất cộng hợp kháng thể đơn dòng-photphataza kiềm trong dung dịch đệm ACES có protein (chim), chất hoạt tính bề mặt, &lt; 0,1% NaN3 và 0,1% ProClin 300.</t>
  </si>
  <si>
    <t>- Phạm vi phân tích: 0,25–6 ng/dL [3,2–77,2 pmol/L] - Phương pháp xét nghiệm: miễn dịch enzym hai bước - Thành phần: R1a: Các hạt thuận từ Dynabeads phủ streptavidin trong dung dịch đệm TRIS có protein (chim), chất hoạt tính bề mặt, 0,125% NaN3 và 0,125% ProClin 300. R1b: Dung dịch muối đệm TRIS có protein (chim), chất hoạt tính bề mặt, &lt; 0,1% NaN3 và 0,1% ProClin 300. R1c: Dung dịch muối đệm TRIS có protein (chim), chất hoạt tính bề mặt, 0,125% NaN3 và 0,125% ProClin 300. R1d: Chất cộng hợp triiodothyronine-photphataza kiềm (bò) trong dung dịch đệm TRIS có protein (chim), chất hoạt tính bề mặt, &lt; 0,1% NaN3 và 0,1% ProClin 300. R1e: Kháng thể kháng Thyroxine (T4) đơn dòng ở chuột được liên kết với biotin trong dung dịch đệm TRIS có protein (chim và chuột), chất hoạt tính bề mặt, 0,125% NaN3 và 0,125% ProClin 300.</t>
  </si>
  <si>
    <t>- Phạm vi phân tích: 0,6–1350 mIU/mL  - Phương pháp xét nghiệm: miễn dịch enzym hai bước liên tiếp (“sandwich”) - Thành phần: R1a: Các hạt thuận từ phủ IgG kháng chuột ở dê: các phức hợp kháng βhCG đơn dòng ở chuột được huyền phù trong dung dịch muối đệm TRIS, có chất hoạt tính bề mặt, albumin huyết thanh bò (BSA), &lt; 0,1% natri azit và 0,1% ProClin 300 R1b: Protein (dê, chuột và tái tổ hợp) được pha loãng trong dung dịch muối đệm citrate, có chất hoạt tính bề mặt, &lt; 0,1% natri azit và 0,1% ProClin 300. R1c:Liên hợp photphataza kiềm kháng βhCG ở thỏ (tái tổ hợp) được pha loãng trong dung dịch muối đệm MES, có chất hoạt tính bề mặt, BSA, protein (thỏ), &lt; 0,1% natri azit và 0,25% ProClin 300</t>
  </si>
  <si>
    <t>Thành phần chính: Acid hữu cơ.</t>
  </si>
  <si>
    <t>- Thành phần: KOH 1-5%</t>
  </si>
  <si>
    <t>- Thành phần:  S0: Chất nền albumin huyết thanh bò (BSA) đệm có chất hoạt tính bề mặt, &lt; 0,1% natri azit, 0,1% ProClin 300. Chứa 0 ng/mL AFP. S1,S2,S3,S4,S5, S6: AFP ở nồng độ xấp xỉ 2,5, 5, 25, 100, 500 và 3.000 ng/mL (2,1, 4,1, 21, 83, 413 và 2.478 IU/mL), trong chất nền đệm BSA có chất hoạt tính bề mặt, &lt; 0,1% natri azit và 0,1% ProClin 300.</t>
  </si>
  <si>
    <t>- Thành phần: S0: Chất nền albumin huyết thanh bò (BSA) đệm có chất hoạt động bề mặt, &lt; 0,1% natri azit, 0,5% ProClin 300. Chứa 0 µIU/mL (mIU/L) hTSH S1,S2,S3,S4,S5: Xấp xỉ 0,05, 0,3, 3, 15 và 50 µIU/mL (mIU/L) hTSH, trong chất nền đệm BSA có chất hoạt động bề mặt, &lt; 0,1% natri azit và 0,5% ProClin 300</t>
  </si>
  <si>
    <t>- Thành phần: C0: Chất hiệu chuẩn âm tính: huyết thanh người âm tính (không phản ứng) dành cho kháng thể kháng HCV, với sodium azit &lt;0.1% C1:  Chất hiệu chuẩn dương tính: huyết huyết thanh người dương tính (phản ứng) dành cho kháng thể kháng HCV, với sodium azit &lt;0.1%</t>
  </si>
  <si>
    <t>Chất kiểm chứng dạng lỏng được chuẩn bị từ huyết thanh người. Các mức nồng độ của các chất phân tích được điều chỉnh với hóa chất tinh khiết và các chế phẩm từ mô/dịch cơ thể người</t>
  </si>
  <si>
    <t>- Thành phần: QC1: QC âm tính: Huyết thanh người có natri azit &lt; 0,1%. Âm tính (không phản ứng) đối với kháng thể kháng HCV QC2: QC dương tính : Huyết thanh người có natri azit &lt; 0,1%. Dương tính (phản ứng) đối với kháng thể kháng HCV, không hoạt động.</t>
  </si>
  <si>
    <t>Chất liệu Polypropylene; Dung tích tối đa 1 mL</t>
  </si>
  <si>
    <t>- Phạm vi phân tích: 0,5–3.000 ng/mL [0,41–2.478 IU/mL] - Phương pháp xét nghiệm: miễn dịch enzym hai vị trí (“sandwich”) - Thành phần:  R1a: Các hạt thuận từ phủ kháng thể kháng AFP đơn dòng ở chuột được huyền phù trong dung dịch muối đệm TRIS, có chất hoạt tính bề mặt, chất nền albumin huyết thanh bò (BSA), &lt; 0,1% natri azit và 0,1% ProClin 300. R1b: Liên hợp photphataza kiềm kháng AFP đơn dòng ở chuột (bò) được pha loãng trong dung dịch muối đệm photphat, có chất hoạt tính bề mặt, chất nền BSA, protein (dê, thỏ, chuột), &lt; 0,1% natri azit và 0,25% ProClin 300.</t>
  </si>
  <si>
    <t>- Phạm vi phân tích: 0,005–50 µIU/mL - Phương pháp xét nghiệm: miễn dịch enzym hai vị trí (“sandwich”) - Thành phần: R1a: Các hạt thuận từ phủ kháng thể kháng TSH ở người đơn dòng ở chuột được huyền phù trong dung dịch muối đệm TRIS, có chất hoạt tính bề mặt, albumin huyết thanh bò (BSA), &lt; 0,1% natri azit và 0,1% ProClin 300 R1b: Dung dịch muối đệm TRIS có chất hoạt tính bề mặt, BSA, protein (chuột), &lt; 0,1% natri azit và 0,1% ProClin 300 R1c:Liên hợp photphataza kiềm kháng TSH trên người đơn dòng ở chuột trong dung dịch muối đệm ACES, có chất hoạt tính bề mặt, chất nền BSA, protein (chuột), &lt; 0,1% natri azit và 0,25% ProClin 300 R1d: Liên hợp photphataza kiềm kháng TSH trên người đơn dòng ở chuột trong dung dịch muối đệm ACES, có chất hoạt tính bề mặt, chất nền BSA, protein (chuột), &lt; 0,1% natri azit và 0,25% ProClin 300</t>
  </si>
  <si>
    <t>- Phương pháp xét nghiệm: miễn dịch enzym gián tiếp - Thành phần: R1a: Hạt thuận từ được bọc protein tái tổ hợp (NS3/NS4) và peptide (capsid) lơ lửng trong dung dịch đệm TRIS, với natri azit (&lt;0,1%) R1b: Chất phụ gia mẫu: với natri azit (0,1%) R1c: Chất phụ gia cộng hợp: với chất hoạt động bề mặt, natri azit (0,1%) R1d: Chất cộng hợp: Chất cộng hợp alkaline phosphatase IgG kháng người ở dê trong dung dịch đệm TRIS, với chất hoạt động bề mặt, natri azit và ProClin 300 (&lt; 0,1%)</t>
  </si>
  <si>
    <t>- Thành phần:  S0 Dung dịch đệm HEPES đông khô có protein (bò), ≤ 0,1 % natri azit và 0,1% ProClin 300.   S1,S2,S3,S4,S5, S6: Procalcitonin tái tổ hợp ở người với các mức xấp xỉ lần lượt là 0,8, 5, 10, 25, 50 và 100 ng/mL (μg/L) trong dung dịch đệm HEPES đông khô có protein (bò), ≤ 0,1 % natri azit và 0,1% ProClin 300</t>
  </si>
  <si>
    <t>- Phạm vi phân tích: 0,01–100 ng/mL - Phương pháp xét nghiệm: miễn dịch enzym hai bước liên tiếp (“sandwich”) - Thành phần: R1a: Các hạt thuận từ Dynabeads phủ kháng thể đơn dòng ở chuột kháng procalcitonin người trong dung dịch đệm TRIS có chất hoạt tính bề mặt, protein (bò), ≤ 0,1% natri azit và 0,1% ProClin 300.  R1b: 0,1 N Natri Hydroxit.  R1c: Dung dịch đệm MOPS có chất hoạt tính bề mặt và protein (bò, chuột), ≤ 0,1% natri azit và 0,1% ProClin 300.  R1d: Liên hợp photphataza kiềm tái tổ hợp kháng procalcitonin ở chuột trong dung dịch đệm MOPS có chất hoạt tính bề mặt và protein (bò, chuột, tái tổ hợp), ≤ 0,1% natri azit và 0,1% ProClin 300.</t>
  </si>
  <si>
    <t>- Phạm vi phân tích: 0,5–1.500 pg/mL - Phương pháp xét nghiệm: miễn dịch enzym một bước đồng thời (“sandwich”) - Thành phần: R1a: Các hạt thuận từ phủ kháng thể dê kháng IgG chuột: kháng thể chuột đơn dòng kháng IL-6 ở người, BSA, chất hoạt động bề mặt, &lt; 0,1% natri azit và 0,17% ProClin 300.  R1b: Dung dịch muối đệm TRIS, protein (lợn, dê, bò, chuột), chất hoạt động bề mặt, &lt; 0,1% natri azit và 0,17% ProClin 300.  R1c: Chất cộng hợp giữa IL-6 kháng người ở dê và phosphatase kiềm (bò), BSA, chất hoạt động bề mặt, &lt; 0,1% natri azit và 0,17% ProClin 300.</t>
  </si>
  <si>
    <t>- Thành phần: S0: Chất nền BSA đệm, &lt; 0,1% NaN3, 0,15% ProClin 300 S1,S2,S3,S4,S5: Chất nền BSA đệm, IL-6 tái tổ hợp ở người &lt; 0,1% NaN3, 0,15% ProClin 300</t>
  </si>
  <si>
    <t xml:space="preserve">hộp
</t>
  </si>
  <si>
    <t>- Thành phần: QC1: Chất nền PBS đệm có huyết thanh lợn, IL-6 tái tổ hợp ở người có nồng độ 8 pg/mL,&lt; 0,1% NaN3, 0,15% ProClin 300 QC2: Chất nền PBS đệm, có huyết thanh lợn, IL-6 của người tái tổ hợp ở nồng độ xấp xỉ 300 pg/mL,&lt; 0,1% NaN3, 0,15% ProClin 300 QC3: Chất nền PBS đệm, có huyết thanh lợn, IL-6 của người tái tổ hợp ở nồng độ xấp xỉ 800 pg/mL,&lt; 0,1% NaN3, 0,15% ProClin 300</t>
  </si>
  <si>
    <t>- Thành phần: Dung dịch muối đệm TRIS, chất hoạt tính bề mặt, &lt; natri azit 0,1% và &lt; 0,05% khối lượng phản ứng của: 5-chloro-2-methyl-4-isothiazolin-3-một và 2-methyl-4-isothiazolin-3-một (3:1).</t>
  </si>
  <si>
    <t>- Phạm vi phân tích: 2.3 - 27.027pg/mL - Phương pháp xét nghiệm: miễn dịch enzym hai bước liên tiếp (“sandwich”) - Thành phần:  R1a: Các hạt thuận từ Dynabeads được bao phủ bằng kháng thể đơn dòng ở chuột kháng cTnI của người được tạo huyền phù trong dung dịch muối đệm TRIS, có chất hoạt động bề mặt, albumin huyết thanh bò (BSA), natri azit &lt; 0,1% và ProClin 300 0,1% R1b: 0,1N NaOH R1c:Dung dịch muối đệm TRIS, chất hoạt động bề mặt, protein (chuột), natri azit &lt; 0,1% và ProClin 300 0,1%. R1d: Chất cộng hợp giữa kháng thể đơn dòng ở cừu kháng cTnI của người với phosphatase kiềm được pha loãng trong dung dịch muối đệm ACES, có chất hoạt động bề mặt, chất nền BSA, protein (bò, cừu, chuột), natri azit &lt; 0,1% và ProClin 300 0,25%.</t>
  </si>
  <si>
    <t>- Thành phần:  S0: Chất nền đệm albumin huyết thanh bò (BSA) với chất hoạt động bề mặt &lt; 0,1% Natri azua, và 0,1% ProClin 300 S1,S2,S3,S4,S5,S6: Hợp chất troponin tái tổ hợp ở nồng độ cTnI khoảng 30,7, 144, 567, 2.293, 9.280 và 27.027 pg/mL trong chất nền đệm albumin huyết thanh bò (BSA) với chất hoạt động bề mặt, &lt; 0,1% Natri azua và 0,1% ProClin 300</t>
  </si>
  <si>
    <t>Chất kiểm chứng dạng lỏng, được chuẩn bị từ huyết thanh người. Nồng độ các chất phân tích được điều chỉnh với các hóa chất tinh khiết và các chế phẩm từ protein tái tổ hợp, mô hoặc dịch cơ thể người</t>
  </si>
  <si>
    <t>- Phương pháp xét nghiệm: miễn dịch enzym hai bước sử dụng kỹ thuật gián tiếp - Thành phần: R1a: Các hạt thuận từ phủ kháng nguyên CMV (chủng AD169) đã bất hoạt trong dung dịch muối đệm TRIS có albumin huyết thanh bò (BSA), &lt;0,1% natri azit và 0,25% ProClin 300 R1b: Dung dịch muối đệm TRIS có BSA, protein (bò), &lt; 0,1% natri azit và 0,25% ProClin 300 R1c:Dung dịch muối đệm TRIS có BSA, protein (của bò và người), chất hoạt động bề mặt, &lt; 0,1% natri azit và 0,25% ProClin 300 R1d: Chất cộng hợp kháng thể IgM đa dòng kháng người ở cừu – phosphatase kiềm (bò) trong dung dịch muối đệm TRIS với BSA, glycerol, chất hoạt động bề mặt, &lt; 0,1% natri azit và 0,25% ProClin 300</t>
  </si>
  <si>
    <t>- Thành phần: QC1: Huyết tương hoặc huyết thanh người đã loại bỏ tơ huyết, âm tính (không phản ứng) với kháng thể IgM đặc hiệu với CMV, &lt; 0,1% natri azit và 0,25% ProClin 300  QC2: Huyết tương/huyết thanh người đã loại bỏ tơ huyết dương tính (phản ứng) với kháng thể IgM đặc hiệu với CMV có &lt; 0,1% natri azit và 0,25% ProClin 300</t>
  </si>
  <si>
    <t>Chất kiểm chứng dạng lỏng, được chuẩn bị từ huyết thanh người. Các mức nồng độ của các chất phân tích được điều chỉnh với hóa chất tinh khiết và các chế phẩm từ mô/dịch cơ thể người.</t>
  </si>
  <si>
    <t>Phần hóa chất sử dụng cho: Máy huyết học BC-3000 PLUS, BC-3200 (hoặc tương đương)</t>
  </si>
  <si>
    <t>Phần hóa chất sử dụng cho: Máy huyết học Celltac Alpha MEK - 6420 K, NIHON KOHDEN (hoặc tương đương)</t>
  </si>
  <si>
    <t>28/12/2022 - 30/06/2023</t>
  </si>
  <si>
    <t>12/01/2023 - 31/12/2023</t>
  </si>
  <si>
    <t>01/01/2023 - 31/12/2023</t>
  </si>
  <si>
    <t>10/01/2023 - 31/12/2023</t>
  </si>
  <si>
    <t>13/01/2023 - 31/12/2023</t>
  </si>
  <si>
    <t>Amylase -LQ</t>
  </si>
  <si>
    <t>VOXSERA Anti-AB</t>
  </si>
  <si>
    <t xml:space="preserve">30BG10310
</t>
  </si>
  <si>
    <t xml:space="preserve"> GPNK số 5101/BYT-TB-CT ngày 24/09/2020 
</t>
  </si>
  <si>
    <t xml:space="preserve">Fortress Diagnostics/ Anh
</t>
  </si>
  <si>
    <t>HAEM06MR</t>
  </si>
  <si>
    <t xml:space="preserve">13396NK/BYT-TB-CT
</t>
  </si>
  <si>
    <t>Thùng 20.000 ml</t>
  </si>
  <si>
    <t>HAEM094</t>
  </si>
  <si>
    <t>HAEM093</t>
  </si>
  <si>
    <t>Diagon</t>
  </si>
  <si>
    <t>Diagon / Hungary</t>
  </si>
  <si>
    <t>DDC-18T2.5N</t>
  </si>
  <si>
    <t>8218NK/BYT-TB-CT</t>
  </si>
  <si>
    <t>Lọ 2.5 ml</t>
  </si>
  <si>
    <t>HAEM66MR</t>
  </si>
  <si>
    <t>HAEM66ST</t>
  </si>
  <si>
    <t>ANIOSYME SYNERGY 5</t>
  </si>
  <si>
    <t>Laboratoires Anios</t>
  </si>
  <si>
    <t>Laboratoires Anios - Pháp</t>
  </si>
  <si>
    <t>không có</t>
  </si>
  <si>
    <t>TKHQ số 103186503821</t>
  </si>
  <si>
    <t>1mlx6 level</t>
  </si>
  <si>
    <t>Diatro•Dil CD 3.2</t>
  </si>
  <si>
    <t>Diatron MI Plc</t>
  </si>
  <si>
    <t>Diatron MI Plc/Hungary</t>
  </si>
  <si>
    <t>16064N K/BYT- TB-CT</t>
  </si>
  <si>
    <t>Thùng/20
.000 ml</t>
  </si>
  <si>
    <t>Diatro•Globin CD 3.2</t>
  </si>
  <si>
    <t>Thùng/5. 000 ml</t>
  </si>
  <si>
    <t>Diatro•Lyse CD 3.2</t>
  </si>
  <si>
    <t>Diagnostic BioSystems/Mỹ;Hoa Kỳ</t>
  </si>
  <si>
    <t>LDH -LQ</t>
  </si>
  <si>
    <t>R1: 10x20 mL, 
R2: 10x5 mL</t>
  </si>
  <si>
    <t>HAEM07MR</t>
  </si>
  <si>
    <t>Bình 500 ml</t>
  </si>
  <si>
    <t>HAEM092</t>
  </si>
  <si>
    <t>Measure CKMB</t>
  </si>
  <si>
    <t>7801NK/BYT-TB-CT</t>
  </si>
  <si>
    <t>Nanopia CRP</t>
  </si>
  <si>
    <t>SEKISUI
MEDICAL CO.,
LTD.</t>
  </si>
  <si>
    <t>SEKISUI
MEDICAL CO.,
LTD.,/ Nhật Bản</t>
  </si>
  <si>
    <t>15025NK/BYT-TB-CT</t>
  </si>
  <si>
    <t>Measure D-Dimer</t>
  </si>
  <si>
    <t>Measure HbA1c II</t>
  </si>
  <si>
    <t>RF Latex</t>
  </si>
  <si>
    <t>OSR61105</t>
  </si>
  <si>
    <t>4x24ml+4x8ml</t>
  </si>
  <si>
    <t>RF Latex Calibrator</t>
  </si>
  <si>
    <t>ODC0028</t>
  </si>
  <si>
    <t>MAGNESIUM</t>
  </si>
  <si>
    <t>OSR6189</t>
  </si>
  <si>
    <t>OSR6186</t>
  </si>
  <si>
    <t>4x15ml+4x15ml</t>
  </si>
  <si>
    <t>CHOLINESTERASE</t>
  </si>
  <si>
    <t>OSR6114</t>
  </si>
  <si>
    <t>4x30ml+4x6ml</t>
  </si>
  <si>
    <t>OSR6128</t>
  </si>
  <si>
    <t>4x40ml+4x20ml</t>
  </si>
  <si>
    <t>LIPASE</t>
  </si>
  <si>
    <t>OSR6230</t>
  </si>
  <si>
    <t>4x30ml+4xlyo+4x10ml+2x3ml</t>
  </si>
  <si>
    <t>Serum Protein Multi-Calibrator 2</t>
  </si>
  <si>
    <t>ODR3023</t>
  </si>
  <si>
    <t>CRP Latex Calibrator Highly Sensitive (HS) set</t>
  </si>
  <si>
    <t>ODC0027</t>
  </si>
  <si>
    <t>CK (NAC)</t>
  </si>
  <si>
    <t>OSR6179</t>
  </si>
  <si>
    <t>4x22ml+4x4ml+4x6ml</t>
  </si>
  <si>
    <t>ALP</t>
  </si>
  <si>
    <t>OSR6104</t>
  </si>
  <si>
    <t>TRANSFERRIN</t>
  </si>
  <si>
    <t>OSR6152</t>
  </si>
  <si>
    <t>4x7ml+4x8ml</t>
  </si>
  <si>
    <t>Urine/CSF Albumin</t>
  </si>
  <si>
    <t>B38858</t>
  </si>
  <si>
    <t>8390NK/BYT-TB-CT</t>
  </si>
  <si>
    <t>4x32.6ml+4x4.4ml</t>
  </si>
  <si>
    <t>Urine/CSF Albumin Calibrator</t>
  </si>
  <si>
    <t>B38859</t>
  </si>
  <si>
    <t>LACTATE</t>
  </si>
  <si>
    <t>OSR6193</t>
  </si>
  <si>
    <t>4x10mlR1+4xlyo</t>
  </si>
  <si>
    <t>Serum Protein Multi-Calibrator 1</t>
  </si>
  <si>
    <t>ODR3021</t>
  </si>
  <si>
    <t>6x2ml</t>
  </si>
  <si>
    <t>MAS CSF</t>
  </si>
  <si>
    <t>CSF-MP</t>
  </si>
  <si>
    <t>6x3.5mL</t>
  </si>
  <si>
    <t>Access CMV IgG Calibrators</t>
  </si>
  <si>
    <t>A40703</t>
  </si>
  <si>
    <t>6x1mL</t>
  </si>
  <si>
    <t>Access CMV IgM Calibrators</t>
  </si>
  <si>
    <t>A40706</t>
  </si>
  <si>
    <t>Access Cortisol Calibrators</t>
  </si>
  <si>
    <t>Access HBs Ab Calibrators</t>
  </si>
  <si>
    <t>A24297</t>
  </si>
  <si>
    <t>824/BYT-TB-CT</t>
  </si>
  <si>
    <t>Access Toxo IgG Calibrators</t>
  </si>
  <si>
    <t>A31589</t>
  </si>
  <si>
    <t>Access Vitamin B12 Calibrators</t>
  </si>
  <si>
    <t>Access HBc Ab Calibrators</t>
  </si>
  <si>
    <t>835/BYT-TB-CT</t>
  </si>
  <si>
    <t>1x1mL+1x1mL</t>
  </si>
  <si>
    <t>Access HBs Ag Calibrators</t>
  </si>
  <si>
    <t>A24292</t>
  </si>
  <si>
    <t>832/BYT-TB-CT</t>
  </si>
  <si>
    <t>1x2.7mL+1x2.7mL</t>
  </si>
  <si>
    <t>Access HAV Ab Calibrators</t>
  </si>
  <si>
    <t>827/BYT-TB-CT</t>
  </si>
  <si>
    <t>5x2mL</t>
  </si>
  <si>
    <t>Access Rubella IgG Calibrators</t>
  </si>
  <si>
    <t>Access Rubella IgM Calibrators</t>
  </si>
  <si>
    <t>4x1mL</t>
  </si>
  <si>
    <t>Access HBs Ab QC</t>
  </si>
  <si>
    <t>A24298</t>
  </si>
  <si>
    <t>825/BYT-TB-CT</t>
  </si>
  <si>
    <t>3x3.5ml+3x3.5ml</t>
  </si>
  <si>
    <t>Access Rubella IgG QC</t>
  </si>
  <si>
    <t>Access Toxo IgG QC</t>
  </si>
  <si>
    <t>A31590</t>
  </si>
  <si>
    <t>3x2.5mL+3x2.5mL</t>
  </si>
  <si>
    <t>Access Toxo IgM II QC</t>
  </si>
  <si>
    <t>3x3.5mL+3x3.5mL</t>
  </si>
  <si>
    <t>Access HBc Ab QC</t>
  </si>
  <si>
    <t>836/BYT-TB-CT</t>
  </si>
  <si>
    <t>3x2mL+3x2mL</t>
  </si>
  <si>
    <t>Access HBs Ag Qc</t>
  </si>
  <si>
    <t>A24294</t>
  </si>
  <si>
    <t>829/BYT-TB-CT</t>
  </si>
  <si>
    <t>3x4mL+3x4mL</t>
  </si>
  <si>
    <t>Access CMV IgG</t>
  </si>
  <si>
    <t>A40702</t>
  </si>
  <si>
    <t>Access Cortisol</t>
  </si>
  <si>
    <t>Access Ferritin</t>
  </si>
  <si>
    <t>Access HBs Ab</t>
  </si>
  <si>
    <t>A24296</t>
  </si>
  <si>
    <t>828/BYT-TB-CT</t>
  </si>
  <si>
    <t>Access HAV Ab</t>
  </si>
  <si>
    <t>834/BYT-TB-CT</t>
  </si>
  <si>
    <t>Access Rubella IgG</t>
  </si>
  <si>
    <t>Access Rubella IgM</t>
  </si>
  <si>
    <t>A32937</t>
  </si>
  <si>
    <t>Access Toxo IgG</t>
  </si>
  <si>
    <t>A31588</t>
  </si>
  <si>
    <t>Access HBs Ag</t>
  </si>
  <si>
    <t>A24291</t>
  </si>
  <si>
    <t>830/BYT-TB-CT</t>
  </si>
  <si>
    <t>Access OV Monitor Calibrators</t>
  </si>
  <si>
    <t>Access GI Monitor Calibrators</t>
  </si>
  <si>
    <t>Access CEA Calibrators</t>
  </si>
  <si>
    <t>Access BR Monitor Calibrators</t>
  </si>
  <si>
    <t>6x1.5mL</t>
  </si>
  <si>
    <t>Access Hybritech PSA Calibrators</t>
  </si>
  <si>
    <t>Access Hybritech Free PSA Calibrators</t>
  </si>
  <si>
    <t>1x5mL+5x2.5mL</t>
  </si>
  <si>
    <t>ACCESS TOTAL βhCG (5th IS) CALIBRATORS</t>
  </si>
  <si>
    <t>B11754</t>
  </si>
  <si>
    <t>Access Free T3 Calibrators</t>
  </si>
  <si>
    <t>A13430</t>
  </si>
  <si>
    <t>Access Free T4 Calibrators</t>
  </si>
  <si>
    <t>Access Substrate</t>
  </si>
  <si>
    <t>220000937/PCBA-HN</t>
  </si>
  <si>
    <t>4x130mL</t>
  </si>
  <si>
    <t>Access CEA</t>
  </si>
  <si>
    <t>Access OV Monitor</t>
  </si>
  <si>
    <t>Access BR Monitor</t>
  </si>
  <si>
    <t>Access GI Monitor</t>
  </si>
  <si>
    <t>Access Hybritech Free PSA</t>
  </si>
  <si>
    <t>Access Free T3</t>
  </si>
  <si>
    <t>A13422</t>
  </si>
  <si>
    <t>Access Free T4</t>
  </si>
  <si>
    <t>Access Total βhCG (5th IS)</t>
  </si>
  <si>
    <t>A85264</t>
  </si>
  <si>
    <t>Citranox</t>
  </si>
  <si>
    <t>190000864/PCBA-HN</t>
  </si>
  <si>
    <t>1gallon</t>
  </si>
  <si>
    <t>Contrad 70</t>
  </si>
  <si>
    <t>190001850/PCBA-HN</t>
  </si>
  <si>
    <t>1L</t>
  </si>
  <si>
    <t>Access AFP Calibrators</t>
  </si>
  <si>
    <t>7x2.5mL</t>
  </si>
  <si>
    <t>Access TSH (3rd IS) Calibrators</t>
  </si>
  <si>
    <t>Immunotech S.A.S, Pháp</t>
  </si>
  <si>
    <t>B63285</t>
  </si>
  <si>
    <t>7799NK/BYT-TB-CT</t>
  </si>
  <si>
    <t>Access HCV Ab V3 Calibrators</t>
  </si>
  <si>
    <t>B33459</t>
  </si>
  <si>
    <t>4970/BYT-TB-CT</t>
  </si>
  <si>
    <t>MAS Liquimmune</t>
  </si>
  <si>
    <t>LIG-101</t>
  </si>
  <si>
    <t>4870NK/BYT-TB-CT</t>
  </si>
  <si>
    <t>6x5ml</t>
  </si>
  <si>
    <t>LIG-202</t>
  </si>
  <si>
    <t>LIG-303</t>
  </si>
  <si>
    <t>Access HCV Ab V3 QC</t>
  </si>
  <si>
    <t>B33460</t>
  </si>
  <si>
    <t>4971/BYT-TB-CT</t>
  </si>
  <si>
    <t>2x2x3.5mL</t>
  </si>
  <si>
    <t>Access Immunoassay System Reaction Vessels</t>
  </si>
  <si>
    <t>190000876/PCBA-HN</t>
  </si>
  <si>
    <t>16x98cái</t>
  </si>
  <si>
    <t>Access AFP</t>
  </si>
  <si>
    <t>Access TSH (3rd IS)</t>
  </si>
  <si>
    <t>B63284</t>
  </si>
  <si>
    <t>2x100test</t>
  </si>
  <si>
    <t>Access HCV Ab V3</t>
  </si>
  <si>
    <t>B33458</t>
  </si>
  <si>
    <t>4969/BYT-TB-CT</t>
  </si>
  <si>
    <t>Access PCT Calibrators</t>
  </si>
  <si>
    <t>C22594</t>
  </si>
  <si>
    <t>14378NK/BYT-TB-CT</t>
  </si>
  <si>
    <t>7x2ml</t>
  </si>
  <si>
    <t>Access PCT</t>
  </si>
  <si>
    <t>C22593</t>
  </si>
  <si>
    <t>Access IL-6</t>
  </si>
  <si>
    <t>A16369</t>
  </si>
  <si>
    <t>Access IL-6 Calibrators</t>
  </si>
  <si>
    <t>A16370</t>
  </si>
  <si>
    <t>1x4mL+5x2.5mL</t>
  </si>
  <si>
    <t>Access IL-6 QC</t>
  </si>
  <si>
    <t>A16371</t>
  </si>
  <si>
    <t>2x2.5mL+2x2.5mL+2x2.5mL</t>
  </si>
  <si>
    <t>Access Wash Buffer II</t>
  </si>
  <si>
    <t>A16792</t>
  </si>
  <si>
    <t>200000372/PCBA-HN</t>
  </si>
  <si>
    <t>4x1950mL</t>
  </si>
  <si>
    <t>ACCESS hsTnI</t>
  </si>
  <si>
    <t>B52699</t>
  </si>
  <si>
    <t>ACCESS hsTnI CALIBRATORS</t>
  </si>
  <si>
    <t>B52700</t>
  </si>
  <si>
    <t>3x1.5mL+4x1mL</t>
  </si>
  <si>
    <t>MAS CardioImmune XL</t>
  </si>
  <si>
    <t>CAI-XL4</t>
  </si>
  <si>
    <t>6x3ml</t>
  </si>
  <si>
    <t>Access CMV IgM</t>
  </si>
  <si>
    <t>A40705</t>
  </si>
  <si>
    <t>Access CMV IgM QC</t>
  </si>
  <si>
    <t>A40707</t>
  </si>
  <si>
    <t>MAS Omni IMMUNE</t>
  </si>
  <si>
    <t>OIM-101</t>
  </si>
  <si>
    <t>OIM-202</t>
  </si>
  <si>
    <t>OIM-303</t>
  </si>
  <si>
    <t>X</t>
  </si>
  <si>
    <t>Chỉ phẫu thuật coated VICRYL số 1 dài 90cm, kim tròn đầu tròn 40mm, 1/2C</t>
  </si>
  <si>
    <t xml:space="preserve">Chỉ phẫu thuật PROLENE số 2/0, dài 90cm, 2 kim tròn đầu cắt 26mm, 1/2C </t>
  </si>
  <si>
    <t>Dây đo áp lực cao 30cm</t>
  </si>
  <si>
    <t>Bộ dây truyền dịch</t>
  </si>
  <si>
    <t>Chỉ phẫu thuật PROLENE số 4/0, dài 90cm, 2 kim tròn đầu tròn 20mm, 1/2C</t>
  </si>
  <si>
    <t>Khớp háng bán phần có xi măng</t>
  </si>
  <si>
    <t>Dây điện cực đĩa vàng đo điện não</t>
  </si>
  <si>
    <t>Vít chân cung phủ H.A đa trục (kèm ốc khóa trong)</t>
  </si>
  <si>
    <t>Dây truyền dịch</t>
  </si>
  <si>
    <t>Dây nối bơm tiêm tự động 150cm</t>
  </si>
  <si>
    <t>CÔNG TY CỔ PHẦN THIẾT BỊ SÀI GÒN</t>
  </si>
  <si>
    <t>extendSURE HbA1c control</t>
  </si>
  <si>
    <t>Stable DAB/Plus</t>
  </si>
  <si>
    <t>01/01/2023 đến ngày 30/06/2023</t>
  </si>
  <si>
    <t>26/08/2022 đến ngày 30/06/2023</t>
  </si>
  <si>
    <t xml:space="preserve">	
- Để mẫu thử, thuốc thử ở nhiệt độ phòng
- Tiến hành đo mẫu với thể tích, độ pha loãng bước sóng đã được lặp trình sẵn trong thiết bị
- Bảo quản mẫu thử, thuốc thử đúng nhiệt độ của nhà sản xuất quy định
- Không sử dụng mẫu thử, thuốc thử hết hạn sử dụng in trên nhãn
- Kiểm tra màu sắc của túi hút ẩm
- Đọc kết quả sau thời gian quy định của nhà sản xuất</t>
  </si>
  <si>
    <t xml:space="preserve">	Tulip;Cộng hòa Ấn Độ</t>
  </si>
  <si>
    <t xml:space="preserve">	10801010</t>
  </si>
  <si>
    <t>1. Ống bơm thuốc cản quang 2 nòng/200ml dùng cho máy Medrad Stellant. Chịu áp lực cao 400psi. Nạp thuốc bằng ống hút nhanh. Chất liệu Polyethylene Terephthalate an toàn, không DEHP
2. Bộ đóng gói gồm 2 bơm tiêm đường kính trong 4,75cm, 1 ống hút, 1 dây nối chữ T dạng xoắn dài 150cm.
3, Đồng bộ với máy Medrad Stellant
4. ISO 13485, FDA
5. Tiệt khuẩn bằng bức xạ ion hóa</t>
  </si>
  <si>
    <t>Nhựa Ps trắng trong, đường kính 90mm. Chiều cao 15mm
Tiệt trùng bằng tia Gamma
Sử dụng để nuôi cấy vi sinh vật.
* Đạt tiêu chuẩn ISO 13485:2016
* Phân loại A, có phiếu tiếp nhận của Sở Y tế , có phiếu tiếp nhận đủ điều kiện sản xuất TTBYT</t>
  </si>
  <si>
    <t xml:space="preserve">* Ống nghiệm nhựa PP ,kích thước 13x75mm. , dung tích tối đa 6ml ± .1ml , nắp cao su với độ đàn hồi cao, phủ bọc nhựa màu xanh biển giúp thuận lợi trong qúa trình thao tác.
* Hóa chất bên trong là Ethylenediaminetetraacetic Acid (EDTA) K2 với nồng độ tiêu chuẩn để giữ các tế bào trong máu nhất là tiểu cầu luôn ở trạng thái tách rời tối đa từ  6 - 8 giờ,  Chịu được lực quay ly tâm gia tốc tối đa 6.000 vòng/phút trong thời gian 5 - 10 phút.
* Dùng trong xét nghiệm huyết học (công thức máu và xét nghiệm HbA1c..).
* Thiết kế phù hợp cho mọi hệ thống máy huyết học tự động. 
* Nắp cao su tinh khiết chất lượng cao giúp kim xuyên qua dễ và đàn hồi tốt, không gây hiện tượng rơi vãi giọt máu ra ngoài, bảo vệ người sử dụng và tránh sự lây nhiễm mẫu bệnh phẩm. 
* Hóa chất bên trong dùng kháng đông cho 1ml máu với vạch lấy mẫu 1ml trên nhãn ống. 
* Đạt tiêu chuẩn ISO 13485:2016.
* Phân loại A, có phiếu tiếp nhận của Sở Y tế , có phiếu tiếp nhận đủ điều kiện sản xuất TTBYT. </t>
  </si>
  <si>
    <t xml:space="preserve">* Ống nghiệm nhựa PP, kích thước 13x75mm, dung tích tối đa 6ml  ± 0.1ml ,nắp nhựa  LDPE  màu đen. 
* Bên trong là chất kháng đông Heparin Lithium ở dạng khô , Chịu được lực quay ly tâm gia tốc 3.000 vòng/phút trong thời gian 5 phút  (có phiếu kiểm nghiệm xác nhân của đơn vị kiểm chứng).
* Hóa chất bên trong dùng kháng đông cho 1ml máu với vạch lấy mẫu 1ml  trên nhãn ống. 
* Dùng xét nghiệm Ion đồ Na+, K+, Ca2+, Cl-... trừ Li+. Ngoài ra còn sử dụng cho các xét nghiệm sinh hóa đặc biệt là NH3 và định lượng Alcool trong máu. 
* Đạt tiêu chuẩn ISO 13485:2016
* Phân loại A, có phiếu tiếp nhận của Sở Y tế , có phiếu tiếp nhận đủ điều kiện sản xuất TTBYT </t>
  </si>
  <si>
    <t>Chỉ không tan tổng hợp đơn sợi polypropylene số 4/0 dài 90cm, 2 kim tròn đầu tròn SH-2, bằng hợp kim Ethalloy, dài 20mm, 1/2 vòng tròn. Hệ thống cảnh báo sớm, tại nút buộc sợi chỉ biến dạng tạo sự chắc chắn và an toàn</t>
  </si>
  <si>
    <t xml:space="preserve">Chỉ tan tổng hợp đa sợi Polyglactin 910, lớp vỏ 50% polyglactin 370 &amp; 50% chất bôi trơn Calcium Stearate, chỉ số 1, dài 90cm, kim tròn đầu tròn CT, có rãnh chạy dọc bên trong và ngoài thân kim, bằng thép Ethalloy có phủ silicone cải tiến, dài 40mm, 1/2 vòng tròn. Lực căng giữ vết thương 75% sau 14 ngày, 50% sau 21 ngày, 25% sau 28 ngày. Thời gian tự tiêu hoàn toàn: 56-70 ngày . </t>
  </si>
  <si>
    <t>Chỉ tan tổng hợp đa sợi Polyglactin 910, được bọc bởi 50% polyglactin 370 và 50% Calcium Stearate, có chất kháng khuẩn Irgacare MP số 4/0 dài 70cm, kim tròn đầu tròn SH-1 làm bằng hợp kim Ethalloy có phủ silicone cải tiến, dài 22mm 1/2 vòng tròn. Lực căng giữ vết thương 75% sau 14 ngày, 50% sau 21 ngày, 25% sau 28 ngày, thời gian tiêu hoàn toàn: 56 - 70 ngày.</t>
  </si>
  <si>
    <t>Chỉ tan tổng hợp đa sợi Polyglactin 910 được bọc bởi 50% là Polyglactin 370 và 50% là Calcium Stearate số 5/0 dài 75cm, kim tròn đầu tròn RB-1 Plus bằng thép Ethalloy có phủ silicone cải tiến, dài 17 mm 1/2 vòng tròn.  Lực căng giữ vết thương 75% sau 14 ngày, 50% sau 21 ngày, 25% sau 28 ngày. Thời gian tự tiêu hoàn toàn: 56-70 ngày. Đạt tiêu chuẩn ISO, CE, CFS.</t>
  </si>
  <si>
    <t>Chỉ tan tổng hợp đa sợi Polyglactin 910 được bọc bởi 50% là Polyglactin 370 và 50% là Calcium Stearate số 6/0 dài 45cm, kim tròn đầu tròn RB-2 bằng thép Ethalloy có phủ silicone cải tiến, dài 13mm 1/2 vòng tròn.  Lực căng giữ vết thương 75% sau 14 ngày, 50% sau 21 ngày, 25% sau 28 ngày.  Lực căng giữ vết thương 75% sau 14 ngày, 50% sau 21 ngày, 25% sau 28 ngày. Thời gian tự tiêu hoàn toàn: 56-70 ngày.Đạt tiêu chuẩn ISO, CE, CFS</t>
  </si>
  <si>
    <t>Chỉ tan tổng hợp đơn sợi Polydioxanone số 7/0 dài 45cm, 2 kim tròn đầu tròn C-1 dài 13mm 3/8 vòng tròn bằng hợp kim Ethalloy, được phủ bởi lớp silicone cải tiến, vùng kẹp kim phẳng và có rãnh giúp giữa chặt kim khi thao tác, lực giữ vết mổ 60% sau 2 tuần - 40% sau 4 tuần - 35% sau 6 tuần, thời gian tan hoàn toàn 182 - 238 ngày</t>
  </si>
  <si>
    <t>Chỉ tan tổng hợp đơn sợi Polydioxanone số 5/0 dài 90cm, 2 kim tròn đầu tròn Taper Point Plus RB-1 dài 17mm 1/2 vòng tròn, bằng hợp kim Ethalloy, được phủ bởi lớp silicone cải tiến, vùng kẹp kim phẳng và có rãnh giúp giữa chặt kim khi thao tác, lực giữ vết mổ 60% sau 2 tuần - 40% sau 4 tuần - 35% sau 6 tuần, thời gian tan hoàn toàn 182 - 238 ngày</t>
  </si>
  <si>
    <t>Ethicon, Inc.</t>
  </si>
  <si>
    <t>Ethicon, LLC-Mỹ</t>
  </si>
  <si>
    <t>Chưa cập nhật</t>
  </si>
  <si>
    <t>Công ty Cổ phần Dược phẩm Thiết bị y tế Hà Nội</t>
  </si>
  <si>
    <t>Ethicon, LLC</t>
  </si>
  <si>
    <t>W8761G</t>
  </si>
  <si>
    <t>Hộp/12 tép</t>
  </si>
  <si>
    <t>Johnson &amp; Johnson MEDICAL GmbH</t>
  </si>
  <si>
    <t>Johnson &amp; Johnson International, Belgium</t>
  </si>
  <si>
    <t>W9431</t>
  </si>
  <si>
    <t>Chỉ phẫu thuật VICRYL PLUS kháng khuẩn Iragacare MP số 4/0, dài 70cm, kim tròn SH-1 22mm, 1/2C</t>
  </si>
  <si>
    <t>Ethicon, Inc.-Mỹ</t>
  </si>
  <si>
    <t>VCP310H</t>
  </si>
  <si>
    <t>Chỉ phẫu thuật coated VICRYL số 5/0 dài 75cm, kim taper point plus 17mm, 1/2C</t>
  </si>
  <si>
    <t>W9105</t>
  </si>
  <si>
    <t>Chỉ phẫu thuật coated VICRYL số 6/0 dài 45cm , kim tròn đầu tròn dài 13mm, 1/2C</t>
  </si>
  <si>
    <t>W9981</t>
  </si>
  <si>
    <t>W8977</t>
  </si>
  <si>
    <t>Chỉ phẫu thuật PDS II số 7/0, dài 45cm, 2 kim tròn đầu tròn 13mm, 3/8C</t>
  </si>
  <si>
    <t>W9095T</t>
  </si>
  <si>
    <t>Hộp/24 tép</t>
  </si>
  <si>
    <t>Chỉ phẫu thuật PDS II số 5/0, dài 90cm, 2 kim tròn đầu tròn plus RB-1 17mm, 1/2C</t>
  </si>
  <si>
    <t>Ethicon, LLC (Guaynabo)-Mỹ</t>
  </si>
  <si>
    <t>z9108h</t>
  </si>
  <si>
    <t>Phần hóa chất sử dụng cho: Máy xét nghiệm miễn dịch tự động Access 2</t>
  </si>
  <si>
    <t>33025</t>
  </si>
  <si>
    <t>37200</t>
  </si>
  <si>
    <t>34470</t>
  </si>
  <si>
    <t>BV892</t>
  </si>
  <si>
    <t>BV894</t>
  </si>
  <si>
    <t>BV895</t>
  </si>
  <si>
    <t>BV896</t>
  </si>
  <si>
    <t>BV897</t>
  </si>
  <si>
    <t>BV898</t>
  </si>
  <si>
    <t>BV899</t>
  </si>
  <si>
    <t>BV900</t>
  </si>
  <si>
    <t>20/02/2023</t>
  </si>
  <si>
    <t>- Là chỉ khâu dây chằng nhân tạo được cấu tạo từ chất liệu ePTFE sợi đơn, không tiêu, dùng để sửa chữa hoặc thay thế dây chằng van hai lá.
- Đường kính 2/0, có hai loại: loại thắt nút sẵn (đo trước vòng lặp) và loại không có thắt nút sẵn (BS tự điều chỉnh).
- Chiều dài: 12mm, 16mm, 20mm, 24mm
- Cấu tạo: 3 đôi chỉ khâu dây chằng, 1 đôi chỉ khâu cơ nhú, 2 miếng gạc PTFE: một cố định, một rời, kim dài 18mm.
- Đạt tiêu chuẩn ISO/FDA</t>
  </si>
  <si>
    <t>- Được chỉ định để thay thế khi bị tổn thương chức năng của các van tim trong vị trí động mạch chủ do phình, tách động mạch chủ.
- Bao gồm 1 van động mạch chủ gắn liền với mạch máu phình nhân tạo polyester dệt sợi tẩm gelatin nhằm chống đông máu, được thiết kế để thay thế hình dạng của xoang valsalva.
- Chất liệu van tim: carbon nhiệt phân tinh khiết tạo bề mặt mượt mà hơn giúp làm giảm sự hình thành huyết khối
- Góc mở lá van tới 90 độ giúp tăng cường dòng chảy phiến
- Đầu ra dạng ống loe giúp quản lý dòng chảy, ngăn ngừa sự xâm lấn của mô (chống pannus)
- Vòng khâu thích nghi (Conform-X) chất liệu PTFE: dễ dàng khâu.
- Đạt tiêu chuẩn ISO/FDA</t>
  </si>
  <si>
    <t>BV901</t>
  </si>
  <si>
    <t>BV902</t>
  </si>
  <si>
    <t>Chỉ khâu dây chằng van hai lá Chord-X</t>
  </si>
  <si>
    <t>On- X Life Technologies  Inc</t>
  </si>
  <si>
    <t>On- X Life Technologies  Inc/ Mỹ</t>
  </si>
  <si>
    <t>CXL-20-1812-12, CXL-20-1812-16, CXL-20-1812-20, CXL-20-1812-24,  CXL-20-1838-12, CXL-20-1838-16, CXL-20-1838-20, CXL-20-1838-24
CXL-20-1812-0, CXL-20-1838-0</t>
  </si>
  <si>
    <t>GPNK: 19154NK/BYT-TB-CT</t>
  </si>
  <si>
    <t>05 Tép/ Hộp</t>
  </si>
  <si>
    <t>Công ty TNHH Công nghệ An Pha</t>
  </si>
  <si>
    <t>01/01/2023-31/12/2023</t>
  </si>
  <si>
    <t>N05.02.030.3363.175.0001</t>
  </si>
  <si>
    <t>Chord-X</t>
  </si>
  <si>
    <t>Ống van cơ học động mạch chủ On-X</t>
  </si>
  <si>
    <t xml:space="preserve">ONXAAP-19, ONXAAP-21,
ONXAAP-23, ONXAAP-25, 
ONXAAP-27/29
</t>
  </si>
  <si>
    <t>01 Cái / Hộp</t>
  </si>
  <si>
    <t>31/03/2022-31/12/2023</t>
  </si>
  <si>
    <t>N06.01.060.3363.175.0001</t>
  </si>
  <si>
    <t>On-X Ascending Aortic Prosthesis</t>
  </si>
  <si>
    <t>BV Đồng Nai</t>
  </si>
  <si>
    <t>Dung dịch phun khử khuẩn phòng mổ</t>
  </si>
  <si>
    <t xml:space="preserve">Dung dịch phun khử trùng phòng mổ dưới dạng sương mù khô.
- Hydrogen Peroxide 6%, hương trung tính.
-  Hợp chất Bạc 17ppm.
- Alcohols C11-15 Secondary Ethoxylated 0,08%
- Nồng độ phun tối thiểu: 1ml/m3.
- Phổ diệt khuẩn: diệt nấm, diệt vi rút, diệt nấm men, diệt lao, bào tử, diệt vi khuẩn, tụ cầu vàng…( Escherichia coli, Enterococcus hirae, Staphylococcus aureus, Pseudomonas Aeruginosa, Candida Albican, Aspergillus brasiliensis, Bacillus Subtilis,
Tiêu chuẩn: ISO: 13485
</t>
  </si>
  <si>
    <t>BH888</t>
  </si>
  <si>
    <t>Dung dịch Glosair 400</t>
  </si>
  <si>
    <t>Oxypharm</t>
  </si>
  <si>
    <t>Oxypharm / Pháp</t>
  </si>
  <si>
    <t>Glosair 400</t>
  </si>
  <si>
    <t>VNDP-HC-115-08-22</t>
  </si>
  <si>
    <t>Chai 2 lít</t>
  </si>
  <si>
    <t>Cty TNHH TM DVKT TBYT  Hoàng Long</t>
  </si>
  <si>
    <t>BH1055</t>
  </si>
  <si>
    <t>Dùng để theo dõi độ chính xác và độ đúng của quy trình định lượng HbA1c</t>
  </si>
  <si>
    <t>Canterbury Scientific Limited</t>
  </si>
  <si>
    <t>Canterbury Scientific Limited., New Zealand</t>
  </si>
  <si>
    <t>6258NK/BYT-TB-CT</t>
  </si>
  <si>
    <t>0,25 ml x 8/hộp</t>
  </si>
  <si>
    <t>Công ty TNHH TM DV Chương Nhân</t>
  </si>
  <si>
    <t>13/02/2023</t>
  </si>
  <si>
    <t>M192</t>
  </si>
  <si>
    <t>M193</t>
  </si>
  <si>
    <t>Phần hóa chất sử dụng cho: Bộ định danh nhóm máu Sbio Cat (hoặc tương đương)</t>
  </si>
  <si>
    <t>M194</t>
  </si>
  <si>
    <t>Phần hóa chất sử dụng cho: Bộ Kit thử nghiệm nhanh để phát hiện kháng nguyên A,B,AB, D có trong tế bào hồng cầu máu người</t>
  </si>
  <si>
    <t>M195</t>
  </si>
  <si>
    <t>M196</t>
  </si>
  <si>
    <t>M197</t>
  </si>
  <si>
    <t>M198</t>
  </si>
  <si>
    <t>M199</t>
  </si>
  <si>
    <t>Phần hóa chất sử dụng cho: Máy xét nghiệm sinh hoá AU 400 + AU640 (hoặc tương đương)</t>
  </si>
  <si>
    <t>Phần hóa chất sử dụng cho: Máy xét nghiệm HbA1c ADAMS TM HA-8180V (hoặc tương đương)</t>
  </si>
  <si>
    <t>180000372/PCBA-HCM</t>
  </si>
  <si>
    <t>170000660/PCBA-HCM</t>
  </si>
  <si>
    <t>30/01/2023- 
30/12/2023</t>
  </si>
  <si>
    <t>06/01/2023- 
31/12/2023</t>
  </si>
  <si>
    <t>02/02/2023- 
31/12/2023</t>
  </si>
  <si>
    <t>BH1142</t>
  </si>
  <si>
    <t>BH1143</t>
  </si>
  <si>
    <t>XL Multical  - XSYS0034</t>
  </si>
  <si>
    <t xml:space="preserve">XSYS0034
</t>
  </si>
  <si>
    <t>4x3ml</t>
  </si>
  <si>
    <t>XL Wash - XSYS0066</t>
  </si>
  <si>
    <t xml:space="preserve">XSYS0066
</t>
  </si>
  <si>
    <t xml:space="preserve">GPLH số  170000978/PCBA-HN - TKHQ số 104070423110
</t>
  </si>
  <si>
    <t>1x100ml</t>
  </si>
  <si>
    <t>Bệnh viện Sản Nhi tỉnh Bắc Ninh</t>
  </si>
  <si>
    <t>Phần hóa chất sử dụng cho: Máy sinh hóa tự động Erba XL200 (hoặc tương đương)</t>
  </si>
  <si>
    <t>M200</t>
  </si>
  <si>
    <t>CLOVER - A1c Plus test cartrige</t>
  </si>
  <si>
    <t>UR-MP</t>
  </si>
  <si>
    <t>N02.02.020</t>
  </si>
  <si>
    <t>N02.03.030</t>
  </si>
  <si>
    <t>Túi hậu môn nhân tạo</t>
  </si>
  <si>
    <t>1. Chất liệu: bột thạch cao cao cấp mịn (Calcium Sulphate 98%), lõi ống nhựa.
2. Thông số kỹ thuật: 3" (7,5cm) dài 2,7m, nặng 95g/m2 (460g/m2 +/- 20g)
3. Đặc tính, tính năng kỹ thuật: kết cấu sợi vải bền chặt, không tưa sợi ở đầu cuộn bột, bột kết dính tốt với lớp vải, không gây nóng và không kích ứng da; thời gian khô nhanh 2-4ph
4. Tiêu chuẩn chất lượng: ISO</t>
  </si>
  <si>
    <t>1. Chất liệu: bột thạch cao cao cấp mịn (Calcium Sulphate 98%), lõi ống nhựa.
2. Thông số kỹ thuật: 4" (10cm) dài 2,7m, nặng 125g (460g/m2 +/- 20g)
3. Đặc tính, tính năng kỹ thuật: kết cấu sợi vải bền chặt, không tưa sợi ở đầu cuộn bột, bột kết dính tốt với lớp vải, không gây nóng và không kích ứng da; thời gian khô nhanh 2-4ph
4. Tiêu chuẩn chất lượng: ISO</t>
  </si>
  <si>
    <t>Băng cuộn co giãn cỡ 10x10m</t>
  </si>
  <si>
    <t>Băng cuộn lụa cỡ 2,5cm x 6m</t>
  </si>
  <si>
    <t>1. Chất liệu: chất liệu vải không đan dệt, bột giấy polyester, keo acrylic ít dị ứng, không chứa cao su
2. Thông số kỹ thuật: 25mm x 6m
3. Tiêu chuẩn chất lượng: ISO</t>
  </si>
  <si>
    <t>1. Chất liệu: sợi cotton 100%
2. Thông số kỹ thuật: 0,09m x 2,5m
3. Đặc tính, tính năng kỹ thuật: hút nước
4. Tiêu chuẩn chất lượng: ISO</t>
  </si>
  <si>
    <t>Băng đạn  loại nghiêng cỡ 45mm</t>
  </si>
  <si>
    <t>Băng đạn đầu móc khâu cắt nối thẳng cỡ 30mm</t>
  </si>
  <si>
    <t>1. Chất liệu: Ghim bằng Titanium
2. Thông số kỹ thuật: Chiều cao ghim trước khi đóng 2-2.5-3 mm và sau khi đóng 0.75-1.00-1.25 mm. Chiều dài băng đạn 30mm.
3. Đặc tính, tính năng kỹ thuật: dùng cho dụng cụ khâu cắt nối nội soi đa năng. Thiết kế 3 hàng ghim dập mỗi bên với chiều cao ghim khác nhau trong mỗi băng đạn, dùng cho mạch máu, mô mỏng. Dao cắt mới trên mỗi băng đạn. Tương thích với tay súng cùng hãng sản xuất
4. Tiêu chuẩn chất lượng: ISO/CE/FDA 510K</t>
  </si>
  <si>
    <t>Băng đạn khâu cắt nối thẳng cỡ 45mm</t>
  </si>
  <si>
    <t>1. Chất liệu: Ghim bằng Titanium
2. Thông số kỹ thuật: Thiết kế chiều cao theo thứ tự từ thấp đến cao là: Chiều cao ghim trước khi đóng 3-3.5-4 mm và sau khi đóng 1.25-1.5-1.75 mm. Chiều dài băng đạn 45mm
3. Đặc tính, tính năng kỹ thuật: dùng cho phẫu thuật nội soi tiêu hóa. Thiết kế 3 hàng ghim có chiều cao ghim khác nhau trong cùng băng đạn. Dao cắt mới trên mỗi băng đạn. Băng đạn nghiêng (gập góc) liên tục 45 độ mỗi bên khi lắp đặt vào dụng cụ cùng hãng sản xuất.
4. Tiêu chuẩn chất lượng: ISO, EC, FDA510K</t>
  </si>
  <si>
    <t>Băng đạn khâu cắt nối thẳng cỡ 60mm</t>
  </si>
  <si>
    <t>1. Chất liệu: Ghim bằng Titanium.
2. Thông số kỹ thuật: Thiết kế chiều cao theo thứ tự từ thấp đến cao là: Chiều cao ghim trước khi đóng 3-3.5-4 mm và sau khi đóng 1.25-1.5-1.75 mm. Chiều dài băng đạn 60mm
3. Đặc tính, tính năng kỹ thuật: dùng cho phẫu thuật nội soi tiêu hóa. Thiết kế 3 hàng ghim có chiều cao ghim khác nhau trong cùng băng đạn. Dao cắt mới trên mỗi băng đạn. Băng đạn nghiêng (gập góc) liên tục 45 độ mỗi bên khi lắp đặt vào dụng cụ cùng hãng sản xuất.
4. Tiêu chuẩn chất lượng: ISO, EC, FDA510K</t>
  </si>
  <si>
    <t>Băng đạn loại nghiêng cỡ 60mm</t>
  </si>
  <si>
    <t>Băng đạn cho dụng cụ khâu cắt nội soi loại thẳng và cong cỡ 60mm</t>
  </si>
  <si>
    <t>1. Thông số kỹ thuật: chiều dài băng ghim 60mm 
2. Đặc tính, tính năng kỹ thuật: Băng đạn màu trắng/xanh dương/ vàng/ xanh lá cây cho dụng cụ khâu cắt nội soi loại thẳng và cong
3. Đặc tính, tính năng kỹ thuật: ISO</t>
  </si>
  <si>
    <t>Băng gạc cỡ 6cm x 7cm</t>
  </si>
  <si>
    <t xml:space="preserve">1. Thông số kỹ thuật: 6cm x 7cm
2. Đặc tính, tính năng kỹ thuật: Băng gạc vô trùng không thấm nước
3. Tiêu chuẩn chất lượng: ISO </t>
  </si>
  <si>
    <t>Băng cá nhân</t>
  </si>
  <si>
    <t>1. Chất liệu: Sợi vải đàn hồi: Viscose và polyamide phủ keo oxid kẽm, miếng gạc thấm hút bằng sợi viscose, phủ lớp chống dính polyethylene
2. Đặc tính, tính năng kỹ thuật:  thấm hút  ≥ 500 % , lực dính 2,2-9,4 N/cm, có kiểm tra vi sinh.
3. Tiêu chuẩn chất lượng: ISO</t>
  </si>
  <si>
    <t>Băng cá nhân cỡ 19mm x 72mm</t>
  </si>
  <si>
    <t>1. Chất liệu: băng keo vải có lớp gạc hút cotton được bọc trong lớp chống dính
2. Thông số kỹ thuật: 19mm x 72mm
3. Tiêu chuẩn chất lượng: ISO</t>
  </si>
  <si>
    <t>Băng keo thử nhiệt cỡ 18mm</t>
  </si>
  <si>
    <t>1. Thông số kỹ thuật: L 56m x W 18 mm 
2. Đặc tính, tính năng kỹ thuật: Sử dụng cho nồi hấp tiệt trùng 121 độ C (Nồi hấp trọng lực) và 132 - 134 độ C (Máy hấp có hút chân không). 
- Các gạch chỉ thị chuyển màu Nâu đậm/đen sau khi tiếp xúc với hơi nước.
- Đóng gói: 48 cuộn/hộp
- Lưu trữ: 10 - 38 độ C, Độ ẩm 10 - 60% tránh trực tiếp ánh sáng mặt trời.
3. Tiêu chuẩn chất lượng: EN ISO 11140-1, Type 1</t>
  </si>
  <si>
    <t>Băng  cố đinh kim luồn cỡ 60mm x 90mm</t>
  </si>
  <si>
    <t>1. Chất liệu: chất liệu vải thun trắng đàn hồi không dệt (100% polyester). Keo Polyacrylic an toàn cho da
2. Thông số kỹ thuật:60mm x 90mm
3. Đặc tính, tính năng kỹ thuật: cố đinh kim luồn
4. Tiêu chuẩn chất lượng: UNI CEI EN ISO ,CE, CFS</t>
  </si>
  <si>
    <t>Gạc gắn với băng dính vô khuẩn cỡ 150mm x 80mm</t>
  </si>
  <si>
    <t>Gạc gắn với băng dính vô khuẩn cỡ 200mm x 100mm</t>
  </si>
  <si>
    <t>Gạc gắn với băng dính vô khuẩn cỡ 250mm x 100mm</t>
  </si>
  <si>
    <t>Gạc gắn với băng dính vô khuẩn cỡ 50mm x 70mm</t>
  </si>
  <si>
    <t>Băng cuộn lụa cỡ 2,5cm x 5m</t>
  </si>
  <si>
    <t>1. Chất liệu: Keo polyvinyl acetate (100%) không dị ứng
2. Thông số kỹ thuật: 2,5cm x 5m
3. Đặc tính, tính năng kỹ thuật: Polymer trong phân tán nước, dính tốt. Dễ xé
4. Tiêu chuẩn chất lượng: ISO</t>
  </si>
  <si>
    <t xml:space="preserve">Băng cố định kim luồn cỡ 6cm x7cm </t>
  </si>
  <si>
    <t>1. Chất liệu: Polyurethane 100%
2. Thông số kỹ thuật: 6cm x 7cm
3. Đặc tính, tính năng kỹ thuật: Băng keo dính trong suốt cố định kim luồn, có rãnh, màng phim trong suốt 
4. Tiêu chuẩn chất lượng: ISO</t>
  </si>
  <si>
    <t>Băng chun cỡ 10cm x 4,5m</t>
  </si>
  <si>
    <t>1. Chất liệu: sợi polyester, spendex và sợi cotton
2. Thông số kỹ thuật: 10cm x 4,5m
3. Đặc tính, tính năng kỹ thuật: Băng chun màu trắng, trọng lượng 90 g/m2, co giãn 200%, có kiểm tra vi sinh
4. Tiêu chuẩn chất lượng: ISO</t>
  </si>
  <si>
    <t>1. Chất liệu: cotton 100%, keo Zinc oxide không dùng dung môi
2. Thông số kỹ thuật:10cm x 4.5m
3. Đặc tính, tính năng kỹ thuật: Băng chun có keo cố định khớp màu trắng, lực dính 2-9 N/cm, co giãn ≥ 90%, có kiểm tra vi sinh.
4. Tiêu chuẩn chất lượng: ISO</t>
  </si>
  <si>
    <t>Băng chun có keo cỡ 6cm x 4,5m</t>
  </si>
  <si>
    <t>1. Chất liệu: cotton 100%, keo Zinc oxide không dùng dung môi
2. Thông số kỹ thuật: 6cm x 4,5m
3. Đặc tính, tính năng kỹ thuật: Băng chun có keo cố định khớp màu trắng, lực dính 2-9 N/cm, co giãn ≥ 90%, có kiểm tra vi sinh.
4. Tiêu chuẩn chất lượng: Chứng nhận MD 92825</t>
  </si>
  <si>
    <t>1. Chất liệu: cotton 100%, keo Zinc oxide không dùng dung môi
2. Thông số kỹ thuật: 8cm x 4.5m
3. Đặc tính, tính năng kỹ thuật: Băng chun có keo cố định khớp màu trắng, lực dính 2-9 N/cm, co giãn ≥ 90%, có kiểm tra vi sinh.
4. Tiêu chuẩn chất lượng: ISO</t>
  </si>
  <si>
    <t>Băng vô trùng cỡ 120 x 90mm</t>
  </si>
  <si>
    <t>1. Chất liệu: Lớp film mõng bằng màng polyurethane bán thấm, keo acrylic
2. Thông số kỹ thuật:120 x 90mm
3. Đặc tính, tính năng kỹ thuật: Băng vô trùng trong suốt, không thấm nước, mức thoát hơi nước ≥ 500 g/m2/24h, keo acrylic. Tiệt trùng bằng ethylene oxide 
4. Tiêu chuẩn chất lượng: CE</t>
  </si>
  <si>
    <t>Băng vô trùng cỡ 53 x 80mm</t>
  </si>
  <si>
    <t>1. Chất liệu: Lớp film mõng bằng màng polyurethane bán thấm, keo acrylic
2. Thông số kỹ thuật:53 x 80mm
3. Đặc tính, tính năng kỹ thuật: Băng vô trùng trong suốt, không thấm nước, mức thoát hơi nước ≥ 500 g/m2/24h, keo acrylic. Tiệt trùng bằng ethylene oxide 
4. Tiêu chuẩn chất lượng: CE</t>
  </si>
  <si>
    <t>1. Chất liệu: Bao chi làm bằng vải không dệt, không có chất cao su
2. Thông số kỹ thuật: - Đạt áp lực nén trong thời gian dưới 0,5 giây.
- Tạo áp lực đỉnh ban đầu là 73mmHg +/-15% (xa tim) và 63mmHg +/- 15% (gần tim).
- Áp lực giữ là 45mmHg ±10%, thời gian giữ 6 giây.
3. Đặc tính, tính năng kỹ thuật: Bao chi làm bằng vải không dệt, không có chất cao su, nên nhẹ, mát và không kích ứng da, dễ mang, tạo sự thoải mái tối đa cho người bệnh.
- Bao chi được thiết kế đặc biệt có tấm lót hơi không đối xứng với ống nối hơi đơn (1 ống) quấn từ mắt cá chân lên bắp chân và phần đùi.
- Máy sử dụng bao chi cho phép tùy chọn 2 cơ chế nén hơi tạo áp lực: Nén tức thời (nén nhanh), hoặc Nén ngắt quãng tuần tự (nén chậm); tự nhận biết loại bao chi đang sử dụng
4. Tiêu chuẩn chất lượng: ISO</t>
  </si>
  <si>
    <t>1. Chất liệu: Bao chi làm bằng vải không dệt, không có chất cao su
2. Thông số kỹ thuật:- Đạt áp lực nén trong thời gian dưới 0,5 giây.
- Tạo áp lực đỉnh ban đầu là 73mmHg +/-15% (xa tim) và 63mmHg +/- 15% (gần tim).
- Áp lực giữ là 45mmHg ±10%, thời gian giữ 6 giây.
3. Đặc tính, tính năng kỹ thuật: Bao chi làm bằng vải không dệt, không có chất cao su, nên nhẹ, mát và không kích ứng da, dễ mang, tạo sự thoải mái tối đa cho người bệnh.
- Bao chi được thiết kế đặc biệt có tấm lót hơi không đối xứng với ống nối hơi đơn (1 ống) quấn từ mắt cá chân lên bắp chân dưới đầu gối.
- Máy sử dụng bao chi cho phép tùy chọn 2 cơ chế nén hơi tạo áp lực: Nén tức thời (nén nhanh), hoặc Nén ngắt quãng tuần tự (nén chậm); tự nhận biết loại bao chi đang sử dụng.
4. Tiêu chuẩn chất lượng: ISO</t>
  </si>
  <si>
    <t>1. Chất liệu: Ống bơm chất liệu Polyethylene Terephthalate an toàn, không DEHP.
2. Thông số kỹ thuật: bơm tiêm đường kính trong 4,75cm, dây nối chữ T dạng xoắn dài 150cm.
3. Đặc tính, tính năng kỹ thuật: Ống bơm thuốc cản quang 2 nòng/200ml dùng cho máy Medrad Stellant. Chịu áp lực cao 400psi. Nạp thuốc bằng ống hút nhanh.
- Bộ đóng gói gồm 2 bơm tiêm, 1 ống hút, 1 dây nối chữ T dạng xoắn dài.
-  Đồng bộ với máy Medrad Stellant
 - Tiệt khuẩn bằng bức xạ ion hóa
4. Tiêu chuẩn chất lượng: ISO 13485, FDA</t>
  </si>
  <si>
    <t>1. Chất liệu: Nhựa y tế
2. Thông số kỹ thuật: áp lực bơm tối đa 400psi
3. Đặc tính, tính năng kỹ thuật: Dạng xilanh bơm phồng bóng có đồng hồ đo áp lực bóng, dạng xilanh có đồng hồ thể hiện áp lực qua màn hình LCD. Có 02 chế độ hiển thị là psi và atm
4. Tiêu chuẩn chất lượng: ISO</t>
  </si>
  <si>
    <t>1. Chất liệu: Thép không gỉ, nhựa y tế, tiệt trùng sẵn
2. Đặc tính, tính năng kỹ thuật: Giúp trộn và phân phối xi măng vào các kim chọc đẩy xi măng
 - Bao gồm:
 + 01 tay trộn
 + 01 thân bộ trộn dung tích 70cc trong đó có cơ chế khóa Luer
 + 01 pittong áp lực để đẩy xi măng vào kim chọc
 + 01 phễu đổ xi măng vào bộ trộn
 + 01 dây hút chân không
 + 01 bộ kết nối với khóa Luer trên thân bộ trộn
 + 01 xy lanh để hút dung dịch pha vào xi măng thể tích 10ml
 + 01 kim tiêm
3. Tiêu chuẩn chất lượng: ISO</t>
  </si>
  <si>
    <t>1. Chất liệu: Polycarbonate;  Acrylonitrile-Butadiene-Styrene
2. Thông số kỹ thuật: có cơ chế khóa luồng (threaded locking) giúp tạo áp lực chính xác, tối đa đến 30 atm; Thể tích 20ml, có kèm tubing dài 33 cm nối sẵn.
3. Đặc tính, tính năng kỹ thuật: Bộ bơm bóng áp lực cao dùng trong tim mạch chẩn đoán và can thiệp
- Màn hình analog
- Phụ kiện tùy chọn: Van cầm máu gồm dạng lòng rộng đến 9F với khóa Tuohy (Access-9/ Access-PLUS), dạng lòng nhỏ 7F kèm cơ chế đẩy-kéo (Honor) và loại phối hợp hai cơ chết khóa Tuohy và cơ chế đẩy-kéo (MBA); có dụng cụ hỗ trợ đi dây wire chất liệu plastic hoặc kim loại, thiết bị torque, khóa 3 ngã; tùy chọn tubing nối dài chiều dài 10, 20, 50 cm
- Tiệt khuẩn bằng Ethylene Oxide (EO)
4. Tiêu chuẩn chất lượng: ISO</t>
  </si>
  <si>
    <t>Bộ bơm bóng loại xoắn vặn</t>
  </si>
  <si>
    <t>1. Chất liệu: polycarbonate trong suốt, dễ kiểm soát và đuổi bọt khí.
2. Thông số kỹ thuật: Gia tăng áp lực chính xác đến 30ATM, Đầu nối chữ Y có đường kính rộng đến 9F
3. Đặc tính, tính năng kỹ thuật: Đầu nối chữ Y có van cầm máu. Bộ bao gồm: bơm bóng, Y-connector, Torquer, Insertion tool) 
4. Tiêu chuẩn chất lượng: ISO 13485, CE</t>
  </si>
  <si>
    <t>Bộ dụng cụ đổ xi măng có bóng</t>
  </si>
  <si>
    <t>Bộ dụng cụ đổ xi măng không bóng</t>
  </si>
  <si>
    <t>1. Chất liệu: 
- Kim chọc dò, Ống dẫn hướng trong và ngoài: nhựa và thép không gỉ
- Dụng cụ đẩy Xi - măng vào thân đốt sống. Vật liệu nhựa và thép không gỉ bao gồm: Ống rỗng nòng và dụng cụ đẩy có vạch đo độ sâu để kiểm soát lượng xi măng được đẩy vào
- Xi măng sinh học kèm dung dịch pha Thành phần Xi-mang: Poly-methylmethacrylate: 7,70g; Zirconium dioxide: 12,00g; Benzoyl Peroxide: 0,30g
2. Thông số kỹ thuật: - Kim chọc dò cán chữ T, 11G
3. Đặc tính, tính năng kỹ thuật: Một bộ gồm: 
- 02 kim chọc dò, 02 chốt dây, 02 ống dẫn hướng, 02 mũi khoan
- 06 ống phân phối và thanh đẩy xi măng
- 01 hộp xi măng xương sinh học
 Kim chọc dò mũi vát 1 bên: Bao gồm kim mũi vát, cán chữ T và nòng (trocar). Xi măng sinh học kèm dung dịch pha . Đóng gói bao gồm: 20g xi-măng sinh học và 8.5g dung dịch pha. Thời gian đông cứng: từ 7 - 14 phút tùy theo nhiệt độ phòng
4. Tiêu chuẩn chất lượng: ISO, CE</t>
  </si>
  <si>
    <t>1. Chất liệu: Catheter PowerPICC chất liệu polyurethance với độ bền cao
2. Thông số kỹ thuật: 4F,5F (dây dẫn 70cm)
3. Đặc tính, tính năng kỹ thuật: Bộ catheter tĩnh mạch trung tâm từ ngoại vi 1 nòng bao gồm:  
- Catheter PowerPICC kích cỡ 4F,5F nòng catheter 18G, thể tích đuổi khí 0,67 ml, tốc độ dòng chảy với trọng lực 1,272 ml/giờ, thiết kế hình nón ngược giúp nhẹ nhàng khi đưa vào vị trí đặt catheter và chống sự gập gãy, cho phép tiêm truyền áp lực cao thuốc cản quang cho các kỹ thuật CECT scan với tốc độ tối đa lên đến 5 ml/giây, được chỉ định cho việc theo dõi CVP
- Dây dẫn bằng thép không rỉ với chiều dài 70cm
- Thông nòng microintroducer 10 cm
- Lưỡi dao
- Kim introducer 21G 
- Nắp đậy cho mỗi nòng catheter
- Bơm tiêm đầu xoắn luer-lock 12 ml, không latex
- Thiết bị cố định catheter StatLock
- Thước đo giấy
4. Tiêu chuẩn chất lượng: ISO</t>
  </si>
  <si>
    <t>1. Chất liệu: Catheter PowerPICC chất liệu polyurethance với độ bền cao
2. Thông số kỹ thuật: 5F - 6F (dây dẫn 70cm)
3. Đặc tính, tính năng kỹ thuật: Bộ catheter tĩnh mạch trung tâm từ ngoại vi 2 nòng bao gồm:  
- Catheter PowerPICC kích cỡ 5F -  6F,  2 nòng catheter cỡ 18G/nòng, thể tích đuổi khí mỗi nòng 0,62 ml, tốc độ dòng chảy với trọng lực mỗi nòng 753 ml/giờ, thiết kế hình nón ngược giúp nhẹ nhàng khi đưa vào vị trí đặt catheter và chống sự gập gãy, cho phép tiêm truyền áp lực cao thuốc cản quang cho các kỹ thuật CECT scan với tốc độ tối đa lên đến 5 ml/giây, được chỉ định cho việc theo dõi CVP
- Dây dẫn bằng thép không rỉ với chiều dài 70cm,135 cm
- Thông nòng microintroducer 10 cm
- Lưỡi dao
- Kim introducer 21G
- Nắp đậy cho mỗi nòng catheter
- Bơm tiêm đầu xoắn luer-lock 12 ml, không latex
- Thiết bị cố định catheter StatLock
- Thước đo giấy
4. Tiêu chuẩn chất lượng: ISO</t>
  </si>
  <si>
    <t>Túi hậu môn nhân tạo loại một phần cho người lớn</t>
  </si>
  <si>
    <t>1. Đặc tính, tính năng kỹ thuật: Phần đế dán vào da có độ pH giống như da từ 4,0 - 5,5, giúp bảo vệ da xung quanh hậu môn nhân tạo và không gây dị ứng. 
- Với thành phần có cấu trúc liên kết vật lý SIS (Styrene-Isoprene-Styrene), giúp đế dán đề kháng mạnh với các chất ăn mòn, tạo cấu trúc mềm dẻo, vững chắc và bền. Vì vậy đế dán sử dụng được cho các trường hợp hậu môn nhân tạo hồi tràng và niệu quản mà các sản phẩm khác không thể dùng được.
- Túi chứa phân trắng trong giúp dễ dàng nhìn thấy chất thải ra từ hậu môn nhân tạo. 
- Thời gian sử dụng trung bình từ 3 đến 5 ngày, tối đa 7 ngày. Thời gian sử dụng lâu hơn và an toàn hơn so với các sản phẩm khác.
- Khi tháo đế ra không để lại chất keo dư thừa trên da bệnh nhân.
2. Tiêu chuẩn chất lượng: ISO, FDA</t>
  </si>
  <si>
    <t>Bộ cố định ngoài dùng trong chấn thương chỉnh hình</t>
  </si>
  <si>
    <t>1. Chất liệu: đai ốc thép không rỉ
2. Thông số kỹ thuật: Gồm 2 thanh ren thép 316 đường kính 6mm, 8 khối chữ nhật, 8 bu lông, 16 đai ốc thép không rỉ. Bộ gồm 1 khung + 4 đinh Schanz 3.5mm
3. Đặc tính, tính năng kỹ thuật: Bộ cố định cẳng tay (gồm nẹp, vít)
4. Tiêu chuẩn chất lượng: ISO</t>
  </si>
  <si>
    <t>1. Chất liệu: đinh thép không rỉ và nhôm
2. Thông số kỹ thuật: Gồm 1 thanh trơn thép 316 đường kính 6mm, 2 hệ thống cặp đinh thép không rỉ và nhôm. Bộ gồm 1 khung và 4
đinh Schanz 3.5mm.
3. Đặc tính, tính năng kỹ thuật: Bộ cố định Xương quay (Tay)
4. Tiêu chuẩn chất lượng: ISO</t>
  </si>
  <si>
    <t>Bộ dẫn lưu dịch não tủy từ não thất vào màng bụng</t>
  </si>
  <si>
    <t>1. Chất liệu: Chất liệu van: lớp nền bằng polypropylene và acetalplastic, lớp vòm bằng silicone. Phần vòm có in mũi tên đánh dấu cản quang bằng tantalum chỉ hướng dòng chảy.
2. Thông số kỹ thuật: Catheter não thất dài: 23cm. Catheter ổ bụng dài: 120cm. Đường kính trong: 1.3mm, đường kính ngoài: 2.5mm.
3. Đặc tính, tính năng kỹ thuật: 
- Van có 5 mức áp lực: 0.5; 1.0; 1.5;  2.0; 2.5 . Có thể điều chỉnh mức áp lực sau mổ bên ngoài bằng bộ điều chỉnh điện tử hoặc nam châm.
- Tương thích với Hệ thống chụp cộng hưởng từ (MRI) lên đến 3.0 Tesla.
- Catheter phủ thuốc kháng sinh Rifampicin và clindamycin có thể chống nhiễm trùng tối đa, phủ barium giúp chụp X-Quang, MRI thấy được vị trí Catheter. 
- Catheter dẫn lưu não thất có phủ kháng sinh bao gồm: 1 que thông làm từ thép không gỉ và ghim góc vuông nhằm giúp đoạn cong của dây không bị gãy gập, thắt nút.
4. Tiêu chuẩn chất lượng: ISO</t>
  </si>
  <si>
    <t>1. Chất liệu: Nhựa sử dụng được trong lĩnh vực y tế
2. Thông số kỹ thuật: Kích cỡ dây phần tiếp xúc bơm máu (đường kính trong x đường kính ngoài)  8 x 12 mm
3. Đặc tính, tính năng kỹ thuật: Có túi báo thay đổi áp lực máu động mạch
4. Tiêu chuẩn chất lượng: ISO</t>
  </si>
  <si>
    <t>Bộ dây lọc cô đặc máu</t>
  </si>
  <si>
    <t>1. Chất liệu: Vật liệu màng lọc polysulfone/ polyethersulfone
2. Thông số kỹ thuật: Dung tích mồi 75 ml.
- Áp lực xuyên màn tối đa 500mmHg.- Diện tích bề mặt màng lọc 1,2 m2. - Đường kính sợi lọc ≤ 200 micron
3. Đặc tính, tính năng kỹ thuật: Bộ dây dẫn lọc cô đặc máu dùng trong phẫu thuật tim cho người lớn
4. Tiêu chuẩn chất lượng: ISO/CE</t>
  </si>
  <si>
    <t>Bộ dây siêu lọc cải tiến dành cho người lớn</t>
  </si>
  <si>
    <t>1. Chất liệu: bằng nhựa PVC
2. Đặc tính, tính năng kỹ thuật: đóng gói riêng lẻ table pack và pump pack, tiệt trùng bằng EO
3. Tiêu chuẩn chất lượng: ISO</t>
  </si>
  <si>
    <t>Bộ dây dùng cho bộ tim phổi nhân tạo</t>
  </si>
  <si>
    <t>1. Chất liệu: chất liệu silicone và PVC
2. Đặc tính, tính năng kỹ thuật: Bộ dây dẫn dùng trong tuần hoàn ngoài cơ thể, tích hợp bộ lọc, gồm table pack và pump pack được đóng gói riêng lẻ, được tiệt trùng bằng khí EO thiết kế theo yêu cầu sử dụng của bệnh viện
3. Tiêu chuẩn chất lượng: ISO</t>
  </si>
  <si>
    <t>1. Đặc tính, tính năng kỹ thuật: Dây đôi với dây dẫn chất chống đông máu và dây hút máu. Phương pháp tiệt trùng: EtO.
2. Tiêu chuẩn chất lượng: ISO</t>
  </si>
  <si>
    <t>1. Thông số kỹ thuật: Chiều dài bộ dây: 178 cm 
2. Đặc tính, tính năng kỹ thuật: Bộ dây kết nối với hệ thống máy hút của máy Haemonetics. Màng lọc kỵ nước. Đầu nối CPC
3. Tiêu chuẩn chất lượng: ISO</t>
  </si>
  <si>
    <t>Dây thở 2 bẫy nước</t>
  </si>
  <si>
    <t>1. Thông số kỹ thuật: Khóa xoay luer lock 90 độ (22M/15F-15M): 01 chiếc - Co nối Y có công lấy mẫu đo CO2 (22M/15F-22M): 01 chiếc - Ống dây vật liệu PE-EVA đường kính 15mm; 22mm. Chiều dài 80cm: 04 đoạn hoặc 5 đoạn. - Co nối thẳng (22F-22M): 04 chiếc hoặc 06 chiếc ( 5 đoạn) - Co nối thẳng (22M-22M/15F): 01 chiếc (5đoạn) - Bẫy nước (22M): 02 chiếc
3. Đặc tính, tính năng kỹ thuật: sử dụng cho trẻ em 4 đoạn hoặc 5 đoạn
4. Tiêu chuẩn chất lượng: ISO</t>
  </si>
  <si>
    <t>Bộ dây truyền chống gập màu vàng</t>
  </si>
  <si>
    <t>1. Thông số kỹ thuật: Bộ đầy đủ gồm túi chứa dịch giảm đau 200ml với dây truyền dịch chống gập màu vàng dài 150cm, đoạn để ép dịch truyền, bộ phận loại bỏ không khí kích thước 1,2 micron
2. Đặc tính, tính năng kỹ thuật: Dùng cho máy bơm giảm đau:
- Cho phép cài đặt/ lập trình được đầy đủ các chế độ bơm truyền:
+ Liên tục
+ Chỉ tiêm Bolus
+ Liên tục + tiêm Bolus
+ Lập trình bơm tự động ngắt quãng PIEB kết hợp PCA
- Có thể lập trình chính xác các thông số theo phác đồ chuyên môn bằng phần mềm kết nối máy tính
- Độ chính xác cao ±5%
- Có thể nâng cấp tính năng tự động nhắn tin SMS cảnh báo và quản lý từ xa telemedicine qua mạng
3. Tiêu chuẩn chất lượng: ISO</t>
  </si>
  <si>
    <t>1. Chất liệu: Chất liệu PVC, Không có chất phụ gia DEHP , thay thế bằng DEHT an toàn
2. Thông số kỹ thuật: Chiều dài dây 180cm
- Đường kính trong dây: 3 mm. đường kính ngoài 4.1 mm
3. Đặc tính, tính năng kỹ thuật: - Có bầu đếm giọt 2 ngăn  cứng - mềm
- Chịu được áp lực đến 2 bar
- Màng lọc có chức năng lọc vi khuẩn tại van thông khí
- Màng lọc dịch 15 µm
- Đầu khóa vặn xoắn Luer Lock
- Bao bì thân thiện với môi trường theo 94/62/EC
4. Tiêu chuẩn chất lượng: EN ISO 13485:2012, CE</t>
  </si>
  <si>
    <t>Dây truyền dịch có bầu pha thuốc 150ml</t>
  </si>
  <si>
    <t>Bộ dây truyền dung dịch liệt tim</t>
  </si>
  <si>
    <t>1. Chất liệu: pump pack (cuộn trao đổi nhiệt bằng nhựa)
2. Thông số kỹ thuật:  table pack (chiều dài dây tối thiểu 2m) và pump pack (dài dây tối thiểu 5m)
3. Đặc tính, tính năng kỹ thuật: Bộ dây dẫn dùng cho liệt tim dạng tinh thể, gồm table pack và pump pack (buồng đo áp lực, 2 đầu kim truyền có khóa) được đóng gói riêng biệt. Thiết kế theo yêu cầu sử dụng của bệnh viện
4. Tiêu chuẩn chất lượng: ISO</t>
  </si>
  <si>
    <t>Bộ đón bé chào đời vô trùng</t>
  </si>
  <si>
    <t>Bộ dụng cụ mở đường vào mạch máu cỡ 4F-7F</t>
  </si>
  <si>
    <t>1. Chất liệu: lớp vỏ bằng FEP, Dilator bằng Teflon.
2. Thông số kỹ thuật: đường kính 4F, 5F, 6F, 7F, chiều dài 7cm, 10cm, 12cm và 25cm với màu sắc khác nhau tuỳ kích cỡ.
3. Đặc tính, tính năng kỹ thuật: Bộ dụng cụ mở đường vào động mạch quay có hemostasis valve chống trào ngược máu, mini guide wire 0.025", 0.035" dài 400mm, 800mm kèm theo (bằng thép không rỉ hoặc polyurethane)loại đầu thẳng, đầu cong chữ J và ái nước.
- Có kèm kim chọc mạch 18×2 1/2 .
- Tiêu chuẩn kỹ thuật: luồn vào dễ dàng, không bị chùn đầu. Chống xoắn. Không bị rỉ máu, không gây phản ứng co mạch.
4. Tiêu chuẩn chất lượng: ISO 13485</t>
  </si>
  <si>
    <t>Bộ dụng cụ mở đường cỡ 20-22G/80mm</t>
  </si>
  <si>
    <t>1. Chất liệu: Kim làm bằng thép không gỉ, Catheter bằng Fluorinated ethylene propylen (FEP), Dây dẫn đường bằng thép không gỉ
2. Thông số kỹ thuật:
- Kim đường kính 20 G và 22G; dài 50 mm. 
- Catheter kích cỡ 20 G (1.08 mm) và 22 G (0,87 mm), dài 80 mm.
- Dây dẫn đường: đường kính 0,021" và 0.025'', dài 25 cm.
3. Đặc tính, tính năng kỹ thuật: Bộ dụng cụ mở đường vào động mạch đo huyết áp động mạch xâm lấn và lấy mẫu máu theo phương pháp Seldinger. 
- Catheter bề mặt trơn và ngăn hình thành huyết khối
- Có khoá luer lock để cố định.  
- Đóng gói riêng lẻ, Tiệt trùng
4. Tiêu chuẩn chất lượng: ISO, CE</t>
  </si>
  <si>
    <t>Bộ hút đàm kín</t>
  </si>
  <si>
    <t>1. Chất liệu:  ống bằng nhựa PVC, không DEHP
2. Thông số kỹ thuật: Kích cỡ: CH14, CH16
3. Đặc tính, tính năng kỹ thuật: ống bằng nhựa PVC, không DEHP; thân trơn nhẵn, cản quang; đầu ống hút bo tròn. Ống hút được bảo vệ bằng vỏ bọc mỏng trong suốt; có 1 cổng bơm + 1 cổng súc rửa, Nút bấm hút đàm được mã màu theo size, có nắp mở/đóng để hút và đậy lại bảo vệ. Sử dụng trong 72 giờ
Đóng gói tiệt trùng 1c/gói
4. Tiêu chuẩn chất lượng: ISO, CE</t>
  </si>
  <si>
    <t>Bộ dụng cụ lấy huyết khối động mạch vành cỡ 6F và 7F</t>
  </si>
  <si>
    <t>Bộ phân phối manifold 3 cổng</t>
  </si>
  <si>
    <t>1. Chất liệu: Manifold chất liệu polycarbonate
2. Thông số kỹ thuật: 3 cổng
3. Đặc tính, tính năng kỹ thuật: Bộ manifold bao gồm: manifold 3 cổng, dây theo dõi áp lực, dây truyền dịch, dây truyền thuốc cản quang.
- Manifold có van 1 chiều ở cổng bơm thuốc cản quang nhằm hạn chế bọt khí và sự lây nhiễm chéo.
4. Tiêu chuẩn chất lượng: ISO</t>
  </si>
  <si>
    <t>Bộ khớp gối toàn phần có xi măng XUC-vitamin E</t>
  </si>
  <si>
    <t>Bộ khớp háng bán phần không xi măng U2 Bipolar II hoặc tương đương</t>
  </si>
  <si>
    <t>1. Chất liệu: 
- Chỏm bán phần Bipolar: Mặt ngoài Cobalt Chrome, độ nhám ≤ 0.02 μm, lớp lót PE siêu phân tử liên kết chéo (UHMWPE) ≥ 5mm
- Chỏm khớp: Chất liệu Cobalt Chrome
- Chuôi dài không xi măng: Vật liệu hợp kim Titanium, bề mặt phun Titanium Plasma toàn thân
2. Thông số kỹ thuật:
- Chỏm bán phần Bipolar: Đường kính ngoài từ 38 - 56mm (bước tăng 1mm), đường kính trong 22.2 và 28mm.
- Chỏm khớp: Kích thước 22.2mm (0mm, +3mm, +6mm, +9mm), 28mm (-3mm, 0mm, +2,5mm, +5mm, +7.5mm, +10mm), taper 12/14.
- Chuôi dài không xi măng: Có 2 dạng: dạng thẳng (dài 180mm với 7 lựa chọn đường kính đầu xa từ 11mm-18mm) và dạng cong (dài 230mm, có 7 lựa chọn đường kính đầu xa từ 11mm-18mm với mỗi bên trái, phải)
3. Đặc tính, tính năng kỹ thuật: 
- Chỏm bán phần Bipolar (số lượng: 01 cái): Có vòng khóa trong chống tuột chỏm
- Chỏm khớp (số lượng: 01 cái)
- Chuôi dài không xi măng (số lượng: 01 cái): dạng hình nêm 3 chiều và cổ trơn, góc cổ thân 130 độ, taper 12/14, cuối chuôi vuốt nhọn.
4. Tiêu chuẩn chất lượng: FDA và CE</t>
  </si>
  <si>
    <t>Bộ khớp háng bán phần chuôi không xi măng Bipolar II hoặc tương đương</t>
  </si>
  <si>
    <t>1. Chất liệu: 
- Chỏm bán phần Bipolar: Mặt ngoài Cobalt Chrome, độ nhám ≤ 0.02 μm, lớp lót PE siêu phân tử liên kết chéo (UHMWPE) ≥ 5mm
- Chỏm khớp: Chất liệu Cobalt Chrome
- Chuôi xương đùi không xi măng: Chất liệu hợp kim Titanium, phun Titanium Plasma dày 0.5mm
2. Thông số kỹ thuật:
- Chỏm bán phần Bipolar: Đường kính ngoài từ 38 - 56mm (bước tăng 1mm), đường kính trong 22.2 và 28mm.
- Chỏm khớp: Kích thước 22.2mm (0mm, +3mm, +6mm, +9mm), 28mm (-3mm, 0mm, +2,5mm, +5mm, +7.5mm, +10mm), taper 12/14.
- Chuôi xương đùi không xi măng: Các cỡ từ #00, #0, #1, #2, #3, #4, #5, #6, #7, #8, #9, #10, #11, #12, #13, #14 tương ứng với độ rộng bề ngang:   22.8mm, 23.6mm, 25.0mm, 26.5mm, 27.5mm, 28.5mm, 29.5mm, 30.5mm, 31.5mm, 32.5mm, 34mm, 35.5mm, 37.5mm, 39.5mm, 41.5mm, 43.5mm. 
Có 02 loại offset: Offset thường có 16 cỡ (từ 00 - 14) dài từ 114-161mm; Offset dài: có 15 cỡ (từ 0-14) dài từ 120-161mm.
3. Đặc tính, tính năng kỹ thuật: 
- Chỏm bán phần Bipolar (số lượng: 01 cái): Có vòng khóa trong chống tuột chỏm
- Chỏm khớp (số lượng: 01 cái)
- Chuôi xương đùi không xi măng (số lượng: 01 cái): Loại cố định đầu gần, dạng nêm 2 chiều có rãnh và cổ trơn. Góc cổ thân 130º, taper 12/14.
4. Tiêu chuẩn chất lượng: FDA và CE</t>
  </si>
  <si>
    <t>Bộ khớp háng toàn phần không xi măng cỡ chỏm 28/32/36</t>
  </si>
  <si>
    <t>1. Chất liệu: 
- Ổ cối không xi măng: Vật liệu hợp kim Titanium, phun TiPlasma dày 0.5mm và phủ Hydroxyl apatite (HA) 0.08mm
- Lớp lót PE có Vitamin E: Vật liệu Polyethylene siêu cao phân tử liên kết chéo bổ sung vitamin E
- Chỏm khớp: Chất liệu Cobalt Chrome
- Chuôi xương đùi không xi măng: chất liệu hợp kim hợp kim Titanium (Ti-6Al-4V), phun Titanium Plasma dày 0.5mm
- Vít ổ cối Titanium
2. Thông số kỹ thuật:
- Ổ cối không xi măng: Có 14 cỡ từ 44-70mm (bước chuyển 2mm)
- Lớp lót PE có Vitamin E: Đường kính trong 28mm, 32mm, 36mm.
- Chỏm khớp: kích thước 28mm (-3mm, 0mm, +2,5mm, +5mm, +7.5mm, +10mm), 32mm (-3mm, 0, +2.5mm, +5mm, +7.5mm, +10mm) và chỏm lớn 36mm (-3mm, 0mm, +5mm, +10mm)
- Chuôi xương đùi không xi măng: Các cỡ từ #00, #0, #1, #2, #3, #4, #5, #6, #7, #8, #9, #10, #11, #12, #13, #14 tương ứng với độ rộng bề ngang: 22.8mm, 23.6mm, 25mm, 26.5mm, 27.5mm, 28.5mm, 29.5mm, 30.5mm, 31.5mm, 32.5mm, 34mm, 35.5mm, 37.5mm, 39.5mm, 41.5mm, 43.5mm. 
Có 02 loại offset: Offset thường có 16 cỡ (từ 00 - 14) dài từ 114-161mm; Offset dài: có 15 cỡ (từ 0-14) dài từ 120-161mm.
- Vít ổ cối Titanium: đường kính 6.5mm với các độ dài 15mm, 20mm, 25mm, 30mm, 35mm, 40mm, 45mm, 50mm
3. Đặc tính, tính năng kỹ thuật: 
- Ổ cối không xi măng (số lượng: 01 cái): Hình bán nguyệt với 12 chốt khóa chống xoay. Có loại ít lỗ vít hoặc nhiều lỗ vít, các lỗ vít mở hướng xoay 32 độ. Cạnh ổ cối có đánh dấu laser chỉ hướng. Các lỗ bắt vít có nút chặn.
- Lớp lót PE có Vitamin E (số lượng: 01 cái): Có dạng thường 0º và dạng chống trật 20º
- Chỏm khớp (số lượng: 01 cái): taper 12/14
- Chuôi xương đùi không xi măng (số lượng: 01 cái): Loại cố định đầu gần, dạng nêm 2 chiều có rãnh và cổ trơn. Góc cổ thân 130º, taper 12/14
- Vít ổ cối Titanium (số lượng: 02 cái): mũ lục lăng
4. Tiêu chuẩn chất lượng: FDA và CE</t>
  </si>
  <si>
    <t>1. Chất liệu: Đầu kim bằng thép không gỉ được được vát 3 mặt cắt và phủ Silicon giúp đâm qua da một cách nhẹ nhàng
2. Thông số kỹ thuật: đường kính kim nhỏ (0.36mm - 28G). Độ đâm sâu được kiểm soát 1.5mm
3. Đặc tính, tính năng kỹ thuật: Bộ Que thử đường huyết Accu-Chek Active và thiết bị lấy máu dùng một lần đã tích hợp kim sử dụng cho máy Accu-Chek Active cho kết quả đúng (theo protocol của ISO 15197:2013)
         99,4% kết quả đo nằm trong vòng sai số ±10 mg/dL và 100% kết quả đo nằm trong vòng sai số ±15 mg/dL với Pp chuẩn ở nồng độ &lt;100mg/dL hoặc 5.55 mmol/L
         96,0% kết quả đo nằm trong vòng sai số ±10%         và 99,8% kết quả đo nằm trong vòng sai số ±15%         với Pp chuẩn ở nồng độ ≥100mg/dL hoặc 5.55 mmol/L 
-Công nghệ "" không thẻ mã hóa"" (không dùng code)
- Phạm vi đo Glucose là 10 - 600 mg/dL, hoặc 0,6 - 33,3mmol/L
- Giới hạn hematocrite là  20-70% (đo ngoài), 
- Đo được 4 loại máu (mao mạch, tĩnh mạch, động mạch, máu trẻ sơ sinh).
- Thử được ở những vị trí khác nhau như: đầu ngón tay, lòng bàn tay, cánh tay hoặc bắp tay
- Thời gian đo 5-10 giây
- Mẫu máu đo 1-2 µL, 
-Vùng nhận máu tự động thấm hút mẫu máu
- Lấy máu trong hoặc lấy máu ngoài, thêm được giọt máu thứ hai trong vòng 10 giây nếu không đủ máu
- Có chỉ thị màu khoảng nồng độ đường huyết trên que
- Sử dụng men thử Mut. Q-GDH không bị ảnh hưởng bởi Oxy, đường Maltose.
 Thiết bị lấy máu đã tích hợp kim Accu-Chek Safe-T-Pro Uno là sản phẩm chuyên biệt dành cho việc lấy máu trên bệnh nhân tại cơ sở y tế với các đặc tính kỹ thuật tối ưu, an toàn và hoàn toàn tránh lây nhiễm chéo cho nhân viên y tế và bệnh nhân.
- Công nghệ Clixmotion độc quyền giúp chuyển động đâm kim rất nhanh (dưới 3/1000 giây) và ổn định hơn, giảm đau tối đa cho bệnh nhân
'-Chỉ sử dụng một lần, sau khi đâm kim thì Đầu kim sẽ thụt vào vỏ bảo vệ thuận tiện và an toàn cho việc loại thải. Tránh lây nhiễm chéo cho người sử dụng.
-Được tiệt trùng với bức xạ Gamma và đảm bảo vô trùng trong thời gian 4 năm kể từ khi tiệt trùng
4. Tiêu chuẩn chất lượng: ISO 13485-2016. FSC, EC</t>
  </si>
  <si>
    <t>Bộ phân phối manifold 3 cổng Uniway có màu dánh dấu</t>
  </si>
  <si>
    <t>1. Chất liệu: Manifold chất liệu polycarbonate
2. Thông số kỹ thuật: 3 cổng
3. Đặc tính, tính năng kỹ thuật: Bộ manifold bao gồm: manifold 3 cổng có màu, dây theo dõi áp lực, dây truyền dịch, dây truyền thuốc cản quang.
- Manifold có van 1 chiều ở cổng bơm thuốc cản quang nhằm hạn chế bọt khí và sự lây nhiễm chéo.
4. Tiêu chuẩn chất lượng: ISO 13485, CE</t>
  </si>
  <si>
    <t xml:space="preserve">Bộ mở thông bàng quang qua da </t>
  </si>
  <si>
    <t>Bộ mở thông dạ dày qua da các loại, các cỡ</t>
  </si>
  <si>
    <t>1. Chất liệu: Ống thông nuôi ăn dạ dày kiểu bóng chất liệu silicone
2. Thông số kỹ thuật:
- Bộ kim khâu cố định da và dạ dày, tổng chiều dài 230mm, chiều dài làm việc 81mm, kích thước kim khâu 20G
- Ống thông: 20Fr, chiều dài ống thông: 22,5cm
3. Đặc tính, tính năng kỹ thuật: Bộ dụng cụ gồm có: 
- Bộ kim khâu cố định da và dạ dày
- Bộ kim mở đường PS bao gồm: mũi kim an toàn có chụp bảo vệ, tự động chụp mũi kim lại. 
- Ống thông nuôi ăn dạ dày kiểu bóng, trên ống có vạch đánh dấu độ sâu, tấm cố định bên ngoài có thể khóa ống thông theo phương thẳng đứng hoặc theo phương nằm ngang, dung tích bóng 10ml, tấm silicone cố định bên ngoài da có thể điều chỉnh khoảng cách phù hợp với độ dày thành bụng của mọi bệnh nhân.
4. Tiêu chuẩn chất lượng: ISO 13485</t>
  </si>
  <si>
    <t>1. Chất liệu: titanium, vít xương chất liệu titanium
2. Thông số kỹ thuật:6/7/8/10/12 lỗ tương ứng chiều dài 106/124/142/178/214mm, dày 4.4mm, rộng 13.5mm. Dùng vít xương cứng 4.5mm.
3. Tiêu chuẩn chất lượng: ISO</t>
  </si>
  <si>
    <t>Bộ nẹp khóa bàn ngón thẳng, chữ Y/T</t>
  </si>
  <si>
    <t>1. Chất liệu: titanium
2. Thông số kỹ thuật: - Bộ nẹp khóa bàn ngón thẳng, chữ Y/T gồm: 1 nẹp + 6 vít khóa đường  kính 1.5/2.0mm chiều dài 6-30mm + 1 vít xương cứng đường kính 1.5/2.0mm chiều dài từ 6 - 24mm.
- Nẹp thẳng đường kính 1.5 có 4/5/6/8/10 lỗ tương ứng chiều dài 21/26/31/41/51mm. Nẹp thẳng đường kính 2.0 có 2/3/4/5/6/7/8/9/10 lỗ tương ứng chiều dài 17/24/31/38/45/52/59/66/73mm.
- Nẹp chữ Y  đường kính 1.5 có 3 lỗ đầu 8 lỗ thân dài 46.1mm. Nẹp chữ đường kính Y 2.0 có3 lỗ đầu,thân có 4/5/6/7/8/9 lỗ tương ứng chiều dài 34.7/41.5/48.2/55/61.8/68.5mm.
- Nẹp chữ T đường kính 1.5 có 3 lỗ đầu 8 lỗ thân dài 45.8mm
3. Tiêu chuẩn chất lượng: FDA, ISO, CE</t>
  </si>
  <si>
    <t>Bộ nẹp khóa bản rộng 5-18 lỗ</t>
  </si>
  <si>
    <t>1. Chất liệu: titanium
2. Thông số kỹ thuật: - Bộ nẹp khóa bản rộng gồm: 1 nẹp + 9 vít khóa đường kính 5.0mm + 2 vít xương cứng đường kính 4.5mm.
- Nẹp từ 5/6/7/8/9/10/12/14/16/18 lỗ tương ứng chiều dài 98/116/134/152/170/188/224/260/296/332mm
- Nẹp dày 6mm, rộng 17.5mm. 
- Thân nẹp lỗ kết hợp vít khóa 5.0mm tương thích với chiều dài từ 10 -50mm với bước tăng 2mm và 55-90mm với bước tăng 5mm, tự taro và vít xương cứng 4.5mm tương thích chiều dài từ 18 - 100mm, từ 18-70mm bước tăng 2mm, từ 70-100mm bước ren tăng 5mm, bước ren 1.75mm, tự taro
3. Tiêu chuẩn chất lượng: FDA, ISO, CE</t>
  </si>
  <si>
    <t>Bộ Nẹp khóa đầu dưới xương cánh tay,trái phải các cỡ</t>
  </si>
  <si>
    <t>Bộ Nẹp khóa đầu dưới xương chày</t>
  </si>
  <si>
    <t>Bộ nẹp khóa DHS 3/ 4/ 6/ 8/ 10/ 12 lỗ</t>
  </si>
  <si>
    <t>1. Chất liệu: titanium, vít khóa chất liệu titanium
2. Thông số kỹ thuật: góc 135 độ, nòng dài 38mm, 3/4/6/8/10/12 lỗ tương ứng chiều dài 77/94/128/162/196/230mm, thân xương dùng vít khóa 4.0mm
3. Tiêu chuẩn chất lượng: ISO</t>
  </si>
  <si>
    <t>Bộ nẹp khóa DHS các cỡ 3-12 lỗ</t>
  </si>
  <si>
    <t>1. Chất liệu: titanium
2. Thông số kỹ thuật: - Bộ nẹp khóa DHS gồm: 1 nẹp khóa + 1 vít DHS đường kính 12.5mm, dài 50-110mm + 4 vít khóa  đường kính 5.0mm, dài 10-90mm + 2 vít xương cứng đường kính 4.5mm, dài 18-100mm.
- Nẹp có hướng vít cổ góc 135 độ, sử dụng vít DHS đường kính 12.5mm, thân có 3/4/6/8/10/12 lỗ, tương ứng chiều dài 77/94/128/162/196/230mm.
- Thân nẹp lỗ kết hợp vít khóa 5.0mm tương thích với chiều dài từ 10 -50mm với bước tăng 2mm và 55-90mm với bước tăng 5mm, tự taro và vít xương cứng 4.5mm tương thích chiều dài từ 18 - 100mm, từ 18-70mm bước tăng 2mm, từ 70-100mm bước ren tăng 5mm, bước ren 1.75mm, tự taro
3. Tiêu chuẩn chất lượng: FDA, ISO, CE</t>
  </si>
  <si>
    <t>Bộ Nẹp khóa mõm khuỷu trái phải các cỡ</t>
  </si>
  <si>
    <t>1. Chất liệu: Nẹp chất liệu thép Y tế Grade 316L,không gỉ, không bị ăn mòn
 - Vít khóa,vít vỏ, làm từ  Thép y tế 316L ko gỉ
2. Thông số kỹ thuật: Độ dày nẹp: 3.0mm, bề rộng nẹp:  10.0mm,rộng đầu 15.5mm. Số lỗ của nẹp: 2, 5, …, 12 lỗ(dài từ 110-188mm)
- Vít khóa,vít vỏ đường kính 2.7( lõi 2.1mm, đầu vít 3.5mm,dài từ 8-60mm)/3.5( lõi 2.9/2.4mm, đầu vít 5.0/6.0mm,dài 10-80mm)/4.0mm(lõi 2.4mm,đầu vít 5.0mm,dài từ 14-80mm)
3. Đặc tính, tính năng kỹ thuật: Bộ nẹp bao gồm 1 nẹp và số vít tương ứng số lỗ.Nẹp thiết kế tương thích với cấu trúc của xương. Sức kéo 4% trong 50mm-đàn hồi 193GPa-chịu nhiệt tới 870-925°C. Sử dụng loại vít khóa,vít vỏ, tự taro.  Dụng cụ chuyên dụng đi kèm nẹp vít.
4. Tiêu chuẩn chất lượng: FDA,CE, ISO 13485-2016, ASTM A240/A240M</t>
  </si>
  <si>
    <t>Bộ nẹp khóa nén ép đầu xa xương đùi 6-14 lỗ</t>
  </si>
  <si>
    <t>1. Chất liệu: titanium, vít xương chất liệu titanium
2. Thông số kỹ thuật: 6/ 8/ 10/ 12/ 14 lỗ tương ứng chiều dài 169/ 209/ 249/ 288/ 328mm. Dùng vít khóa 5.0mm và vít xương cứng 4.5mm
3. Tiêu chuẩn chất lượng: ISO</t>
  </si>
  <si>
    <t>Bộ nẹp khóa ốp mắt cá chân (đầu dưới xương mác), trái/phải, 4 lỗ đầu, 4-16 lỗ thân</t>
  </si>
  <si>
    <t>1. Chất liệu: titanium
2. Thông số kỹ thuật:- Bộ nẹp khóa ốp mắt cá chân gồm: 1 nẹp + 10 vít khóa đường kính 3.5mm + 2 vít xương cứng đường kính 3.5mm.
- Nẹp có 4 lỗ đầu, thân nẹp có 4/5/6/8/10/12/14/16 lỗ, tương ứng chiều dài 85/98/111/137/163/189/215/241mm.
- Nẹp dày 3mm, rộng 10mm.
- Thân nẹp lỗ kết hợp vít khóa  đường kính 3.5 tương thích chiều dài từ 8 -40mm với bước tăng 2mm và 45-80mm với bước tăng 5mm, tự taro và vít xương cứng đường kính 3.5mm tương thích chiều dài từ 8-90mm, từ 8-40 bước tăng 2mm, từ 45-90 bước ren tăng 5mm, bước ren 1.25mm., tự taro và vít xương cứng đường kính 3.5mm tự taro.
3. Tiêu chuẩn chất lượng: FDA, ISO, CE</t>
  </si>
  <si>
    <t>1. Chất liệu: Nẹp chất liệu thép Y tế Grade 316L,không gỉ, không bị ăn mòn
- Vít khóa,vít vỏ, làm từ  Thép y tế 316L ko gỉ
2. Thông số kỹ thuật: Độ dày nẹp: 3.4mm, bề rộng nẹp:  10.1mm, rộng đầu 17.4. Số lỗ của nẹp:3, 4, 5, …, 8 lỗ(từ 66-132mm)
 - Vít khóa,vít vỏ đường kính  2.7( lõi 2.1mm, đầu vít 3.5mm,dài từ 8-60mm) và 3.5 mm( lõi 2.9/2.4mm, đầu vít 5.0/6.0mm,dài 10-80mm)
3. Đặc tính, tính năng kỹ thuật: Bộ nẹp bao gồm 1 nẹp và số vít tương ứng số lỗ.Nẹp  thiết kế tương thích với cấu trúc của xương. Sức kéo 4% trong 50mm-đàn hồi 193GPa-chịu nhiệt tới 870-925°C.. Sử dụng loại vít khóa,vít vỏ, tự taro.  Dụng cụ chuyên dụng đi kèm nẹp vít.
4. Tiêu chuẩn chất lượng: FDA,CE, ISO 13485-2016, ASTM A240/A240M</t>
  </si>
  <si>
    <t>Phun khí dung co T</t>
  </si>
  <si>
    <t>Bộ dụng cụ đặt stent graft</t>
  </si>
  <si>
    <t>Bộ tấm dán hạ thân nhiệt cỡ M</t>
  </si>
  <si>
    <t>1. Thông số kỹ thuật: Cỡ M
2. Đặc tính, tính năng kỹ thuật: Sử dụng cho bệnh nhân từ 61 đến 75 kg
Trọng lượng tấm dán không bao gồm nước là 1,45 kg, trọng lượng tấm dán chứa nước bên trong là 2,14 kg
Tấm dán gồm có 3 lớp, có cách nhiệt với bên ngoài
Vị trí dán: Đùi và ngực
Tuổi thọ miếng dán: 5 ngày, lên đến 120 giờ/1 miếng
Tốc độ dòng chảy: Lên tới 5 lít/phút
3. Tiêu chuẩn chất lượng: ISO</t>
  </si>
  <si>
    <t>Bộ tấm dán hạ thân nhiệt cỡ S</t>
  </si>
  <si>
    <t>1. Thông số kỹ thuật: Cỡ S
2. Đặc tính, tính năng kỹ thuật: Sử dụng cho bệnh nhân từ 46 đến 60 kg
Trọng lượng tấm dán không bao gồm nước là 1,41 kg, trọng lượng tấm dán chứa nước bên trong là 2,09 kg
Tấm dán gồm có 3 lớp, có cách nhiệt với bên ngoài
Vị trí dán: Đùi và ngực
Tuổi thọ miếng dán: 5 ngày, lên đến 120 giờ/1 miếng
Tốc độ dòng chảy: Lên tới 5 lít/phút
3. Tiêu chuẩn chất lượng: ISO</t>
  </si>
  <si>
    <t>Bộ van dẫn lưu dịch não tủy  VP Shunt  áp lực cao/trung bình/thấp</t>
  </si>
  <si>
    <t>1. Chất liệu: Van bằng Sillicone, Đế van bằng vật liệu Polypropylene, Vòm van bằng sillicone
2. Thông số kỹ thuật: - Kích thước van 6x26mm. 
- Các catheter có tẩm chất cản quang, đường kính ngoài 2.5 mm và trong 1.3 mm. 
- Dây thoát dịch não thất dài 20 cm, có 4 hàng lỗ, mỗi hàng 4 lỗ thoát dịch, có 3 điểm đánh dấu chiều dài, cách nhau 5 cm.
- Dây thoát dịch ổ bụng có 4 khe thoát dịch ở cuối dây dẫn, dài từ 90 - 100 cm.
3. Đặc tính, tính năng kỹ thuật: Van có tính linh hoạt tránh bị tình trạng dính và biến dạng.
- Đế van ngăn kim đâm xuyên qua van khi lấy dịch.
- Vòm van có tính đàn hồi cao giúp sử dụng với các loại kim cỡ 25 hặc nhỏ hơn.
- Có 3 loại lực:  thấp/ trung bình/ cao.
4. Tiêu chuẩn chất lượng: ISO</t>
  </si>
  <si>
    <t>Bộ Xilanh 200ml dùng cho máy bơm cản quang 2 nòng</t>
  </si>
  <si>
    <t>1. Chất liệu: PET trong suốt, không chứa DEHP
2. Thông số kỹ thuật: 200ml
3. Đặc tính, tính năng kỹ thuật: Bộ xilanh 200ml dùng cho máy bơm thuốc cản quang hai nòng OptiVantage. Một bộ sản phẩm đóng gói gồm: 2 xilanh 200ml, 2 ống lấy thuốc nhanh chữ J, 1 dây nối áp lực cao chữ Y dài 150cm với hai van một chiều, bộ dây nối có đường kính trong và ngoài lần lượt là 1,9mm và 3,35mm. Chịu áp lực cao 350psi, luer lock, nạp thuốc bằng ống hút nhanh. Tương thích hoàn toàn với máy bơm tiêm, có dấu chỉ phát hiện nhanh ống bơm đã được mồi thuốc. Tiệt khuẩn bằng công nghệ E.O.
4. Tiêu chuẩn chất lượng: ISO 13485, CE, FDA</t>
  </si>
  <si>
    <t>Bộ Xilanh 60ml dùng cho máy bơm cản quang</t>
  </si>
  <si>
    <t>1. Thông số kỹ thuật: 125ml
2. Đặc tính, tính năng kỹ thuật: Sản phẩm thu được là hồng cầu đã rửa.  Tốc độ xử lý thay đổi theo chất lượng máu. Bầu ly tâm 125 ml.  Túi chứa hồng cầu sạch 1000 ml gắn sẵn và có thể tháo rời, túi thải 10 lít. Bộ dây dẫn được gắn sẵn: đầu nối dạng Twist Loc đến túi chứa hồng cầu và túi thải, 2 đường nối với túi nước muối và 2 kẹp trên đường dây truyền hồng cầu về. Phương pháp tiệt trùng: EtO.
3. Tiêu chuẩn chất lượng: ISO</t>
  </si>
  <si>
    <t>1. Thông số kỹ thuật: 225ml
2. Đặc tính, tính năng kỹ thuật: Sản phẩm thu được là hồng cầu đã rửa.  Tốc độ xử lý thay đổi theo chất lượng máu. Bầu ly tâm 225 ml.  Túi chứa hồng cầu sạch 1000 ml gắn sẵn và có thể tháo rời, túi thải 10 lít. Bộ dây dẫn được gắn sẵn: đầu nối dạng Twist Loc đến túi chứa hồng cầu và túi thải, 2 đường nối với túi nước muối và 2 kẹp trên đường dây truyền hồng cầu về. Phương pháp tiệt trùng: EtO.
3. Tiêu chuẩn chất lượng: ISO</t>
  </si>
  <si>
    <t>Bơm kim tiêm tự khóa loại 0,1 ml</t>
  </si>
  <si>
    <t>1. Chất liệu: Nhựa
2. Thông số kỹ thuật: 0,1 ml
3. Đặc tính, tính năng kỹ thuật: Bơm kim tiêm an toàn BD Soloshot™ Mini 0.1ml được sử dụng để lấy thuốc/dịch từ lọ thuốc và tiêm  cho bệnh nhân (chủ yếu thuốc, vaccin). Bơm kim tiêm an toàn với công nghệ tự hủy bằng cơ thanh pit tông tự khóa lại sau khi tiêm giúp tránh việc tái sử dụng. Thể tích khoảng chết (thuốc tồn đọng) còn lại sau khi tiêm thấp, chỉ khoảng 4.6µL (Có tài liệu chứng minh), giảm tồn lưu thuốc trong bơm tiêm sau khi đã sử dụng, tiết kiệm thuốc, đảm bảo lượng thuốc đủ được đưa vào người bệnh, tiết kiệm chi phí. Kích cỡ nhỏ gọn, an toàn cho trẻ sơ sinh và trẻ nhi, thanh pit tông được mã hóa màu sắc theo kích cỡ kim tiêm thuận tiện khi lựa chọn.
4. Tiêu chuẩn chất lượng: ISO</t>
  </si>
  <si>
    <t>1. Chất liệu: Nhựa
2. Thông số kỹ thuật:  0,5ml kèm kim 25G1”
3. Đặc tính, tính năng kỹ thuật: Bơm tiêm dùng một lần để tiêm vắc xin. Không có chất gây sốt (pyrogene)
 Bơm tiêm phải có tính năng tự khoá (hay còn được gọi là tự hóc, tự hủy, thuật ngữ tiếng Anh là Auto-Disable) có nghĩa là sau khi vắc xin hoặc dung dịch tiêm truyền được hút đủ liều vào trong bơm tiêm rồi tiêm hết thì không thể kéo piston trở lại để hút vắc xin hoặc dung dịch tiêm truyền lần thứ 2 được nữa.  Liên kết giữa đốc kim và thân kim chắc chắn không bị bẻ gẫy, thân kim không bị tuột khỏi đốc kim trong điều kiện sử dụng bình thường.
4. Tiêu chuẩn chất lượng: ISO</t>
  </si>
  <si>
    <t>1. Chất liệu: Polypropylene
2. Thông số kỹ thuật: + Thể tích: 50ml
 + Đường kính bơm: 30.91 mm
3. Đặc tính, tính năng kỹ thuật: + Đầu khóa Luer-lock
+ Không chứa Pyrogen, không cao su (latex), không DEHP, không chứa PVC và không độc hại
4. Tiêu chuẩn chất lượng: ISO</t>
  </si>
  <si>
    <t>1. Chất liệu: Kim phủ silicone
2. Thông số kỹ thuật: 100IU/1ml, Kim ngắn 8mm (5/16''), thành kim siêu mỏng 0.075mm
3. Đặc tính, tính năng kỹ thuật: Kim có thể tiêm thẳng góc 90 độ, đầu kim 3 mặt vát, tiêm không đau, mau lành, không khoảng chết (≤0.0035ml), không dịch tồn dư, ống tiêm trong suốt, mực black pigment sắc nét
4. Tiêu chuẩn chất lượng: EN ISO 13485 2016, CE, CFS</t>
  </si>
  <si>
    <t xml:space="preserve">Bơm tiêm insulin 6mm 100UI </t>
  </si>
  <si>
    <t>1. Chất liệu: đầu kim phủ silicone
2. Thông số kỹ thuật: - Đường kính nhỏ 31G
- Chiều dài kim ngắn: 6mm với đường kính lòng kim lớn 0.25mm
3. Đặc tính, tính năng kỹ thuật: Dạng syringe  với kim vát 3 mặt
-Vạch chia từng đơn vị đậm và rõ nét
- 0.5ml và 1ml đóng gói riêng lẻ từng cái.
4. Tiêu chuẩn chất lượng: ISO</t>
  </si>
  <si>
    <t xml:space="preserve">Bơm tiêm dùng cho máy tiêm điện không kim cỡ 20ml </t>
  </si>
  <si>
    <t>1. Chất liệu: 
- Thân bơm tiêm làm bằng chất liệu Polypropylen (PP) trong suốt
- Đệm pitong bằng chất liệu Thermoplastic Elastomer - một loại chất liệu nhiệt dẻo có tính đàn hồi chịu nhiệt tốt, không Latex
2. Thông số kỹ thuật: Dung tích 20ml (tổng dung tích 25ml)
3. Đặc tính, tính năng kỹ thuật: Bơm tiêm không kim, đầu khóa/xoắn (Luer Lock Tip). Thân bơm tiêm vạch chia thể tích rõ ràng (1.0cc). Đệm pit-tông gioăng kép giúp kín khí, giảm nguy cơ rò rỉ thuốc. Sử dụng được với máy bơm tiêm điện.
- Sản phẩm không Latex &amp; PVC. Không gây độc. Không sinh nhiệt/sốt. Đóng gói riêng lẻ từng cái trong bao bì nhựa. Tiệt trùng bằng (chùm) tia điện tử.
4. Tiêu chuẩn chất lượng: ISO</t>
  </si>
  <si>
    <t>Bơm tiêm dùng một lần 5ml</t>
  </si>
  <si>
    <t>1. Chất liệu: Piston và xy lanh được làm bằng nhựa PP y tế
2. Thông số kỹ thuật: Dung tích 5ml kèm kim 25G
3. Đặc tính, tính năng kỹ thuật: Khử vô trùng bằng khí EO, Silicon Y tế dùng bôi trơn. Đóng gói bao bì Blister sau khi tiệt trùng chỉ thị mầu trên bao bì chuyển từ mầu hồng sang mầu vàng.
4. Tiêu chuẩn chất lượng: ISO 13485</t>
  </si>
  <si>
    <t>Bơm tiêm dùng một lần vô trùng 10ml</t>
  </si>
  <si>
    <t>1. Chất liệu: Thân ống làm bằng nhựa - Đầu pittong bằng chất liệu cao su tổng hợp, bôi trơn bằng dầu silicon tiêu chuẩn y tế.
2. Thông số kỹ thuật: 10ml
3. Đặc tính, tính năng kỹ thuật: Bơm kim tiêm tiệt trùng dùng 1 lần được tiệt trùng bằng khí E.O, vô trùng, không độc, không gây sốt hay dị ứng. Bơm tiêm đạt các yêu cầu chỉ tiêu về cơ lý, hóa học và sinh học theo tiêu chuẩn ISO, CE, FDA
4. Tiêu chuẩn chất lượng: ISO, CE, FDA</t>
  </si>
  <si>
    <t>Bơm tiêm dùng một lần vô trùng 1ml</t>
  </si>
  <si>
    <t>1. Chất liệu: Thân ống làm bằng nhựa - Đầu pittong bằng chất liệu cao su tổng hợp, bôi trơn bằng dầu silicon tiêu chuẩn y tế.
2. Thông số kỹ thuật: 1ml
3. Đặc tính, tính năng kỹ thuật: Bơm kim tiêm tiệt trùng dùng 1 lần được tiệt trùng bằng khí E.O, vô trùng, không độc, không gây sốt hay dị ứng. Bơm tiêm đạt các yêu cầu chỉ tiêu về cơ lý, hóa học và sinh học theo tiêu chuẩn ISO, CE, FDA
4. Tiêu chuẩn chất lượng: ISO, CE, FDA</t>
  </si>
  <si>
    <t>Bơm tiêm dùng một lần vô trùng 20ml</t>
  </si>
  <si>
    <t>1. Chất liệu: Thân ống làm bằng nhựa - Đầu pittong bằng chất liệu cao su tổng hợp, bôi trơn bằng dầu silicon tiêu chuẩn y tế.
2. Thông số kỹ thuật: 20ml
3. Đặc tính, tính năng kỹ thuật: Bơm kim tiêm tiệt trùng dùng 1 lần được tiệt trùng bằng khí E.O, vô trùng, không độc, không gây sốt hay dị ứng. Bơm tiêm đạt các yêu cầu chỉ tiêu về cơ lý, hóa học và sinh học theo tiêu chuẩn ISO, CE, FDA
4. Tiêu chuẩn chất lượng: ISO, CE, FDA</t>
  </si>
  <si>
    <t>Bơm tiêm dùng một lần vô trùng 3ml</t>
  </si>
  <si>
    <t>1. Chất liệu: Thân ống làm bằng nhựa - Đầu pittong bằng chất liệu cao su tổng hợp, bôi trơn bằng dầu silicon tiêu chuẩn y tế.
2. Thông số kỹ thuật: 3ml
3. Đặc tính, tính năng kỹ thuật: Bơm kim tiêm tiệt trùng dùng 1 lần được tiệt trùng bằng khí E.O, vô trùng, không độc, không gây sốt hay dị ứng. Bơm tiêm đạt các yêu cầu chỉ tiêu về cơ lý, hóa học và sinh học theo tiêu chuẩn ISO, CE, FDA
4. Tiêu chuẩn chất lượng: ISO, CE, FDA</t>
  </si>
  <si>
    <t>Bơm tiêm dùng một lần vô trùng 50ml</t>
  </si>
  <si>
    <t>1. Chất liệu: Thân ống làm bằng nhựa - Đầu pittong bằng chất liệu cao su tổng hợp, bôi trơn bằng dầu silicon tiêu chuẩn y tế.
2. Thông số kỹ thuật: 50ml
3. Đặc tính, tính năng kỹ thuật: Bơm kim tiêm tiệt trùng dùng 1 lần được tiệt trùng bằng khí E.O, vô trùng, không độc, không gây sốt hay dị ứng. Bơm tiêm đạt các yêu cầu chỉ tiêu về cơ lý, hóa học và sinh học theo tiêu chuẩn ISO, CE, FDA
4. Tiêu chuẩn chất lượng: ISO, CE, FDA</t>
  </si>
  <si>
    <t>Bơm tiêm dùng một lần vô trùng 5ml</t>
  </si>
  <si>
    <t>1. Chất liệu: Thân ống làm bằng nhựa - Đầu pittong bằng chất liệu cao su tổng hợp, bôi trơn bằng dầu silicon tiêu chuẩn y tế.
2. Thông số kỹ thuật: 5ml
3. Đặc tính, tính năng kỹ thuật: Bơm kim tiêm tiệt trùng dùng 1 lần được tiệt trùng bằng khí E.O, vô trùng, không độc, không gây sốt hay dị ứng. Bơm tiêm đạt các yêu cầu chỉ tiêu về cơ lý, hóa học và sinh học theo tiêu chuẩn ISO, CE, FDA
4. Tiêu chuẩn chất lượng: ISO, CE, FDA</t>
  </si>
  <si>
    <t>1. Chất liệu: Chất liệu PVC, không latex
2. Thông số kỹ thuật: các số 0.5L; 1L; 2L; 3L
3. Tiêu chuẩn chất lượng: ISO, FDA</t>
  </si>
  <si>
    <t>1. Chất liệu: 
+ Gạc y tế (Gạc hút) được dệt từ sợi cotton 100%
+ Bông y tế được làm từ bông xơ tự nhiên 100% cotton chỉ có sợi bông không có loại sợi nào khác.
2. Thông số kỹ thuật: 8cm x 12cm, không tiệt trùng.
3. Đặc tính, tính năng kỹ thuật: Bông gạc đắp vết thương có thành phần kết hợp từ 1 lớp Bông y tế (bông hút nước) bên trong và 1 lớp Vải bọc bên ngoài. Lớp Vải bọc này được làm từ Gạc y tế (Gạc hút nước). 
+ Gạc y tế (Gạc hút) có chỉ số sợi dọc và sợi ngang là 32/1; không được ẩm ướt, sợi chắc, mịn; không mùi; chỉ có sợi bông, không tạp chất, không có loại sợi nào khác. 
+Bông y tế: Bông hút nước được chế từ lông của hạt cây Bông, đã loại mỡ, tẩy trắng và làm tơi; Sợi mảnh, mềm, không có lẫn các mảnh lá hoặc vỏ hạt; Bông có màu trắng tự nhiên sau tẩy, không dùng chất tạo màu trắng
4. Tiêu chuẩn chất lượng: SO 9001:2015; ISO 13485:2016</t>
  </si>
  <si>
    <t>1. Chất liệu: 
+ Gạc y tế (Gạc hút) được dệt từ sợi cotton 100%
+ Bông y tế được làm từ bông xơ tự nhiên 100% cotton chỉ có sợi bông không có loại sợi nào khác.
2. Thông số kỹ thuật: 8cm x 17cm, không tiệt trùng.
3. Đặc tính, tính năng kỹ thuật: Bông gạc đắp vết thương có thành phần kết hợp từ 1 lớp Bông y tế (bông hút nước) bên trong và 1 lớp Vải bọc bên ngoài. Lớp Vải bọc này được làm từ Gạc y tế (Gạc hút nước). 
+ Gạc y tế (Gạc hút) có chỉ số sợi dọc và sợi ngang là 32/1; không được ẩm ướt, sợi chắc, mịn; không mùi; chỉ có sợi bông, không tạp chất, không có loại sợi nào khác. 
+Bông y tế: Bông hút nước được chế từ lông của hạt cây Bông, đã loại mỡ, tẩy trắng và làm tơi; Sợi mảnh, mềm, không có lẫn các mảnh lá hoặc vỏ hạt; Bông có màu trắng tự nhiên sau tẩy, không dùng chất tạo màu trắng
4. Tiêu chuẩn chất lượng: SO 9001:2015; ISO 13485:2016</t>
  </si>
  <si>
    <t>1. Chất liệu: 
+ Gạc vải không dệt (Vải không dệt ngấm): thành phần nguyên liệu gồm Polyester và Rayon hoặc Polyester và Viscose (hoặc hợp chất tương tự)
+ Bông y tế được làm từ bông xơ tự nhiên 100% cotton chỉ có sợi bông không có loại sợi nào khác.
2. Thông số kỹ thuật: 8cm x 12cm, đã tiệt trùng bằng khí EO.
3. Đặc tính, tính năng kỹ thuật: Bông gạc đắp vết thương có thành phần kết hợp từ 1 lớp Bông y tế (bông hút nước) bên trong và 1 lớp Vải bọc bên ngoài. Lớp Vải bọc này được làm từ Gạc y tế (Gạc hút nước). 
+ Gạc vải không dệt (Vải không dệt ngấm): Vải phải đều; Vải không có mùi; màu trắng. 
+ Bông y tế: Bông hút nước được chế từ lông của hạt cây Bông, đã loại mỡ, tẩy trắng và làm tơi; Sợi mảnh, mềm, không có lẫn các mảnh lá hoặc vỏ hạt; Bông có màu trắng tự nhiên sau tẩy, không dùng chất tạo màu trắng
4. Tiêu chuẩn chất lượng: SO 9001:2015; ISO 13485:2016</t>
  </si>
  <si>
    <t>Bông không hút nước cỡ 1kg</t>
  </si>
  <si>
    <t>1. Chất liệu: từ lông của hạt cây bông, không loại mỡ (theo TCCS Bông y tế (Không tiệt trùng), nguyên liệu sợi Bông
2. Thông số kỹ thuật: 1kg
3. Tiêu chuẩn chất lượng: ISO 9001:2015; ISO 13485:2016.</t>
  </si>
  <si>
    <t>1. Chất liệu:  từ tập hợp các sợi trong quả bông, không loại mỡ. (chưa tiệt trùng) - nguyên liệu 100% sợi Bông xơ tự nhiên
2. Thông số kỹ thuật: 1kg
3. Đặc tính, tính năng kỹ thuật: Sợi mảnh, mềm, trơn, được chải kỹ, có độ đàn hồi cao và không còn quá nhiều nút, Không mùi, bông chưa tẩy trắng, có màu hơi ngà vàng bóng. Bề mặt được xử lý bằng tia nước áp lực cao giúp bề mặt mịn, không xơ thừa. Đóng gói thành cuộn, 1kg/gói.
4. Tiêu chuẩn chất lượng: ISO 9001:2015, ISO 13485:2016</t>
  </si>
  <si>
    <t>Bóng nong can thiệp mạch máu ngoại biên</t>
  </si>
  <si>
    <t>1. Chất liệu: Chất liệu bóng: Nybax. Lớp phủ: Medi-Glide ái nước. Maker bằng Platinum Iridium
2. Thông số kỹ thuật:
Sheath tương thích: 5F, 6F, 7F
Đường kính bóng: 3mm-12mm. Chiều dài bóng: 20mm-200mm. Chiều dài trục thân: 40cm, 75cm, 135cm. Dây dẫn tương thích: 0.035". Áp suất tối đa: 24 atm. Entry Profile: 0.040". Crossing Profile: 0.070.
3. Đặc tính, tính năng kỹ thuật: Thiết kế hệ thống: Over the Wire. 
Dạng bóng: Non-Compliant (gấp 3 cạnh ở bóng 3-5mm, gấp 5 cạnh từ bóng 6mm trở lên). Maker: Có 2 maker đánh dấu rộng 1.5mm
4. Tiêu chuẩn chất lượng: ISO</t>
  </si>
  <si>
    <t>Bóng nong động mạch ngoại biên</t>
  </si>
  <si>
    <t>1. Chất liệu: Polyamide, semi-compliant, có 3-5 nếp gấp tùy đường kính có phủ lớp ái nước giúp dễ đi qua sang thương. Có 2 marker làm bằng Platinum-Iridium
2. Thông số kỹ thuật: - Đường kính: 2.0, 3.0, 4.0, 5.0mm tương thích ống thông 4F. Đường kính: 6.0, 7.0mm tương thích ống thông 5F. Độ dài ống thông 85, 150cm.
- Độ dài bóng: 20 - 150mm
- Áp lực thường là 8 atm, áp lực tối đa từ 13 đến 19 atm
3. Đặc tính, tính năng kỹ thuật: Có thể thực hiện bơm lên đến 10 lần, thời gian xẹp bóng &lt; 60 giây
- Catheter loại OTW. Tương thích dây dẫn 0.018"
4. Tiêu chuẩn chất lượng: ISO</t>
  </si>
  <si>
    <t>Bóng nong mạch bán đàn hồi</t>
  </si>
  <si>
    <t>1. Chất liệu: Polyamide resin, Tráng phủ Hydrophilic thế hệ mới TR2
2. Thông số kỹ thuật:
- Khẩu kính đầu xa (entry profile): 0.4mm
- Khẩu kính bóng (crossing profile): 0.58mm
- Đường kính nhỏ nhất từ Ø1.0 - Ø4.0mm (có loại Ø .25 và Ø .75)
- Chiều dài bóng: 6, 8, 10, 12, 15, 20, 30mm
- Áp lực tối đa: 14 atm; Áp lực bơm bóng: 6 atm
- Thời gian xẹp bóng: 12 giây
- Chiều dài khả dụng Catheter: 146cm
3. Đặc tính, tính năng kỹ thuật: 
- Markers cản quang: 1 marker (1.0mm và 1.5 mm); 2 markers (≥ 2.00mm) 
- Nếp gấp bóng: 2 gấp (1.0mm, 1.5mm); 3 gấp (≥ 2.0mm)
4. Tiêu chuẩn chất lượng: ISO</t>
  </si>
  <si>
    <t>1. Chất liệu: phủ thuốc paclitaxel và chất polysorbate / sorbitol
2. Thông số kỹ thuật: phủ thuốc 2 μg/mm2, sử dụng dây dẫn 0.014"" hoặc 0.035"". 
_ Áp suất làm việc bình thường 6 - 7 atm; Áp lực tối đa lên tới 12 atm.
_ Kích thước đường kính bóng 2 - 12 mm; 
_ Chiều dài bóng 2 - 15 cm.
_ Chiều dài Catheter 75 / 130 cm.
_ Sử dụng dụng cụ mở đường (sheath) có chiều dài 4F,5F, 6F, 7F.
3. Đặc tính, tính năng kỹ thuật: Marker Bands được thiết kế trên trục của ống thông khoảng cách 1 cm,  làm tăng hiệu quả trong quá trình phẫu thuật.
4. Tiêu chuẩn chất lượng: ISO</t>
  </si>
  <si>
    <t>Bóng nong mạch máu ngoại biên siêu cứng</t>
  </si>
  <si>
    <t>1. Chất liệu: Bóng làm bằng vật liệu composite với thiết kế dạng sợi bền hơn
2. Thông số kỹ thuật: sử dụng dây dẫn 0.035"". 
Áp suất làm việc bình thường 8 atm. Áp lực vỡ bóng tối đa lên tới 40 atm.
Đường kính bóng   4 - 12 mm; Chiều dài bóng 2 - 10 cm.
Sử dụng dụng cụ mở đường (sheath) có chiều dài 6F, 7F, 8F.
Chiều dài Catheter 50 / 75 cm.
3. Đặc tính, tính năng kỹ thuật: tạo lực căng tối ưu (8 – 40 ATM) để điều trị các vị trí tổn thương khó trị nhưng không làm vỡ bóng.
4. Tiêu chuẩn chất lượng: ISO</t>
  </si>
  <si>
    <t>Bóng nong mạch máu Ngoại biên</t>
  </si>
  <si>
    <t>1. Chất liệu: Lớp phủ ái nước (Hydrophilic) kép  được thiết kế để giảm ma sát
2. Thông số kỹ thuật: sử dụng dây dẫn 0.035"". 
 Áp suất làm việc bình thường 8 atm, Áp lực vỡ bóng tối đa 21 atm.
 Đường kính bóng  3 - 12 mm.
 Chiều dài bóng:  2 - 30 cm. 
 Chiều dài Catheter  75 / 130 cm.
 Sử dụng các dụng cụ mở đường (sheath) 5F / 6F / 7F
3. Đặc tính, tính năng kỹ thuật: Marker Bands được thiết kế trên trục của ống thông khoảng cách 1 cm, làm tăng hiệu quả trong quá trình phẫu thuật.
4. Tiêu chuẩn chất lượng: ISO</t>
  </si>
  <si>
    <t>1. Chất liệu: Chất liệu bóng: Nylon
2. Thông số kỹ thuật: Đường kính thân bóng (crossing profile): 0.0216 inch (Ø1 mm), 0.0306 inch (Ø3 mm)
Tiết diện thâm nhập đầu tip (tip entry profile): 0.0164 inch (Ø1 mm).
Đường kính bóng: 1 – 4 mm. 
Chiều dài bóng: 5 – 30 mm.
Chiều dài đầu tip: 1.5 mm
Đường kính trục gần: 1.9 F Ø1.0 - 1.5 mm), 2.0 F (Ø1.75 - 4.0 mm)
Đường kính trục xa: 2.36 F (Ø1.0 - 1.75 mm), 2.55 F (Ø2.0 - 3.0 mm),
2.7 F (Ø3.25 - 4.0 mm)
Áp lực thường: 6 atm.
Áp lực gây vỡ bóng: 14 atm, 16 atm (Ø1 – 1.5 mm)
3. Đặc tính, tính năng kỹ thuật: Lớp phủ ái nước (đầu tip đoạn xa đến exit marker của dây dẫn), Lớp phủ kháng nước (lòng trong ống)
4. Tiêu chuẩn chất lượng: ISO, CE, FDA.</t>
  </si>
  <si>
    <t>1. Chất liệu: Bên ngoài phủ lớp hydrophilic mới
2. Thông số kỹ thuật: Đường kính thân bóng nhỏ: 0.0228 inch (0.58mm) (bóng 1 mm). Đầu bóng (tip profile): 0.0157 inch.
Đường kính bóng: 1 – 4 mm. 
Chiều dài bóng: 6 – 40 mm.
Chiều dài khả dụng của ống thông: 146 cm.
Áp lực thường: 6 atm. Áp lực gây vỡ bóng: 14 atm.
3. Đặc tính, tính năng kỹ thuật: Thiết kế đầu tip sub-zero thuôn lại dành cho tổn thương hẹp nhất
4. Tiêu chuẩn chất lượng: ISO</t>
  </si>
  <si>
    <t>Bóng nong mạch vành áp lực thường ái nước</t>
  </si>
  <si>
    <t>1. Chất liệu: 
- Bóng nong được làm bằng vật liệu Polyamide.
- Đầu tip được làm bằng vật liệu Elastomer. Lõi dây dẫn bằng thép không gỉ.
2. Thông số kỹ thuật:
- Áp lực định mức: 6atm. Áp lực tối đa 14atm (với cỡ bóng ≤ 3.0mm)
- Entry profile: 0.41mm rất linh hoạt
-Crossing Profile: 0.58mm
- Đoạn kết nối giữa bóng và đầu tip (bonding part) chỉ 0.4mm.
 -Điểm đánh dấu cản quang dài 0.8mm và dày 25µm
 - Đường kính trục: 1.9Fr đoạn gần, 2.4Fr - 2.7Fr đoạn xa
 - Độ dài trục: 145 cm
- Kích thước bóng: Đường kính: 1.0mm, 1.25mm, 1.5mm, 2.0mm, 2.25mm, 2.5mm, 2.75mm, 3.0mm; 3.25mm, 3.5mm, 3.75mm, 4.0mm. Chiều dài 5mm, 10mm,15mm, 20mm, 30mm, 40mm
3. Đặc tính, tính năng kỹ thuật: Số điểm cản quang định vị bóng: đơn hoặc đôi, đầu tip được đánh dấu đỏ. Đoạn xa được phủ lớp ái nước M Coat
4. Tiêu chuẩn chất lượng: ISO</t>
  </si>
  <si>
    <t>Bóng nong mạch vành bán đàn hồi phủ thuốc</t>
  </si>
  <si>
    <t>1. Chất liệu: phủ thuốc Paclitaxel. Chất liệu: bán đàn hồi polyamide
2. Thông số kỹ thuật: Thuốc Paclitaxel: 3.0 μg/mm², phủ trên bề mặt bóng
- Khẩu kính qua tổn thương  0.016" (0.40 mm). 6F kissing Technology, loại RX. Đầu gần 1.9F (0.64 mm), đầu xa 2.6F (0.86 mm). Áp lực vỡ bóng: 16 bar (ngoại trừ Ø 4.00=13 bar) . Thời gian xẹp bóng 3 giây (Ø 3.0, L: 20). Đầu tip vát nhọn 3mm.  Đường kính bóng (mm) : 2.00, 2.50, 3.00, 3.50, 4.00. Độ dài bóng (mm): 10 , 15 ,20, 30
3. Đặc tính, tính năng kỹ thuật: Lớp phủ ưa nước. Thiết kế bóng hình Wing. Hình dạng Bóng 3 nếp gấp. Thuốc được đặt trong các cánh bóng công nghệ Wing -seal. Đạt cửa sổ thời gian điều trị sau khi bơm bóng 30 giây. Tiêu chuẩn Workhorse PTCA
4. Tiêu chuẩn chất lượng: ISO</t>
  </si>
  <si>
    <t>Bóng nong mạch vành bán đáp ứng</t>
  </si>
  <si>
    <t>1. Chất liệu: Bóng có cấu trúc 3 lớp: lớp giữa là polyamide, lớp trong và lớp ngoài là elastomer
- Lớp phủ ái nước Hydrophilic
2. Thông số kỹ thuật: - Vai bóng ngắn 3.0mm, dễ thực hiện kỹ thuật POT
- Áp lực định mức: 12atm. Áp lực tối đa 22atm (với bóng từ 2.0mm đến 4.0mm) hoặc 20atm (với bóng 4.5mm và 5.0mm)
Thông số trục đẩy bóng
- Entry profile 0.43mm
- Đường kính trục: 1.9Fr đoạn gần dễ dàng thực hiện kỹ thuật Kissing Balloon; 2.5Fr đoạn giữa; 2.6Fr đoạn xa
- Độ dài trục: 145 cm
Kích thước:
- Đường kính 2.0mm, 2.25mm, 2.5mm, 2.75mm, 3.0mm, 3.25mm, 3.5mm,  3.75mm,  4.0mm, 4.5mm, 5.0mm. 
- Chiều dài 6mm, 8mm, 12mm, 15mm, 20mm, 25mm, 30mm
3. Đặc tính, tính năng kỹ thuật: Số điểm cản quang định vị bóng ngắn và mỏng: 2
4. Tiêu chuẩn chất lượng: ISO</t>
  </si>
  <si>
    <t>Bóng nong mạch vành dây dẫn kép (Tất cả các cỡ)</t>
  </si>
  <si>
    <t>1. Chất liệu: Dây dẫn đính kèm bằng Nitinol 0.011", Chất liệu bóng: Nylon. Lớp phủ: ái nước ở đoạn xa và đầu tip, kháng nước trong lòng ống và bóng
2. Thông số kỹ thuật: 
Tiết diện thâm nhập (crossing profile): 0.034 inch (Ø 3.0 mm).
Đường kính trục gần: 2.1F
Đường kính trục xa: 2.7F
Chiều dài đầu tip: 11 mm
Dây dẫn tương thích: 0.014''
Ống thông tương thích: 5F 
Đường kính bóng: 1.75 - 4 mm. 
Chiều dài: 10, 15, 20 mm.
Áp lực thường: 12 atm. Áp lực vỡ bóng: 20 atm.
3. Đặc tính, tính năng kỹ thuật: Hệ thống dây dẫn kép nong bóng tập trung lực hiệu quả. Số nếp gấp bóng: 3
4. Tiêu chuẩn chất lượng: ISO, CE</t>
  </si>
  <si>
    <t>Bóng nong mạch vành MOZEC NC</t>
  </si>
  <si>
    <t>1. Chất liệu: Nylon không dàn hồi, đoạn dây trục chất liệu MeriStem
2. Thông số kỹ thuật:
- Độ dày đầu mũi: 0.0160 ± 0.0005".
- Độ dày xuyên qua tổn thương với bóng nhỏ nhất: ≤ 0.90".
- Gấp nếp 2 lần đối với đường kính 2.00, gấp nếp 3 lần đối với đường kính 2.25 tới 4.50mm.
- Đường kính: 2.00, 2.25, 2.50, 2.75, 3.00, 3.50, 4.00, 4.50mm.
- Chiều dài: 8, 13, 15, 18, 23, 28, 30, 35, 38mm.
3. Đặc tính, tính năng kỹ thuật: Dây dẫn cấu tạo liền khối theo công nghệ FeatherGlide hiệu chỉnh lực đẩy lên đến 0.35N
4. Tiêu chuẩn chất lượng: ISO</t>
  </si>
  <si>
    <t>Bóng nong mạch vành phủ thuốc Paclitaxel</t>
  </si>
  <si>
    <t>1. Chất liệu: Bóng phủ thuốc Paclitaxel loại Essential, Nylon/Pebax
2. Thông số kỹ thuật:
* Cỡ từ 1.5 đến 4.5mm dài 10 - 40mm.
* Đầu Ultra-low tip profile 0.016". 
* Bóng đạt được áp lực cao RPB 16 atm. Shaft lenght (Chiều dài hữu dụng) 142cm
3. Đặc tính, tính năng kỹ thuật: 
* Chất liệu Nylon/Pebax giúp khả năng bơm xả nhanh hơn. 
* Có 2 marker Tungsten giúp định vị tốt hơn.
* Công nghệ phủ thuốc nhiều lớp TransferTech nanodrop giúp việc giải phóng thuốc hiệu quả. Thời gian thuốc đi qua thành mạch trung bình 30-60s. 
4. Tiêu chuẩn chất lượng: ISO, CE</t>
  </si>
  <si>
    <t>1. Chất liệu: vải không dệt
2. Thông số kỹ thuật: 65 x30mm
3. Đặc tính, tính năng kỹ thuật: Thấm hút, màu trắng. Miếng bông được tẩm cồn isopropyl 70%. 2 lớp
4. Tiêu chuẩn chất lượng: ISO</t>
  </si>
  <si>
    <t>Bông y tế thấm nước cỡ
 3cm x 3cm</t>
  </si>
  <si>
    <t>1. Chất liệu: Bông xơ tự nhiên 100% cotton, chỉ có sợi bông không có loại sợi nào khác
2. Thông số kỹ thuật: 3cm x 3cm
3. Đặc tính, tính năng kỹ thuật: Bông y tế có màu trắng tự nhiên; không dùng chất tạo màu trắng; khả năng hút giữ nước : 5g bông giữ được ≥100 gram nước, tốc độ chìm ≤ 8s, chất tan trong nước: không quá 0,5%
4. Tiêu chuẩn chất lượng: ISO</t>
  </si>
  <si>
    <t>Buồng tiêm cấy dưới da cỡ 6,5F</t>
  </si>
  <si>
    <t>1. Chất liệu: Vỏ ngoài bằng chất liệu Polysulphone và buồng chứa thuốc bên trong bằng Titanium. Ống thông (catheter) bằng vật liệu Silicone
2. Thông số kỹ thuật: Có thể chịu được áp lực lên đến 325 psi (22,4 bar).
+ Trọng lượng: 4 g, thể tích buồng: 0,25 ml. Diện tích đáy buồng 30 x 22 mm, đường kính nắp buồng 9,5 mm, chiều cao 10,6 mm.  
+ Ống thông (catheter) dài 800 mm được đánh dấu cách nhau mỗi 1 cm.
+ Đường kính ngoài 6,5 F (2,2 mm), đường kính trong 1,0 mm, lưu lượng cao.
+ Lưu lượng đạt 10 ml/phút đối với kim 22 G và 24 ml/phút với kim 19 G
3. Đặc tính, tính năng kỹ thuật: 
+ Tương thích với chụp MRI. Không chứa Latex, DEHP và PVC.
+ Luồn theo phương pháp Seldinger.
+ Đóng gói riêng lẻ, tiệt trùng
4. Tiêu chuẩn chất lượng: ISO, CE</t>
  </si>
  <si>
    <t>Buồng tiêm truyền hóa chất cấy dưới da cỡ 8F</t>
  </si>
  <si>
    <t>1. Chất liệu: Vỏ bằng titanium. Catheter làm bằng silicone
2. Thông số kỹ thuật:
 + Đường kính nền: 30mm.
 + Chiều cao: 11.3mm.
 + Thể tích trong: 0.6ml.
 + Tốc độ truyền tối đa: 5ml/giây.
 + Catheter cỡ 8F
3. Đặc tính, tính năng kỹ thuật: Buồng tiêm cố định đặt lâu dài dưới da:
 + Cho phép truyền được chất cản quang, cản từ trực tiếp.
 + Catheter đầu đóng có van 3 chiều ngăn máu chảy vào gây tắc nghẽn, 90 ngày súc rửa một lần và không cần súc rửa bằng Heparin. 
 + Chụp được dưới CT và MRI.
4. Tiêu chuẩn chất lượng: FDA, ISO</t>
  </si>
  <si>
    <t>1. Chất liệu: Phủ chất chống đông máu Bioline
2. Thông số kỹ thuật: Các cỡ đường kính từ 19Fr đến 29Fr, chiều dài 38cm hay 55cm
3. Đặc tính, tính năng kỹ thuật: Thời gian sử dụng lên đến 30 ngày khi dùng với bộ phổi HLS hoặc PLS. Bộ gồm cannula, dụng cụ đặt, dây hỗ trợ cố định ống, miếng dán cố định bằng nhựa
4. Tiêu chuẩn chất lượng: ISO</t>
  </si>
  <si>
    <t>Cannulae động mạch đầu cong các cỡ</t>
  </si>
  <si>
    <t>1. Chất liệu: Chất liệu chính PVC và Silicon
2. Thông số kỹ thuật: Kích thước: Các cỡ 20-22 Fr (6,7 - 7.3 mm), co nối 3/8 (0.95cm) có cổng chiều dài cannula 10 in (25.4 cm)
3. Đặc tính, tính năng kỹ thuật: Cannula động mạch chủ đầu cong nhựa 90 độ dùng trong tuần hoàn ngoài cơ thể
- Có đường đánh dấu ở ống giúp xác định hướng đầu cannula, có cổng ở đầu co nối, có cổng Luer-lock
- Tiệt khuẩn
4. Tiêu chuẩn chất lượng: FDA</t>
  </si>
  <si>
    <t>1. Chất liệu: Chất liệu chính PVC và Silicon
2. Thông số kỹ thuật: Các cỡ 32/40Fr (10.7/13.3mm), 36/46Fr(12.0/15.3mm), đầu nối có thông khí 1/2 in (1.27cm), chiều dài cannula 15 in (38.1cm)
3. Đặc tính, tính năng kỹ thuật: Cannula dùng trong tuần hoàn ngoài cơ thể
- Cannulae tĩnh mạch 2 tầng đặt tại nhĩ phải có nhiều lỗ chia 2 tầng phân biệt, hệ thống dây chằng lò xo chống xoắn, thiết kế o-val. 
- Tiệt khuẩn 
4. Tiêu chuẩn chất lượng: FDA, ISO</t>
  </si>
  <si>
    <t>1. Chất liệu: Chất liệu chính PVC và Silicon  không chứa DEHP
2. Thông số kỹ thuật: Các cỡ 08-10-12-14 Fr (2.7-4.7mm) với chiều dài đầu tip 10-11.5 cm, chiều dài cannula 22.9cm, cổng kết nối dây dẫn 1/4 (6.35mm) 
3. Đặc tính, tính năng kỹ thuật: Cannula tĩnh mạch dùng trong tuần hoàn ngoài cơ thể
- Cannulae động mạch đùi trẻ em có vòng lo xo chống xoắn, thành mỏng cho dòng chảy cao, đầu tip thích hợp cho sử dụng kỹ thuật Seldinger Bio-Medicus,
- Tiệt khuẩn
4. Tiêu chuẩn chất lượng: FDA, ISO</t>
  </si>
  <si>
    <t>31/12/2022 - 01/06/2023</t>
  </si>
  <si>
    <t>15816NK/BYT-TB-CT</t>
  </si>
  <si>
    <t>1. Chất liệu: chất liệu bằng hợp kim titanium
2. Thông số kỹ thuật: đường ren mở góc 12 độ, chiều rộng ren là 0.48±0.05 mm
3. Đặc tính, tính năng kỹ thuật:ốc khóa trong tương thích với các loại vít đa trục, vít đơn trục, vít trượt đa trục, ốc khóa trong có bước ren vuông
4. Tiêu chuẩn chất lượng: ISO</t>
  </si>
  <si>
    <t>1. Chất liệu: Vật liệu:  hợp kim Titanium (Ti-6Al-4V)
2. Thông số kỹ thuật: đường kính: 9,5mm, chiều cao: 4,8mm, tương thích với các nẹp dọc đường kính 5,0mm, 5,5mm. 
3. Đặc tính, tính năng kỹ thuật: dạng rỗng, ren vuông, trên ốc khóa có 2 màu, phía dưới màu xanh dương đậm, phía trên màu bạc, cơ chế khóa mặt bích xoắn
4. Tiêu chuẩn chất lượng: ISO</t>
  </si>
  <si>
    <t>Ốc khóa trong dùng trong phẫu thuật cột sống can thiệp tối thiểu</t>
  </si>
  <si>
    <t>1. Chất liệu: hợp kim Titan (Ti - 6Al-4V)
2. Đặc tính, tính năng kỹ thuật: tương thích với vít công nghệ khóa Helical Flange( mặt bích xoắn; ngàm xoắn), dùng trong mổ can thiệp qua da vít rỗng nòng, tương thích với hệ thống vít theo dõi thần kinh trong phẫu thuật cột sống (NVM5)
3. Tiêu chuẩn chất lượng: ISO</t>
  </si>
  <si>
    <t>Ống chỉ thị sinh học 6cm x 1cm</t>
  </si>
  <si>
    <t>1. Thành phần: Một dải bào tử Geobacillus stearothermophilus
2: Thông số kỹ thuật: kích thước 6cm x 1cm, cho kết quả trong 24 phút khi được ủ trong thiết bị 3M Attest Auto-reader 490/490M ở nhiệt độ 60°C để đọc huỳnh quang
3. Đặc tính, tính năng kỹ thuật: Ống thủy tinh kín với môi trường sinh trưởng được đựng trong một lọ nhựa có nắp màu nâu, Bộ lọc hoạt động như một rào cản 1 chỉ thị hóa học dán trên đỉnh nắp sẽ chuyển từ màu hồng sang màu nâu nhạt hoặc nâu đâm tùy vào mức độ tiếp xúc với hơi nước trong quá trình tiệt khuẩn. Sau khi tiệt khuẩn, lọ được nghiền nhỏ để ghép môi trường tăng trưởng với dải bào tử đã xử lý
4. Tiêu chuẩn chất lượng : ISO, CE, FDA</t>
  </si>
  <si>
    <t>Ống chỉ thị sinh học 6,35cm x 1,27cm</t>
  </si>
  <si>
    <t>Ống đo</t>
  </si>
  <si>
    <t xml:space="preserve">
1. Thông số kỹ thuật: cho kết quả trong vòng 24 giờ
2. Đặc tính, tính năng kỹ thuật: đo tốc độ máu lắng bằng tia hồng ngoại 
3. Tiêu chuẩn chất lượng: ISO</t>
  </si>
  <si>
    <t>Ống hút</t>
  </si>
  <si>
    <t>1. Chất liệu: sản xuất bằng nhựa PVC
2. Thông số kỹ thuật: dài 22cm, đường kính vòng ngoài của ống 4mm, các số: 4, 5, 6mm
3. Đặc tính, tính năng kỹ thuật: ống nhựa trong, mềm dẻo, đầu hút trơn láng không bavia, sản phẩm được tiệt trùng
4. Tiêu chuẩn chất lượng: ISO</t>
  </si>
  <si>
    <t>Ống nghiệm Chimigly HTM 1ml</t>
  </si>
  <si>
    <t>Ống nghiệm Chimigly HTM 2ml</t>
  </si>
  <si>
    <t xml:space="preserve">
1. Thông số kỹ thuật: Chịu được lực quay ly tâm gia tốc 3000 vòng/ phút trong thời gian 5p-10p (có xác nhận của đơn vị kiểm chứng).
2. Đặc tính, tính năng kỹ thuật:  Hóa chất bên trong là chất kháng đông NaF+ EDTA, dùng xét nghiệm đường  (duy trì đường huyết không thay đổi trong vòng 36- 48h sau khi lấy máu) và các xét nghiệm sinh hóa (trừ Na+)
3. Tiêu chuẩn chất lượng: ISO</t>
  </si>
  <si>
    <t>Ống nghiệm Citrate 3,8% HTM 1ml</t>
  </si>
  <si>
    <t>1. Chất liệu:Ống trong suốt làm bằng nhựa PP, có nắp đậy bằng nhựa
2. Thông số kỹ thuật: Ống tube 16x100mm, nắp Tube 16x20mm
3. Đặc tính, tính năng kỹ thuật: Sử dụng trong máy cấy nước tiểu tự động
4. Tiêu chuẩn chất lượng: ISO</t>
  </si>
  <si>
    <t>Ống nghiệm EDTA K2 HTM 1ml</t>
  </si>
  <si>
    <t>1. Chất liệu: Ống nghiệm nhựa PP, nắp cao su với độ đàn hồi cao, phủ bọc nhựa
2. Thông số kỹ thuật: kích thước 13x75mm. , dung tích tối đa 6ml ± .1ml , Chịu được lực quay ly tâm gia tốc tối đa 6,000 vòng/phút trong thời gian 5 - 10 phút, Hóa chất bên trong dùng kháng đông cho 1ml máu với vạch lấy mẫu 1ml trên nhãn ống. 
3. Đặc tính, tính năng kỹ thuật: Hóa chất bên trong là Ethylenediaminetetraacetic Acid (EDTA) K2 với nồng độ tiêu chuẩn để giữ các tế bào trong máu nhất là tiểu cầu luôn ở trạng thái tách rời tối đa từ  6 - 8 giờ, dùng trong xét nghiệm huyết học (công thức máu và xét nghiệm HbA1c..), thiết kế phù hợp cho mọi hệ thống máy huyết học tự động, nắp cao su tinh khiết chất lượng cao giúp kim xuyên qua dễ và đàn hồi tốt, không gây hiện tượng rơi vãi giọt máu ra ngoài, bảo vệ người sử dụng và tránh sự lây nhiễm mẫu bệnh phẩm. 
4. Tiêu chuẩn chất lượng: ISO 13485:2016</t>
  </si>
  <si>
    <t>Ống nghiệm EDTA K3 HTM 0.5 ml</t>
  </si>
  <si>
    <t xml:space="preserve">Ống nghiệm Heparin lithium HTM 1ml </t>
  </si>
  <si>
    <t>1. Chất liệu: Sử dụng nhựa trung tính không phản ứng với các loại chứa hoá chất bên trong, tinh khiết 100%
2. Thông số kỹ thuật:  kích thước 12x75mm
3. Đặc tính, tính năng kỹ thuật: Thành ống trơn láng chống sự bám dính mẫu bệnh phẩm
4. Tiêu chuẩn chất lượng: ISO</t>
  </si>
  <si>
    <t>Ống thông nội khí quản, có bóng số 3.0-8.5</t>
  </si>
  <si>
    <t>1. Chất liệu: Ống thông nội khí quản cho sử dụng một lần chủ yếu được làm bằng nhựa PVC y tế
2. Đặc tính, tính năng kỹ thuật: Sản phẩm được khử trùng bởi E.O. Ống nội khí quản có bóng sử dụng một lần các số
3. Tiêu chuẩn chất lượng: ISO</t>
  </si>
  <si>
    <t>Ống soi chẩn đoán</t>
  </si>
  <si>
    <t>Ống thông  các loại, các cỡ</t>
  </si>
  <si>
    <t>Ống thông niệu quản cỡ 6Fr, 7Fr, dài 26cm</t>
  </si>
  <si>
    <t>Ống thông chẩn đoán cỡ 5F-6F, dài 100cm và 110 cm</t>
  </si>
  <si>
    <t>Ống thông dẫn đường các loại, các cỡ</t>
  </si>
  <si>
    <t>Ống thông điều trị suy, giãn tĩnh mạch hiển đường kính kim 6F</t>
  </si>
  <si>
    <t>1. Chất liệu: thủy tinh, lớp PTFE phủ ngoài
2. Thông số kỹ thuật: Điện cực điều trị giãn TM Hiển đường kính 1.8mm, đường kính kim 6F, chiều dài kim 50mm, chiều dài ống thông 260cm
3. Tiêu chuẩn chất lượng: ISO</t>
  </si>
  <si>
    <t>Ống thông hỗ trợ can thiệp mạch ngoại biên, sử dụng dây dẫn 0,014", 0,018" và 0,035"</t>
  </si>
  <si>
    <t>Ống thông mang bóng nong động mạch phổi,đường kính: 2-30mm, áp lực: 1.5-10 atm</t>
  </si>
  <si>
    <t>1. Chất liệu: hermoplastic Elastomer, không giãn nở và siêu mỏng, không chứa DEHP, không chứa Latex
2. Thông số kỹ thuật: Đường kính: 2-30mm, áp lực: 1,5-10 atm
3. Đặc tính, tính năng kỹ thuật: Bóng nong Van Động Mạch Phổi, có điểm đánh dấu cản quang bằng Platinum
4. Tiêu chuẩn chất lượng: ISO</t>
  </si>
  <si>
    <t>Ống thông mang bóng nong động mạch phổi đường kính: 2,0 - 40,0 mm, áp lực: 1 - 15 atm</t>
  </si>
  <si>
    <t>1. Chất liệu: hermoplastic Elastomer, không giãn nở và siêu mỏng, không chứa DEHP, không chứa Latex
2. Thông số kỹ thuật: Đường kính: Đường kính: 2,0 - 40,0 mm, áp lực: 1 - 15 atm
3. Đặc tính, tính năng kỹ thuật: Bóng nong Van Động Mạch Phổi, có điểm đánh dấu cản quang bằng Platinum
4. Tiêu chuẩn chất lượng: ISO</t>
  </si>
  <si>
    <t>Ống thông niệu quản cỡ 6Fr, 7Fr, dài 30cm</t>
  </si>
  <si>
    <t>1. Thông số kỹ thuật: kích thước 35 x 35 cm
2. Đặc tính, tính năng kỹ thuật: Chụp phim thường
3. Tiêu chuẩn chất lượng: ISO</t>
  </si>
  <si>
    <t>Phim khô nhiệt 20x25cm  (hoặc tương đương)</t>
  </si>
  <si>
    <t>1. Thành phần cấu tạo :Polyethylene Terephthalate (Pet): 85-95%,Polyvinyl alcohol: 1-10%, Color Former: 1-10%, Additives: 1-10%, Pigments: 0,1-5%, bao gói: màng nhôm
2. Thông số kỹ thuật: Kích thước: 20cm x 25cm
3. Đặc tính, tính năng kỹ thuật: Phim khô kỹ thuật số công nghệ in nhiệt, tương thích với máy in phim Drypix 2000, Drypix Lite
4. Tiêu chuẩn chất lượng: ISO 9001, ISO 13485, EC</t>
  </si>
  <si>
    <t>Phim khô nhiệt 25x30cm (hoặc tương đương)</t>
  </si>
  <si>
    <t>1. Thành phần cấu tạo :Polyethylene Terephthalate (Pet): 85-95%,Polyvinyl alcohol: 1-10%, Color Former: 1-10%, Additives: 1-10%, Pigments: 0,1-5%, bao gói: màng nhôm
2. Thông số kỹ thuật: Kích thước: 25x30cm
3. Đặc tính, tính năng kỹ thuật: Phim khô kỹ thuật số công nghệ in nhiệt, tương thích với máy in phim Drypix 2000, Drypix Lite
4. Tiêu chuẩn chất lượng: ISO 9001, ISO 13485, EC</t>
  </si>
  <si>
    <t>Phim X Quang 18X24cm</t>
  </si>
  <si>
    <t>1. Thành phần cấu tạo :Polyethylene Terephthalate (Pet): 85-95%, Gelatine: 1-10%, Silver halides: 1-10%, Additives: 1-10%, Bao gói: màng nhôm.
2. Thông số kỹ thuật: Kích thước: 18cm x 24cm
3. Đặc tính, tính năng kỹ thuật: Phim X quang ướt siêu nhạy, tráng phim bằng hóa chất, phòng tối
4. Tiêu chuẩn chất lượng: ISO 9001, ISO 13485, EC</t>
  </si>
  <si>
    <t>Phim X Quang 24X30cm</t>
  </si>
  <si>
    <t>1. Thành phần cấu tạo :Polyethylene Terephthalate (Pet): 85-95%, Gelatine: 1-10%, Silver halides: 1-10%, Additives: 1-10%, Bao gói: màng nhôm.
2. Thông số kỹ thuật: Kích thước:  24cm x 30cm
3. Đặc tính, tính năng kỹ thuật: Phim X quang ướt siêu nhạy, tráng phim bằng hóa chất, phòng tối
4. Tiêu chuẩn chất lượng: ISO 9001, ISO 13485, EC</t>
  </si>
  <si>
    <t>Phim X Quang 30X40cm (hoặc tương đương)</t>
  </si>
  <si>
    <t>1. Thành phần cấu tạo :Polyethylene Terephthalate (Pet): 85-95%, Gelatine: 1-10%, Silver halides: 1-10%, Additives: 1-10%, Bao gói: màng nhôm.
2. Thông số kỹ thuật: Kích thước:  30cm x 40cm
3. Đặc tính, tính năng kỹ thuật: Phim X quang ướt siêu nhạy, tráng phim bằng hóa chất, phòng tối
4. Tiêu chuẩn chất lượng: ISO 9001, ISO 13485, EC</t>
  </si>
  <si>
    <t>Phim X-Quang khô laser 20x25 cm (hoặc tương đương)</t>
  </si>
  <si>
    <t>1. Cấu tạo phim gồm 4 lớp: lớp bảo vệ, lớp nhạy sáng, lớp đế phim và lớp bảo vệ
2. Thông số kỹ thuật:Phim khô laser cỡ kích thước 20x25 cm
3. Đặc tính, tính năng kỹ thuật: Phim dùng cho chụp X-Quang y tế. Tương thích với máy in phim khô Drypix series: Drypix Plus (4000), Drypix Smart (6000), Drypix 7000, Drypix Edge (8000), máy in phim khô laser Fujifilm, Nạp phim: trong điều kiện ánh sáng phòng (day light);
4. Tiêu chuẩn chất lượng: ISO13485, EC</t>
  </si>
  <si>
    <t>1. Chất liệu: có lớp phủ SOFTLINE, Chất liệu của sợi lọc trao đổi khí: Polypropylene (PP),  Chất liệu của sợi lọc trao đổi nhiệt: Polyurethane (TPU),  chất liệu sợi bộ lọc: Polyester (PET), Polypropylene (PP), chất liệu vỏ bên ngoài: Polycarbonate (PC)
2. Thông số kỹ thuật: Lưu lượng máu tối đa: 0,5 – 7 l/phút, Thể tích mồi: 335 ml, Diện tích bề mặt trao đổi khí: 1,8 m2, Diện tích bề mặt trao đổi nhiệt: 0,4 m2, Kích thước sợi lọc động mạch: 40 µm, Diện tích bề mặt của lọc: 430cm2, Bình chứa máu tĩnh mạch VHK 71000: Công suất tối đa: 4,2 lít, Lưu lượng máu tối đa: bộ lọc tĩnh mạch: 7 lít/phút, Bộ lọc cắt tim: 5 lít/phút, kết hợp: 7 lít/phút, Thể tích hoạt động tối thiểu: 150 ml với lưu lượng máu 5 lít/phút, kích thước lỗ sợi bộ lọc cắt tim: 40 µm, kích thước lỗ sợi bộ lọc tĩnh mạch: 68 µm
3. Đặc tính, tính năng kỹ thuật: Phổi nhân tạo dùng cho bệnh nhân có cân nặng &gt;40kg có kèm lọc động mạch
4. Tiêu chuẩn chất lượng: ISO</t>
  </si>
  <si>
    <t>1. Chất liệu: lớp phủ SOFTLINE, chất liệu của sợi lọc trao đổi khí: Polypropylene (PP), chất liệu của sợi lọc trao đổi nhiệt: Polyurethane (TPU), chất liệu sợi bộ lọc: Polyester (PET), Polypropylene (PP), chất liệu vỏ bên ngoài: Polycarbonate (PC) 
2. Thông số kỹ thuật: lưu lượng máu tối đa: 0,5 – 5 l/phút, thể tích mồi: 295 ml, diện tích bề mặt trao đổi khí: 1,3 m2, diện tích bề mặt trao đổi nhiệt: 0,3 m2, kích thước lỗ sợi lọc động mạch: 40 µm, bề mặt lọc động mạch: 430 cm2. * Bình chứa máu tĩnh mạch VHK 71000: Công suất tối đa: 4,2 lít; Lưu lượng máu tối đa: bộ lọc tĩnh mạch: 7 lít/phút, Bộ lọc cắt tim: 5 lít/phút, kết hợp: 7 lít/phút; Thể tích hoạt động tối thiểu: 150 ml với lưu lượng máu 5 lít/phút, kích thước lỗ sợi bộ lọc cắt tim: 40 µm, kích thước lỗ sợi bộ lọc tĩnh mạch: 68 µm
3. Đặc tính, tính năng kỹ thuật: Phổi nhân tạo dùng cho bệnh nhân có cân nặng từ 20kg đến 40kg có kèm lọc động mạch
4. Tiêu chuẩn chất lượng: ISO</t>
  </si>
  <si>
    <t>1. Thông số kỹ thuật: Thời gian sử dụng phổi liên tục 14 ngày, Lưu lượng máu: 0,2 – 2,8 lít/phút, Lưu lượng khí: tối đa 5,6 lít/phút, Thể tích mồi (priming): ≤ 90 ml, Diện tích bề mặt trao đổi khí: 0,8 m2, Diện tích bề mặt trao đổi nhiệt: 0,15 m2
2. Đặc tính, tính năng kỹ thuật: Phổi nhân tạo ECMO dùng cho bệnh nhân dưới 20kg (không kèm bộ dây dẫn tuần hoàn)
3. Tiêu chuẩn chất lượng: ISO</t>
  </si>
  <si>
    <t>1. Chất liệu: phần đế làm từ hydrocolloid
2. Thông số kỹ thuật: Túi hậu môn nhân tạo 1 mảnh, đế có kích thước cắt tối đa 70mm
3. Đặc tính, tính năng kỹ thuật: túi xả, màu da,  túi mềm mại, không chứa latex/PVC, không chứa phtalate/(DEHP)
4. Tiêu chuẩn chất lượng: ISO</t>
  </si>
  <si>
    <t>Quả lọc thận nhân tạo,  diện tích màng 1,6 m2</t>
  </si>
  <si>
    <t>1. Chất liệu: Chất liệu màng : Micro-undulated Polysulfone, Chất liệu vỏ: Polycarbonate, Chất liệu đầu quả lọc: Polyurethane
2. Thông số kỹ thuật:Diện tích màng 1,6 m2, Hệ số siêu lọc (ml/hr*mmHg) 53, Thể tích mồi: 86 ml, TVới tốc độ bơm máu 300ml/phút: Urea 264, Creatinine 234, Phosphate 225,Vitamin B12 157, Inulin: 110, Độ dày thành 40 µm, đường kính sợi 200 µm
3. Đặc tính, tính năng kỹ thuật:  Phương pháp tiệt trùng: Hơi nước
4. Tiêu chuẩn chất lượng: ISO</t>
  </si>
  <si>
    <t>Chỉ thị hóa học dùng trong máy hấp tiệt trùng</t>
  </si>
  <si>
    <t xml:space="preserve">
1. Thông số kỹ thuật: Test chỉ thị hóa học thời gian test 2,5 phút ở nhiệt độ 134°C, thời gian 9 phút ở nhiệt độ 121°C, Kích thước: 195mm x 14mm
2. Đặc tính, tính năng kỹ thuật: Không chì, không có kim loại nặng độc hại
3. Tiêu chuẩn chất lượng: ISO</t>
  </si>
  <si>
    <t>Tăm bông lấy mẫu bệnh phẩm</t>
  </si>
  <si>
    <t>1. Chất liệu: Đầu tip Flocked Nylon + thân nhựa ABS
2. Thông số kỹ thuật: Chiều dài tăm bông: 150±2mm, Đầu thu mẫu dài 20±2mm, Đường kính đầu bông: 3mm, Khoảng cách từ đầu que đến khấc bẻ 80mm
3. Đặc tính, tính năng kỹ thuật: Không chứa DNAse, RNase, DNA người, chất ức chế PCR, Tiệt trùng từng cái, hạn dùng: 3 năm
4. Tiêu chuẩn chất lượng: ISO 13485, CE</t>
  </si>
  <si>
    <t>1. Đặc tính, tính năng kỹ thuật: Que thử dùng cho máy đo đường huyết HumaSens &amp; HumaSens2.0 (hoặc tương đương), glucose meters and HumaSensplus &amp; HumaSens2.0plus Multi-Parameter Systems để kiểm tra nồng độ glucose trong máu toàn bộ mao mạch
2. Tiêu chuẩn chất lượng: ISO</t>
  </si>
  <si>
    <t>1. Thông số kỹ thuật: Que thử đường huyết dùng cho máy Accu-Chek Active ( Hoặc tương đương),  99,4% kết quả đo nằm trong vòng sai số ±10 mg/dL và 100% kết quả đo nằm trong vòng sai số ±15 mg/dL với Pp chuẩn ở nồng độ &lt;100mg/dL hoặc 5,55 mmol/L, 96,0% kết quả đo nằm trong vòng sai số ±10% và 99,8% kết quả đo nằm trong vòng sai số ±15% với Pp chuẩn ở nồng độ ≥100mg/dL hoặc 5,55 mmol/L, Phạm vi đo Glucose là 10 - 600 mg/dL, hoặc 0,6 - 33,3mmol/L,  Giới hạn hematocrite là  20-70% (đo ngoài),  Đo được 4 loại máu (mao mạch, tĩnh mạch, động mạch, máu trẻ sơ sinh).
, Thử được ở những vị trí khác nhau như: đầu ngón tay, lòng bàn tay, cánh tay hoặc bắp tay,  Thời gian đo 5-10 giây, Mẫu máu đo 1-2 µL, Lấy máu trong hoặc lấy máu ngoài, thêm được giọt máu thứ hai trong vòng 10 giây nếu không đủ máu, Hạn sử dụng 21 tháng. Sau khi mở nắp sử dụng được đến hết ngày ghi trên hộp
2. Đặc tính, tính năng kỹ thuật: Kết quả tương ứng với nồng độ đường trong huyết tương theo IFCC và được hiệu chuẩn với các giá trị tham chiếu thu được bằng phương pháp Hexokinase (phương pháp định lượng Glucose máu chính xác nhất hiện nay), Công nghệ "" không thẻ mã hóa"" (không dùng code), Vùng nhận máu tự động thấm hút mẫu máu, Có chỉ thị màu khoảng nồng độ đường huyết trên lọ que thử, Sử dụng men thử Mut. Q-GDH không bị ảnh hưởng bởi Oxy, đường Maltose, Công nghệ Failsafes đảm bảo chất lượng và độ chính xác trên mỗi lần đo
3. Tiêu chuẩn chất lượng: ISO</t>
  </si>
  <si>
    <t>1. Thông số kỹ thuật: cho kết quả đúng &gt; 99% kết quả đo nằm trong vòng sai số ±15% với Pp chuẩn ở nồng độ ≥100mg/dL hoặc 5,55 mmol/l theo protocol của ISO 15197_2013. 
Máy có phạm vi đo Glucose là : 10-600mg/dL hoặc 0.6mmol/L-33,3mmol/L, Giới hạn hematocrite là  20-70% ( đo ngoài),  Đo được 4 loại máu (mao mạch, tĩnh mạch, động mạch, máu trẻ sơ sinh), Thời gian đo 5-10 giây, Mẫu máu đo 1-2 mL, 
2. Đặc tính, tính năng kỹ thuật: Que thử sử dụng cho máy Accu-Chek Active ( hoặc tương đương ), Que thử sử dụng men thử Mut Q GDH2 không bị ảnh hưởng bởi đường Maltose
3. Tiêu chuẩn chất lượng: ISO</t>
  </si>
  <si>
    <t>1. Thông số kỹ thuật: Hạn sử dụng sau khi mở nắp bằng hạn sản xuất (24 tháng), 5 giây cho kết quả,  Lấy mẫu chỉ 0,4ul, có cửa sổ báo máu
2. Đặc tính, tính năng kỹ thuật: Que thử đường huyết GDH-FAD hạn dùng kéo dài ( hoặc tương đương ), Không giới hạn thời gian nạp máu, Không ảnh hưởng bởi nồng độ máu loãng hay đặc, Không bị sai số bởi thức ăn: có chế độ đo trước ăn, sau ăn
3. Tiêu chuẩn chất lượng: CE, EN ISO 13485: 2016</t>
  </si>
  <si>
    <t>Rọ lấy sỏi 4 dây dùng trong ERCP trong nội soi tiêu hóa</t>
  </si>
  <si>
    <t>1. Thông số kỹ thuật: Rọ lấy sỏi loại 4 dây dùng trong ERCP trong nội soi tiêu hóa, Chiều dài làm việc đến 2000mm, Tương thích với kênh dụng cụ từ 2,8mm , Độ mở rọ đến 25mm, dài 60mm.
2. Đặc tính, tính năng kỹ thuật: Hấp tiệt trùng ở nhiệt độ cao, Rọ tích hợp tay cầm tay cầm có thể tháo rời,
3. Tiêu chuẩn chất lượng: ISO</t>
  </si>
  <si>
    <t>Rọ lấy sỏi 3, 4Fr, dài 90, 120 cm</t>
  </si>
  <si>
    <t>1. Chất liệu: Ống được làm từ PTFE. Rọ và dây dẫn được làm từ Nitinol
2. Thông số kỹ thuật: Chiều dài: 90; 120 cm; cỡ 3, 4 Fr; 4 dây hình xoắn ốc
3. Đặc tính, tính năng kỹ thuật: tay cầm sử dụng 3
ngón tay có thể tháo rời ra và tái sử dụng lại được
4. Tiêu chuẩn chất lượng: ISO</t>
  </si>
  <si>
    <t xml:space="preserve">Rọ lấy sỏi SpyGlass Retrieval Basket ( hoặc tương đương ) </t>
  </si>
  <si>
    <t>Rọ tán sỏi 4 dây, đường kính vỏ ngoài 2,6mm</t>
  </si>
  <si>
    <t>1. Thông số kỹ thuật: Kích thước rọ 40mm, 50mm, 60mm, 70mm, đường kính vỏ ngoài 2.6mm, chiều dài dây 195cm, loại 4 dây, tổng chiều dài 4m
2. Đặc tính, tính năng kỹ thuật: phù hợp tay tán loại I và III
3. Tiêu chuẩn chất lượng: ISO</t>
  </si>
  <si>
    <t>Rọ tán sỏi đường mật</t>
  </si>
  <si>
    <t>1. Thông số kỹ thuật: Đường kính độ mở rọ: 1,5cm, 2cm, 2,5cm, 3cm, Đi được vào kênh sinh thiết của dây nội soi có đường kính 3,2 mm
2. Đặc tính, tính năng kỹ thuật: Rọ lấy sỏi có kênh đi dây dẫn hướng, tương thích với dây dẫn hướng 0,035 inch; tích hợp với dụng cụ phá sỏi cơ học Alliance II, Có kênh bơm rửa để bơm cản quang , thiết kế dây rọ có khóa hoặc mở trong quá trình làm ca để không vỡ sỏi, Đảm bảo vô khuẩn; bao gói không hở, không thủng.
3. Tiêu chuẩn chất lượng: ISO13485</t>
  </si>
  <si>
    <t>Ống thông dẫn lưu nước tiểu dài 18 đến 26 cm</t>
  </si>
  <si>
    <t>1. Chất liệu:chất liệu polyurethane.
2. Thông số kỹ thuật: Kích thước: 5Fr, 6Fr, 7Fr, 8F, Chiều dài 26cm
3. Đặc tính, tính năng kỹ thuật: ó khả năng chống ngập ống thông, cản quang tốt, Ống thông có chỉ ở 1 đầu, Gồm: Ống thông J có chỉ, kẹp và cây đẩy
4. Tiêu chuẩn chất lượng: ISO</t>
  </si>
  <si>
    <t>Ống thông dẫn lưu nước tiểu dài 26 cm</t>
  </si>
  <si>
    <t>1. Chất liệu: Được làm bằng vật liệu nhựa tổng hợp y tế (polyurethane) cản quang
2. Thông số kỹ thuật: Thông có các size số 5/6/7/8 Fr, dài 18 đến 26 cm, mở hai đầu
3. Đặc tính, tính năng kỹ thuật:Thông dẫn lưu niệu quản dạng hai đầu cong, Dùng để dẫn lưu nước tiểu tạm thời từ bể thận xuống bàng quang, Đóng gói gồm thông JJ, kèm cây đẩy đơn.
4. Tiêu chuẩn chất lượng: ISO</t>
  </si>
  <si>
    <t>Stent can thiệp mạch máu ngoại biên có màng bọc, đường kính 5-&gt;10 mm, dài 18-58mm</t>
  </si>
  <si>
    <t>1. Chất liệu: Chất liệu Coban - Crom (L605) được bọc bởi 1 lớp graft Micro-porous ePTFE dày 203±25µm
2. Thông số kỹ thuật:  Tương thích với sheath 6Fr - 7Fr, Đường kính 5 - 10 mm, dài 18 - 58 mm
3. Đặc tính, tính năng kỹ thuật: Stent can thiệp mạch máu ngoại biên có lớp màng bọc graft, được chỉ định cho phình, thủng cấp, rách hoặc rò động mạch chậu, thận, 
4. Tiêu chuẩn chất lượng: CE</t>
  </si>
  <si>
    <t>Stent chẹn cổ túi phình dạng lưới, đường kính: 1,5 - 3,5mm và 1,5 - 4,5mm, chiều dài: 24mm, 32mm</t>
  </si>
  <si>
    <t>Stent động mạch vành phủ thuốc, chiều dài Catheter 138 cm</t>
  </si>
  <si>
    <t>1. Chất liệu: Cocr L605, phủ thuốc Sirolimus
2. Thông số kỹ thuật: Mắt cáo mở, có 3 liên kết, 9 đỉnh trong một phân đoạn, chiều rộng của liên kết 0,0023"(58µm), Nền stent có các thanh chống mỏng, Độ dày thanh chống 0,0026"(65µm), chiều rộng thanh chống 0,0028"(72µm), Chiều dài GW lumen 27cm, Bóng polyamide 2 nếp gấp đường kính 2,25 - 2/50; 4 nếp gấp đường kính 2,75 - 4,00. Marker Platinum/ Iridium. Khẩu kính đầu tip: 0,017" (0,43mm),Khẩu kính băng qua tổn thương nhỏ nhất 0,035" (0,90mm),Chiều dài Catheter 138 cm, Đầu xa phủ lớp ái nước 1,9F, Lớp phủ polyamide tự tiêu gắn liền với lớp thuốc sirolimus, lớp phủ bất đối xứng
3. Đặc tính, tính năng kỹ thuật: Thiết kế hình xoắn ốc đôi theo chiều dọc. khung giá đỡ bung đa chiều, 
4. Tiêu chuẩn chất lượng: ISO</t>
  </si>
  <si>
    <t>1. Chất liệu: chất liệu Nitilnol siêu đàn hồi
2. Thông số kỹ thuật: Đường kính stent có 2 kích thước: 8,0mm và 10,0 mm, Chiều dài stent có 4 kích thước: 40cm; 60cm; 80cm; 10 cm, Chiều dài bộ đặt stent: 175cm,  Đường kinh bộ đặt stent: 7Fr
3. Đặc tính, tính năng kỹ thuật: 2 đầu loe nhẹ chống di lệch stent, 3 điểm đánh dấu cản quang tốt, quan sát dễ dàng, Thiết kế vỏ ngoài của bộ đặt stent bằng các sợi đan chéo giúp chống gập stent và bung stent nhẹ nhàng, Có khả năng thu stent lại (khi stent chưa bung hoàn toàn), giúp hỗ trợ chọn vị trí đặt stent chính xác
4. Tiêu chuẩn chất lượng: ISO</t>
  </si>
  <si>
    <t>Stent mạch vành phủ thuốc , Polymer tự tiêu sinh học, số nếp gấp bóng 2,25mm-2,50mm: 2 cánh; 2,75mm-4,00mm: 4 cánh</t>
  </si>
  <si>
    <t>1. Thông số kỹ thuật: Độ dày thanh chống: 65μm. đường kính 2.25mm: dài từ 8, 10, 13, 16, 18, 23, 28mm. Đường kính 2,50mm: dài từ 8, 10, 13, 16, 18, 23, 28, 33, 38, 43mm. Đường kính từ 2,75, 3,00, 3,25, 3,50, 4,00 mm, dài 08, 10, 13, 16, 18, 23, 28, 33, 38, 43, 48 mm, số nếp gấp bóng 2,25mm-2,50mm: 2 cánh; 2,75mm-4,00mm: 4 cánh
2. Đặc tính, tính năng kỹ thuật: Stent mạch vành phủ thuốc Sirolimus, Polymer tự tiêu sinh học PLGA 85/15,  thiết kế 9 đỉnh - 3 kết nối giữa các vòng, có 2 dấu cản quang platinum-iridium
3. Tiêu chuẩn chất lượng: ISO</t>
  </si>
  <si>
    <t>Stent mạch vành phủ thuốc , Polymer tự tiêu sinh học,số nếp gấp bóng: 3 cánh</t>
  </si>
  <si>
    <t>1. Thông số kỹ thuật: Độ dày thanh chống: 65μm. đường kính 2,25mm: dài từ 8, 10, 13, 16, 18, 23, 28mm. Đường kính 2,50mm: dài từ 8, 10, 13, 16, 18, 23, 28, 33, 38, 43mm. Đường kính từ 2,75, 3,00, 3,25, 3,50, 4,00 mm, dài 08, 10, 13, 16, 18, 23, 28, 33, 38, 43, 48 mm, số nếp gấp bóng: 3 cánh
2. Đặc tính, tính năng kỹ thuật: Stent mạch vành phủ thuốc Sirolimus, Polymer tự tiêu sinh học PLGA 85/15,  thiết kế 9 đỉnh - 3 kết nối giữa các vòng, có 2 dấu cản quang platinum-iridium
3. Tiêu chuẩn chất lượng: EN ISO 13485:2016; EN ISO 9001:2015; GMP-FDA; CE</t>
  </si>
  <si>
    <t>Tấm thử kiểm tra chất lượng lò tiệt khuẩn hơi nước</t>
  </si>
  <si>
    <t>1. Đặc tính, tính năng kỹ thuật: Test dạng tờ giấy rời có kích thước lớn được in bằng mực chỉ thị hóa học nhạy cảm với hơi nước, không chứa chì, Giúp xác định chất lượng lò hấp có đạt hay không: Khả năng xuyên thấu của hơi nước vào gói đồ, Kiểm tra hiệu quả loại bỏ không khí (hút chân không) của lò hấp,  Phát hiện rò rỉ trong hệ thống, Màu sắc hiển thị rõ ràng, dễ phân biệt, dễ đọc kết quả, Vạch chỉ thị màu vàng được in theo hình đường chéo sẽ chuyển sang màu nâu đen hoặc màu đen đồng nhất nếu đạt, Nếu vạch chỉ thị xuất hiện vùng có màu sáng ở giữa tờ test, hoặc có sự khác biệt màu sắc ở các cạnh của tờ test, đó là báo hiệu lò tiệt khuẩn hơi nước không đạt (lỗi hút chân không hoặc rò rỉ không khí), cần ngưng sử dụng và báo sửa chữa
2. Tiêu chuẩn chất lượng: ISO</t>
  </si>
  <si>
    <t>Chỉ thị hóa học kiểm soát tiệt trùng bằng hơi nước</t>
  </si>
  <si>
    <t>1. Thông số kỹ thuật:  thời gian test 2.5 phút ở nhiệt độ 134°C, thời gian 9 phút ở nhiệt độ 121°C, Kích thước: 195mm x 14mm
2. Đặc tính, tính năng kỹ thuật: Không chì, không có kim loại nặng độc hại
3. Tiêu chuẩn chất lượng: EN ISO 11140-1</t>
  </si>
  <si>
    <t>Test thử đường huyết + kim</t>
  </si>
  <si>
    <t>1. Thành phần: Glucose oxidase &lt;= 1,5 unit (Aspergillus Niger)
Thành phần khác (chất đệm, hoạt động bề mặt, trung gian, ổn định,…) &lt;= 0,2 mg
2. Đặc tính, tính năng kỹ thuật: Test : Sử dụng với máy đo đường huyết dòng Medisafe Fit, cho kết quả đường huyết nhanh sau 9 giây, kim : Lấy máu mao mạch (có sử dụng chung với bút lấy máu)
3. Tiêu chuẩn chất lượng: ISO</t>
  </si>
  <si>
    <t>Thanh dọc đường kính 5,5mm, dài 40-120mm</t>
  </si>
  <si>
    <t xml:space="preserve">1. Chất liệu: hợp kim titan Ti6Al4V
2. Thông số kỹ thuật: Đường kính 5,5mm, chiều dài từ 40 → 120mm
3. Đặc tính, tính năng kỹ thuật: Tương thích với hệ thống vít và trợ cụ SOCORE
4. Tiêu chuẩn chất lượng: CE, ISO 13485. </t>
  </si>
  <si>
    <t>1. Chất liệu: thép không gỉ.
2. Thông số kỹ thuật: Chiều dài 7, 8, 9 10, 11, 12, 13, 14, 15, 16 , 17 inches và 8,5, 9,5, 10,5, 11,5, 12,5, 13,5, 14,5, 15,5, 16,5 inches
3. Đặc tính, tính năng kỹ thuật: Có khắc chiều dài ngay trên thanh. Đầu thanh: được bo tròn, ở giữa có đục lỗ và 2 cạnh có khía răng cưa. Mép thanh cùn. Giữa thanh có đánh dấu giúp uốn chính xác
4. Tiêu chuẩn chất lượng: ISO</t>
  </si>
  <si>
    <t>Thanh nối ngang  độ dài: từ 20mm đến 80mm</t>
  </si>
  <si>
    <t>1. Chất liệu: Titanium Alloy Ti-6Al-4V ELI theo tiêu chuẩn ASTM F136
2. Thông số kỹ thuật: Đường kính: 3,5mm; 5.5mm, Chiều dài &lt;100mm.
3. Đặc tính, tính năng kỹ thuật: Thiết kế dạng thanh tròn đặc, 2 đầu: một đầu tròn, một đầu có hình lục giác, Thanh nối ROD được khắc đường kẽ bằng laser giúp định hướng khi uốn, Thanh nối ROD dùng tương thích với vít chân cung đơn - đa trục các loại.
4. Tiêu chuẩn chất lượng: ISO 13485:2016</t>
  </si>
  <si>
    <t>1. Chất liệu: Titanium Alloy Ti-6Al-4V ELI theo tiêu chuẩn ASTM F136
2. Thông số kỹ thuật: Đường kính: 5,5mm , Chiều dài từ: 240mm đến 300mm
3. Đặc tính, tính năng kỹ thuật: Thiết kế dạng thanh tròn đặc, 2 đầu: một đầu tròn, một đầu có hình lục giác, Thanh nối ROD được khắc đường kẽ bằng laser giúp định hướng khi uốn, Thanh nối ROD dùng tương thích với vít chân cung đơn - đa trục các loại.
4. Tiêu chuẩn chất lượng: ISO 13485:2016</t>
  </si>
  <si>
    <t>Dụng cụ trợ pipet</t>
  </si>
  <si>
    <t>1. Chất liệu: Chất liệu pin: Lithium-Ion
2. Thông số kỹ thuật: Tốc độ hút: 8, Tốc độ nhả: 8, Thời gian sử dụng liên tục: 15 giờ, Tuổi thọ pin lên đến 400 chu kỳ sạc (khuyến cáo nên thay pin sau 3 năm sử dụng), Thời gian sạc: 3 giờ (có chế độ tự ngắt khi đầy và chế độ sạc nhanh), Thời gian hút đầy 50ml: 5,5 giây, Nguồn điện cung cấp: 100-240 V AC 60-50 Hz, 0,2 A, Nguồn điện đầu ra: 6,0 V DC, 0,5 A, Trong lượng: 220g, Điều kiện môi trường hoạt động: cao từ 0 – 1,524m, nhiệt độ từ 10-350C, độ ẩm tương đối từ 10-95%.
3. Đặc tính, tính năng kỹ thuật: được thiết kế để sử dụng với serological pipets bằng thủy tinh hoặc nhựa, Nó cung cấp sự thỏa mái tối đa, hiệu suất pipette cao, tiết kiệm thời gian thao tác, tuổi thọ dài nhờ pin từ lithium-ion,  Màn hình hiển thị LCD có đèn nền hiển thị thời lượng pin còn lại và báo động với đèn nhấp nháy khi mức sạc pin thấp, giảm thiểu nguy cơ làm chậm pipet ở giữa quy trình, Cài đặt tốc độ hút, nhả riêng biệt, mạnh mẽ và hiển thị tốc độ thực tế trên màn hình để thuận tiện thao tác, Dễ dàng thay thế linh kiện như: màng lọc 0.45 micron chống tràng, đầu nối với serological pipets 1ml chống run lắc …., Cung cấp bao gồm: 1 cái: S1 Pipet Filler White, 1 cái: Dây sạc + 4 cái: Giắc cắm, 1 cái: Chân đế, 1 cái: Giá treo
4. Tiêu chuẩn chất lượng: ISO</t>
  </si>
  <si>
    <t>Thòng lọng cắt SpyGlass Retrieval Snare ( hoặc tương đương )</t>
  </si>
  <si>
    <t>Đầu côn có đầu lọc 1ml</t>
  </si>
  <si>
    <t>1. Thông số kỹ thuật: Đầu côn có đầu lọc 1ml
2. Đặc tính, tính năng kỹ thuật: Được sử dụng để hút, phân phối và trộn, Đầu côn được chứa trong các khay đựng thuận tiện để sử dụng trực tiếp với các thiết bị PSH và PSU
3. Tiêu chuẩn chất lượng: ISO</t>
  </si>
  <si>
    <t>Túi cuộn tiệt trùng 150mmx100m</t>
  </si>
  <si>
    <t>1. Thông số kỹ thuật: 150mmx100m
2. Đặc tính, tính năng kỹ thuật: Túi cuộn tiệt trùng loại phồng
3. Tiêu chuẩn chất lượng: ISO</t>
  </si>
  <si>
    <t>Túi hậu môn nhân tạo loại kín</t>
  </si>
  <si>
    <t>1. Chất liệu: phần đế làm từ hydrocolloid, có lớp màng nhựa chống mùi
2. Thông số kỹ thuật: 1 mảnh, đế có kích thước cắt tối đa 70mm
3. Đặc tính, tính năng kỹ thuật: Túi hậu môn nhân tạo 1 mảnh, túi kín, túi mềm mại, có thanh khử mùi, thoát khí
4. Tiêu chuẩn chất lượng: ISO</t>
  </si>
  <si>
    <t>Túi hậu môn nhân tạo loại xả</t>
  </si>
  <si>
    <t>1. Chất liệu: phần đế làm từ hydrocolloid
2. Thông số kỹ thuật: 1 mảnh, đế có kích thước cắt tối đa 70mm
3. Đặc tính, tính năng kỹ thuật: Túi hậu môn nhân tạo 1 mảnh, túi xả, trong suốt, túi mềm mại
4. Tiêu chuẩn chất lượng: ISO</t>
  </si>
  <si>
    <t>1. Đặc tính, tính năng kỹ thuật: Túi đeo tay được thiết kế nhằm hổ trợ tay ở trạng thái nghĩ, đồng thời hỗ trợ sau chấn thương, gãy xương ở cẳng tay, khớp vai, cánh tay hoặc khuỷu tay đã được xử lý bó bột hoặc không
2. Tiêu chuẩn chất lượng: ISO</t>
  </si>
  <si>
    <t>1. Đặc tính, tính năng kỹ thuật: Gồm 1 đoạn ống cao su đặt trong 1 ống plastic, tích hợp cố định 1 tiếp hợp catheter dẫn lưu đa bậc và 1 van lọc khí
2. Tiêu chuẩn chất lượng: ISO</t>
  </si>
  <si>
    <t>Van dẫn lưu nhân tạo não thất - ổ bụng, kích thước van 35x7mm</t>
  </si>
  <si>
    <t>1. Chất liệu:  lớp nền bằng polypropylene và acetalplastic, lớp vòm bằng silicone
2. Thông số kỹ thuật: Có 5 mức áp lực: 0,5; 1,0; 1,5;  2,0; 2,5 , Kích thước van là 35 x 13 x 7mm, Catheter được phủ barium có đường kính trong là 1.3mm; đường kính ngoài là 2.5mm, Chiều dài catheter não thất: 23cm, Chiều dài catheter ổ bụng: 90cm
3. Đặc tính, tính năng kỹ thuật: Phần vòm có in mũi tên đánh dấu cản quang bằng tantalum chỉ hướng dòng chảy, Van điều chỉnh chuẩn ASTM F2503, bao gồm hệ thống bóng và van áp lực hình nón,màng kiểm soát siphon, Tương thích với Hệ thống chụp cộng hưởng từ (MRI) lên đến 3.0 Tesla, Van có nút ấn để kiểm tra khả năng nghẹt van trước và sau khi đặt Shunt, Van có thể điều chỉnh mức áp lực sau mổ bằng dụng cụ ngoài bộ điện tử hoặc nam châm
4. Tiêu chuẩn chất lượng: ISO</t>
  </si>
  <si>
    <t>Van động mạch chủ có gắn đoạn mạch có đoạn phình kiểu Valsalva</t>
  </si>
  <si>
    <t xml:space="preserve">Vật liệu cầm máu tự tiêu 2,5 x 2,5 cm
</t>
  </si>
  <si>
    <t>1. Chất liệu: cellulose oxi hóa tái tổ hợp (oxidized regenerated cellulose)
2. Thông số kỹ thuật: Kích thước: 2,5x 2,5cm, Số lớp: 6 lớp, Tự tiêu 100% trong vòng 7-14 ngày,  Lượng máu bị mất trước khi được cầm máu rất ít : ≥ 0,130g, Thời gian đạt được sự cầm máu: 64s
3. Đặc tính, tính năng kỹ thuật: Vật liệu cầm máu dạng lưới tự tiêu dùng cho Phẫu thuật thần kinh,  kết cấu không dệt nhiều lớp với cơ chế tự tiêu giúp cầm máu nhanh chóng
4. Tiêu chuẩn chất lượng: ISO</t>
  </si>
  <si>
    <t xml:space="preserve">Vật liệu cầm máu tự tiêu 5,0 x 5,0 cm
</t>
  </si>
  <si>
    <t>1. Chất liệu: cellulose oxi hóa tái tổ hợp (oxidized regenerated cellulose),
2. Thông số kỹ thuật: Kích thước: 5x 5cm, Số lớp: 6 lớp, Tự tiêu 100% trong vòng 7-14 ngày, Lượng máu bị mất trước khi được cầm máu rất ít : ≥ 0,130g, Thời gian đạt được sự cầm máu: 64s
3. Đặc tính, tính năng kỹ thuật: Vật liệu cầm máu dạng lưới tự tiêu dùng cho Phẫu thuật thần kinh,  kết cấu không dệt nhiều lớp với cơ chế tự tiêu giúp cầm máu nhanh chóng
4. Tiêu chuẩn chất lượng: ISO</t>
  </si>
  <si>
    <t xml:space="preserve">Vật liệu cầm máu tự tiêu 9,0 x 8,0cm
</t>
  </si>
  <si>
    <t>1. Chất liệu: cellulose oxi hóa tái tổ hợp (oxidized regenerated cellulose)
2. Thông số kỹ thuật: Kích thước: 9x8cm, Số lớp: 6 lớp, Tự tiêu 100% trong vòng 7-14 ngày , Lượng máu bị mất trước khi được cầm máu rất ít : ≥ 0,130g, Thời gian đạt được sự cầm máu: 64s
3. Đặc tính, tính năng kỹ thuật: Vật liệu cầm máu dạng lưới tự tiêu dùng cho Phẫu thuật thần kinh,  kết cấu không dệt nhiều lớp với cơ chế tự tiêu giúp cầm máu nhanh chóng
4. Tiêu chuẩn chất lượng: ISO</t>
  </si>
  <si>
    <t>Vi dây dẫn can thiệp bào mảng xơ vữa lòng mạch</t>
  </si>
  <si>
    <t>1. Thông số kỹ thuật: 0,014inch, dài 330cm, có đầu tip dài 2,2, 2,8cm
2. Đặc tính, tính năng kỹ thuật: Dây dẫn can thiệp bào Mảng Xơ Vữa lòng mạch
3. Tiêu chuẩn chất lượng: ISO, CE, FDA</t>
  </si>
  <si>
    <t xml:space="preserve">Vi dây dẫn can thiệp Toce gan, mạch máu tạng và ngoại biên Đường kính: 0,016",Chiều dài: 135cm, 165cm, 180cm </t>
  </si>
  <si>
    <t>1. Chất liệu: Lõi bằng thép không rỉ được phủ bằng polyurethane resin và lớp polymer
2. Thông số kỹ thuật: Đường kính: 0,016",Chiều dài: 135cm, 165cm, 180cm
3. Đặc tính, tính năng kỹ thuật: can thiệp Toce gan, mạch máu tạng và ngoại biên 
4. Tiêu chuẩn chất lượng: ISO</t>
  </si>
  <si>
    <t>Vi dây dẫn đường can thiệp mạch vành, Đường kính: 0,014 inch. Chiều dài: 180 cm / 150, 165 cm</t>
  </si>
  <si>
    <t>Vi ống thông can thiệp Corsair Pro, Corsair Pro XS</t>
  </si>
  <si>
    <t>1. Thông số kỹ thuật: Corsair Pro : Đầu tip thuôn mềm, đường kính 1,3F, Đường kính ngoài (prox/ distal): 2,8, 2,6 F, Chiều dài khả dụng: 135, 150 cm,  Corsair Pro XS :  Đường kính ngoài (tip/ prox): 1,3/ 2,1 F, Lớp phủ hydrophilic tính từ đầu tip: 700 mm (dây 135cm)/ 850 mm (dây 150 cm), Chiều dài khả dụng: 135, 150 cm
2. Đặc tính, tính năng kỹ thuật: Corsair Pro: có thiết kế ống Shinka: lõi ống được bện từ 10 dây dẫn bằng thép không gỉ giúp thao tác vừa xoay vừa đẩy, Có bảo vệ hình xoắn ốc tăng tính chống xoắn giúp bảo vệ thân ống, Corsair Pro XS Thiết kế trục mới với lõi ống được bện từ 14 dây dẫn bằng thép không gỉ và đầu tip linh hoạt tạo điều kiện tiếp cận từ xa trong quá trình tiếp cận ngược dòng, Có bảo vệ hình xoắn ốc tăng tính chống xoắn giúp bảo vệ thân ống
3. Tiêu chuẩn chất lượng: ISO, CE</t>
  </si>
  <si>
    <t xml:space="preserve">Vi ống thống can thiệp mạch vành đường kính ngoài 1,8F (0,61mm) </t>
  </si>
  <si>
    <t>Vi ống thông can thiệp mạch máu cỡ 2,1F-2,4F-2,8F-2,9F</t>
  </si>
  <si>
    <t>1. Thông số kỹ thuật: cỡ 2,1F-2,4F-2,8F-29F
2. Đặc tính, tính năng kỹ thuật: Có 3 loại đầu típ: thẳng, cong 45 độ, cong cổ thiên nga, kèm vi dây dẫn
3. Tiêu chuẩn chất lượng: ISO</t>
  </si>
  <si>
    <t>Vi ống thông can thiệp TOCE gan, mạch máu tạng và ngoại biên đường kính trong 0,019"/0,022"</t>
  </si>
  <si>
    <t>1. Chất liệu: &lt;ghi chất liệu&gt;
2. Thông số kỹ thuật: Chiều dài: 110cm, 130cm, 150cm, Đường kính trong 0,019"/0,022", tương thích với dây dẫn có đường kính tối đa 0,018", Đường kính ngoài tại vị trí của marker, đầu xa, đầu gần tương đương với 1,9F, 2,2F, 2,8F
3. Đặc tính, tính năng kỹ thuật: Dây dẫn thuôn dài, thiết kế đặc biệt hình dạng đầu vát bút chì, marker tại vị trí đầu xa, Độ cản quang cao. Độ cứng dây dẫn thay đổi từ phần thân cứng đến đầu tip mềm, với 10 độ cứng khác nhau, giúp tăng khả năng theo dõi, đẩy, và chống xoắn tốt, Có sẵn 3 hình dạng đầu: Straight, Angle, Double Angle, Phủ lớp ái nước tối ưu, Tiệt trùng: ETO
4. Tiêu chuẩn chất lượng: ISO</t>
  </si>
  <si>
    <t>Vi ống thông can thiệp  đầu tip ống thông nhỏ 2,6F, Lòng ống rộng 0,69 mm</t>
  </si>
  <si>
    <t>Vi ống thông dẫn đường dùng can thiệp CTO, Đường kính ngoài: đoạn xa 1,8Fr, đoạn gần 2,6Fr, chiều dài 130cm, 150cm</t>
  </si>
  <si>
    <t>Vít nút treo giữ mảnh ghép gân chốt dài 12mm, rộng 3mm, dày 1,5mm</t>
  </si>
  <si>
    <t>1. Chất liệu:  làm bằng Titanium alloy và sợi UHMWPE
2. Thông số kỹ thuật: chốt dài 12mm, rộng 3mm, dày 1,5mm, thiết kế 4 lỗ tròn, Có 2 dây chỉnh chốt dài 900mm, đường kính tương đương chỉ số 2, Có 6 kích cỡ vòng treo: 15mm, 20mm, 25mm, 30mm, 35mm, 40mm
3. Đặc tính, tính năng kỹ thuật: Sử dụng trong phẫu thuật tái tạo dây chằng chéo khớp gối.
4. Tiêu chuẩn chất lượng: ISO</t>
  </si>
  <si>
    <t>Vít dây chằng giữ mảnh ghép gân có thể điều chỉnh độ ngắn dài</t>
  </si>
  <si>
    <t>1. Chất liệu: Chất liệu: UHMWPE và titanium, Nút khóa Titanium
2. Thông số kỹ thuật:Khả năng chịu lực tối đa lên tới 980N, Nút khóa Titanium chiều rộng 12 mm,  vòng buộc tối đa từ 11 đến 60 mm
3. Đặc tính, tính năng kỹ thuật: Sử dụng được cho mảnh ghép gân chân ngỗng (hamstring) và mảnh ghép gân bánh chè (BTB), Một kích cỡ duy nhất dùng cho các loại kỹ thuật khác nhau, Cho phép buộc lại trong trường hợp gân chưa đủ độ căng hoặc căng quá mức, không tạo khoảng chết trên xương đùi, Vít treo kèm vòng chỉ siêu bền với 4 điểm khoá không thắt nút tích hợp sẵn giúp dễ dàng thao tác, tránh nhiễm khuẩn
4. Tiêu chuẩn chất lượng: FDA</t>
  </si>
  <si>
    <t>1. Chất liệu:  làm bằng Titanium alloy và sợi UHMWPE,  Vòng treo làm bằng sợi UHMWPE
2. Thông số kỹ thuật: dài 12mm, rộng 3,9mm, dày 1,5mm,  thiết kế 4 lỗ tròn,  đường kính dây treo tương đương chỉ số 7, Có 2 dây chỉnh chốt dài 900mm, đường kính tương đương chỉ số 2
3. Đặc tính, tính năng kỹ thuật: Sử dụng trong phẫu thuật tái tạo dây chằng chéo khớp gối, Có thể điều chỉnh độ dài dây treo
4. Tiêu chuẩn chất lượng: ISO</t>
  </si>
  <si>
    <t>1. Thông số kỹ thuật: Bioabsorbable Wedge Interference Screw :7x23, 7x28, 8x23, 8x28, 9x23, 9x28, 9x35, 10x28, 10x35, 11x35, 12x35 mm
2. Đặc tính, tính năng kỹ thuật: Cố định mảnh ghép dây chằng chéo trong khớp gối.
3. Tiêu chuẩn chất lượng: ISO</t>
  </si>
  <si>
    <t>1. Chất liệu: Biocompatible PEEK
2. Thông số kỹ thuật: Đường kính vít: 5mm, 6mm, 7mm, 8mm, 9mm, 10mm, 11mm, 12mm, Kích thước dài: Vít đường kính 5, 6, 7, 10, 11mm có 2 chiều dài 25mm, 30mm, Vít đường kính 8, 9mm có 3 chiều dài 20mm, 25mm, 30mm, Vít đường kính 12mm có 2 chiều dài 30mm, 35mm
3. Đặc tính, tính năng kỹ thuật: Sử dụng trong phẫu thuật tái tạo dây chằng chéo khớp gối
4. Tiêu chuẩn chất lượng: ISO</t>
  </si>
  <si>
    <t>Vít cột sống cổ lồi trước</t>
  </si>
  <si>
    <t>1. Chất liệu: Titanium Alloy Ti-6Al-4V ELI 
2. Thông số kỹ thuật: Đường kính 3,5mm; 4,0mm; 4,5mm, Độ dài từ 13mm đến 18mm mỗi bước tăng 1mm
3. Đặc tính, tính năng kỹ thuật: Đi kèm với nẹp cột sống cổ lối trước giúp cố định nẹp cột sống cổ vào thân đốt sống, Mũ vít mỏng giúp bám sát vào thân nẹp, Thân vít có ren nhọn, mũi vít có 2 rãnh giúp vít tự taro, Vít bắt với nẹp một góc nghiêng từ 0 độ đến 20 độ
4. Tiêu chuẩn chất lượng: ISO 13485:2016</t>
  </si>
  <si>
    <t>Vít cột sống lưng đa trục có đuôi Ø= 12,5mm; L=15mm</t>
  </si>
  <si>
    <t>1. Chất liệu: Hợp kim Titanium
2. Thông số kỹ thuật: góc xoay 42º, Đuôi vít Ø= 12,5mm; L=15mm, Đường kính: 4,5/5,0/6,0/7,0/8,0/9,0/10mm; Chiều dài: 25-60mm
3. Đặc tính, tính năng kỹ thuật: Thân vít đa trục,  tự taro, Có cơ chế áp lực lòng mạch (pressure vessel effect) tạo sự kết nối cố định và chắc chắn giữa thân vít và đầu vít
4. Tiêu chuẩn chất lượng: ISO</t>
  </si>
  <si>
    <t>Vít cột sống lưng nắn trượt đa trục có đuôi Ø = 10.5mm; L = 25mm</t>
  </si>
  <si>
    <t>1. Chất liệu: Hợp kim Titanium
2. Thông số kỹ thuật: Thân vít đa trục có góc xoay 42°, Bước ren 2.75mm, Đầu vít tù.,Đuôi vít Ø = 10,5mm, L = 25mm.
3. Đặc tính, tính năng kỹ thuật: tự taro, Có cơ chế áp lực lòng mạch
4. Tiêu chuẩn chất lượng: ISO</t>
  </si>
  <si>
    <t>1. Chất liệu: Titanium Alloy Ti-6Al-4V ELI , Thân vít được phủ lớp HA (Hydroxylapatite)
2. Thông số kỹ thuật: Đường kính thân vít: từ 4,0mm đến 7,0mm, bước tăng 0,5 mm, Chiều dài thân vít: từ 20mm đến 60mm mỗi bước tăng 5 mm, Kèm theo ốc khóa trong, đường kính từ 9mm đến 11mm
3. Đặc tính, tính năng kỹ thuật: Đầu vít dạng hoa Tulip, Mũi vít nhọn và có 2 rãnh cắt giúp vít tự taro, dễ dàng bắt vào xương, Thân vít có 2 loại ren: 2/3 ren trước là ren bén, bắt vào xương xốp (thân đốt sống); 1/3 ren sau là ren tù, bắt vào vỏ xương (chân cung), Thân vít được phủ lớp HA (Hydroxylapatite) giúp đẩy nhanh quá trình liên kết giữa vít và xương, phù hợp cho bệnh nhân bị loãng xương, Đa màu sắc, dễ phân biệt kích thước, Thiết kế của đầu ốc hình ngôi sao/hoa mai, tương thích với các trợ cụ hãng, Ren ốc khóa trong thế hệ mới, giúp chống tháo vít, chống leo ren, giữ chặt thanh nối ROD tạo sự vững chắc cho hệ thống cấy ghép.
4. Tiêu chuẩn chất lượng: ISO 13485:2016</t>
  </si>
  <si>
    <t>Vít đa hướng cổ lối trước tự taro Đường kính vít: 4,0mm và 4,5mm</t>
  </si>
  <si>
    <t>1. Chất liệu: Hợp kim Titan (Ti-6Al-4V ELI)
2. Thông số kỹ thuật: Đường kính vít: 4,0mm và 4,5mm, Chiều dài: 12mm - 18mm mỗi bước tăng 2mm, Góc vít mở: ±10° đối với vít 4,0mm, Trục của vít lệch 1 góc 5 độ với trục của nẹp cổ trước
3. Đặc tính, tính năng kỹ thuật: Vít được thiết kế có rãnh tự taro, Vít cổ trước được sơn tĩnh điện các màu khác nhau cho kích thước khác nhau
4. Tiêu chuẩn chất lượng: ISO</t>
  </si>
  <si>
    <t>Vít đa trục cột sống thắt lưng kèm vít khóa trong</t>
  </si>
  <si>
    <t>1. Chất liệu: Vít đa trục: Titanium, Vít khóa trong: Vật liệu titanium
2. Thông số kỹ thuật: Vít đa trục:góc xoay 40 độ (±20 độ), đk: 4,5; 5,5; 6,5; 7,5mm, dài: 20; 25; 30; 35; 40; 45; 50; 55; 60mm, Vít khóa trong: chiều cao (H) 5.3mm, đk ngoài (O.D) 10mm
3. Đặc tính, tính năng kỹ thuật: Vít có 2 loại ren bén và ren tù trên cùng 1 con vít. Đầu gần ren tù cho vỏ xương, đầu xa ren bén cho xương xốp. Thiết diện tiếp xúc nhỏ, Vít khóa trong: hình lục giác/ ngôi sao
4. Tiêu chuẩn chất lượng: ISO</t>
  </si>
  <si>
    <t>Vít đa trục cột sống cổ kèm vít khóa trong, đk 3,5-4,0-4,5mm</t>
  </si>
  <si>
    <t>1. Chất liệu: Vít đa trục: Vật liệu: Titanium, Vít khóa trong: Vật liệu titanium
2. Thông số kỹ thuật: Vít đa trục:  đk: 3,5mm dài 8-40mm; đk4,0mm, dài 8-52mm; đk: 4,5mm, dài 8-50mm, Vít khóa trong: Đk 3,5mm
3. Đặc tính, tính năng kỹ thuật: Góc xoay: 50 độ, biên độ di dộng của vít đa trục cao
4. Tiêu chuẩn chất lượng: ISO</t>
  </si>
  <si>
    <t>Vít đa trục cột sống thắt lưng có ren bén, nhuyễn kèm vít khóa trong</t>
  </si>
  <si>
    <t>1. Chất liệu: Vít đa trục: Vật liệu bằng titanium, Vít khóa trong: Vật liệu titanium
2. Thông số kỹ thuật: Chiều dài của đầu vít 14mm x đk đầu vít 13,5mm x chiều dài thân vít 11,7mm. Vít có các kích cỡ: đk ngoài 4mm x đk trong 3,25mm x khoảng cách ren vít 2,2mm x chiều dài 25-45mm; đk ngoài 5mm x đk trong 3,55mm x khoản cách ren vít 2,7mm x chiều dài 25-50mm; đk ngoài 6mm x đk trong 4.55mm x khoảng cách ren vít 2,7mm x chiều dài 30-90mm; đk ngoài 7mm x đk trong 5,30mm x khoảng cách ren vít 2,7mm x chiều dài 30-90mm; đk ngoài 8mm x đk trong 5,95mm x khoảng cách ren vít 2,7mm x chiều dài 30-90mm
3. Đặc tính, tính năng kỹ thuật: Vít đa trục: góc xoay 50 độ, đầu vít thon nhỏ, ren vít bén, nhuyễn tạo điều kiện dễ dàng cho việc xâm nhập, Vít khóa trong: hình lục giác size 4.
4. Tiêu chuẩn chất lượng: ISO</t>
  </si>
  <si>
    <t>Vít cột sống lưng đa trục LOSPA IS</t>
  </si>
  <si>
    <t>1. Chất liệu: Chất liệu: hợp kim Titanium
2. Thông số kỹ thuật: Chiều cao đuôi vít 15.5mm. Góc côn trục 50°, đường kính x Chiều dài : 4,5 x (20 - 55) mm; 5,5 x (20 - 55) mm; 6,5 x (25 - 55) mm; 7,5 x (25 - 55) mm; 8,0 x (40 - 50) mm; 8,5 x (40 - 50) mm; 9,5 x (40 - 50) mm, Vít khóa trong tự khóa tự ngắt, kích cỡ: ø 10 x 3.8mm
3. Đặc tính, tính năng kỹ thuật: Vít cột sống lưng đa trục LOSPA IS, loại 2 mối ren song song, Thân vít hình trụ, đầu vít nhọn, tự taro
4. Tiêu chuẩn chất lượng: CE, ISO</t>
  </si>
  <si>
    <t>1. Chất liệu:  Hợp kim Titanium (Ti-6Al-4V)
2. Thông số kỹ thuật: Góc xoay tối đa 60°,Đường kính: 4,0mm, 4,5mm, 5,0mm, 5,5mm, 6,5mm, 7,5mm, 8,5mm, Chiều dài: Từ 30 mm đến 55mm, Chiều cao đầu mũ vít 15mm. Chiều rộng 10.2mm và 13mm, Kích thước nẹp dọc chạy trên đầu mũ vít là 9,9mm và 10,9mm, Tương thích với các nẹp dọc đường kính 5,0mm, 5,5mm, 6,0mm
3. Đặc tính, tính năng kỹ thuật: Thiết kế trục vít đôi với hai luồng ren chạy dọc thân vít, Vít tự tarô, Đầu mũ vít thiết kế hình Tulip, Ren trên đầu mũ vít được thiết kế ren vuông, kết hợp với ốc khóa trong tạo nên cơ chế khóa mặt bích xoắn theo công nghệ Helical Flange, Tương thích với hệ thống vít cảnh báo thần kinh (NVM5).
4. Tiêu chuẩn chất lượng: ISO</t>
  </si>
  <si>
    <t>Vít đa trục dùng trong phẫu thuật cột sống can thiệp tối thiểu (ít xâm lấn), cơ chế khóa mặt bích xoắn( khóa ngàm xoắn)</t>
  </si>
  <si>
    <t>1. Chất liệu: Hợp kim Titanium (Ti-6Al-4V)
2. Thông số kỹ thuật: Khoảng cách giữa các bước ren là 3mm, Góc xoay tối đa 60°, Chiều dài đầu mũ vít là 15mm, chiều rộng 10,9mm, phần thanh dọc chạy trên đầu mũ vít là 9,1mm, Đường kính: 4,5mm, 5,5mm, 6,5mm, 7,5mm và 8,5mm, Chiều dài: Từ 25mm đến 100mm
3. Đặc tính, tính năng kỹ thuật: hiết kế trục vít đôi với hai luồng ren chạy dọc thân vít, Vít dạng rỗng nòng, Vít tự tarô, Ren trên đầu mũ vít được thiết kế ren vuông, kết hợp với vít khóa trong tạo nên cơ chế khóa mặt bích xoắn( ngàm xoắn) theo công nghệ Helical Flange
4. Tiêu chuẩn chất lượng: ISO</t>
  </si>
  <si>
    <t>1. Chất liệu: vít bằng hợp kim titanium
2. Thông số kỹ thuật: góc xoay ±30 độ, đường ren mở góc 12 độ và cách nhau 0,51± 0,05mm,Trên thân vít có bước ren 2.5mm, góc giữa hai vòng ren là 62 độ, Kích thước: bao gồm các cỡ 4,5; 5,5; 6,5; 7,5; 8,5; 10.0mm, chiều dài từ 25mm đến 60mm (mỗi size tăng 5mm).
3. Đặc tính, tính năng kỹ thuật: Vít đa trục tự taro, có thiết kế đầu vít thon hình nón, Mũ vít mỏng, thấp, bước ren vuông
4. Tiêu chuẩn chất lượng: ISO</t>
  </si>
  <si>
    <t>1. Chất liệu: hợp kim titanium
2. Thông số kỹ thuật: Có 3 hàng dọc lỗ thoát xi măng cách nhau 120 độ và có 3,4 hoặc 5 lỗ thoát xi măng trên mỗi hàng tùy theo chiều dài vít, Đường kính lỗ bơm xi măng là 1.2mm, khoảng cách giữa các lỗ là 2,46mm, lỗ gần nhất cách mũi vít 4,5mm, Đường kính mũi vít là 2,7mm, bước ren 2,5mm, góc giữa hai vòng ren là 62 độ, góc xoay ±30 độ,  Bước ren đầu mũ vít dạng vuông và cách nhau 0.51± 0.05mm, Kích thước: đường kính vít các cỡ 4.5; 5.5; 6.5; 7.5; 8.5, chiều dài từ 25mm đến 60mm (mỗi size tăng 5mm)
3. Đặc tính, tính năng kỹ thuật:Vít đa trục tự taro,  thiết kế đầu vít thon hình nón, Mũ vít mỏng, thấp
4. Tiêu chuẩn chất lượng: ISO</t>
  </si>
  <si>
    <t>Vít đa trục ren đôi, đầu mũ vít hình Tulip,  dạng ren dẫn từ kép đến bốn</t>
  </si>
  <si>
    <t>1. Chất liệu: Hợp kim Titanium (Ti-6Al-4V)
2. Thông số kỹ thuật: Dạng ren dẫn từ kép đến bốn, Khoảng cách giữa 2 ren của phần xương cứng là 1,38mm, phần xương xốp là 2,75mm, Bước ren của phần xương xốp là 5,5mm, Góc xoay tối đa 60°,Đường kính: 5,5mm, 6,5mm, 7,5mm, 8,5mm, Chiều dài: Từ 30 mm đến 55mm, Chiều cao đầu mũ vít 15mm. Chiều rộng 10,2mm và 13mm. Kích thước nẹp dọc chạy trên đầu mũ vít là 9,9mm và 10,9mm, Tương thích với các nẹp dọc đường kính 5,0mm, 5,5mm, 6,0mm
3. Đặc tính, tính năng kỹ thuật: Vít tự tarô, Đầu mũ vít thiết kế hình Tulip, Ren trên đầu mũ vít được thiết kế ren vuông, kết hợp với ốc khóa trong tạo nên cơ chế khóa mặt bích xoắn theo công nghệ Helical Flange, Tương thích với hệ thống vít cảnh báo thần kinh (NVM5).
4. Tiêu chuẩn chất lượng: ISO</t>
  </si>
  <si>
    <t>1. Chất liệu: Đuôi vít và thân vít: hợp kim Ti (Ti6Al4V), Nắp ốc vật liệu Titanium
2. Thông số kỹ thuật: Thân vít rỗng (1,9mm),   Vít poly có thân vít và đuôi vít rời - Ø=4,5-9,5mm, dài 25-100mm, Ren tiết diện hình thang giúp tự khóa. Kích thước Ø 9,7 x 4,2
3. Đặc tính, tính năng kỹ thuật: Thiết kế bước ren lớn ở mũi vít (phần xương xốp) và bước ren nhỏ đuôi vít (phần vỏ xương), cùng một loại thân vít có thể dùng cho tất cả các chỉ định, Tự ta rô, Đầu vặn hoa thị Torx T30
4. Tiêu chuẩn chất lượng: CE, ISO</t>
  </si>
  <si>
    <t>Vít đa trục rỗng loại hai trong một bơm xi măng và bắt vít qua da, có thiết kế hai bước ren, đuôi vít rời, có góc xoay  25±° , kèm ốc khóa trong</t>
  </si>
  <si>
    <t>1. Chất liệu: Đuôi vít và thân vít: hợp kim Ti (Ti6Al4V), Nắp ốc vật liệu Titanium
2. Thông số kỹ thuật: Thân vít rỗng (1,9mm), Vít poly có thân vít và đuôi vít rời, có góc xoay  25±° , Ø=4,5-9,5mm, dài 25-100mm, Ren tiết diện hình thang giúp tự khóa, Chiều cao ren lớn tránh bị nhảy ren. Kích thước Ø9.7 x 4.2
3. Đặc tính, tính năng kỹ thuật: Thiết kế bước ren lớn ở mũi vít (phần xương xốp) và bước ren nhỏ đuôi vít (phần vỏ xương), cùng một loại thân vít có thể dùng cho tất cả các chỉ định, Tự ta rô, Đặc biệt đuôi vít rời 3 chức năng: đầu dài (nắn trượt), bơm xi măng và mổ bắt vít qua da, Đầu vặn hoa thị Torx T30
4. Tiêu chuẩn chất lượng: CE, ISO</t>
  </si>
  <si>
    <t>Vít đa trục rỗng nòng qua da đường kính từ ≤ 4.5mm - ≥ 8.5mm, bước tăng ≤1mm, Chiều dài vít từ ≤ 35mm - ≥ 55mm với bước tăng ≤5mm</t>
  </si>
  <si>
    <t>1. Chất liệu:  Mũ vít vật liệu Colbalt Chrome với vòng vương miện Titanium, Thân vít vật liệu hợp kim Titanium
2. Thông số kỹ thuật: Phần bẻ của mũ vít dài ≥13,5mm cho phép nắn chỉnh trượt,Vít đi với hệ thống rod ≤ 4,75mm, Có nhiều loại đường kính khác nhau: từ ≤ 4,5mm - ≥ 8,5mm, bước tăng ≤1mm, Chiều dài vít từ ≤ 35mm - ≥ 55mm với bước tăng ≤5mm, Đồng bộ với nẹp dọc qua da đường kính ≤ 4,75mm và ốc khóa trong qua da tự gãy có  chiều cao ban đầu ≥ 10,3mm
3. Đặc tính, tính năng kỹ thuật: Vít có hai bước ren để tăng cố định vào xương, phù hợp cho vùng xương xốp và vùng xương cứng, Vít rỗng nòng
4. Tiêu chuẩn chất lượng: ISO</t>
  </si>
  <si>
    <t>Vít đa trục kèm vít khóa, đầu vít: chiều cao 13.9mm x chiều rộng 9.8mm x chiều dài 13mm</t>
  </si>
  <si>
    <t>1. Chất liệu: hợp kim titan Ti6Al4V
2. Thông số kỹ thuật: góc xoay đa hướng 30°, Đường kính 4,0mm: chiều dài 25 → 45mm, bước tăng 5mm, Đường kính 5,0mm/ 5,5mm: chiều dài 30 → 55mm, bước tăng 5mm, Đường kính 6,0mm/ 6,5mm: chiều dài 30 → 60mm, bước tăng 5mm, Đường kính 7,0mm: chiều dài 35 → 60mm, bước tăng 5mm, Đường kính 8,0mm: chiều dài 35 → 50mm, bước tăng 5mm,  Đầu vít: chiều cao 13,9mm x chiều rộng 9,8mm x chiều dài 13mm, trơn láng không làm tổn thương mô mềm, tương thích với thanh dọc Ø 5,5mm, Cổ vít: đường kính 5,2 mm, được gia cố giảm nguy cơ gãy, Thân vít: ren kép. Ren tứ ở vùng chân cung có bước ren 1,4mm tăng độ chắc chống nhổ vít và ren xương xốp có bước ren 2,8mm không làm yếu xương khi thực hiện phẫu thuật cột sống
3. Đặc tính, tính năng kỹ thuật: Vít đa trục tự taro, Đi kèm với ốc khóa trong với vật liệu hợp kim titan Ti6A14V, Tương thích bộ trợ cụ SOCORE
4. Tiêu chuẩn chất lượng: CE, ISO 13485</t>
  </si>
  <si>
    <t>1. Chất liệu: Titanium Alloy Ti-6Al-4V ELI 
2. Thông số kỹ thuật: Đường kính thân vít từ 4,0mm đến 7,0mm, bước tăng 0,5 mm, Chiều dài thân vít từ 20mm đến 60mm mỗi bước tăng 5mm, Kèm theo ốc khóa trong, đường kính từ 9mm đến 11mm
3. Đặc tính, tính năng kỹ thuật: Đầu vít dạng hoa Tulip, Mũi vít nhọn và có 2 rãnh cắt giúp vít tự taro, dễ dàng bắt vào xương, Vít có ren đôi với bước ren khác nhau, Cơ chế ren đôi nén ép giúp tăng độ bám của vít vào xương, thích hợp cho bệnh nhân bị loãng xương, Thân vít có 2 loại ren: 2/3 ren trước là ren bén, bắt vào xương xốp (thân đốt sống); 1/3 ren sau là ren tù, bắt vào vỏ xương (chân cung), Thiết kế của đầu ốc hình ngôi sao/hoa mai, tương thích với các trợ cụ hãng, Ren ốc khóa trong thế hệ mới, giúp chống tháo vít, chống leo ren, giữ chặt thanh nối ROD tạo sự vững chắc cho hệ thống cấy ghép.
4. Tiêu chuẩn chất lượng: ISO 13485:2016</t>
  </si>
  <si>
    <t>Vít đơn trục kèm vít khóa, đầu vít: chiều cao 9.25mm x chiều rộng 9.8mm x chiều dài 13mm</t>
  </si>
  <si>
    <t>Vít khóa 3,5, dài 50-140mm với bước tăng 5mm</t>
  </si>
  <si>
    <t>1. Chất liệu: Thép không gỉ (stainless steel)
2. Thông số kỹ thuật: Đường kính 3,5mm, dài 10-50mm với bước tăng 2mm, và từ 50-140mm với bước tăng 5mm
3. Đặc tính, tính năng kỹ thuật: Đầu vít hình sao, có ren khóa đôi, tự taro
4. Tiêu chuẩn chất lượng: ISO</t>
  </si>
  <si>
    <t>Vít khoá 3,5mm, dài 50-90 với bước tăng 5mm</t>
  </si>
  <si>
    <t>Vít khóa 3,5mm, dài từ 45-48mm với bước tăng 3mm</t>
  </si>
  <si>
    <t>1. Chất liệu: Thép không gỉ (stainless steel)
2. Thông số kỹ thuật: Đường kính 3,5mm, dài 10-40mm với bước tăng 2mm, từ 40-45mm với bước tăng 5mm, từ 45-48mm với bước tăng 3mm, từ 48-50mm với bước tăng 2mm và từ 50-140mm với bước tăng 5mm
3. Đặc tính, tính năng kỹ thuật: Đầu vít hình sao chống trượt tự taro, có ren khóa đôi (double lead) chống vít bật ra khỏi nẹp, Cải thiện chữa lành vết gãy được cố định bằng nẹp, Kích thích sự phát triển của mô can xương
4. Tiêu chuẩn chất lượng:  ISO 13485</t>
  </si>
  <si>
    <t>Vít khóa 5,0mm, dài 14-50mm với bước tăng 2mm, và từ 50-140mm với bước tăng 5mm</t>
  </si>
  <si>
    <t>1. Chất liệu: Thép không gỉ (stainless steel)
2. Thông số kỹ thuật: Đường kính 5,0mm, dài 14-50mm với bước tăng 2mm, và từ 50-140mm với bước tăng 5mm
3. Đặc tính, tính năng kỹ thuật: Đầu vít hình sao, có ren khóa đôi, tự taro
4. Tiêu chuẩn chất lượng: ISO</t>
  </si>
  <si>
    <t>Vít khóa loại : Đường kính 2,5mm, dài 8-50mm, Đường kính 3,5mm, dài 10-90mm, Đường kính 5,0mm, dài 12-110mm</t>
  </si>
  <si>
    <t>1. Chất liệu: titanium.
2. Thông số kỹ thuật: Đường kính 2,5mm, dài 8-50mm, Đường kính 3,5mm, dài 10-90mm, Đường kính 5,0mm, dài 12-110mm
3. Đặc tính, tính năng kỹ thuật: Vít tự khóa, tự taro, đầu vít hình nón 2 độ
4. Tiêu chuẩn chất lượng:  ISO, CE</t>
  </si>
  <si>
    <t>Vít khóa loại : Đường kính 2,5mm, dài 8-50mm, Đường kính 3,5mm, dài 10-90mm, Đường kính 5,0mm, dài 12-110mm, Đường kính 7,0mm, dài 60-120mm</t>
  </si>
  <si>
    <t>1. Chất liệu: titanium
2. Thông số kỹ thuật:  Đường kính 2,5mm, dài 8-50mm, Đường kính 3,5mm, dài 10-90mm, Đường kính 5,0mm, dài 12-110mm, Đường kính 7,0mm, dài 60-120mm
3. Đặc tính, tính năng kỹ thuật: Vít tự khóa, tự taro, đầu vít hình nón 2 độ
4. Tiêu chuẩn chất lượng: ISO</t>
  </si>
  <si>
    <t>Vít khóa 2,4mm, dài 8-30mm với bước tăng 2mm</t>
  </si>
  <si>
    <t>1. Chất liệu: Ti6Al4V
2. Thông số kỹ thuật: Đường kính 2,4mm, Thân vít có chiều rộng thay đổi, phần gần đầu vít không có ren, đường kính 2.0mm, Phần đuôi vít đường kính 2.4mm có thiết kế 3 lưỡi, Dài 8-30mm với bước tăng 2mm
3. Đặc tính, tính năng kỹ thuật: tự taro, Đầu vít hình sao chống tuôn, cải thiện chữa lành vết gãy được cố định bằng nẹp.
Kích thích sự phát triển của mô can xương.
4. Tiêu chuẩn chất lượng:  ISO 13485</t>
  </si>
  <si>
    <t>Vít khóa 3,5mm, dài 10-50mm với bước tăng 2mm, từ 50-80mm với bước tăng 5mm</t>
  </si>
  <si>
    <t>1. Chất liệu: Ti6Al4V
2. Thông số kỹ thuật: Đường kính 3,5mm, Thân vít có chiều rộng thay đổi, phần gần đầu vít không có ren, đường kính 2.5mm, Phần đuôi vít đường kính 3.5mm có thiết kế 3 lưỡi, Dài 10-50mm với bước tăng 2mm, từ 50-80mm với bước tăng 5mm
3. Đặc tính, tính năng kỹ thuật: tự taro, Đầu vít hình sao chống tuôn, cải thiện chữa lành vết gãy được cố định bằng nẹp, Kích thích sự phát triển của mô can xương
4. Tiêu chuẩn chất lượng: ISO 13485</t>
  </si>
  <si>
    <t>Vít khóa 5,0mm, dài 12-50mm với bước tăng 2mm, từ 50-80mm với bước tăng 5mm</t>
  </si>
  <si>
    <t>1. Chất liệu: Ti6Al4V
2. Thông số kỹ thuật: Đường kính 5,0mm, Thân vít có chiều rộng thay đổi, phần gần đầu vít không có ren, đường kính 3,5mm, Phần đuôi vít đường kính 5,0mm có thiết kế 3 lưỡi.
3. Đặc tính, tính năng kỹ thuật:  tự taro, Đầu vít hình sao chống tuôn, cải thiện chữa lành vết gãy được cố định bằng nẹp, Kích thích sự phát triển của mô can xương
4. Tiêu chuẩn chất lượng:  ISO 13485</t>
  </si>
  <si>
    <t>Vít khóa 2,4mm, 2,7mm : dài từ 6mm đến 40mm , 3,5mm: dài từ 10 đến 60mm</t>
  </si>
  <si>
    <t>1. Chất liệu: titanium
2. Thông số kỹ thuật: Vít khóa đường kính 2,4mm và 2,7mm: Đường kính mũ vít 4mm,đường kính lỗ bắt tuốc nơ vít trên đầu mũ vít là 1,5mm, đường kính thân vít lần lượt là 2,4mm và 2,7mm, dài từ 6mm đến 40mm, Đối với vít khóa đường kính 3,5mm: Đường kính mũ vít là 6mm, đường kính lỗ bắt tuốc nơ vít trên đầu mũ vít là 2,5mm, đường kính thân vít 3,5mm, dài từ 10 đến 60mm. Cổ mũ vít có ren
3. Đặc tính, tính năng kỹ thuật: Tương thích đồng bộ với nẹp khóa titanium
4. Tiêu chuẩn chất lượng: ISO</t>
  </si>
  <si>
    <t>Vít khóa trong đường kính Ø=10mm, chiều cao 4,52mm</t>
  </si>
  <si>
    <t>1. Chất liệu: Hợp kim Titanium
2. Thông số kỹ thuật: Đường kính Ø=10mm, Chiều cao 4,52mm, Đầu vặn  lục giác Ø=4,0mm
3. Đặc tính, tính năng kỹ thuật: Ren vít bên ngoài ăn khớp với ren trong của đầu vít, tránh tự tháo
4. Tiêu chuẩn chất lượng: ISO</t>
  </si>
  <si>
    <t>1. Chất liệu: hợp kim Titanium
2. Thông số kỹ thuật: vít ốc được thiết kế hình hoa thị 5 cánh
3. Đặc tính, tính năng kỹ thuật: vít ốc được thiết kế hình hoa thị 5 cánh với công nghệ cánh ren xoắn ốc, giúp chống trượt và không bị tuôn ren khi vặn. Lực tập trung vào trọng tâm. Tương thích với vít đơn trục, đa trục, có mũ trượt ngang hình hoa tulip các cỡ
4. Tiêu chuẩn chất lượng: ISO</t>
  </si>
  <si>
    <t>Vít khóa 2,7mm, dài 8-30mm với bước tăng 2mm</t>
  </si>
  <si>
    <t>1. Chất liệu: Ti6Al4V
2. Thông số kỹ thuật:  Đường kính ren 2,7mm,  Dài 8-30mm với bước tăng 2mm
3. Đặc tính, tính năng kỹ thuật: tự taro, Đầu vít hình sao
4. Tiêu chuẩn chất lượng: &lt;ghi tiêu chuẩn&gt;</t>
  </si>
  <si>
    <t>Vít khóa 5,0mm, dài 14-50mm với bước tăng 2mm, từ 50-90mm với bước tăng 5mm</t>
  </si>
  <si>
    <t>1. Chất liệu: Titan
2. Thông số kỹ thuật: Đường kính 5,0mm, Dài 14-50mm với bước tăng 2mm, từ 50-90mm với bước tăng 5mm
3. Đặc tính, tính năng kỹ thuật: tự taro, Đầu vít hình sao, chống trượt
4. Tiêu chuẩn chất lượng: ISO</t>
  </si>
  <si>
    <t>Vít khóa 5,0mm, đường kính đầu vít lục giác (Hex A/F): 3,5mm</t>
  </si>
  <si>
    <t>1. Chất liệu: thép không gỉ
2. Thông số kỹ thuật: Vít khóa 5,0mm, đường kính đầu vít lục giác (Hex A/F): 3,5mm
3. Đặc tính, tính năng kỹ thuật: tự taro, đầu vít hình lục giác, đầu vít có ren khóa
4. Tiêu chuẩn chất lượng:  ISO, CE</t>
  </si>
  <si>
    <t>Vít rỗng đa trục kèm ốc khóa trong để bơm xi măng đường kính 6,0 đến 8,5mm, dài 20 đến 120mm</t>
  </si>
  <si>
    <t>1. Chất liệu: Ti6Al-4V ELI 
2. Thông số kỹ thuật: góc xoay dao động lên đến 60 độ, đường kính đầu vít: 13,80 mm, Mô men giữ nắp ốc khóa trong lên đến 30Nm, Đường kính 6,0 đến 8,5mm, Dài 20 đến 120mm, Bước ren 2,2 đến 2.5mm, Ốc khóa trong đường kính 9,9mm, cao 6mm, bước ren 2,8mm
3. Đặc tính, tính năng kỹ thuật: Vít đa trục cột sống lưng rỗng có lỗ bơm xi E11, Cánh ren ngược, cơ chế khóa vít tuyến tính
4. Tiêu chuẩn chất lượng: ISO</t>
  </si>
  <si>
    <t>Vít titan mini, tự cắt, ultra fit, đường kính 2,0 mm dài 5mm/ 6mm</t>
  </si>
  <si>
    <t>1. Thông số kỹ thuật: Đường kính 2.0 mm dài 5 mm/ 6 mm, Bước ren dài 0,75 mm
2. Đặc tính, tính năng kỹ thuật: Mũ vít có lỗ docking guide để giữ vít chặt hơn khi thao tác và hướng trọng tâm lực khi vặn, Cổ vít có ren khóa bảo đảm lực giữ xương mạnh tối đa, ổn định, Thiết kế bước ren cải tiến giúp vít vặn vào xương nhanh chóng
3. Tiêu chuẩn chất lượng: ISO</t>
  </si>
  <si>
    <t>Vít vỏ 3,5mm,  dài 10-60mm với bước tăng 2mm, dài 60-100 với bước tăng 5mm</t>
  </si>
  <si>
    <t>1. Chất liệu: thép không gỉ.
2. Thông số kỹ thuật: Vít vỏ đường kính 3,5mm, bước ren 1,25mm, đường kính mũ vít 6,0mm, đường kính đầu vít lục giác (Hex A/F): 2,5mm, đường kính mũi khoan tạo lỗ ren 2,3mm, đường kính thân vít trơn 3,3mm, đường kính thân vít có ren 3,5mm, dài 10-60mm với bước tăng 2mm, dài 60-100 với bước tăng 5mm
3. Đặc tính, tính năng kỹ thuật: tự taro, đầu vít hình lục giác
4. Tiêu chuẩn chất lượng: ISO, CE</t>
  </si>
  <si>
    <t>Vít vỏ 4.5mm , thép Y tế 316L</t>
  </si>
  <si>
    <t>1. Chất liệu: thép y tế 316L không gỉ
2. Thông số kỹ thuật:ộ dài 14-80mm, đường kính ren 4,5mm, đường kính lõi 3,0mm, đầu vít 8,0mm
3. Đặc tính, tính năng kỹ thuật: vít xương cứng, tự taro, fix cùng hệ thống nẹp 
4. Tiêu chuẩn chất lượng: ISO</t>
  </si>
  <si>
    <t>Vít vỏ tự taro 4,5mm, chất liệu Ti6Al4V</t>
  </si>
  <si>
    <t>1. Chất liệu: Ti6Al4V
2. Thông số kỹ thuật: Đường kính ren 4,5mm, Dài 12-50mm với bước tăng 2mm, từ 50-95mm với bước tăng 5mm
3. Đặc tính, tính năng kỹ thuật: &lt;ghi công nghệ, tính năng&gt;
4. Tiêu chuẩn chất lượng: ISO</t>
  </si>
  <si>
    <t>Vít vỏ đường kính 2,7mm, dài 6-40mm, đường kính 3,5mm, dài 12-70mm</t>
  </si>
  <si>
    <t>1. Chất liệu titanium : Đường kính 2,7mm, chất liệu thép không gỉ: Đường kính 3.5mm
2. Thông số kỹ thuật: Đường kính 2.7mm, dài 6-40mm, Đường kính 3.5mm, dài 12-70mm
3. Tiêu chuẩn chất lượng: ISO</t>
  </si>
  <si>
    <t>Vít xốp đường kính 6,5mm, dài từ 40 - 105mm</t>
  </si>
  <si>
    <t>Vít xương cứng 3,5mm, dài 10-110mm</t>
  </si>
  <si>
    <t>1. Thông số kỹ thuật: Đường kính mũ vít 6mm, Đường kính lõi vít 1,9mm, đường kính thân vít có ren 3,5mm, dài 10-110mm
2. Đặc tính, tính năng kỹ thuật: đầu mũ bắt tuốc nơ vít hình lục giác
3. Tiêu chuẩn chất lượng: ISO</t>
  </si>
  <si>
    <t>1. Chất liệu:  titanium
2. Thông số kỹ thuật: dài từ 7 - 16mm
3. Đặc tính, tính năng kỹ thuật:  loại tự khoan, thiết kế vít có khóa
4. Tiêu chuẩn chất lượng: ISO</t>
  </si>
  <si>
    <t>Vít xương xốp đường kính 4,0mm, đầu vít hình lục giác</t>
  </si>
  <si>
    <t>1. Chất liệu: chất liệu thép không gỉ,
2. Thông số kỹ thuật: Vít xốp 4.0mm
3. Đặc tính, tính năng kỹ thuật: ren ngắn, đầu vít hình lục giác
4. Tiêu chuẩn chất lượng: ISO, CE</t>
  </si>
  <si>
    <t>Vít xương xốp đường kính 4,0mm, đầu vít tròn</t>
  </si>
  <si>
    <t>1. Chất liệu:  thép không gỉ chuẩn y tế 316L
2. Thông số kỹ thuật: vít xương xốp 4.0mm, ren ngắn, đầu vít tròn OD/ID 6/2.5mm
3. Đặc tính, tính năng kỹ thuật: ren ngắn, đầu vít tròn
4. Tiêu chuẩn chất lượng:  ISO, CE.</t>
  </si>
  <si>
    <t>Vòng van tim nhân tạo loại kín</t>
  </si>
  <si>
    <t>1. Chất liệu: Bao ngoài là lớp vải Polyester
2. Thông số kỹ thuật: Các cỡ 23 -&gt; 35mm
3. Đặc tính, tính năng kỹ thuật: Vòng van tim 2, 3 lá mềm, loại kín, Được thiết kế để duy trì kích cỡ trong việc điều trị van hai lá và van ba lá nhưng vẫn duy trì sự dịch chuyển sinh lý học
4. Tiêu chuẩn chất lượng: FDA</t>
  </si>
  <si>
    <t>Xi măng sinh học kèm dung dịch pha</t>
  </si>
  <si>
    <t>1. Thành phần:  Bao gồm xi măng dạng bột và dung dịch pha
2. Thông số kỹ thuật: Xi măng tiệt trùng dạng bột có trọng lượng 20g gồm: 
  Methyl methacrylate-Styrence-copolymer 68%, Barium sulphate 30%, Benzonyl peroxide 2%, Lọ dung dịch pha có trọng lượng 9g gồm:  Methyl methacrylate (mono-mer): 99,1%,  N, N-dimethyl-p-toluidine: 0,9%, Hydroquinone 75ppm, Thời gian làm việc trung bình khoảng 8 phút ở nhiệt độ 22 độ C
3. Đặc tính, tính năng kỹ thuật:  Là loại xi măng có độ nhớt cao, Độ kết dính cao, có cản quang
4. Tiêu chuẩn chất lượng: ISO</t>
  </si>
  <si>
    <t>Xi măng xương ngoại khoa</t>
  </si>
  <si>
    <t>1. Thành phần: bao gồm bột polyme và  chất lỏng đơn phân có chứa chất kháng sinh Gentamicin phổ rộng: Polymethyl Methacrylate, Zirconium dioxide, Benzoyl peroxide, N.N-dimethyl-p-toluidine, Hydroquinone, độ nhớt cao
2. Thông số kỹ thuật:  thời gian làm việc &gt;6 phút, sử dụng tại nhiệt độ phòng (20-30) độ C
3. Đặc tính, tính năng kỹ thuật: Độ nhớp thấp, Độ nhớp trung bình, ùng cho khớp háng, khớp gối và các khớp khác, Sự tỏa nhiệt: có tính lỏng thấp nên nhiệt độ tối đa trong một phản ứng hóa học xảy ra không đáng kể
4. Tiêu chuẩn chất lượng: ISO, CE</t>
  </si>
  <si>
    <t>Xương nhân tạo dạng khối các cỡ 5cc hoặc tương đương (Wil)</t>
  </si>
  <si>
    <t>1. Chất liệu: gồm hydroxyapatite (HAP, 60wt%) và beta-tricalcium phosphate (β-TCP, 40wt%).
2. Đặc tính, tính năng kỹ thuật: Hydroxyapatite là một thành phần có chứa khoáng chất của chất nền xương và răng; β-TCP là canxi photphat có thể hấp thụ sinh học, Độ tin cậy tuyệt vời và tương thích sinh học cao, Khi được cấy vào chỗ khuyết xương, β-TCP có thể được hấp thụ dần dần và được thay thế bởi mô xương và HAP có thể có liên kết hoạt tính sinh học với xương mới để cuối cùng trở thành một phần của xương, Có độ xốp cao 70%, Ngoài ra các lỗ xốp được kết nối với nhau với kích thước lỗ 300 ~ 600µm, có thể dẫn mô xương phát triển để đạt được mục đích tạo xương và sửa chữa xương, An toàn và đáng tin cậy với kiểm soát chất lượng cao.
3. Tiêu chuẩn chất lượng: ISO</t>
  </si>
  <si>
    <t>Gạc hút dịch có tẫm Ag cỡ 10x10 cm</t>
  </si>
  <si>
    <t>1. Chất liệu: 60% CMC, 40% Tencel/ Lyocell, 1,2% nano Bạc
2. Thông số kỹ thuật: 10 x 10cm
3. Đặc tính, tính năng kỹ thuật: Hút dịch vết thương thằng đứng tạo thạch, bảo vệ bờ vết thương. Gạc tiêu diệt vi trùng phổ rộng, làm sạch vết thương.
4. Tiêu chuẩn chất lượng: ISO</t>
  </si>
  <si>
    <t>Gạc Aginate tạo gel tẫm Ag cỡ 10x10 cm</t>
  </si>
  <si>
    <t>1. Chất liệu: Sợi alginat canxi và sợi alginat bạc. (Sợi alginate bao gồm khoảng 60% axit mannuronic và khoảng 40% axit guluronic).
2. Thông số kỹ thuật: 10x10cm (1,5% ion bạc)
3. Đặc tính, tính năng kỹ thuật: Gạc hút dịch tạo gel, các sợi canxi alginate ngâm tẩm bạc phản ứng với dịch tiết vết thương hoặc máu để tạo thành gel tạo ra môi trường ẩm ướt cho vết thương.
4. Tiêu chuẩn chất lượng: ISO.</t>
  </si>
  <si>
    <t>Gạc hút dịch cỡ 10x10 cm</t>
  </si>
  <si>
    <t>1. Chất liệu: Cellulose Ethyl Sulfonate Fibre (80% Cellulose Ethyl Sulfonate Fibre; 20% Cellulose Fibre).
2. Thông số kỹ thuật: Kích cỡ 10x10cm. 
3. Đặc tính, tính năng kỹ thuật: Sản phẩm được khử trùng bằng chiếu xạ gamma. Các sơi không được dệt nhưng được liên kết cơ học đục kim.
4. Tiêu chuẩn chất lượng: ISO 11137</t>
  </si>
  <si>
    <t>1. Chất liệu: Cotton 100%.
2. Thông số kỹ thuật:  Trọng lượng: 23g/m2 ± 0,5. 
- Mật độ sợi : ngang 18 sợi/inch, dọc 26 sợi/inch; 
- Tri số sợi: 40/40
- Khả năng hút nước: Trung bình 1 gam gạc giữ được từ 5 gam nước trở lên; 
- Tốc độ hút nước &lt; 5 giây
- Độ ẩm: &lt;8%; 
- Các chất tan trong nước: 0,5% ; 
3. Đặc tính, tính năng kỹ thuật: Độ acid và độ kiềm: Đạt trung tính; Không có tinh bột hoặc Dextrin; 
4. Tiêu chuẩn chất lượng: ISO</t>
  </si>
  <si>
    <t>Gạc phẫu thuật cỡ 10 x 10cm x 8 lớp, cản quang vô trùng</t>
  </si>
  <si>
    <t>1. Chất liệu: 100% cotton, có sợi cản quang.
2. Thông số kỹ thuật: Khả năng hút nước: Trung bình 1 gam gạc giữ được từ 5 gam nước trở lên; 
- Tốc độ hút nước &lt; 5 giây
- Độ ẩm: &lt;8%; 
- Các chất tan trong nước: 0,5% ; 
- Trọng lượng: 23g/m2 ± 0,5. 
- Mật độ sợi : ngang 18 sợi/inch, dọc 26 sợi/inch; 
- Tri số sợi: 40/40
- Kích thước: 10 x 10cm x 8 lớp
3. Đặc tính, tính năng kỹ thuật:
- Độ acid và độ kiềm: Đạt trung tính; 
- Không có tinh bột hoặc Dextrin;
- Sản phẩm chứa trong túi giấy dùng trong y tế có màu chỉ thị đã được tiệt trùng bằng khí EO-Gas
4. Tiêu chuẩn chất lượng: ISO</t>
  </si>
  <si>
    <t>Gạc phẫu thuật cỡ 30 x 30cm x 4 lớp, cản quang không vô trùng</t>
  </si>
  <si>
    <t>1. Chất liệu: 100% cotton, có sợi cản quang.
2. Thông số kỹ thuật: Khả năng hút nước: Trung bình 1 gam gạc giữ được từ 5 gam nước trở lên; 
- Tốc độ hút nước &lt; 5 giây, độ ẩm: &lt; 8%; 
- Các chất tan trong nước: 0,5%; trọng lượng: 23g/m2 ± 0,5; 
- Mật độ sợi : ngang 18 sợi/inch, dọc 26 sợi/inch, tri số sợi: 40/40
- Kích thước: 30 x 30cm x 4 lớp
3. Tiêu chuẩn chất lượng: ISO.</t>
  </si>
  <si>
    <t>Gạc Solvaline N 10x10 cm, (hoặc tương đương)</t>
  </si>
  <si>
    <t>Găng tay cao su có bột dài 240mm</t>
  </si>
  <si>
    <t>Găng tay cao su có bột dài 280mm</t>
  </si>
  <si>
    <t>1. Chất liệu: Cao su thiên nhiên, bột bắp.
2. Thông số kỹ thuật: Trọng lượng 6,2 - 7,7gr ± 0,2gr, độ dày tối thiểu 0,1mm.
-Size XS, S, M, L. 
3. Đặc tính, tính năng kỹ thuật: Có phủ bột chuẩn USP
4. Tiêu chuẩn chất lượng: ASTM D3578, ISO 11193, ISO 10993, được sản xuất tại nhà máy đạt tiêu chuẩn : ISO 9001, ISO 13485, CE MDR 2017/745, CE PPE 2016/425</t>
  </si>
  <si>
    <t>Găng tay vô trùng dùng trong phẫu thuật có bột các cỡ</t>
  </si>
  <si>
    <t>1. Chất liệu: Cao su.
2. Thông số kỹ thuật: Size 6,5; 7,0; 7,5.
3. Đặc tính, tính năng kỹ thuật: Găng tay có bột tiệt trùng bằng khí EO.
4. Tiêu chuẩn chất lượng: Sản xuất đạt tiêu chuẩn của Việt Nam GMP, CE, ISO 13485, ISO 22000; FDA 510K</t>
  </si>
  <si>
    <t>Găng tay vô trùng dùng trong phẫu thuật không bột các cỡ</t>
  </si>
  <si>
    <t>1. Chất liệu: Cao su tự nhiên cô đặc.
2. Thông số kỹ thuật: Độ dài găng tay tối thiểu khoảng: 290 ± 10 mm, độ dày lòng bàn tay 0,13 ± 0,02mm, chiều rộng từ 77 ± 5 mm đến 95 ± 5mm; hàm lượng protein &lt; 30qg/g.
- Độ bền kéo tối thiểu trước khi sử dụng: 24MPa; sau khi sử dụng: 18 MPa, độ giãn dài tối thiểu trước khi sử dụng: tối thiểu 750%, sau khi sử dụng: 560%.
-Size 6,0; 6,5; 7,0; 7,5.
3. Đặc tính, tính năng kỹ thuật: Găng tay không bột, tiệt trùng bằng phương pháp chiếu xạ Gamma.
- Phủ một lớp polymer để tạo ra bề mặt mịn màng. 
4. Tiêu chuẩn chất lượng: CE; ISO.</t>
  </si>
  <si>
    <t>Gel siêu âm (bình 5 kg)</t>
  </si>
  <si>
    <t>1. Chất liệu:Sten phủ thuốc Everolimus  1.2µm/mm2, được phủ bởi lớp Polymer sinh học tự tiêu, khung Cobalt Chromium L605.
2. Thông số kỹ thuật: Độ dày khung stent là 65µm, độ dày lớp phủ 3-5µm; 
-Thiết kế: 6 đỉnh với đường kính từ 2,00- 2,75 mm; 8 đỉnh đối với đường kính 3,00-4,50mm;
- Đường kính:Từ 2,00; 2,25; 2.50; 2,75; 3,00; 3,25; 3,50; 4,00;4,50mm; Chiều dài: 08, 09, 13, 15, 18, 23, 28, 33, 38, 40, 44, 48;
- Độ rút ngắn chiều dài: ≤ 2%.
3. Đặc tính, tính năng kỹ thuật: 2 dấu cản quang Platinum Iridium (Pt90/Ir10).
4. Tiêu chuẩn chất lượng: ISO</t>
  </si>
  <si>
    <t>Khung giá đỡ động mạch (stent có màng bọc, bung bằng bóng)</t>
  </si>
  <si>
    <t>Giá đỡ mạch máu ngoại biên tự bung sử dụng dây dẫn 0,035", thiết kế dạng lưới xoắn ốc, được chỉ định sử dụng cho mạch khoeo</t>
  </si>
  <si>
    <t>Giá đỡ (stent) mạch ngoại vi</t>
  </si>
  <si>
    <t>1. Chất liệu: nitinol nhớ hình 
2. Thông số kỹ thuật: đường kính 5,6,7,8 mm, chiều dài 20-40-60-80-100-120-150mm,  chiều dài ống thông có gắn stent 80cm, 120cm  và 150cm, sử dụng dây dẫn 0,035”
3. Đặc tính, tính năng kỹ thuật: thiết kế ba trục để tăng độ chính xác cho giá đỡ, Open-cell, marker tantalum tăng cường khả năng hiển thị
Sử dụng để mở thông hẹp động mạch ngoại vi (chậu, đùi, dưới đòn…), dễ đẩy, cản quang tốt, độ căng áp sát thành mạch tốt
4. Tiêu chuẩn chất lượng: ISO</t>
  </si>
  <si>
    <t>Giá đỡ tĩnh mạch ngoại biên tự bung sử dụng dây dẫn 0.035"</t>
  </si>
  <si>
    <t>Gía đỡ can thiệp mạch máu</t>
  </si>
  <si>
    <t>Dây dẫn đường (guide wire)</t>
  </si>
  <si>
    <t>1. Chất liệu: Nitinol phủ PTFE, tip phủ Hydrophilic
2. Thông số kỹ thuật: Kích cỡ: 0,032", dài 150cm
3. Đặc tính, tính năng kỹ thuật: Dùng để hỗ trợ trong phẫu thuật nội soi, thiết lập đường dẫn. Tip: Đầu thẳng, mềm.
4. Tiêu chuẩn chất lượng: ISO</t>
  </si>
  <si>
    <t>1. Chất liệu: Nitinol chống xoắn
2. Thông số kỹ thuật: Kích cỡ: 0,032", dài 150cm
3. Đặc tính, tính năng kỹ thuật: Dùng để hỗ trợ trong phẫu thuật nội soi, thiết lập đường dẫn. Tip: Đầu thẳng, mềm.
4. Tiêu chuẩn chất lượng: ISO</t>
  </si>
  <si>
    <t>1. Chất liệu: Nitinol chống xoắn
2. Thông số kỹ thuật: 0,035", dài 150cm
3. Đặc tính, tính năng kỹ thuật:  Dùng để hỗ trợ trong phẫu thuật nội soi, thiết lập đường dẫn. Tip: Đầu thẳng, mềm.
4. Tiêu chuẩn chất lượng: ISO</t>
  </si>
  <si>
    <t>Stent động mạch vành phủ thuốc</t>
  </si>
  <si>
    <t>1. Chất liệu: Cobalt Chromium (CoCr).
2. Thông số kỹ thuật: có phủ thuốc Biolimus A9 có phủ lớp polymer tự tiêu sinh học.
Đường kính từ 2,25mm đến 4,00mm, chiều dài từ 9mm đến 36mm. 
Bề dày thanh giá đỡ: ≤ 88µm (thiết kế 9 vành), ≤ 84µm (thiết kế 6 vành).
- Độ rút ngắn: ≤ 2,29%.
- Độ co lại đàn hồi: ≤ 3,87%.
- Đường kính mắt cáo: ≥ 1,58mm.
- Tương thích dây dẫn 0,014" và ống thông 5F.
- Tính chịu lực xuyên tâm: &gt; 0,67bar hay 500mmHg.
3. Đặc tính, tính năng kỹ thuật: Đoạn nối S và đoạn nối thẳng.
4. Tiêu chuẩn chất lượng: ISO</t>
  </si>
  <si>
    <t>Dụng cụ bào gọt lấy mảng xơ vữa thành mạch</t>
  </si>
  <si>
    <t>1. Thông số kỹ thuật: đầu khoan với các cỡ 1,25, 1,5, 1,75, 2,0, 2,5 mm; Hệ thống dài 135cm;
2. Đặc tính, tính năng kỹ thuật: Hệ thống gồm 2 phần: Advancer là dụng cụ kết nối với máy Rotalabtor và Burr là dây dẫn có mũi khoan
3. Tiêu chuẩn chất lượng: ISO, CE, FDA</t>
  </si>
  <si>
    <t>Gel bôi vết thương</t>
  </si>
  <si>
    <t>1. Thông số kỹ thuật: 30ml
2. Đặc tính, tính năng kỹ thuật: giúp tái tạo và phục hồi các tổn thương da cấp tính và mãn tính, nhiều loại tổn thương da sâu và biến đổi bao gồm: herpes môi, loét miệng, trước và sau khi xăm, áp xe, viêm tai ngoài, mụn trứng cá, mụn cóc, chàm, mề đay, nấm, nấm móng, nấm bàn chân, móng mọc ngược, nứt nẻ, cước, chai, côn trùng cắn, vết trầy xước, ngứa sinh dục, nứt kẽ hậu môn, bỏng, viêm da phóng xạ, vết thương hậu phẫu, viêm loét tĩnh mạch, loét bàn chân do đái tháo đường, loét do tì đè, tổn thương da và / hoặc mô xương, tổn thương do ghép da.
- Giúp làm giảm nguy cơ hình thành sẹo lồi. 
Hỗ trợ làm lành các loại tổn thương da nhiễm trùng nhờ vào hoạt động bảo vệ mô và đặc tính kiểm soát vi khuẩn.
- Làm giảm việc phẫu thuật cắt mô chết.
Ngăn ngừa sự xâm nhập của vi khuẩn vào bên trong vết thương và làm giảm loét rộng vết thương.
3. Tiêu chuẩn chất lượng: ISO</t>
  </si>
  <si>
    <t>1. Thông số kỹ thuật: 5ml
2. Đặc tính, tính năng kỹ thuật: giúp tái tạo và phục hồi các tổn thương da cấp tính và mãn tính, nhiều loại tổn thương da sâu và biến đổi bao gồm: herpes môi, loét miệng, trước và sau khi xăm, áp xe, viêm tai ngoài, mụn trứng cá, mụn cóc, chàm, mề đay, nấm, nấm móng, nấm bàn chân, móng mọc ngược, nứt nẻ, cước, chai, côn trùng cắn, vết trầy xước, ngứa sinh dục, nứt kẽ hậu môn, bỏng, viêm da phóng xạ, vết thương hậu phẫu, viêm loét tĩnh mạch, loét bàn chân do đái tháo đường, loét do tì đè, tổn thương da và / hoặc mô xương, tổn thương do ghép da.
- Giúp làm giảm nguy cơ hình thành sẹo lồi. 
Hỗ trợ làm lành các loại tổn thương da nhiễm trùng nhờ vào hoạt động bảo vệ mô và đặc tính kiểm soát vi khuẩn.
- Làm giảm việc phẫu thuật cắt mô chết.
Ngăn ngừa sự xâm nhập của vi khuẩn vào bên trong vết thương và làm giảm loét rộng vết thương.
3. Tiêu chuẩn chất lượng: ISO</t>
  </si>
  <si>
    <t>Kim sinh thiết khí phế quản</t>
  </si>
  <si>
    <t>1. Thông số kỹ thuật: Đường kính 1.8mm. 
Chiều dài 120cm. 
2. Đặc tính, tính năng kỹ thuật: Ngoàm oval  không phủ
3. Tiêu chuẩn chất lượng: ISO</t>
  </si>
  <si>
    <t>1. Chất liệu: nhựa PP nguyên sinh
2. Thông số kỹ thuật: 
3. Đặc tính, tính năng kỹ thuật: độ trơn láng cao.
4. Tiêu chuẩn chất lượng: ISO 9001:2015, EN ISO 13485:2016</t>
  </si>
  <si>
    <t>Kẹp titan túi phình mạch máu não dạng gập góc/ cong loại standard các cỡ</t>
  </si>
  <si>
    <t>Kẹp titan túi phình mạch máu não dạng thẳng loại standard các cỡ</t>
  </si>
  <si>
    <t>Kẹp titan túi phình mạch máu não hình lưỡi lê standard các cỡ</t>
  </si>
  <si>
    <t>Khẩu trang N95</t>
  </si>
  <si>
    <t>1. Chất liệu: 03 lớp: Vải Spunbond + Vải lọc Meltblown + Vải không dệt PET (Needle Punching)
2. Thông số kỹ thuật: Chiều dài dây thun:
Trên: 340mm (±10)
Dưới: 280mm (±10)
- Mút xốp mũi: 95mm
- Chiều dài thanh nẹp mũi: 90mm
- Hiệu quả lọc bụi: ≥ 94% đối với bụi, sương mù, khói, ...
- Hiệu quả lọc muối (Nacl)  ≥ 98,45%
- Hiệu quả lọc sương dầu (Paraffin oil) ≥ 98,65%
3. Đặc tính, tính năng kỹ thuật: Được dùng cho kỹ thuật viên xét nghiệm, nhân viên y tế, người tiếp xúc trực tiếp để khám, điều trị, chăm sóc người bệnh Covid-19 (Quyết định số 1444/QĐ-BYT ngày 29/03/2020 của Bộ Y tế về Hướng dẫn lựa chọn và sử dụng khẩu trang trong phòng chống dịch Covid-19))
4. Tiêu chuẩn chất lượng: ISO 9001:2015, ISO 13485, EC</t>
  </si>
  <si>
    <t>Chạc ba nối vào dây</t>
  </si>
  <si>
    <t>1. Chất liệu:  Polyamide
2. Thông số kỹ thuật: 
Chịu áp lực dưới 2 bar
Dây nối dài 25 cm
Thể tích mồi 1.6ml
3. Đặc tính, tính năng kỹ thuật: chống nứt gãy, rò rỉ khi truyền với nhũ dịch béo hay các loại thuốc
Kết nối dễ dàng và nhanh chóng với kim luồn tĩnh mạch ngoại biên hay trung tâm, hay một hệ thống truyền tĩnh mạch 
4. Tiêu chuẩn chất lượng: ISO 13485:2012; CE</t>
  </si>
  <si>
    <t>1. Chất liệu:  Poly carbonat
2. Thông số kỹ thuật: Dây nối dài 25cm; ID đến 3.0mm, OD đến 4,1mm; 
3. Đặc tính, tính năng kỹ thuật: Khóa điều chỉnh dễ dàng, trơn  không bị rít. Chịu được áp lực cao, không rò rĩ . Dây nối trong suốt, mềm, đầu dây có khóa vặn để nối tiếp chắc chắn. Chống nứt gãy và chịu áp lực cao. khớp với dây truyền dịch. Áp suất được kiểm tra bằng khí động học và thủy tĩnh học lên đến 7 bars. Cho phép xoay vòng 360 độ.
4. Tiêu chuẩn chất lượng: ISO</t>
  </si>
  <si>
    <t>Khớp háng toàn phần không xi măng có vitamin E</t>
  </si>
  <si>
    <t>1. Chất liệu: kim loại phủ polyme toàn bộ.
2. Thông số kỹ thuật: Đường kính stent: 8mm (24Fr), 10mm (30Fr)
- Chiều dài stent: 80mm, 100mm, 120mm
3. Đặc tính, tính năng kỹ thuật: Thiết kế thân stent lực hướng tâm cao và lòng bên trong lớn, thời gian lưu stent lên đến 3 năm 
- Lớp phủ độc đáo - được bao phủ hoàn toàn bởi một polyme lớp phủ được thiết kế để ngăn ngừa quá trình tăng trưởng lớp niêm mạc, giảm sự đóng cặn, hỉnh thành sỏi và vôi hóa.
- Dễ dàng đặt với marker chắn bức xạ ở trên stent cho phép đặt dưới nội soi hoặc huỳnh quang  
- Loại bỏ dễ dàng và an toàn bằng cách kéo stent ra ngoài giống như 1 sợi chỉ
- Thiết kế mỏ neo giảm dịch chuyển
- Cho phép đặt qua nội soi (ngược dòng), qua da (xuôi dòng) hoặc kết hợp
4. Tiêu chuẩn chất lượng: ISO</t>
  </si>
  <si>
    <t>1. Đặc tính, tính năng kỹ thuật: Kiểu lổ nhỏ hình vuông, được sử dụng cho các mẫu sinh thiết 
Bản lề nắp: có thể đảo ngược
2. Tiêu chuẩn chất lượng: ISO</t>
  </si>
  <si>
    <t>1. Chất liệu: Tay cầm bằng nhựa.
2. Thông số kỹ thuật: đầu kim vát, các cỡ : 9, 11, 13, 15 Gauge, độ dài 120, 150mm
3. Tiêu chuẩn chất lượng: ISO</t>
  </si>
  <si>
    <t>Kim chọc mạch đùi</t>
  </si>
  <si>
    <t>1. Chất liệu: thép không gỉ
2. Thông số kỹ thuật: Đường kính: 18G, 19G; Chiều dài : 40mm,50mm,70mm,90mm 
3. Đặc tính, tính năng kỹ thuật: thiết kế với tay cầm tối ưu và đầu kim bén để dễ dàng thao tác
4. Tiêu chuẩn chất lượng: ISO</t>
  </si>
  <si>
    <t>1. Thông số kỹ thuật: Đầu kim dạng hình kim cương và đầu vát. Độ sâu của kim tối đa 35mm.
2. Đặc tính, tính năng kỹ thuật: Tay nắm dạng chữ T, dễ dàng cầm nắm và xoay vặn. Đầu có ren khóa Luer Lock, có vạch chia độ sâu,  Vỏ cách điện cung cấp sự bảo vệ khỏi mạch điện song song trong quá trình kích thích EMG. Hộp tiệt trùng sẵn, gồm 2 kim, mũi vát và mũi nhọn hình kim cương
Tương thích với hệ thông theo dõi chức năng thần kinh tủy sống (NVM5).
3. Tiêu chuẩn chất lượng: ISO</t>
  </si>
  <si>
    <t>1. Chất liệu: 
2. Thông số kỹ thuật: các cỡ size 18G,20G,22G,25G,27G
3. Đặc tính, tính năng kỹ thuật: Đầu kim Quinke 3 mặt vát dài sắc bén
Chuôi kim trong suốt, có lăng kính phản quang, giúp phát hiện nhanh dịch não tủy chảy ra.
4. Tiêu chuẩn chất lượng: ISO</t>
  </si>
  <si>
    <t>1. Chất liệu: Buồng chứa máu làm từ polycarbonate. Catheter bằng Polyurethane
2. Thông số kỹ thuật: 18G x 2 ; Đường kính ngoài: 0,62- 1,64mm, đường kính trong: 0,42- 1,27mm
10. Vận tốc dòng chảy: ≥ 162ml/ min
3. Đặc tính, tính năng kỹ thuật: Đầu kim 3 mặt vát, phủ silicone, giảm lực xuyên da. Nòng kim có mấu gắn chặt với catheter. Cái gờ ở mặt trên của đốc kim, giúp xác định mặt vát kim đang quay lên. Tiếng tách xác định cơ chế an toàn đã kích hoạt. Ba đường cản quang giúp tầm soát catheter nếu catheter bị đứt và trôi trong mạch máu. Cơ chế an toàn thụ động không đảo chiều nhờ hai lớp kim loại và nhựa bảo vệ đầu kim.  Không DEHP, LATEX, PVC. Tiệt trùng EO (artwork).
4. Tiêu chuẩn chất lượng: ISO, EC</t>
  </si>
  <si>
    <t>1. Chất liệu: Cathether: FEP-Teflon.
2. Thông số kỹ thuật: Độ dài Trim Length &lt; 1mm
3. Đặc tính, tính năng kỹ thuật: Có đầu bảo vệ bằng kim loại dạng lò xo gồm 2 cánh tay đòn bắt chéo nhau. Đầu kim 3 mặt vát. Tạo độ bén tối đa. Cathether có 4 đường cản quang ngầm. Màng kị nước chống máu tràn ra khi thiết lập đường truyền. Độ dài Trim Length đảm bảo lực tác động và giảm đau cho người bệnh. Kim luồn có cánh, có cửa.
4. Tiêu chuẩn chất lượng: ISO</t>
  </si>
  <si>
    <t>1. Chất liệu: Kim làm bằng thép không gỉ. Ống catheter  làm từ chất liệu PTFE nhựa y tế. 
2. Thông số kỹ thuật: Cỡ/ Kích thước (đường kính x chiều dài mm)/ tốc độ dòng:
- 18G; Ø (1,3 x 45) mm; Flow/ Rate 85ml/ min.
- 20G; Ø (1,1 x 33) mm; Flow/ Rate 55ml/ min.
- 22G; Ø (0,9 x 25) mm; Flow/ Rate 33ml/ min.    
- 24G; Ø (0,7 x 19) mm; Flow/ Rate 18ml/ min.
3. Đặc tính, tính năng kỹ thuật: đầu kim có 3 mặt vát. Ống catheter  có tính đàn hồi, chống xoắn-gập. Đầu ống catheter hình vát nón ôm sát kim. Kim có cổng bơm thuốc bổ xung, nắp đây bật rễ dàng. Khoang báo máu thiết kế trong suốt. Khử trùng bằng khí EO. Thời gian lưu kim 96 giờ.
4. Tiêu chuẩn chất lượng: ISO</t>
  </si>
  <si>
    <t>1. Chất liệu: Catheter được sản xuất từ vật liệu tương hợp sinh học cao (PTFE/FEP/PUR).
2. Thông số kỹ thuật: Catheter đường kính nhỏ 0,65mm-0.75mm ( 23ml/min)
3. Đặc tính, tính năng kỹ thuật: Kim sắc bén, 3 mặt vát, có rãnh gần đầu kim với thiết kế phần lõm đặc biệt của công nghệ mới Adva Tech nâng cao khả năng thành công trong lần chích kim đầu tiên, phản hồi nhanh ngay lập tức xác nhận lấy máu tĩnh mạch thành công (Máu chảy ra tức thời khi chích vào đúng tĩnh mạch). Xác nhận tức thì  lưu lượng máu dọc theo Catheter tiếp cận thành công tĩnh mạch. Lực đâm tổng thể của kim thấp khi đâm. phù hợp và an toàn với tĩnh mạch nhũ nhi. Ống Catheter kháng xoắn, ôm sát thân kim vừa đủ chống tè đầu Catheter và rò rỉ dịch, đồng thời giúp thao tác rút kim dễ dàng bằng 1 tay, Catheter có 2 hoặc 3 đường cản quang ngầm.
4. Tiêu chuẩn chất lượng: ISO</t>
  </si>
  <si>
    <t>1. Chất liệu:  Catheter được sản xuất từ vật liệu tương hợp sinh học cao (PTFE/FEP/PUR)
2. Thông số kỹ thuật: Catheter đường kính nhỏ 0,55mm-0,65mm ( 17ml/min)
3. Đặc tính, tính năng kỹ thuật: Kim sắc bén, 3 mặt vát, có rãnh gần đầu kim với thiết kế phần lõm đặc biệt của công nghệ mới Adva Tech nâng cao khả năng thành công trong lần chích kim đầu tiên, phản hồi nhanh ngay lập tức xác nhận lấy máu tĩnh mạch thành công (Máu chảy ra tức thời khi chích vào đúng tĩnh mạch). Xác nhận tức thì  lưu lượng máu dọc theo Catheter tiếp cận thành công tĩnh mạch. Lực đâm tổng thể của kim thấp khi đâm.  phù hợp và an toàn với tĩnh mạch nhũ nhi. Ống Catheter kháng xoắn, ôm sát thân kim vừa đủ chống tè đầu Catheter và rò rỉ dịch, đồng thời giúp thao tác rút kim dễ dàng bằng 1 tay. Catheter có 2 hoặc 3 đường cản quang ngầm.
4. Tiêu chuẩn chất lượng: ISO</t>
  </si>
  <si>
    <t>1. Chất liệu: FEP/PUR/PTFE/ETFE
2. Thông số kỹ thuật: côn luer 6%; chiều dài ống thông: 24G (19mm+/-0,5mm); đường kính ngoài 24G (0,72+/-0,03mm)
Lưu lượng dòng 15 - 270ml/phút, thời gian lưu kim tối đa 72h
3. Đặc tính, tính năng kỹ thuật: 3 đường ngầm cản quang
4. Tiêu chuẩn chất lượng: ISO</t>
  </si>
  <si>
    <t>1. Chất liệu: FEP/PUR/PTFE/ETFE
2. Thông số kỹ thuật: côn luer 6%; chiều dài ống thông: 14G,16G,17G,18G (45mm+/-0,5mm); 20G (32mm+/-0,5mm); 22G (25mm+/-0,5mm), 24G và 26G (19mm+/-0,5mm); đường kính ngoài 14G (2.1+/-0,5mm), 16G (1.8+/-0,5mm), 17G (1.5+/-0,5mm), 18G (1.3+/-0,5mm); 20G (1,1+/-0,05mm), 22G (0,9+/-0,04mm), 24G (0,72+/-0,03mm), 26G (0,6+/-0,03mm)
Lưu lượng dòng 15 - 270ml/phút, thời gian lưu kim tối đa 72h
3. Đặc tính, tính năng kỹ thuật: 3 đường ngầm cản quang.
4. Tiêu chuẩn chất lượng: ISO</t>
  </si>
  <si>
    <t>1. Chất liệu: PTFE / FEP
2. Thông số kỹ thuật: 18G, 20G, 22G, Kim luồn có cánh, có cửa.
3. Đặc tính, tính năng kỹ thuật: Sử dụng một lần; Tiệt trùng EO
4. Tiêu chuẩn chất lượng: ISO</t>
  </si>
  <si>
    <t>1. Chất liệu: Thủy tinh theo tiêu chuẩn chất lượng cao
2. Thông số kỹ thuật:  25x75x1mm
3. Đặc tính, tính năng kỹ thuật: Bề mặt được tích điện để tăng cường sự bám dính của tế bào.
4. Tiêu chuẩn chất lượng: ISO 13485</t>
  </si>
  <si>
    <t>1. Chất liệu: Nhựa PS trắng trong
2. Thông số kỹ thuật: Chiều cao 65mm, đường kính 34mm, dung tích 50ml.
3. Đặc tính, tính năng kỹ thuật: Sử dung nhựa y tế trung tính, tinh khiết 100%, nắp màu đỏ, có nhãn. Tiệt trùng bằng tia Gamma
4. Tiêu chuẩn chất lượng: ISO 13485:2016.</t>
  </si>
  <si>
    <t>Phin lọc cai máy thở  Pharma Trach (hoặc tương đương)</t>
  </si>
  <si>
    <t>1. Thông số kỹ thuật: Nặng 4g, Khoảng chết 12ml, trở kháng 30LMP (0,7cmH2O), Độ ẩm VT500ml: 26mgH2O/l không khí
2. Đặc tính, tính năng kỹ thuật: 
-Cung cấp không khí nóng và ẩm cho bệnh nhân thở tự nhiên thông qua ống thông khí quản hoặc ống nội khí quản.
- Sử dụng 1 lần, không latex, không DEHP
3. Tiêu chuẩn chất lượng: CE, ISO, CFS</t>
  </si>
  <si>
    <t>Phin lọc vi khuẩn có khóa CO2  dành cho người lớn</t>
  </si>
  <si>
    <t>Phin lọc vi khuẩn</t>
  </si>
  <si>
    <t>Lồng xương  ECO (hoặc tương đương)</t>
  </si>
  <si>
    <t>Lưỡi bào khớp các cỡ</t>
  </si>
  <si>
    <t>1. Chất liệu:  Thép carbon không gỉ.
2. Đặc tính, tính năng kỹ thuật: Đóng gói trong lớp giấy bạc chống gỉ, tiệt trùng bằng phương pháp chiếu xạ Gamma. 
3. Tiêu chuẩn chất lượng: ISO</t>
  </si>
  <si>
    <t>Mảnh ghép thoát vị bẹn 15x15cm</t>
  </si>
  <si>
    <t>1. Chất liệu: Polypropylene
2. Thông số kỹ thuật: Nặng 51,60g/m2; lỗ 1,25mm; độ dày 0,50mm
3. Đặc tính, tính năng kỹ thuật: Mảnh ghép điều trị thoát vị bẹn
4. Tiêu chuẩn chất lượng: ISO</t>
  </si>
  <si>
    <t>1. Chất liệu: Polypropylene
2. Thông số kỹ thuật: Kích thước 5 x 10cm, trọng lượng 97g/m2.
3. Đặc tính, tính năng kỹ thuật: Mảnh ghép điều trị thoát vị bẹn, thành bụng 
4. Tiêu chuẩn chất lượng: ISO</t>
  </si>
  <si>
    <t>1. Chất liệu: Polypropylene
2. Thông số kỹ thuật:  Kích thước 7,5 x 15cm, trọng lượng 97g/m2.
3. Đặc tính, tính năng kỹ thuật: Mảnh ghép thoát vị bẹn, thành bụng.
4. Tiêu chuẩn chất lượng: ISO</t>
  </si>
  <si>
    <t>1. Thông số kỹ thuật: Chiều dài phần làm việc của lưỡi có 2 loại 150mm và 180mm. Góc gập có các loại 45, 70, 90 độ.
-Dây hút dịch có chiều dài 35 cm.
2. Đặc tính, tính năng kỹ thuật: Lưỡi đốt nội soi bằng sóng Radio, loại lưỡi có thể tháo rời khỏi tay cầm,
Tương thích với tay cầm ARTro 200 có 2 nút bấm điều khiển bằng tay, dây truyền tín hiệu nối tay cầm với máy đốt bằng jack cắm 6 chân, 
-Chiều dài dây tín hiệu 4m.
3. Tiêu chuẩn chất lượng: ISO</t>
  </si>
  <si>
    <t>Lưỡi bào dùng cho nội soi khớp</t>
  </si>
  <si>
    <t>1. Chất liệu: Thép không gỉ
2. Thông số kỹ thuật: Đường kính: 3,0mm; 4,0mm; 4,5mm; 5,0mm; 5,5mm 
3. Đặc tính, tính năng kỹ thuật: Lưỡi mài dùng cho phẫu thuật nội soi khớp vai &amp; gối
4. Tiêu chuẩn chất lượng: ISO</t>
  </si>
  <si>
    <t>1. Chất liệu: Sợi polyester (polyethylene terephthalate) được ngâm tẩm với Gelatin bò biến tính có thể hấp thụ được.
2. Thông số kỹ thuật: Mật độ gelatin (Polygelin): 3.4-6.5 mg/cm² thành mạch.
- Độ xốp ban đầu bằng 0 ml/min/cm². 
- Kích cỡ: Đường kính 12 x 6; 12 x 7; 14 x 7; 14 x 8; 16 x 8; 16 x 9; 18 x 9; 18 x 10; 20 x 10; 20 x 11; 22 x 11; 24 x 12 mm; Chiều dài 40 cm
3. Đặc tính, tính năng kỹ thuật: Mạch máu nhân tạo loại chia đôi được sản xuất từ công nghệ dệt kim sợi cuộn.
- Cấu trúc nhung đôi làm lành đoạn ghép tốt, được ngâm tẩm với Gelatin bò biến tính có thể hấp thụ được, kỹ thuật tẩm không aldehydes, tương thích sinh học.
- Lực lưu giữ vết khâu cao.
4. Tiêu chuẩn chất lượng: ISO, CE.</t>
  </si>
  <si>
    <t>1. Chất liệu: Sợi polyester (polyethylene terephthalate)
- Được ngâm tẩm với Gelatin bò biến tính có thể hấp thụ được.
2. Thông số kỹ thuật: Mật độ gelatin (Polygelin): 3,4-6,5 mg/cm² thành mạch.
- Độ xốp ban đầu bằng 0 ml/min/cm².
- Kích cỡ: đường kính 26 - 36 mm, chiều dài 30 cm
3. Đặc tính, tính năng kỹ thuật: Mạch máu nhân tạo loại thằng được sản xuất từ công nghệ dệt kim sợi cuộn, cấu trúc nhung đôi
-Dùng trong thủ thuật tái cấu trúc động mạch chủ.
-Không bị rỗ/ lỗ trên bề mặt, kỹ thuật tẩm không chứa aldehydes, tương thích sinh học. 
- Lực lưu giữ vết khâu cao
- Đóng gói tiệt khuẩn từng cái.
4. Tiêu chuẩn chất lượng: ISO, CE</t>
  </si>
  <si>
    <t>1. Chất liệu: Sợi polyester (polyethylene terephthalate)
- Được ngâm tẩm với Gelatin bò biến tính có thể hấp thụ được.
2. Thông số kỹ thuật: Mật độ gelatin (Polygelin): 3,4-6,5 mg/cm² thành mạch.
- Độ xốp ban đầu bằng 0 ml/min/cm².
- Kích cỡ: đường kính 6 - 24 mm, chiều dài 30 cm
3. Đặc tính, tính năng kỹ thuật: Mạch máu nhân tạo loại thằng được sản xuất từ công nghệ dệt kim sợi cuộn, cấu trúc nhung đôi.
- Dùng trong thủ thuật tái cấu trúc động mạch chủ.
- Không bị rỗ/ lỗ trên bề mặt, kỹ thuật tẩm không chứa aldehydes, tương thích sinh học.
- Lực lưu giữ vết khâu cao.
- Đóng gói tiệt khuẩn từng cái.
4. Tiêu chuẩn chất lượng: ISO, CE</t>
  </si>
  <si>
    <t>1. Chất liệu: Polypropylene loại nặng
2. Đặc tính, tính năng kỹ thuật: Mảnh ghép thoát vị bẹn, thành bụng kích thước 7,6 x 15cm 
3. Tiêu chuẩn chất lượng: ISO</t>
  </si>
  <si>
    <t xml:space="preserve">
1. Đặc tính, tính năng kỹ thuật: Sử dụng hút hóa chất. Sản phẩm có nhãn, mác, nguồn gốc, xuất xứ rõ ràng.
2. Tiêu chuẩn chất lượng: ISO.</t>
  </si>
  <si>
    <t>Miếng cầm máu mũi  8x1,5x2cm</t>
  </si>
  <si>
    <t>1. Chất liệu: 100% polyvinyl alcohol có dây.
2. Thông số kỹ thuật: Kích thước 8cm x 1,5cm x 2cm
3. Đặc tính, tính năng kỹ thuật: Khi giãn nở khả năng thấm hút cao- lên tới 21 lần trọng lượng, dãn nở mềm, không gây đau rát chảy máu cho bệnh nhân sau mổ.
4. Tiêu chuẩn chất lượng: ISO 13485:2016.</t>
  </si>
  <si>
    <t>Miếng dán sát khuẩn 60cm x 45cm  (Kích thước băng dính 50cm x 45cm)</t>
  </si>
  <si>
    <t>1. Chất liệu: Thép không gỉ chuẩn y tế
2. Thông số kỹ thuật: Nẹp kiểu chữ T nghiêng phải/ trái, dày 1,5mm, rộng 10mm, 3 lỗ đầu 3/4/5/6 lỗ thân, dài 49mm - 64mm
3. Đặc tính, tính năng kỹ thuật: Nẹp kiểu chữ T nghiêng phải/ trái, dùng vit 3,5mm
4. Tiêu chuẩn chất lượng: ISO</t>
  </si>
  <si>
    <t>Nẹp cố định 18 lỗ, vít 2,0mm, L98mm</t>
  </si>
  <si>
    <t>1. Chất liệu: Titanium
2. Thông số kỹ thuật: Nẹp dày 1mm, khoảng cách 2 lỗ 5,5mm, 18 lỗ, dài 98mm.
3. Đặc tính, tính năng kỹ thuật: Nẹp màu vàng, tương thích với vít 2.0mm
4. Tiêu chuẩn chất lượng: ISO</t>
  </si>
  <si>
    <t>Nẹp DHS các cỡ (gồm 1 nẹp và 1 vít )</t>
  </si>
  <si>
    <t>Nẹp dọc qua da, đường kính 6,0mm, chiều dài  30-300mm</t>
  </si>
  <si>
    <t>Nẹp dọc cột sống lưng ngực uCentum đường kính 6,0mm,  dài 100mm-180mm</t>
  </si>
  <si>
    <t>1. Chất liệu: Hợp kim titanium
2. Thông số kỹ thuật: Đường kính 6,0mm, chiều dài: 100mm -180mm
3. Đặc tính, tính năng kỹ thuật: Dạng thẳng, đầu có nẹp dọc phẳng hoặc hình lục giác.
4. Tiêu chuẩn chất lượng: ISO</t>
  </si>
  <si>
    <t>Nẹp dọc cột sống lưng ngực uCentum đường kính 6,0mm,  dài 300mm - 500mm</t>
  </si>
  <si>
    <t>1. Chất liệu: Hợp kim titanium
2. Thông số kỹ thuật: Đường kính 6,0mm, chiều dài: 300mm -500mm
3. Đặc tính, tính năng kỹ thuật: Dạng thẳng, đầu có nẹp dọc phẳng hoặc hình lục giác.
4. Tiêu chuẩn chất lượng: ISO</t>
  </si>
  <si>
    <t>1. Chất liệu: Hợp kim Titanium
2. Thông số kỹ thuật: Đường kính 6,0mm, dài 60-80 mm
3. Đặc tính, tính năng kỹ thuật: Nẹp dọc dùng trong phẫu thuật cột sống lưng, khối trụ đồng nhất.
4. Tiêu chuẩn chất lượng: ISO</t>
  </si>
  <si>
    <t>Nẹp dọc Ø5,5; dài 132-500mm</t>
  </si>
  <si>
    <t xml:space="preserve">1. Chất liệu: Hợp kim titan Ti6Al4V.
2. Thông số kỹ thuật:  Đường kính 5,5mm, chiều dài từ 132-500mm.
3. Tiêu chuẩn chất lượng:  CE, ISO 13485. </t>
  </si>
  <si>
    <t>1. Chất liệu: Hợp kim Titanium (Ti-6Al-4V)
2. Thông số kỹ thuật: Đường kính 5,5mm, chiều dài 500mm
3. Đặc tính, tính năng kỹ thuật: Màu xanh dương đậm. Trên nẹp có đường thẳng màu trắng chạy dọc chiều dài nẹp. Một đầu nẹp hình dạng lục lăng. 
4. Tiêu chuẩn chất lượng: ISO</t>
  </si>
  <si>
    <t>1. Chất liệu: Hợp kim Titanium
2. Thông số kỹ thuật: Đường kính 5,5 mm, dài 60-100 mm
3. Đặc tính, tính năng kỹ thuật: Nẹp dọc thẳng đi kèm với S4 Spinal System, khối trụ đồng nhất.
4. Tiêu chuẩn chất lượng: ISO</t>
  </si>
  <si>
    <t>Nẹp khóa bản nhỏ 4-12 lỗ, các cỡ</t>
  </si>
  <si>
    <t xml:space="preserve">Nẹp khóa đa hướng 4,5 đầu trên ngoài xương chày </t>
  </si>
  <si>
    <t>1. Chất liệu: Titanium (ISO 5832-2. ASTMF67), hợp kim Ti6AI4V (ISO 5832-3. ASTM F1472)
2. Thông số kỹ thuật: Nẹp có 5; 7; 9; 11 lỗ, trái/phải, tương ứng chiều dài 137mm; 169mm; 201mm; 233mm, chiều rộng nẹp 17 mm, khoảng cách giữa các lỗ 16 mm, độ dày nẹp 4 mm.
3. Đặc tính, tính năng kỹ thuật: Thiết kế mang tính giải phẫu làm tăng tối đa khả năng thích hợp với xương: nẹp bản nhỏ, hạn chế bóc tách mô mềm, bề mặt trơn láng với các góc cong, tránh dính gân và mô mềm lên bề mặt nẹp. 
-Tăng khả năng chịu lực uốn bẻ so với nẹp khóa thông thường 23%, tăng khả năng chống gãy mỏi 31%. 
- Lỗ vít hình giọt nước với vít nén và vít khóa kết hợp trên thân nẹp, sử dụng vít khóa đa hướng đường kính 5,0mm, vít khóa đa hướng đường kính 5,5mm, vít xốp đường kính 5,5mm, vít vỏ đường kính 4,5mm.
4. Tiêu chuẩn chất lượng: CE/ISO 13485</t>
  </si>
  <si>
    <t>1. Chất liệu: Titanium (ISO 5832-2. ASTMF67), hợp kim Ti6AI4V (ISO 5832-3. ASTM F1472)
2. Thông số kỹ thuật: Nẹp có 6; 7; 8; 9; 10; 11; 12; 13; 14 lỗ trái; phải, tương ứng chiều dài 158mm; 176mm; 194mm; 212mm; 230mm; 248mm; 266mm; 284mm; 302mm,  chiều rộng nẹp 17 mm, khoảng cách giữa các lỗ 18mm, độ dày nẹp 5,6 mm.
3. Đặc tính, tính năng kỹ thuật: tăng khả năng chịu lực uốn bẻ so với nẹp khóa thông thường 23%, tăng khả năng chống gãy mỏi 31%.
- Lỗ vít hình giọt nước với vít nén và vít khóa kết hợp trên thân nẹp, sử dụng vít khóa đa hướng đường kính 5.0mm, vít khóa đa hướng đường kính 5,5mm, vít xốp đường kính 5,5mm, vít vỏ đường kính 4,5mm.
-Thiết kế mang tính giải phẫu làm tăng tối đa khả năng thích hợp với xương: nẹp bản nhỏ, hạn chế bóc tách mô mềm, bề mặt trơn láng với các góc cong, tránh dính gân và mô mềm lên bề mặt nẹp. Tiệt trùng.
4. Tiêu chuẩn chất lượng: CE/ISO 13485</t>
  </si>
  <si>
    <t>1. Chất liệu:Titanium
2. Thông số kỹ thuật: Nẹp 3/ 4/ 5/ 6/ 7/ 8/ 9/ 10 lỗ ứng với chiều dài 103/ 116/ 129/ 142/ 155/ 168/ 181/ 194mm
3. Đặc tính, tính năng kỹ thuật: .Thân nẹp lỗ vít hình số tám (lỗ vít kết hợp vít khóa và vít nén ép.
-Dùng vít 4.0 mm, đầu nẹp có 9 lỗ vít khóa đa hướng và 1 lỗ vít hình tròn.
4. Tiêu chuẩn chất lượng: ISO</t>
  </si>
  <si>
    <t>1. Chất liệu: Thép y khoa
2. Thông số kỹ thuật: Nẹp khóa trong đầu xa cẳng chân II, có trái/phải, chất liệu thép y khoa, cỡ gồm 4~13 lổ, dài 122mm~239mm, đầu nẹp có móc nhọn luôn có 9 lổ vít khóa tròn, dùng vít khóa 3,5mm/4,0mm.
3. Đặc tính, tính năng kỹ thuật:  thân nẹp lổ hình số tám, tích hợp chung lổ vít khóa có ren và lổ vít thường, có lổ xuyên kim Kirschner, dùng vít khóa đường kính 5,0mm và vít vỏ đường kính 4,5mm
4. Tiêu chuẩn chất lượng: ISO</t>
  </si>
  <si>
    <t>1. Chất liệu:Titanium
2. Thông số kỹ thuật: Độ dày 2,25mm, độ rộng 8,2mm
- Số lỗ từ 2-5 lỗ tương ứng với độ dài 36/45/54/63mm
3. Đặc tính, tính năng kỹ thuật:  Nẹp khóa đầu dưới xương quay mặt lòng dùng vít 2,4/2,7mm, 6 lỗ đầu phải / trái.
- Dùng vít xương cứng 2,4mm tự taro (6-50mm), vít xương cứng 2,7mm (6-50mm) và vít khóa xương cứng 2,7mm(6-40mm)
4. Tiêu chuẩn chất lượng: ISO</t>
  </si>
  <si>
    <t>Nẹp khóa đầu dưới xương quay dùng vít 3,5</t>
  </si>
  <si>
    <t>1. Chất liệu: Titanium
2. Thông số kỹ thuật:  Loại chữ T thẳng, đầu 4 lỗ -  T-Plate, right-angled
Kích thước : đầu nẹp 4 lỗ, thân nẹp 3/4/5/6 lỗ, tương ứng chiều dài 47/58/69/80mm
Nẹp dày : đầu nẹp dày 1,6mm, thân nẹp dày 1,6mm
Nẹp rộng : đầu nẹp rộng 31mm, thân nẹp rộng 11mm
- Loại chữ T xiên, đầu 3 lỗ.
Kích thước : đầu nẹp 3 lỗ, thân nẹp 3/4/5 lỗ, tương ứng chiều dài 52/63/74mm, trái/ phải
Nẹp dày : đầu nẹp dày 1,6mm, thân nẹp dày 1,6mm
Nẹp rộng : đầu nẹp rộng 23mm, thân nẹp rộng 10mm
- Loại chữ T thẳng, đầu 3 lỗ.
Kích thước : đầu nẹp 3 lỗ, thân nẹp 3/4/5/6 lỗ, tương ứng chiều dài 46,5/57,5/68,5/79,5mm
Nẹp dày : đầu nẹp dày 1,6mm, thân nẹp dày 1,6mm
Nẹp rộng : đầu nẹp rộng 24mm, thân nẹp rộng 10mm
3. Đặc tính, tính năng kỹ thuật: Nẹp khoá  đầu dưới xương quay, sử dụng vít khoá 3,5mm, vít xương cứng 3,5mm. Đóng gói tiệt trùng sẵn. Tương thích hệ thống vít khoá và trợ cụ.
4. Tiêu chuẩn chất lượng:  ISO, CE, FDA</t>
  </si>
  <si>
    <t>Nẹp khóa đầu dưới xương quay, hình quạt thân dài, đầu nẹp có 9 lỗ và 12 lỗ vít, chất liệu Ti6Al4V</t>
  </si>
  <si>
    <t>1. Chất liệu: Ti6Al4V.
2. Thông số kỹ thuật: Đầu nẹp có 9 lỗ và 12 lỗ.
-Lỗ vít trên thân nẹp kết hợp dùng vít khóa 2,4mm/3,5mm và vít vỏ 3,5mm tự taro.
Loại trái/ phải.
-Có 2/ 4/ 6/ 8 lỗ ứng với chiều dài 66/ 85/ 104/ 123mm.
3. Đặc tính, tính năng kỹ thuật: Thiết kế hình quạt giúp tái tạo lại hình dáng giải phẫu ban đầu.
-Vít khóa đa hướng - hướng vào mõm trâm quay. 
-Thiết kế các cạnh được vát nhọn bo tròn giảm kích ứng, dễ bóc tách mô mềm, hạn chế bám dính gân phù hợp với kỹ thuật mổ ít xâm lấn.
-Thiết kế kết hợp xương theo nguyên lý 3 cột (cột quay, cột giữa, cột trụ). 
4. Tiêu chuẩn chất lượng: ISO 13485</t>
  </si>
  <si>
    <t>Nẹp khóa xương chày chân phải/trái, chất liệu titanium các cỡ</t>
  </si>
  <si>
    <t>1. Chất liệu: Titanium.
2. Thông số kỹ thuật: Độ dày 4,5mm, độ rộng 11,2mm
- Số lỗ 5/7/9/11/13/15 tương ứng độ dài  140/180/220/260/300/340mm
3. Đặc tính, tính năng kỹ thuật: Kết hợp lỗ khóa và lỗ thường giúp linh hoạt trong việc lựa chọn vít.
- Nẹp phải tương thích với vít khóa 5,0mm tự taro (chiều dài vít từ 14mm đến 90mm.) và vít xương cứng 4,5mm tự taro (chiều dài vít từ 22mm đến 70mm)
4. Tiêu chuẩn chất lượng: ISO 13485:2016, CE</t>
  </si>
  <si>
    <t>1. Chất liệu: Thép không gỉ
2. Thông số kỹ thuật: Nẹp cỡ gồm 5~7 lỗ, dài 85mm~112mm
3. Đặc tính, tính năng kỹ thuật:đầu nẹp luôn có 3 lỗ vít khóa hình số tám, thân nẹp lỗ hình số tám, tích hợp chung lổ vít khóa có ren và lỗ vít thường, dùng vít khóa đường kính 3,5mm và vít vỏ đường kính 3,5mm.
4. Tiêu chuẩn chất lượng: ISO</t>
  </si>
  <si>
    <t>1. Chất liệu: Thép y tế
2. Thông số kỹ thuật:  Đường kính 4,5-5mm, trái. phải, dài 4-8 lỗ, vis 4,5;  5,0;  6,5mm
3. Đặc tính, tính năng kỹ thuật: Nẹp khóa nén ép T, có lỗ nén ép kết hợp.
4. Tiêu chuẩn chất lượng: ISO</t>
  </si>
  <si>
    <t>Nẹp khóa nén ép 3,5mm, đường viền tự động, chất liệu Ti6Al4V</t>
  </si>
  <si>
    <t>1. Chất liệu: Ti6Al4V.
2. Thông số kỹ thuật: 
-Lỗ vít trên thân nẹp kết hợp dùng vít khóa 3,5mm và vít vỏ 3,5mm tự taro.
-Có 4/ 6/ 8/ 10/ 12 lỗ ứng với chiều dài 34/ 54/ 74/ 92/ 112mm
3. Đặc tính, tính năng kỹ thuật: Thiết kế cho giải pháp trục xương nhỏ hoặc thân xương cẳng tay.
Nẹp được thiết kế mỏng, các cạnh được vát nhọn bo tròn giảm kích ứng tương thích với xương, dễ bóc tách mô mềm, hạn chế bám dính gân phù hợp với kỹ thuật mổ ít xâm lấn.Thân nẹp có đường viền tự động.
4. Tiêu chuẩn chất lượng: ISO 13485</t>
  </si>
  <si>
    <t>1. Chất liệu: Thép y khoa
2. Thông số kỹ thuật: gồm 3-12 lổ, dài 90mm-198mm.
3. Đặc tính, tính năng kỹ thuật:  đầu nẹp luôn có 8 lổ vít khóa tròn, thân nẹp lổ hình số tám, tích hợp chung lổ vít khóa có ren và lổ vít thường, có lổ xuyên kim Kirschner, dùng vít khóa đường kính 4,0mm và vít vỏ đường kính 3,5mm, vít xốp 4,0mm
4. Tiêu chuẩn chất lượng: ISO, CE</t>
  </si>
  <si>
    <t>1. Thông số kỹ thuật: Nẹp dài 4-6 lỗ
2. Đặc tính, tính năng kỹ thuật: Nẹp khóa nén ép xương đòn, có móc, vit 3,5mm có lỗ nén ép kết hợp
3. Tiêu chuẩn chất lượng: AO</t>
  </si>
  <si>
    <t>Nẹp khóa titan nén ép đa hướng đầu dưới xương quay 2,4/2,7mm</t>
  </si>
  <si>
    <t>1. Chất liệu: Titanium
2. Thông số kỹ thuật: Thân nẹp có lỗ kép hình số 8.
Nẹp tiêu chuẩn: Đầu nẹp cong mở rộng, có 6 lỗ  khóa đa hướng 2.4/2,7mm, 5 lỗ cố định K-wire, cửa sổ tam giác giúp kiểm soát ổ gãy, thân nẹp 2/3/4/5 lỗ dài 45/54/66/75mm, dày 2mm.,
 Nẹp bản hẹp: Đầu nẹp cong mở rộng, có 6 lỗ  khóa đa hướng 2,4/2,7mm, 5 lỗ cố định K-wire, cửa sổ tam giác giúp kiểm soát ổ gãy, thân nẹp 2/3/4/5 lỗ dài 42/51/63/72mm, dày 2mm và 47/55/68/77mm với bản rộng, dày 2mm.
Nẹp bản rộng: Đầu nẹp cong mở rộng, có 7 lỗ  khóa đa hướng2,4/2,7mm, 5 lỗ cố định K-wire, cửa sổ tam giác giúp kiểm soát ổ gãy, thân nẹp 2/3/4/5 lỗ dài 47/55/68/77mm, dày 2mm .
3. Tiêu chuẩn chất lượng: ISO</t>
  </si>
  <si>
    <t>Nẹp khóa xương đòn đầu rắn (1/3 ngoài xương đòn) các cỡ</t>
  </si>
  <si>
    <t>1. Chất liệu: Ti6Al4V.
2. Thông số kỹ thuật: Loại trái/ phải.
Có 2/ 4/ 6/ 8/ 10 lỗ ứng với chiều dài 50/ 70/ 90/ 110/ 130mm.
3. Đặc tính, tính năng kỹ thuật: Đầu nẹp có 8 lỗ vít, sử dụng vít khóa 2,4mm.
Thân nẹp cong hình chữ S xoắn quanh đầu ngoài xương đòn.
Phần thân bên hông nẹp được thiết kế uốn lượn dễ uốn cong (nếu cần) để đáp ứng các lựa chọn điều trị.
Vít khóa đa hướng ở đầu mặt khớp giúp tăng khả năng chịu lực kéo, đặc biệt là phạm vi chuyển động ở khớp vai.
Lỗ vít trên thân nẹp kết hợp dùng vít khóa 2,4mm/3,5mm và vít vỏ 3,5mm tự taro.
4. Tiêu chuẩn chất lượng: ISO 13485</t>
  </si>
  <si>
    <t>Nẹp khóa xương đòn mặt trước; trái/phải các cỡ</t>
  </si>
  <si>
    <t>1. Chất liệu: Thép không gỉ
2. Thông số kỹ thuật: Có từ 6/7/8 lỗ, lỗ vít hình số tám, tích hợp chung lỗ vít khóa có ren và lỗ vít thường, dùng vít khóa 3,5mm và vít vỏ 3,5mm.
3. Đặc tính, tính năng kỹ thuật: Nẹp khóa xương đòn uốn sẵn hình chữ S, có độ uốn cong phù hợp cấu trúc sinh lý xương đòn,
4. Tiêu chuẩn chất lượng: ISO, CE</t>
  </si>
  <si>
    <t>1. Chất liệu: Thép không gỉ
2. Thông số kỹ thuật: Nẹp dày 3,5mm, từ 4-7 lỗ
3. Đặc tính, tính năng kỹ thuật: Nẹp mắc xích thẳng.
4. Tiêu chuẩn chất lượng: ISO</t>
  </si>
  <si>
    <t>1. Chất liệu:Titanium Grade 3 (ASTM-F67:13)
2. Thông số kỹ thuật: Khoảng cách lỗ 4,5mm, chiều rộng nẹp 3,6mm, đường kính trong 1,9mm, độ dày 0,5mm.
3. Đặc tính, tính năng kỹ thuật: Nẹp cong 6-8 lỗ, màu xanh.
-Tương thích với vít 1,5mm
4. Tiêu chuẩn chất lượng: ISO</t>
  </si>
  <si>
    <t>1. Chất liệu: Titanium
2. Thông số kỹ thuật: Chiều dài tăng chỉnh: 35-40mm; 40-50mm; 48-63mm ; 60-78mm.
3. Đặc tính, tính năng kỹ thuật: Nẹp dùng trong phẫu thuật cột sống lưng tùy chỉnh độ dài mong muốn.
4. Tiêu chuẩn chất lượng: ISO</t>
  </si>
  <si>
    <t>1. Chất liệu: Titanium
2. Thông số kỹ thuật: Nẹp kết hợp với nẹp dọc đường kính 6,0mm bằng dụng cụ siết chặt có giới hạn lực 6Nm. Nẹp dài từ 35 đến 107mm
3. Đặc tính, tính năng kỹ thuật: 
Nẹp có khớp nối để xoay được góc ±20 độ.(hoặc tương đương),nẹp có các cỡ XXS, XS, S, M, L, XL.
4. Tiêu chuẩn chất lượng:  ISO</t>
  </si>
  <si>
    <t>1. Thông số kỹ thuật: Nẹp rộng 18mm, dày 4,6mm, 5-11 lỗ ứng với chiều dài 123-219 mm, +/-4mm
2. Đặc tính, tính năng kỹ thuật: Nẹp ốp đầu trên cẳng chân trái, phải.
3. Tiêu chuẩn chất lượng: ISO</t>
  </si>
  <si>
    <t>1. Chất liệu: Chất liệu thép không gỉ
2. Đặc tính, tính năng kỹ thuật: Nẹp xương đòn uốn sẵn hình chữ S, lỗ hình bầu dục, dùng vít vỏ 3,5mm, 
3. Tiêu chuẩn chất lượng: ISO, CE</t>
  </si>
  <si>
    <t>Nẹp xương sườn uốn sẵn 12 lỗ</t>
  </si>
  <si>
    <t>1. Chất liệu: Titanium.
2. Thông số kỹ thuật: Nep 12 lỗ, dày 1,6mm  lỗ bắt vít chìm, uốn sẵn, bán kính cong trong mặt phẳng 30cm, bán kính cong ngoài mặt phẳng 20cm.
3. Đặc tính, tính năng kỹ thuật: Nẹp màu xanh uốn sẵn dùng cho xương sườn hai bên trái phải.
4. Tiêu chuẩn chất lượng: ISO</t>
  </si>
  <si>
    <t>Nẹp xương  sườn uốn sẵn 16 lỗ</t>
  </si>
  <si>
    <t>1. Chất liệu: Titanium.
2. Thông số kỹ thuật: Nep 16 lỗ, dày 1,6mm  lỗ bắt vít chìm, uốn sẵn, bán kính cong trong mặt phẳng 30cm, bán kính cong ngoài mặt phẳng 20cm.
3. Đặc tính, tính năng kỹ thuật: Nẹp màu xanh uốn sẵn dùng cho xương sườn hai bên trái phải.
4. Tiêu chuẩn chất lượng: ISO</t>
  </si>
  <si>
    <t>Test + Kim</t>
  </si>
  <si>
    <t>Bộ dây truyền dung dịch liệt tim, cỡ 10,12,14</t>
  </si>
  <si>
    <t>Bộ lọc màng bụng chạy thận nhân tạo 10F,12F</t>
  </si>
  <si>
    <t>Ống thông   động mạch 22G</t>
  </si>
  <si>
    <t>Catheter lọc máu loại long-term Kflow-Epic,</t>
  </si>
  <si>
    <t>Ống thông  tạo đường truyền tĩnh mạch trung tâm từ ngoại biên -24G/2Fr</t>
  </si>
  <si>
    <t>Ống thông tạo đường truyền tĩnh mạch trung tâm từ ngoại biên -1Fr/28G</t>
  </si>
  <si>
    <t>1. Chất liệu: PUR
2. Thông số kỹ thuật:  Cỡ 1Fr /28G, dài 20 cm, Tốc độ truyền dịch 0.7ml/phút
3. Tiêu chuẩn chất lượng: ISO</t>
  </si>
  <si>
    <t>Ống thông động tĩnh mạch rốn cho trẻ sơ sinh</t>
  </si>
  <si>
    <t>1. Chất liệu:  PUR
2. Thông số kỹ thuật:Dài 30cm, cỡ 2,5 Fr,Tốc độ dòng truyền dịch &gt;2ml/ phút
3. Đặc tính, tính năng kỹ thuật: Tĩnh mạch rốn: Nuôi dưỡng, truyền dịch, truyền thuốc. Lấy máu tĩnh mạch, truyền máu và các chế phẩm máu.
- Động mạch rốn: Lấy mẫu máu động mạch. Đo áp lực động mạch, đo pH và phân tích khí máu. Truyền dịch và thuốc.
4. Tiêu chuẩn chất lượng: ISO</t>
  </si>
  <si>
    <t>Ống thông  tĩnh mạch trung tâm  loại 2 nhánh</t>
  </si>
  <si>
    <t>Ống thông  tĩnh mạch trung tâm loại hai nòng</t>
  </si>
  <si>
    <t>Ống thông tĩnh mạch trung tâm 3 nòng</t>
  </si>
  <si>
    <t>1. Chất liệu:  Catheter làm từ vật liệu Thermoplastic polyurethane, đầu nong:bằng polypropylene,  Guide wire bằng thép không gỉ.
2. Thông số kỹ thuật:  Đường kính catheter: 7 Fr, chiều dài catheter: 20 cm,Đường kính đầu nong: 8F, chiều dài 10 cm
 Đường kính catheter: 7 Fr
 Guide wire  đường kính 0,035'', chiều dài 60 cm 
Kim dẫn đường chữ Y/ thẳng, đường kính 18 Ga
3. Đặc tính, tính năng kỹ thuật: Có vạch đánh dấu độ sâu , có đường chỉ chắn bức xạ
4. Tiêu chuẩn chất lượng: ISO</t>
  </si>
  <si>
    <t>Cây đặt nội khí quản  cỡ  15F x 700mm</t>
  </si>
  <si>
    <t>1. Chất liệu: Polyme tổng hợp
2. Thông số kỹ thuật: Vạch đánh dấu độ sâu rõ ràng ở 15/20 đến 40 mỗi cm 
* Kích cỡ: 15FG/5,0mm. Chiều dài 700m.
3. Đặc tính, tính năng kỹ thuật:Cây dẫn đường đặt nội khí quản Bougie đầu cong nhẹ , không latex
4. Tiêu chuẩn chất lượng: ISO,CE</t>
  </si>
  <si>
    <t>1. Chất liệu:Thân chạc 3 chất liệu Polycarbonate, Cổng tiêm truyền: chất liệu HD-Polyethylene, Trục: chất liệu Polycarbonate, Nút chặn: chất liệu Polypropylene, nắp bảo vệ: chất liệu LD-polyethylene, núm vặn: chất liệu MD-Polyethylene.
2. Thông số kỹ thuật: thể tích đuổi khí: 0,22ml.
3. Đặc tính, tính năng kỹ thuật: Chạc 3 dịch truyền có dây nối 10cm để kết nối đường truyền tĩnh mạch. Thân chạc 3 có khóa xoay 360 độ thuận tiện,  Sản phẩm đáp ứng tiêu chuẩn giới hạn đặc biệt không có rò rỉ dịch ở mức 300kPa (hoặc 44psi) trong 30 giây ở 23°C, cho phép thực hiện với các tất cả các loại dịch truyền thông thường và các loại dịch truyền lipid hoặc các loại thuốc chống ung thư mà không nứt vỡ.
4. Tiêu chuẩn chất lượng: ISO</t>
  </si>
  <si>
    <t>1. Chất liệu:  Thân chạc 3 chất liệu Polycarbonate, Cổng tiêm truyền: chất liệu HD-Polyethylene, Trục: chất liệu Polycarbonate, Nút chặn: chất liệu Polypropylene, nắp bảo vệ: chất liệu LD-polyethylene, núm vặn: chất liệu MD-Polyethylene. 
2. Thông số kỹ thuật: Chạc 3 có khóa xoay 360 độ thuận tiện, thể tích đuổi khí 0.22ml. Sản phẩm đáp ứng tiêu chuẩn giới hạn đặc biệt không có rò rỉ dịch ở mức 300kPa (hoặc 44psi) trong 30 giây ở 23°C,
3. Đặc tính, tính năng kỹ thuật: Chạc 3 dịch truyền không dây dùng để kết nối đường truyền tĩnh mạch.cho phép thực hiện với các tất cả các loại dịch truyền thông thường và các loại dịch truyền lipid hoặc các loại thuốc chống ung thư mà không nứt vỡ.
4. Tiêu chuẩn chất lượng:Tiệt khuẩn bằng tia xạ vật lý E-beam (Beta)</t>
  </si>
  <si>
    <t>Chỉ khâu tiêu chậm Chromic Catgut số 1</t>
  </si>
  <si>
    <t>1. Chất liệu: Chỉ làm từ collagen, Kim thép 302 phủ silicon XtraCoat
2. Thông số kỹ thuật:chỉ số 1, dài 75 cm, kim tròn 1/2c, dài 40 mm
3. Tiêu chuẩn chất lượng: ISO</t>
  </si>
  <si>
    <t>Chỉ khâu không tiêu, loại silk, cỡ  2/0</t>
  </si>
  <si>
    <t>1. Chất liệu: Kim làm bằng thép không gỉ AISI 420, 302 và được bao phủ silicon
2. Thông số kỹ thuật: Chỉ số 2/0 dài 75cm, kim tròn 1/2C 26mm 
3. Đặc tính, tính năng kỹ thuật:mũi kim vuốt nhọn (Reverse Cutting)
4. Tiêu chuẩn chất lượng: ISO,CE</t>
  </si>
  <si>
    <t>Chỉ khâu không tiêu đa sợi tự nhiên loại silk, cỡ 3/0</t>
  </si>
  <si>
    <t>1. Chất liệu:  Kim làm bằng thép không gỉ AISI 420, 302 và được bao phủ silicon.
2. Thông số kỹ thuật:Chỉ  đa sợi số 3/0 dài 75cm, kim tròn 1/2C 26mm
3. Đặc tính, tính năng kỹ thuật:Mũi kim vuốt nhọn (Reverse Cutting)
4. Tiêu chuẩn chất lượng; ISO,CE</t>
  </si>
  <si>
    <t>Chỉ khâu không tiêu, loại  đơn sợi polypropylene, số 2/0</t>
  </si>
  <si>
    <t>Chỉ khâu tiêu trung bình đa sợi Polyglycolic acid số 3/0</t>
  </si>
  <si>
    <t>1. Chất liệu: Chỉ tan tổng hợp đa sợi Polyglactin 910 được bọc bởi 50 % là Polyglactin 370 và 50% là Calcium Stearate. Kim bằng thép Ethalloy có phủ silicone
2. Thông số kỹ thuật: Chỉ số 3/0 dài 75cm,kim  dài 26mm 1/2 vòng tròn.
3. Đặc tính, tính năng kỹ thuật: kim tròn đầu tròn SH Plus, có rãnh chạy dọc bên trong và ngoài thân kim.Lực căng giữ vết thương 75% sau 14 ngày, 50% sau 21 ngày, 25% sau 28 ngày. Thời gian tự tiêu hoàn toàn: 56-70 ngày
4. Tiêu chuẩn chất lượng: ISO, CE</t>
  </si>
  <si>
    <t>Chỉ khâu không tiêu, loại  đơn sợi polypropylene , số 2/0,</t>
  </si>
  <si>
    <t>1. Chất liệu: Chỉ không tan đơn sợi polypropylene có phụ gia polyethylene glycol ,kim Surgalloy siêu bền phủ silicone sắc bén.
2. Thông số kỹ thuật:Chỉ  số 2/0, dài 90cm, 2 kim tròn đầu nhọn V-20, 1/2C dài 26mm
3. Đặc tính, tính năng kỹ thuật: kim Surgalloy siêu bền phủ silicone sắc bén bằng công nghệ NuCoat 
4. Tiêu chuẩn chất lượng: FDA</t>
  </si>
  <si>
    <t>Chỉ  khâu không tiêu, loại đơn sợi polypropylene, số 4/0</t>
  </si>
  <si>
    <t>1. Chất liệu: có phụ gia polyethylene glycol chống xước chỈ,  kim Surgalloy phủ silicone 
2. Thông số kỹ thuật:Chỉ  số 4/0, dài 90cm, 2 kim tròn đầu nhọn CV-25, 1/2C dài 22mm
3. Đặc tính, tính năng kỹ thuật: kim Surgalloy phủ silicone sắc bén bằng công nghệ NuCoat.
4. Tiêu chuẩn chất lượng:  FDA</t>
  </si>
  <si>
    <t>Chỉ khâu không tiêu , loại  đơn sợi polypropylene, số 5/0</t>
  </si>
  <si>
    <t>1. Chất liệu:Chỉ không tan đơn sợi polypropylene có phụ gia polyethylene glycol,  kim Surgalloy phủ silicone 
2. Thông số kỹ thuật: số 5/0 dài 75cm, 2 kim tròn đầu nhọn CV-11, 1/2C dài 13mm
3. Đặc tính, tính năng kỹ thuật: kim Surgalloy phủ silicone bằng công nghệ NuCoat,
4. Tiêu chuẩn chất lượng: FDA</t>
  </si>
  <si>
    <t>Chỉ khâu  không tiêu, loại  đơn sợi polypropylene,số 7/0</t>
  </si>
  <si>
    <t>Chỉ khâu không Tiêu, loại đơn sợi polypropylene, số  7/0</t>
  </si>
  <si>
    <t>1. Chất liệu:  Polypropylene và thêm Polyethylenglycol kim cong 3/8 vòng tròn, được phủ silicon 
2. Thông số kỹ thuật:  chỉ số 7/0, dài 60cm, 2 kim tròn, đầu nhọn CV-351, dài 8mm, kim cong 3/8 vòng tròn.
3. Tiêu chuẩn chất lượng: FDA.</t>
  </si>
  <si>
    <t>Chỉ khâu  không tiêu, loại  sợi bện tổng hợp polyester, số 3/0</t>
  </si>
  <si>
    <t>1. Chất liệu:  polyester, được bao phủ bởi silicone.Kim phủ silicon
2. Thông số kỹ thuật:Chỉ  số 3/0, sợi chỉ dài 90cm, Kim được phủ silicon,  dài 20mm, cong 1/2 vòng tròn.
3. Đặc tính, tính năng kỹ thuật: 2 kim tròn đầu nhọn CV-316 sắc bén
4. Tiêu chuẩn chất lượng: FDA</t>
  </si>
  <si>
    <t>Chỉ khâu không tiêu, loại đa sợi bện polyester</t>
  </si>
  <si>
    <t>Chỉ khâu không Tiêu, loại  đơn sợi Polypropylene, số 4/0</t>
  </si>
  <si>
    <t xml:space="preserve">1. Chất liệu: Chỉ không tan tổng hợp polypropylene,kim phủ silicon 
2. Thông số kỹ thuật: Chỉ  số 4/0, dài 90 cm, 2 kim tròn 1/2c, dài 25 mm
</t>
  </si>
  <si>
    <t>Chỉ khâu không tiêu, loại nylon, số 10/0</t>
  </si>
  <si>
    <t xml:space="preserve">1. Chất liệu:Chỉ không tan tổng hợp Nylon,Kim thép 302 phủ silicon
2. Thông số kỹ thuật:số 10/0, dài 30 cm, 2 kim hình thang 3/8c, dài 6 mm.
3. Đặc tính, tính năng kỹ thuật:  Đóng gói bằng giấy Tyvek 100% sợi HDPE.
</t>
  </si>
  <si>
    <t>Chỉ khâu  không tiêu, loại nylon, số 2/0</t>
  </si>
  <si>
    <t>1. Chất liệu: Nylon(Polyamide), Kim thép 302 phủ silicon
2. Thông số kỹ thuật:Chỉ  số 2/0, dài 75 cm, kim tròn 1/2c, dài 26 mm.
3. Đặc tính, tính năng kỹ thuật: mũi kim vuốt nhọn  UltraGlyde
4. Tiêu chuẩn chất lượng: ISO</t>
  </si>
  <si>
    <t>Chỉ khâu không tiêu, loại nylon, số 5/0</t>
  </si>
  <si>
    <t>Chỉ  khâu không tiêu, loại polypropylene, số 4/0</t>
  </si>
  <si>
    <t>1. Chất liệu: Chỉ không tan tổng hợp polypropylene , Kim thép 302 phủ silicon XtraCoat
2. Thông số kỹ thuật:Chỉ  số 4/0, dài 90 cm, 2 kim tròn 1/2c, dài 26 mm
3. Đặc tính, tính năng kỹ thuật: Đóng gói bằng giấy Tyvek 100% sợi HDPE.
4. Tiêu chuẩn chất lượng: ISO</t>
  </si>
  <si>
    <t>Chỉ khâu  không tiêu, loại polypropylene, số 5/0</t>
  </si>
  <si>
    <t>1. Chất liệu: polypropylene,  Kim thép 302 phủ silicon
2. Thông số kỹ thuật: Chỉ  số 5/0, dài 75 cm, 2 kim tròn 3/8c, dài 12 mm
3. Đặc tính, tính năng kỹ thuật:  Đóng gói bằng giấy Tyvek 100% sợi HDPE
4. Tiêu chuẩn chất lượng: ISO</t>
  </si>
  <si>
    <t>Chỉ  khâu không tiêu , loại silk ,số  0</t>
  </si>
  <si>
    <t>1. Chất liệu: silk,Kim thép 302 phủ silicon
2. Thông số kỹ thuật: Chỉ  số 0, dài 75 cm, kim tròn 1/2c, dài 26 mm
3. Đặc tính, tính năng kỹ thuật:  Đóng gói bằng giấy Tyvek 100% sợi HDPE
4. Tiêu chuẩn chất lượng: ISO</t>
  </si>
  <si>
    <t>Chỉ khâu không tiêu, loại silk,  số 3/0</t>
  </si>
  <si>
    <t>1. Chất liệu:Chỉ  silk , Kim thép 302 phủ silicon
2. Thông số kỹ thuật: Chỉ  số 3/0, dài 75 cm, kim tam giác 3/8c, dài 18 mm.
3. Đặc tính, tính năng kỹ thuật: mũi vuốt nhọn UltraGlyde,  Đóng gói bằng giấy Tyvek 100% sợi HDPE 
4. Tiêu chuẩn chất lượng: ISO</t>
  </si>
  <si>
    <t>Chỉ khâu không tiêu, loại  silk,  số 3/0</t>
  </si>
  <si>
    <t>1. Chất liệu:Chỉ  silk , Kim thép 302 phủ silicon 
2. Thông số kỹ thuật: Chỉ  số 3/0, dài 75 cm, kim tròn 1/2c, dài 26 mm.
3. Đặc tính, tính năng kỹ thuật: Đóng gói bằng giấy Tyvek 100% sợi HDPE
4. Tiêu chuẩn chất lượng: ISO</t>
  </si>
  <si>
    <t>Chỉ khâu  không tiêu, loại  silk,  số 3/0</t>
  </si>
  <si>
    <t>1. Chất liệu:Chỉ silk
2. Thông số kỹ thuật:Chỉ silk số 3/0, không kim, 12 sợi x 75 cm. 
3. Tiêu chuẩn chất lượng: ISO</t>
  </si>
  <si>
    <t>1. Chất liệu: :Chỉ silk
2. Thông số kỹ thuật:Chỉ  số 3/0, không kim, dài 150 cm.
3. Tiêu chuẩn chất lượng: ISO</t>
  </si>
  <si>
    <t>Chỉ khâu  không tiêu, loại silk, số 4/0</t>
  </si>
  <si>
    <t>1. Chất liệu: Chỉ silk,  Kim thép 302 phủ silicon.
2. Thông số kỹ thuật:Chỉ số 4/0, dài 75 cm, kim tam giác 3/8c, dài 18 mm.
3. Đặc tính, tính năng kỹ thuật: mũi kim vuốt nhọn UltraGlyde
4. Tiêu chuẩn chất lượng: ISO</t>
  </si>
  <si>
    <t>Chỉ khâu không tiêu, loại silk, số 4/0</t>
  </si>
  <si>
    <t>1. Chất liệu: Chỉ  silk, Kim thép 302 phủ silicon.
2. Thông số kỹ thuật: Chỉ  số 4/0, dài 75 cm, kim tam giác 3/8c, dài 18 mm
3. Đặc tính, tính năng kỹ thuật: mũi  kim vuốt nhọn UltraGlyde, Đóng gói bằng giấy Tyvek 100% sợi HDPE
4. Tiêu chuẩn chất lượng: ISO</t>
  </si>
  <si>
    <t>Chỉ khâu  không tiêu, loại silk ,số 5/0</t>
  </si>
  <si>
    <t>Chỉ khâu  không tiêu, loại nylon, số 3/0</t>
  </si>
  <si>
    <t>1. Chất liệu: chỉ  nylon,  Kim bằng thép không rỉ 301(Cr: 16-18%, Ni 7-9%), bọc Silicon
2. Thông số kỹ thuật: Nylon3/0 ,dài 75cm, kim tam giác 3/8C kim 26mm,
3. Đặc tính, tính năng kỹ thuật: Độ bền kéo nút thắt hơn 20-50% so với EP - USP. Lực tách kim và chỉ cao hơn 20-60% so với EP - USP. Đóng gói bằng tyvek- polyethylene
4. Tiêu chuẩn chất lượng: CE</t>
  </si>
  <si>
    <t>Chỉ khâu  tiêu, loại đa sợi  Polyglactin 910, số 4/0</t>
  </si>
  <si>
    <t>1. Chất liệu: Chỉ tan tổng hợp đa sợi Polyglactin 910, được bọc bởi 50% polyglactin 370 và 50% Calcium Stearate, kim  đầu tròn làm bằng hợp kim Ethalloy có phủ silicone
2. Thông số kỹ thuật:Chỉ  số 4/0 dài 70cm, kim dài 22mm 1/2 vòng tròn.
3. Đặc tính, tính năng kỹ thuật:  Lực căng giữ vết thương 75% sau 14 ngày, 50% sau 21 ngày, 25% sau 28 ngày, thời gian tiêu hoàn toàn: 56 - 70 ngày.
4. Tiêu chuẩn chất lượng: ISO</t>
  </si>
  <si>
    <t>Chỉ  khâu không tiêu, loại silk, số 2/0</t>
  </si>
  <si>
    <t xml:space="preserve">1. Chất liệu: Chỉ silk,  kim được làm từ công nghệ PRIMIPASS (bằng thép X-STEELMAX, được cắt bằng công nghệ X-LASER PLUS và được mài bằng công nghệ X-POLISH) 
2. Thông số kỹ thuật: Chỉ số 2/0, dài 75cm, kim tam giác ngược dài 24 mm, 3/8 vòng tròn
</t>
  </si>
  <si>
    <t xml:space="preserve">1. Chất liệu: Chỉ silk,  kim được làm từ công nghệ PRIMIPASS (bằng thép X-STEELMAX, được cắt bằng công nghệ X-LASER PLUS và được mài bằng công nghệ X-POLISH) 
2. Thông số kỹ thuật: Chỉ số 3/0, dài 75cm, kim tam giác ngược dài 24 mm, 3/8 vòng tròn
</t>
  </si>
  <si>
    <t>Chỉ khâu phẫu thuật tim mạch không tiêu, loại PTFE, các cỡ 2/0-5/0</t>
  </si>
  <si>
    <t>1. Chất liệu:  PTFE
2. Thông số kỹ thuật: chỉ 2/0-5/0, dài 75cm.  2 kim, loại kim 3/8 , Đường kính kim 0,24; 0,33; 0,51mm, dài  13mm
3. Đặc tính, tính năng kỹ thuật: kích cỡ tỷ lệ 1:1 kim trên chỉ.
* Hoàn toàn không hấp thụ, 100% PTFE 
4. Tiêu chuẩn chất lượng: ISO</t>
  </si>
  <si>
    <t>Chỉ khâu tiêu, loại  đa sợi Polyglactin 910, số 1</t>
  </si>
  <si>
    <t>1. Chất liệu: Chỉ tan tổng hợp đa sợi Polyglactin 910, lớp vỏ 50% polyglactin 370 &amp; 50% chất bôi trơn Calcium Stearate, kim  bằng thép Ethalloy có phủ silicone 
2. Thông số kỹ thuật: chỉ số 1, dài 90cm, kim dài 40mm, 1/2 vòng tròn.
3. Đặc tính, tính năng kỹ thuật:  Lực căng giữ vết thương 75% sau 14 ngày, 50% sau 21 ngày, 25% sau 28 ngày. Thời gian tự tiêu hoàn toàn: 56-70 ngày . 
4. Tiêu chuẩn chất lượng: ISO</t>
  </si>
  <si>
    <t>Chỉ khâu không tiêu, loại đơn sợi polypropylene,số 2/0</t>
  </si>
  <si>
    <t>1. Chất liệu:Chỉ  tổng hợp đơn sợi polypropylene, 2 kim , kim Ethalloy 
2. Thông số kỹ thuật: Chỉ  số 2/0 dài 90cm, 2 kim  dài 26mm 1/2 vòng tròn
3. Đặc tính, tính năng kỹ thuật: Thân kim có rãnh giúp cố định kìm kẹp kim tốt hơn, Hệ thống cảnh báo sớm, tại nút buộc sợi chỉ biến dạng tạo sự chắc chắn và an toàn
4. Tiêu chuẩn chất lượng: ISO</t>
  </si>
  <si>
    <t>Chỉ khâu không tiêu, loại đơn sợi polypropylene,số 4/0</t>
  </si>
  <si>
    <t>1. Chất liệu:C hỉ đơn sợi polypropylene , 2 kim tròn đầu tròn SH-2, bằng hợp kim Ethalloy
2. Thông số kỹ thuật: chỉ số 4/0 dài 90cm, kim dài 20mm, 1/2 vòng tròn
3. Đặc tính, tính năng kỹ thuật: Hệ thống cảnh báo sớm, tại nút buộc sợi chỉ biến dạng tạo sự chắc chắn và an toàn
4. Tiêu chuẩn chất lượng: ISO</t>
  </si>
  <si>
    <t>Chỉ khâu  không tiêu, loại đa sợi Polyglactin 910 ,số 5/0</t>
  </si>
  <si>
    <t>1. Chất liệu: Chỉ  đa sợi Polyglactin 910 được bọc bởi 50% là Polyglactin 370 và 50% là Calcium Stearate, kim tròn đầu tròn RB-1 Plus bằng thép Ethalloy có phủ silicone
2. Thông số kỹ thuật:chỉ số 5/0 dài 75cm, kim dài 17 mm 1/2 vòng tròn
3. Đặc tính, tính năng kỹ thuật:  Lực căng giữ vết thương 75% sau 14 ngày, 50% sau 21 ngày, 25% sau 28 ngày. Thời gian tự tiêu hoàn toàn: 56-70 ngày. Đạt tiêu chuẩn
4. Tiêu chuẩn chất lượng: ISO, CE</t>
  </si>
  <si>
    <t>Chỉ khâu tiêu, loại đơn sợi Polydioxanone, số 5/0</t>
  </si>
  <si>
    <t>1. Chất liệu: Chỉ  đơn sợi Polydioxanone, kim bằng hợp kim Ethalloy, được phủ bởi lớp silicone.
2. Thông số kỹ thuật:chỉ số 5/0 dài 90cm,  2 kim tròn đầu tròn Taper Point Plus RB-1 dài 17mm 1/2 vòng tròn, kim bằng hợp kim Ethalloy, được phủ bởi lớp silicone.
3. Đặc tính, tính năng kỹ thuật: vùng kẹp kim phẳng và có rãnh giúp giữa chặt kim khi thao tác, lực giữ vết mổ 60% sau 2 tuần - 40% sau 4 tuần - 35% sau 6 tuần, thời gian tan hoàn toàn 182 - 238 ngày
4. Tiêu chuẩn chất lượng: ISO</t>
  </si>
  <si>
    <t>Chỉ khâu  tiêu, loại đa sợi Polyglactin 910 , số 6/0</t>
  </si>
  <si>
    <t>1. Chất liệu: Chỉ  đa sợi Polyglactin 910 được bọc bởi 50% là Polyglactin 370 và 50% là Calcium Stearate.  kim  bằng thép Ethalloy có phủ silicone 
2. Thông số kỹ thuật:chỉ số 6/0 dài 45cm, dài 13mm 1/2 vòng tròn. 
3. Đặc tính, tính năng kỹ thuật:  kim tròn đầu tròn RB-2,  Lực căng giữ vết thương 75% sau 14 ngày, 50% sau 21 ngày, 25% sau 28 ngày.  Lực căng giữ vết thương 75% sau 14 ngày, 50% sau 21 ngày, 25% sau 28 ngày. Thời gian tự tiêu hoàn toàn: 56-70 ngày.
4. Tiêu chuẩn chất lượng:  ISO, CE</t>
  </si>
  <si>
    <t>Chỉ khâu  tiêu, loại đơn sợi Polydioxanone, số 7/0</t>
  </si>
  <si>
    <t>1. Chất liệu:Chỉ  đơn sợi Polydioxanone , 2 kim bằng hợp kim Ethalloy, được phủ bởi lớp silicone 
2. Thông số kỹ thuật: Chỉ số 7/0 dài 45cm,2 kim dài 13mm 3/8 vòng tròn
3. Đặc tính, tính năng kỹ thuật:2 kim tròn đầu tròn C, vùng kẹp kim phẳng và có rãnh giúp giữa chặt kim khi thao tác, lực giữ vết mổ 60% sau 2 tuần - 40% sau 4 tuần - 35% sau 6 tuần, thời gian tan hoàn toàn 182 - 238 ngày
4. Tiêu chuẩn chất lượng: ISO</t>
  </si>
  <si>
    <t>Chỉ khâu không tiêu, loại nylon, số 2/0</t>
  </si>
  <si>
    <t>1. Chất liệu: Chỉ được tổng hợp từ chuỗi polyamid của Nylon 6 và Nylon 6.6, kim được làm từ công nghệ PRIMIPASS (bằng thép X-STEELMAX, được cắt bằng công nghệ X-LASER PLUS và được mài bằng công nghệ X-POLISH)
2. Thông số kỹ thuật: chỉ số 2/0,  dài 75cm, kim tam giác ngược dài 24mm, 3/8 vòng tròn
3. Tiêu chuẩn chất lượng: ISO</t>
  </si>
  <si>
    <t>Chỉ khâu không tiêu, loại nylon, số 3/0</t>
  </si>
  <si>
    <t>1. Chất liệu: ChỈ nylon, được tổng hợp từ chuỗi polyamid của Nylon 6 và Nylon 6.6,kim được làm từ công nghệ PRIMIPASS (bằng thép X-STEELMAX, được cắt bằng công nghệ X-LASER PLUS và được mài bằng công nghệ X-POLISH) 
2. Thông số kỹ thuật: Chỉ số 3/0,  dài 75cm, kim tam giác ngược dài 24mm, 3/8 vòng tròn
3. Tiêu chuẩn chất lượng: ISO</t>
  </si>
  <si>
    <t>Chỉ khâu tiêu, loại  Catgut Chrom, số 2/0</t>
  </si>
  <si>
    <t xml:space="preserve">1. Chất liệu: chỉ  Catgut . Kim làm bằng thép không rỉ Series 300 được bao phủ lớp NanoSil.
2. Thông số kỹ thuật: chỉ 2/0, dài 75cm, kim 26mm ,1/2 vòng tròn
3. Tiêu chuẩn chất lượng: ISO
</t>
  </si>
  <si>
    <t>1. Chất liệu: Chỉ  polyglactin 910 được tổng hợp từ 90% glycolide và 10 % L-lactide. Và được phủ bằng lớp phủ polyglactin 370 và calcium stearate.kim được làm từ công nghệ PRIMIPASS (bằng thép X-STEELMAX, được cắt bằng công nghệ X-LASER PLUS và được mài bằng công nghệ X-POLISH) 
2. Thông số kỹ thuật: Chỉ số 1, dài 90cm,  kim tròn dài 40mm, 1/2 vòng tròn
3. Đặc tính, tính năng kỹ thuật: .kim được làm từ công nghệ PRIMIPASS  giúp xuyên qua mô dễ dàng và tăng khả năng đàn hồi của kim,  thời gian hấp thụ hoàn toàn sau 56-70 ngày, sức căng duy trì 75% sau 14 ngày, 50% sau 21 ngày và 25% sau 28 ngày
4. Tiêu chuẩn chất lượng: ISO</t>
  </si>
  <si>
    <t>1. Chất liệu: Chỉ  polyglactin 910  từ 90% glycolide và 10 % L-lactide. Và được phủ bằng lớp phủ polyglactin 370 và calcium stearate,kim được làm từ công nghệ PRIMIPASS (bằng thép X-STEELMAX, được cắt bằng công nghệ X-LASER PLUS và được mài bằng công nghệ X-POLISH)
2. Thông số kỹ thuật: chỉ số 2/0, dài 70cm,  kim tròn dài 26mm, 1/2 vòng tròn
3. Đặc tính, tính năng kỹ thuật:  thời gian hấp thụ hoàn toàn sau 56-70 ngày, sức căng duy trì 75% sau 14 ngày, 50% sau 21 ngày và 25% sau 28 ngày
4. Tiêu chuẩn chất lượng: ISO</t>
  </si>
  <si>
    <t>Chỉ khâu tiêu, loại  đa sợi polyglycolic , số 1</t>
  </si>
  <si>
    <t>1. Chất liệu:chỉ  100% glycolide, kim được làm từ công nghệ PRIMIPASS (bằng thép X-STEELMAX, được cắt bằng công nghệ X-LASER PLUS và được mài bằng công nghệ X-POLISH) 
2. Thông số kỹ thuật: chỉ số 1, dài 90cm,  kim tròn dài 40mm, 1/2 vòng tròn
3. Đặc tính, tính năng kỹ thuật: thời gian hấp thụ hoàn toàn từ 60-90 ngày, sức căng duy trì 80% sau 14 ngày
4. Tiêu chuẩn chất lượng: ISO</t>
  </si>
  <si>
    <t>1. Chất liệu:chỉ  được tổng hợp từ 100% glycolide,  kim được làm từ công nghệ PRIMIPASS (bằng thép X-STEELMAX, được cắt bằng công nghệ X-LASER PLUS và được mài bằng công nghệ X-POLISH) 
2. Thông số kỹ thuật: chỉ số 2/0, dài 70cm,  kim tròn dài 26mm, 1/2 vòng tròn
3. Đặc tính, tính năng kỹ thuật:  thời gian hấp thụ hoàn toàn từ 60-90 ngày, sức căng duy trì 80% sau 14 ngày
4. Tiêu chuẩn chất lượng: ISO</t>
  </si>
  <si>
    <t>Chỉ khâu  tiêu, loại  đơn sợi Polydioxanone, số 3/0</t>
  </si>
  <si>
    <t>1. Chất liệu: Chỉ  đơn sợi Polydioxanone, kim bằng thép không gỉ. Chất liệu của kim chứa &gt; 7% Niken, phủ silicon
2. Thông số kỹ thuật: Chỉ số 3/0, dài 75cm, kim tròn 26mm, 1/2C
3. Đặc tính, tính năng kỹ thuật:  Lực giữ vết thương sau 42 ngày: ~ 55%-60%, tự tiêu sau sáu tháng.
4. Tiêu chuẩn chất lượng: ISO, CE</t>
  </si>
  <si>
    <t>Chỉ khâu tiêu, loại  đa sợi polyglycolic, số 1</t>
  </si>
  <si>
    <t>1. Chất liệu:Chỉ tan đa sợi polyglycolic acid phủ polycaprolactone và calcium stearate, Kim làm bằng thép không gỉ AISI 420, 302.
2. Thông số kỹ thuật: chỉ số 1 dài 90cm,  kim tròn 1/2C 40mm
3. Đặc tính, tính năng kỹ thuật: Giữ vết mổ đến 28 ngày, tan hoàn toàn trong 60-75 ngày. Sức căng còn lại đạt 70% vào ngày thứ 14; 40% vào ngày thứ 21. 
4. Tiêu chuẩn chất lượng: ISO 13485 và CE.</t>
  </si>
  <si>
    <t>Chỉ khâu  tiêu, loại  đa sợi polyglactin 910, số 7/0</t>
  </si>
  <si>
    <t>1. Chất liệu: Chỉ tan tổng hợp đa sợi polyglactin 910, phủ Poly(glycolide-co-L-lactide) (30/70) và Calcium Stearate.Kim thép 302 phủ silicon 
2. Thông số kỹ thuật: chỉ số 7/0, dài 30 cm, 2 kim hình thang 3/8c, dài 6 mm.
3. Đặc tính, tính năng kỹ thuật: duy trì sức căng &gt; 65% sau 14 ngày, tan hoàn toàn 56-70 ngày
4. Tiêu chuẩn chất lượng: ISO</t>
  </si>
  <si>
    <t>Chỉ khâu  tiêu, loại đa sợi Polyglactin 910, số 0</t>
  </si>
  <si>
    <t>1. Chất liệu: Chỉ  đa sợi Polyglactin 910, được bọc bởi 50% polyglactin 370 và 50% Calcium Stearate, có chất kháng khuẩn Irgacare MP,kim tròn đầu tròn , có rãnh chạy dọc bên trong và ngoài thân kim, kim bằng thép Ethalloy có phủ silicone
2. Thông số kỹ thuật: Chỉ số 0 dài 90cm, kim dài 40mm 1/2 vòng tròn.
3. Đặc tính, tính năng kỹ thuật: Lực căng giữ vết thương 75% sau 14 ngày,  50% sau 21 ngày,  25% sau 28 ngày, thời gian tiêu hoàn toàn: 56 - 70 ngày.
4. Tiêu chuẩn chất lượng: ISO</t>
  </si>
  <si>
    <t>Chỉ khâu tiêu, loại đa sợi Polyglactin 910, số 1</t>
  </si>
  <si>
    <t>1. Chất liệu: Chỉ  đa sợi Polyglactin 910, được bọc bởi 50% polyglactin 370 và 50% Calcium Stearate, có chất kháng khuẩn Irgacare MP . Kim bằng thép Ethalloy có phủ silicone.
3. Đặc tính, tính năng kỹ thuật: chỉ số 1 dài 90cm, chỉ dài 40mm 1/2 vòng tròn
4. Tiêu chuẩn chất lượng:  Lực căng giữ vết thương 75% sau 14 ngày,  50% sau 21 ngày,  25% sau 28 ngày, thời gian tiêu hoàn toàn: 56 - 70 ngày.</t>
  </si>
  <si>
    <t>Chỉ khâu  tiêu, loại  đa sợi Polyglactin 910, số 2/0</t>
  </si>
  <si>
    <t>1. Chất liệu: Chỉ  đa sợi Polyglactin 910, được bọc bởi 50% polyglactin 370 và 50% Calcium Stearate, có chất kháng khuẩn Irgacare MP.kim  bằng thép Ethalloy có phủ silicone.
2. Thông số kỹ thuật: chỉ số 2/0 dài 70cm, kim dài 26mm 1/2 vòng tròn
3. Đặc tính, tính năng kỹ thuật:  kim tròn đầu tròn, có rãnh chạy dọc bên trong và ngoài thân kim. Lực căng giữ vết thương 75% sau 14 ngày,  50% sau 21 ngày,  25% sau 28 ngày, thời gian tiêu hoàn toàn: 56 - 70 ngày.
4. Tiêu chuẩn chất lượng: ISO</t>
  </si>
  <si>
    <t>Chỉ khâu tiêu, loại  đa sợi Polyglactin 910, số 2/0</t>
  </si>
  <si>
    <t>1. Chất liệu: Chỉ  đa sợi Polyglactin 910, được bọc bởi 50% polyglactin 370 và 50% Calcium Stearate, có chất kháng khuẩn Irgacare MP.  bằng thép Ethalloy có phủ silicone
2. Thông số kỹ thuật: chỉ số 3/0 dài 70cm, kim dài 26mm 1/2 vòng tròn.  
3. Đặc tính, tính năng kỹ thuật: kim tròn đầu tròn, có rãnh chạy dọc bên trong và ngoài thân kim,  Lực căng giữ vết thương 75% sau 14 ngày,  50% sau 21 ngày,  25% sau 28 ngày, thời gian tiêu hoàn toàn: 56 - 70 ngày.
4. Tiêu chuẩn chất lượng: ISO</t>
  </si>
  <si>
    <t>Chỉ khâu  tiêu, loại  đa sợi Polyglactin 910, số 5/0</t>
  </si>
  <si>
    <t>1. Chất liệu:Chỉ  đa sợi Polyglactin 910 áo bao poly (glycolide-co-l-lactid 30/70) + CaSt
kim làm bằng thép không gỉ AISI 300 series (304) phủ silicon 
2. Thông số kỹ thuật: chỉ  số 5/0, chỉ dài 70 cm, kim  1/2 vòng tròn HR 17mm
3. Đặc tính, tính năng kỹ thuật: công nghệ kim Easyslide,  Lực căng kéo nút thắt 10.04N. Sức căng kéo giảm 40 - 50% sau 21 ngày, tan hoàn toàn sau 56 đến 70 ngày.  
4. Tiêu chuẩn chất lượng: ISO,EC</t>
  </si>
  <si>
    <t>Chỉ khâu tự tiêu, loại  đa sợi Polyglactin 910, số 6/0</t>
  </si>
  <si>
    <t>1. Chất liệu:  đa sợi Polyglactin 910 áo bao poly (glycolide-co-l-lactid 30/70) + CaSt , kim  thép không gỉ AISI 300 series (304) phủ silicon
2. Thông số kỹ thuật: số 6/0, chỉ dài 70 cm. .kim tròn 1/2 vòng tròn HR 13mm
3. Đặc tính, tính năng kỹ thuật: công nghệ kim Easyslide,  Lực căng kéo nút thắt 4.91N. Sức căng kéo giảm 40 - 50% sau 21 ngày, tan hoàn toàn sau 56 đến 70 ngày
4. Tiêu chuẩn chất lượng: ISO,CE</t>
  </si>
  <si>
    <t xml:space="preserve">Chỉ khâu  tiêu trung bình,  loại  đa sợi Polysorb, số 1  </t>
  </si>
  <si>
    <t>1. Chất liệu: Lactomer 9-1 gồm glycolide và lactide được bao phủ bởi caprolactone và calcium stearoyl lactylate, kim  phủ silicon.
2. Thông số kỹ thuật:  chỉ số 1, dài 90cm,  kim tròn đầu nhọn dài 40mm, cong 1/2 vòng tròn
3. Đặc tính, tính năng kỹ thuật: đạt lực khỏe nút buộc ban đầu bằng 140% tiêu chuẩn dược điển Mỹ.
4. Tiêu chuẩn chất lượng: FDA</t>
  </si>
  <si>
    <t>Chỉ khâu  tiêu trung bình,  loại  đa sợi Polysorb, số 3/0</t>
  </si>
  <si>
    <t>1. Chất liệu: Lactomer 9-1 gồm glycolide và lactide được bao phủ bởi caprolactone và calcium stearoyl lactylate, kim  phủ silicon.
2. Thông số kỹ thuật: chỉ số 3/0, dài 75m, kim tròn đầu nhọn V-20 dài 26mm, cong 1/2 vòng tròn.
3. Đặc tính, tính năng kỹ thuật: chỉ  đạt lực khỏe nút buộc ban đầu bằng 140% tiêu chuẩn dược điển Mỹ. 
4. Tiêu chuẩn chất lượng: FDA.</t>
  </si>
  <si>
    <t>Chỉ thép, loai khâu xương ức, số 5</t>
  </si>
  <si>
    <t>1. Chất liệu: bằng thép không gỉ ,kim  phủ silicon
2. Thông số kỹ thuật:chỉ số 5, dài 45cm, kim tròn đầu cắt tapercut V-40 dài 48mm 1/2 vòng tròn
3. Đặc tính, tính năng kỹ thuật: kim  phủ silicon theo công nghệ Nucoat
4. Tiêu chuẩn chất lượng: FDA</t>
  </si>
  <si>
    <t>Chỉ thị hóa học dùng cho tiệt khuẩn EO</t>
  </si>
  <si>
    <t xml:space="preserve">
1. Thông số kỹ thuật: 1,5cm x 20cm
2. Đặc tính, tính năng kỹ thuật: Thiết kế dạng que giấy dài có vạch mực chỉ thị hóa học.Vạch mực chỉ thị  sẽ chuyển từ màu đỏ sang màu xanh lá sau khi qua quá trình tiệt khuẩn nhiệt độ thấp với khí Ethylen Oxide
3. Tiêu chuẩn chất lượng: ISO</t>
  </si>
  <si>
    <t xml:space="preserve">Chỉ thị hóa học dùng trong lò hấp </t>
  </si>
  <si>
    <t xml:space="preserve">
1. Chất liệu:  gồm một bấc giấy và một viên hóa chất nhạy cảm với hơi nước và nhiệt độ, tất cả được bao bọc trong 1 lớp giấy/màng phim/ lá kim loại
2. Đặc tính, tính năng kỹ thuật: Chỉ thị hóa học hơi nước đươc sử dụng để giám sát chất lượng tiệt khuẩn bên trong mỗi gói dụng cụ. Công nghệ di chuyển mực in phía trước, viên hóa chất chảy và chuyển thành màu tối sẫm chạy dọc theo bấc giấy. Dễ đọc kết quả với thiết kế màu sắc sinh động nhìn thấy được qua ô màu xanh lá được đánh dấu "ACCEPT'' là đạt hoặc ô màu đỏ được đánh dấu "REJECT" là không đạt. Mặt sau có màu Trắng / Đỏ:dễ dàng tìm thấy hơn (ngay cả khi bị lật úp trong khay dụng cụ).
3. Tiêu chuẩn chất lượng: ISO, CE</t>
  </si>
  <si>
    <t>Chỉ thị hóa học dùng kiểm tra gói hấp</t>
  </si>
  <si>
    <t xml:space="preserve">
1. Thông số kỹ thuật:  101mm x 16mm
2. Đặc tính, tính năng kỹ thuật:Test chỉ thị hóa học thời gian test 3 phút ở nhiệt độ 134°C, thời gian 9,5 phút ở nhiệt độ 121°C .Chỉ thị chuyển từ màu trắng sang màu đen đối chứng là đạt
3. Tiêu chuẩn chất lượng: ISO</t>
  </si>
  <si>
    <t xml:space="preserve">Chỉ thị hóa học dùng kiểm tra máy hấp nhiệt độ thấp </t>
  </si>
  <si>
    <t xml:space="preserve">
1. Thông số kỹ thuật: Kích thước: 101mm x 19mm. 
2. Đặc tính, tính năng kỹ thuật: Dùng để kiểm tra sự thâm nhập của H2O2 vào bên trong gói hấp plasma. Chỉ thị sẽ chuyển từ màu xanh sang màu hồng tím là đối chứng là đạt.
3. Tiêu chuẩn chất lượng: ISO</t>
  </si>
  <si>
    <t xml:space="preserve">Chỉ thị sinh học dùng  cho máy EO </t>
  </si>
  <si>
    <t>1. Chất liệu: Ống thử sinh học có  chứa chủng Bacillus Atrophaeus
2. Đặc tính, tính năng kỹ thuật: Dùng kiểm tra chất lượng tiệt khuẩn cho cả mẻ hấp – kiểm tra khối. Cho kết quả 4h khi sử dụng với máy đọc 3M - 390G
3. Tiêu chuẩn chất lượng: ISO</t>
  </si>
  <si>
    <t>Chỉ khâu tiêu nhanh, loại đa sợi Polyglactin 910, số 2/0</t>
  </si>
  <si>
    <t>1. Chất liệu: Chỉ :đa sợi Polyglactin 910, , phủ Glacomer 37. Poly ( glycolide-co-L- lactide) và calcium stearate.Kim: bằng thép không rỉ 301(Cr: 16-18%, Ni 7-9%), bọc Silicon
2. Thông số kỹ thuật: chỉ số 2/0, dài 90cm, kim tròn 35mm, 1/2c.
3. Đặc tính, tính năng kỹ thuật: Độ bền kéo nút thắt hơn 20-50% so với EP - USP. Lực tách kim và chỉ cao hơn 20-60% so với EP - USP.  Đóng gói bằng Aluminum. 
4. Tiêu chuẩn chất lượng: CE</t>
  </si>
  <si>
    <t>Chỉ khâu tiêu nhanh, loại đa sợi Polyglactin 910, số 4/0</t>
  </si>
  <si>
    <t>1. Chất liệu: chỉ  Polyglactin 910 , phủ Glacomer 37. Poly ( glycolide-co-L- lactide) và calcium stearate.Kim bằng thép không rỉ 301(Cr: 16-18%, Ni 7-9%), bọc Silicon
2. Thông số kỹ thuật: chỉ số 4/0, dài 75cm,  kim tam giác xuôi 16mm 3/8 C
3. Đặc tính, tính năng kỹ thuật: Độ bền kéo nút thắt hơn 20-50% so với EP - USP. Lực tách kim và chỉ cao hơn 20-60% so với EP - USP.  Đóng gói bằng Aluminum. 
4. Tiêu chuẩn chất lượng: EC</t>
  </si>
  <si>
    <t xml:space="preserve">Chỉ khâu tiêu nhanh, loại đa sợi  polyglycolic acid,  số 2/0 </t>
  </si>
  <si>
    <t>1. Chất liệu: chỉ polyglycolic phủ Polycaprolactone và Calcium Stearate, Kim bằng thép không rỉ 301(Cr: 16-18%, Ni 7-9%), bọc Silicon. 
2. Thông số kỹ thuật:  chỉ số 2/0 dài 75cm, kim tròn 35mm 1/2C
3. Đặc tính, tính năng kỹ thuật: Độ bền kéo nút thắt hơn 20-50% so với EP - USP. Lực tách kim và chỉ cao hơn 20-60% so với EP - USP. Đóng gói bằng Aluminum. 
4. Tiêu chuẩn chất lượng: CE</t>
  </si>
  <si>
    <t>Chỉ khâu  tiêu , loại  đa sợi Polyglactin 910 , số 1</t>
  </si>
  <si>
    <t>1. Chất liệu: chỉ Polyglactin 910, phủ Glacomer 37.  Poly ( glycolide-co-L- lactide) và calcium stearate . Kim bằng thép không rỉ 301(Cr: 16-18%, Ni 7-9%), bọc Silicon. 
2. Thông số kỹ thuật: chỉ  số 1 dài 90cm, kim tròn 40mm 1/2C
3. Đặc tính, tính năng kỹ thuật:  Độ bền kéo nút thắt hơn 20-50% so với EP - USP. Lực tách kim và chỉ cao hơn 20-60% so với EP - USP, Đóng gói bằng Aluminum
4. Tiêu chuẩn chất lượng: CE</t>
  </si>
  <si>
    <t>Chỉ khâu   tiêu , loại  đa sợi Polyglactin 910 , số  2/0</t>
  </si>
  <si>
    <t>1. Chất liệu: chỉ  Polyglactin 910,phủ  Glacomer 37.  Poly ( glycolide-co-L- lactide) và calcium stearate.  Kim bằng thép không rỉ 301(Cr: 16-18%, Ni 7-9%), bọc Silicon.
2. Thông số kỹ thuật: chỉ  số 2/0 dài 75cm, kim tròn 25mm 1/2C 
3. Đặc tính, tính năng kỹ thuật: Độ bền kéo nút thắt hơn 20-50% so với EP - USP. Lực tách kim và chỉ cao hơn 20-60% so với EP - USP. Đóng gói bằng Aluminum.
4. Tiêu chuẩn chất lượng: CE</t>
  </si>
  <si>
    <t>Chỉ khâu tiêu, loại Polyglactin 910, số 3/0</t>
  </si>
  <si>
    <t>1. Chất liệu: chỉ Polyglactin 910, chỉ phủ Glacomer 37. Poly  ( glycolide-co-L- lactide) và calcium stearate,Kim bằng thép không rỉ 301(Cr: 16-18%, Ni 7-9%), bọc Silicon.
2. Thông số kỹ thuật: số 3/0 đà 75cm, kim tròn 25mm 1/2C
3. Đặc tính, tính năng kỹ thuật: Độ bền kéo nút thắt hơn 20-50% so với EP - USP. Lực tách kim và chỉ cao hơn 20-60% so với EP - USP
4. Tiêu chuẩn chất lượng: CE</t>
  </si>
  <si>
    <t>Chỉ khâu tiêu chậm, loại chromic catgut, số 4/0</t>
  </si>
  <si>
    <t>1. Chất liệu: Chỉ làm từ collagen,  Kim thép 302 phủ silicon XtraCoat
2. Thông số kỹ thuật: chỉ số 4/0, dài 75 cm, kim tròn 1/2c, dài 26 mm
3. Đặc tính, tính năng kỹ thuật: Đóng gói bằng giấy Tyvek 100% sợi HDPE
4. Tiêu chuẩn chất lượng: ISO</t>
  </si>
  <si>
    <t xml:space="preserve">
1. Thông số kỹ thuật: Ống đựng oxy dài 15 cm để cung cấp oxy tạm thời
- Cổng cung cấp oxy có nắp: 6mm
- Cổng kết nối : 22/15mm và 22M
2. Đặc tính, tính năng kỹ thuật: Cung cấp oxy cho bệnh nhân mở khí quản và đặt nội khí quản, dùng cho 1 bệnh nhân.
3. Tiêu chuẩn chất lượng:  ISO.</t>
  </si>
  <si>
    <t>1. Chất liệu: 1 thanh trơn thép 316,2 hệ thống cặp đinh thép không rỉ và nhôm.
2. Thông số kỹ thuật: thanh trơn thép 316 đường kính 6mm,
đinh Schanz 3,5mm.
3. Đặc tính, tính năng kỹ thuật: Bộ gồm 1 khung và 4
đinh Schanz 3,5mm
4. Tiêu chuẩn chất lượng: ISO</t>
  </si>
  <si>
    <t>Cuộn Tyvek đựng dụng cụ tiệt khuẩn với chỉ thị hóa học  200 mm x 70 m</t>
  </si>
  <si>
    <t xml:space="preserve">
1. Thông số kỹ thuật: Rộng : 200 mm, dài : 70 m.
2. Đặc tính, tính năng kỹ thuật: uộn giấy đựng dụng cụ tiệt khuẩn bằng máy Sterrad:
- Lớp Tyvek: cấu tạo bằng vật liệu Tyvek 4057B, giúp H2O2 thẩm thấu để diệt khuẩn cho dụng cụ.
-Lớp trong suốt giúp quan sát được dụng cụ bên trong, H2O2 không thẩm thấu vào bằng mặt này
- Có chỉ thị hóa học chuyển từ đỏ sang màu vàng - màu được hiển thị trên thanh đối chứng trên bao bì (hoặc màu sáng hơn) khi tiếp xúc với H2O2 trong quá trình xử lý dụng cụ bằng máy Sterrad
- Được chứng nhận tương thích với hệ thống tiệt khuẩn Sterrad khi đóng gói 1 lớp và 2 lớp
3. Tiêu chuẩn chất lượng:ISO,EC</t>
  </si>
  <si>
    <t xml:space="preserve">Dẫn lưu dịch não tủy ra ngoài </t>
  </si>
  <si>
    <t xml:space="preserve">
1. Thông số kỹ thuật: Bảng theo rõi và điều chỉnh áp lực nội sọ kích thước 110x630 mm, túi chưa dịch 700 ml có thể tái sử dụng.
Catheter não thất dài 35 cm.
2. Đặc tính, tính năng kỹ thuật:  Dẫn dịch não tủy (CSF) từ não thất ra ngoài.
Theo dõi áp lực và tỷ lệ chảy của dịch não tủy từ não thất
- Giảm áp lực nội sọ (ICP)
- Van lọc khí một chiều ngăn ngừa vi khuẩn xâm nhập và hiệu ứng áp lực âm
- Hai vị trí lấy dịch và tiêm thuốc não thất
- Bình chứa dịch di chuyển theo dõi dòng chảy, có khóa tạm để điều chỉnh áp lực nhanh chóng, chính xác.
3. Tiêu chuẩn chất lượng: ISO</t>
  </si>
  <si>
    <t xml:space="preserve">
1. Thông số kỹ thuật: Đường kính từ 2,2mm đến 1,8mm
2. Đặc tính, tính năng kỹ thuật: Dao cắt cơ vòng dạng kim  3 kênh, có dạng đầu thuôn.Tương thích với dây dẫn 0,035" - Stop at 6mm.
3. Tiêu chuẩn chất lượng: ISO</t>
  </si>
  <si>
    <t>Dao cắt cơ vòng, hình kim</t>
  </si>
  <si>
    <t xml:space="preserve">
1. Thông số kỹ thuật: Kích thước thân thuôn dần 7Fr - 5Fr, chiều dài 200cm, đầu dao 5Fr, ngã luồn dây dẫn 0,035 inch, chiều dài dao kim 3mm.
2. Đặc tính, tính năng kỹ thuật:Dao cắt cơ vòng có thể tương thích một dây dẫn, dùng để tiêm thuốc cản quang và cắt. Dao cắt cơ vòng có thể được đặt với hoặc không có sự trợ giúp của dây dẫn.
3. Tiêu chuẩn chất lượng: ISO</t>
  </si>
  <si>
    <t>1. Chất liệu: đầu kim  phủ silicone.
2. Thông số kỹ thuật: Kim bén 32G (0,23mm)×4mm , đầu kim 3 mặt vát
3. Đặc tính, tính năng kỹ thuật: thành kim mỏng , kim ngắn có thể tiêm thẳng góc 90 độ, tiêm không đau, mau lành
4. Tiêu chuẩn chất lượng: thiết kế theo ISO11608 tương thích với nhiều loại bút</t>
  </si>
  <si>
    <t>1. Chất liệu: polypropylene
2. Thông số kỹ thuật: dùng cho thể tích tối đa 5ml; chiều dài 14,7cm
3. Đặc tính, tính năng kỹ thuật: đầu tip không màu; hộp có mã màu xanh lá cây; không chứa: DNA, DNase, RNase, Endotoxin,  không có màng lọc,  đã tiệt trùng sẵn
4. Tiêu chuẩn chất lượng: ISO</t>
  </si>
  <si>
    <t>Đầu cone 10ul có lọc tiệt trùng</t>
  </si>
  <si>
    <t>1. Chất liệu:  chất liệu nhựa
2. Thông số kỹ thuật: Đầu côn có màng lọc 1000ul
3. Đặc tính, tính năng kỹ thuật: lỗ phun nhỏ cho độ chính xác và khả năng tái tạo cao nhất, được chứng nhận không chứa RNase, DNase và DNA của con người, nhựa đảm bảo không có bovine, đóng hộp tiệt trùng
4. Tiêu chuẩn chất lượng: ISO</t>
  </si>
  <si>
    <t>Dây bơm áp lực cao,  các loại, các cỡ</t>
  </si>
  <si>
    <t>1. Chất liệu: Polyurethane, được bện
2. Thông số kỹ thuật:áp lực tối đa dòng chảy 1200psi.
Chiều dài từ 30cm-150cm 
3. Đặc tính, tính năng kỹ thuật: Cổng kết nối dạng luer lock hoặc dạng xoay.
4. Tiêu chuẩn chất lượng: ISO</t>
  </si>
  <si>
    <t>Dây dẫn đường cho bóng và stent, cỡ 0.014'' x 180cm</t>
  </si>
  <si>
    <t>1. Chất liệu: Phần lõi: Nickel - Titanium mang lại độ linh hoạt và độ bền cao
- Đoạn đầu của lớp cuộn: Platinum
- Đoạn sau của lớp cuộn: thép không gỉ
Lớp phủ: 
- Cho lớp cuộn: Hydrophilic coating 
- Cho đoạn gần và đoạn giữa: PTFE coating và Silicone coating
2. Thông số kỹ thuật: Kích thước: 0,014'' x 180cm
- Chiều dài đoạn xa có lớp cuộn phía ngoài: 25 cm
- Chiều dài phần đầu cản quang: 3 cm
3. Đặc tính, tính năng kỹ thuật: Cấu tạo trục  mang lại khả năng điều khiển và truyền chuyển động xoay, không mối hàn.Đầu gần được đánh dấu giúp dễ phân biệt loại dây dẫn: 
 - Floppy: không đánh dấu
 - Extra Floppy: một dấu
 - Hypercoat: hai dấu
4. Tiêu chuẩn chất lượng: ISO</t>
  </si>
  <si>
    <t>Dây dẫn đường cho bóng và stent, cỡ 0,014'' x 180cm</t>
  </si>
  <si>
    <t>Dây dẫn can thiệp mạch thần kinh</t>
  </si>
  <si>
    <t>1. Chất liệu: Chất liệu thép không gỉ
2. Thông số kỹ thuật: đường kính 0,008”, dài 200 cm.
3. Đặc tính, tính năng kỹ thuật: Dùng với ống thông và chất tắc mạch dạng lỏng để làm các can thiệp AVM
4. Tiêu chuẩn chất lượng: ISO</t>
  </si>
  <si>
    <t>Dây dẫn chuẩn đoán mạch vành</t>
  </si>
  <si>
    <t>1. Chất liệu:  Lõi làm bằng thép không gỉ
2. Thông số kỹ thuật: Đầu dây dạng chữ J: 1,5; 3; 6; 15 mm.
- Đủ các kích cỡ 0,038"", 0,035”, 0,025”, 0,021"", 0,018” dài 80cm,  150cm, 180cm và 260cm
3. Đặc tính, tính năng kỹ thuật: &lt;Công nghệ phủ PTFE (pre-coating) giúp có thể di chuyển uốn khúc để tối ưu hóa độ linh hoạt của dây dẫn.
- Lớp Heparin giúp giảm ngưng tập huyết khối ( tùy mã sản phẩm)
- Vòng flush giúp dễ dàng áo nước cho dây dẫn, cổng Flush xoay được giúp bảo vệ đầu típ
4. Tiêu chuẩn chất lượng: ISO</t>
  </si>
  <si>
    <t>Dây dẫn có mũi khoan kim cương , các cỡ</t>
  </si>
  <si>
    <t>Dây dẫn chụp mạch vành</t>
  </si>
  <si>
    <t>1. Chất liệu: Dây dẫn đường chụp mạch phủ lớp ái nước polymer hydrophilic, lớp lõi hợp kim Nickel titanium. Lớp ngoài là Polyurethane.
2. Thông số kỹ thuật: Kích cỡ: đường kính 0,025'', 0,032", 0,035".Dài 150cm, 180cm, 200cm.
3. Đặc tính, tính năng kỹ thuật: đầu tip siêu mềm dẻo, linh hoạt, độ trơn hoàn hảo.
4. Tiêu chuẩn chất lượng: ISO 13485</t>
  </si>
  <si>
    <t>Dây dẫn nước nội soi dùng một lần cho máy bơm nước</t>
  </si>
  <si>
    <t xml:space="preserve">
1. Thông số kỹ thuật: Dòng chảy vào 0,1-2l/phút, áp lực 10-150mmHg
2. Đặc tính, tính năng kỹ thuật: Dây dẫn nước dùng trong nội soi khớp, có 2 đầu vát nhọn cắm vào chai dịch dẫn nước vào, sử dụng với máy bơm áp lực PV5201.
4. Tiêu chuẩn chất lượng:ISO</t>
  </si>
  <si>
    <t>1. Chất liệu:  polyurethane
2. Thông số kỹ thuật: Dài 30cm
3. Đặc tính, tính năng kỹ thuật: Chịu được áp lực đến 1200 psi 
4. Tiêu chuẩn chất lượng: ISO</t>
  </si>
  <si>
    <t>1. Chất liệu: PVC
2. Thông số kỹ thuật: Chiều dài dây: 2m ± 5%. Đường kính ngoài: 10 ± 1mm. Đường kính trong: 8 ± 1mm
3. Đặc tính, tính năng kỹ thuật: Dây hút dịch dùng trong phẫu thuật.
4. Tiêu chuẩn chất lượng: ISO</t>
  </si>
  <si>
    <t>Dây máu cho thận nhân tạo</t>
  </si>
  <si>
    <t>Dây nối áp lực thấp chữ Y dùng cho bơm 2 nòng</t>
  </si>
  <si>
    <t>Dây nối bơm thuốc cản quang dài 75cm</t>
  </si>
  <si>
    <t>Dây nối máy bơm tiêm điện 140 cm</t>
  </si>
  <si>
    <t>1. Chất liệu: Được làm bằng nhựa y tế, khử vô trùng bằng khí EO
2. Thông số kỹ thuật: cỡ kim 22GX1.1/4
3. Đặc tính, tính năng kỹ thuật:  nắp thông khí có màng lọc khí, có 4 màng lọc dịch,
4. Tiêu chuẩn chất lượng: ISO 9001, ISO 6591 - 4</t>
  </si>
  <si>
    <t>1. Chất liệu: được làm từ nhựa nguyên sinh PVC cao cấp + silicon mềm
2. Thông số kỹ thuật: Dài ≥ 1550mm, Bầu nhỏ giọt có đường kinh ngoài 14,2 - 14,5mm, chiều dài 45mm, có thành dày đều 0,9mm.
3. Tiêu chuẩn chất lượng: ISO</t>
  </si>
  <si>
    <t>Dây truyền dịch dùng cho máy  truyền dịch</t>
  </si>
  <si>
    <t>1. Chất liệu: Polybutadience. Không chất DEHP và PVC
2. Thông số kỹ thuật: Kích thước (mắt) lưới lọc 40μm, tổng chiều dài: 213cm. 
3. Đặc tính, tính năng kỹ thuật: Đầu cắm nhựa 1 lỗ, kiểu L. Không có van thông khí. 20 giọt/ml ,  đầu nối dạng trượt (Luer), tiệt trùng bằng khí EO
4. Tiêu chuẩn chất lượng: ISO</t>
  </si>
  <si>
    <t>1. Chất liệu: PVC
2. Thông số kỹ thuật: Bầu pha thuốc 150ml , Màng lọc khí lọc vi khuẩn 0,2 µm  và màng lọc dịch 15 µm,  Độ dài dây tiêu chuẩn: 150 cm, Đường kính ống: I Ø 3,0 mm. &amp; O Ø 4,1 mm
3. Đặc tính, tính năng kỹ thuật: Có dây treo burette trên cây dịch truyền.
Bầu pha thuốc 150ml trong suốt, mềm, hình trụ và hiệu chỉnh buồng đo khối lượng với quy mô đánh dấu đậm. Cổng tiêm  thuốc cho phép truyền  liên tục.
Tự động đóng van ngăn cản không khí bẫy trong dòng chất lỏng khi buồng khối lượng đo là trống rỗng, và nó cũng cho thấy mức độ của chất lỏng.
4. Tiêu chuẩn chất lượng: ISO</t>
  </si>
  <si>
    <t xml:space="preserve">Đế bằng hậu môn nhân tạo có băng keo </t>
  </si>
  <si>
    <t>Đĩa đệm cột sống cổ lối trước</t>
  </si>
  <si>
    <t>Đĩa đệm cột sống cổ nhồi xương có sẵn xương ghép</t>
  </si>
  <si>
    <t>1. Chất liệu: PEEK
2. Thông số kỹ thuật: Độ dày của răng cưa: 0,7mm. Đĩa đệm có kích thước: chiều dài 28mm x chiều rộng 11mm x độ nghiêng 4 độ x chiều cao: 8-10-12-14mm
3. Đặc tính, tính năng kỹ thuật: 2 điểm đánh dấu bằng tantalum, Đóng gói tiệt trùng sẵn
4. Tiêu chuẩn chất lượng: ISO</t>
  </si>
  <si>
    <t xml:space="preserve">Đĩa đệm cột sống lưng loại thẳng </t>
  </si>
  <si>
    <t>Đĩa đệm cột sống lưng nhân tạo có răng cưa loại cong các cỡ</t>
  </si>
  <si>
    <t>1. Chất liệu: Peek
2. Thông số kỹ thuật: Có 0°, độ cao 8/9/10/11/12/13/14mm, chiều dài 26/28/30/32mm
3. Đặc tính, tính năng kỹ thuật: Thiết kế hình bán tròn, 2 bề mặt có răng cưa cố định ngăn ngừa di lệch đĩa đệm chống trượt.
Sản phẩm được thiết kế thon gọn đầu hình viên đạn dễ chèn vào đốt sống, phù hợp với đường mổ nhỏ.
4. Tiêu chuẩn chất lượng: ISO</t>
  </si>
  <si>
    <t>Đĩa đệm cột sống lưng nhân tạo có răng cưa loại cong</t>
  </si>
  <si>
    <t xml:space="preserve">
1. Thông số kỹ thuật: Dài 25, 27, 30, 33 mm, rộng 10, 12 mm, cao: 7,8,9,10,11,12,14,16 mm
2. Đặc tính, tính năng kỹ thuật: Hình dáng cong theo cấu trúc khoang đĩa đệm, nghiêng 7 độ, 1 khoang nhồi xương lớn đi kèm 4 lỗ thân kích thích mọc xương, có răng ngược chống di lệch đĩa đệm, 2 điểm đánh dấu tantalum giúp xác định vị trí của đĩa qua X-Ray.
3. Tiêu chuẩn chất lượng: ISO</t>
  </si>
  <si>
    <t>Đĩa đệm cột sống lưng,  loại thẳng đầu hình viên đạn</t>
  </si>
  <si>
    <t>Đĩa đệm cột sống lưng ,  loại cong hình trái chuối</t>
  </si>
  <si>
    <t>1. Chất liệu:  PEEK
2. Thông số kỹ thuật: Góc nghiêng 0 độ.
- Chiều cao đĩa đệm từ 8-14mm
- Chiều dài đĩa đệm từ 27 và 32mm, chiều rộng 11mm
- Khoang nhồi xương rộng từ 0,6cc đến 1,4cc
- Có 2 vạch cản quang Tantalum
- Răng đĩa đệm có chiều cao 0,6mm-0,7mm
3. Đặc tính, tính năng kỹ thuật: Đầu thường, thân hình răng cưa, có rảnh chống trượt
4. Tiêu chuẩn chất lượng: ISO</t>
  </si>
  <si>
    <t>Đĩa đệm nhân tạo trong phẫu thuật cột sống  cổ lối trước các loại, các cỡ</t>
  </si>
  <si>
    <t>Đĩa Petri nhựa</t>
  </si>
  <si>
    <t>1. Chất liệu: Nhựa Ps trắng trong
2. Thông số kỹ thuật: đường kính 90mm. Chiều cao 15mm
3. Đặc tính, tính năng kỹ thuật: Tiệt trùng bằng tia Gamma
Sử dụng để nuôi cấy vi sinh vật.
4. Tiêu chuẩn chất lượng:  ISO 13485</t>
  </si>
  <si>
    <t>1. Chất liệu: Bạc/ bạc chloride (Ag/AgCl) và Gel rắn
2. Thông số kỹ thuật: điện cực 474mm2 với diện tích ghi 54mm2, dây dài 0,8m
3. Đặc tính, tính năng kỹ thuật: Có thể thay đổi vị trí nhiều lần, mỗi điện cực với dây dẫn mã màu đỏ, xanh lá cây và màu đen
4. Tiêu chuẩn chất lượng:  ISO, FDA.</t>
  </si>
  <si>
    <t>Miếng dán điện cực</t>
  </si>
  <si>
    <t>1. Chất liệu: thép không gỉ
2. Thông số kỹ thuật: dài  240 - 340mm. Đường kính:  8,9,10mm
3. Đặc tính, tính năng kỹ thuật: Đinh chốt rỗng dùng cho xương chày ,chất liệu SS, 2 lỗ vít đầu gần 1 hình tròn và 1 hình bầu dục và 3 lỗ vít đầu xa hình tròn,  tương thích với bộ khung ngắm định vị
4. Tiêu chuẩn chất lượng: ISO</t>
  </si>
  <si>
    <t>Đinh nội tủy các loại, các cỡ</t>
  </si>
  <si>
    <t>Đinh Steinmann không ren</t>
  </si>
  <si>
    <t>1. Chất liệu: thép y khoa
2. Thông số kỹ thuật: đường kính từ 4,0 đến 5,0mm, dài từ 180 đến 350 mm, chất liệu thép y khoa.
3. Đặc tính, tính năng kỹ thuật: Đinh Steinmann không ren, một đầu nhọn
4. Tiêu chuẩn chất lượng: ISO</t>
  </si>
  <si>
    <t>Dụng cụ bảo vệ ngoại vi</t>
  </si>
  <si>
    <t>1. Chất liệu: Chất liệu lưới lọc: Nitinol, Miệng lưới lọc có 1 khung tròn chất liệu Vàng - Tungsten làm marker 
2. Thông số kỹ thuật:đường kính lưới lọc (filter) 3,4,5,6,7mm, độ dài dây đẩy 190cm và 320cm. Đường kính vượt tổn thương( Crossing Profile): 3,2Fr
3. Đặc tính, tính năng kỹ thuật: Dụng cụ bảo vệ mạch được sử dụng trong can thiệp động mạch cảnh, động mạch vành và động mạch ngoại biên. Dây dẫn gắn lưới lọc hình chóp nón, kèm ống thông dẫn và thu hồi, Dây dẫn đường xoay và di chuyển theo chiều dọc độc lập với lưới lọc, giúp lưới lọc hoàn toàn ổn định trong suốt quá trình can thiệp.
4. Tiêu chuẩn chất lượng: ISO</t>
  </si>
  <si>
    <t>Dụng cụ cắt khâu dùng một lần</t>
  </si>
  <si>
    <t>Dung dịch bôi trơn giảm ma sát cho mũi khoan bào mảng xơ vữa</t>
  </si>
  <si>
    <t>1. Chất liệu: Chất lỏng chứa:
- Axit Citric 45%-55%
- Axit lactic
- Nước tinh khiết
3. Đặc tính, tính năng kỹ thuật:  Làm sạch và khử khuẩn máy lọc thận nhân tạo
- Loại bỏ các vi khuẩn hiệu quả ở nhiệt độ trên 80 độ C
4. Tiêu chuẩn chất lượng: ISO</t>
  </si>
  <si>
    <t>1. Thành phần: Hợp chất Polypropylene trong suốt, không có kim loại nặng, không có các loại enzyme phân hủy DNA, RNA, không có DNA người và không có chất gây sốt
2. Đặc tính, tính năng kỹ thuật: Đĩa có đáy bằng, có thể tích: 323μl (tính theo toán học). Thể tích làm việc: 40 - 280μl
2. Tiêu chuẩn chất lượng: ISO13485 và CE</t>
  </si>
  <si>
    <t xml:space="preserve">
1. Đặc tính, tính năng kỹ thuật: Giấy được sản xuất từ 100% bột bông nguyên chất đảm bảo độ dày đồng nhất, độ thấm hút tốt và độ tinh sạch 
2. Tiêu chuẩn chất lượng:  ISO13485 và CE</t>
  </si>
  <si>
    <t>Test sử dụng sàng lọc Bệnh Phenylketone niệu (PKU) ở trẻ sơ sinh.</t>
  </si>
  <si>
    <t xml:space="preserve">
1. Đặc tính, tính năng kỹ thuật: Hộp hóa chất được thiết kế để đo nồng độ PKU ở mẫu máu trẻ sơ sinh. Độ nhạy là 1,396 mg/dl.
2. Tiêu chuẩn chất lượng:  ISO13485 và CE</t>
  </si>
  <si>
    <t>Test sử dụng sàng lọc bệnh tăng sản thượng thận bẩm sinh ở trẻ sơ sinh 17OHP (CAH)</t>
  </si>
  <si>
    <t xml:space="preserve">
1. Đặc tính, tính năng kỹ thuật: Hộp hóa chất này được thiết kế đặc biệt phù hợp để sàng lọc bệnh tăng sản thượng thận bẩm sinh (CAH). Độ nhạy là 2,5 ng/ml.
2. Tiêu chuẩn chất lượng:  ISO13485 và CE</t>
  </si>
  <si>
    <t>Test sử dụng sàng lọc bệnh thiếu men G6PD ở trẻ sơ sinh</t>
  </si>
  <si>
    <t xml:space="preserve">
1. Đặc tính, tính năng kỹ thuật: Hộp hóa chất này được thiết kế để sàng lọc bệnh thiếu men G6PD ở trẻ sơ sinh. Độ nhạy là 1,0 U/g Hb.  
2. Tiêu chuẩn chất lượng:  ISO13485 và CE</t>
  </si>
  <si>
    <t>Test sử dụng sàng lọc bệnh thiểu năng tuyến giáp ở trẻ sơ sinh TSH</t>
  </si>
  <si>
    <t xml:space="preserve">
1. Đặc tính, tính năng kỹ thuật: Hộp hóa chất được thiết kế để đo nồng độ TSH để đánh giá tình trạng suy giáp bẩm sinh ở trẻ sơ sinh. Độ nhạy là 1,044 µIU/ml. 
2. Tiêu chuẩn chất lượng:  ISO13485 và CE</t>
  </si>
  <si>
    <t>Test sử dụng sàng lọc rối loạn di truyền chuyển hóa đường đơn Galactose ở trẻ sơ sinh</t>
  </si>
  <si>
    <t xml:space="preserve">
1. Đặc tính, tính năng kỹ thuật: Hộp hóa chất được thiết kế để đo nồng độ Total Galactose ở mẫu máu trẻ sơ sinh. Độ nhạy là 1.76 mg/dL.
2. Tiêu chuẩn chất lượng:  ISO13485 và CE</t>
  </si>
  <si>
    <t>Hóa chất sử dụng cho hiệu chuẩn  xét nghiệm PlGF</t>
  </si>
  <si>
    <t>1. Đặc tính, tính năng kỹ thuật:  PlGF Cal1: 2 chai, mỗi chai 1.0 mL mẫu chuẩn 1
 ▪ PlGF Cal2: 2 chai, mỗi chai 1.0 mL mẫu chuẩn 2
 PlGF-1 (mutein, người, tái tổ hợp, từ E. coli) với hai khoảng nồng độ
 (khoảng 5 pg/mL và khoảng 1200 pg/mL) trong đệm huyết thanh
 ngựa.
2. Tiêu chuẩn chất lượng:  ISO</t>
  </si>
  <si>
    <t>Hóa chất sử dụng cho hiệu chuẩn  xét nghiệm sFlt-1</t>
  </si>
  <si>
    <t>1. Đặc tính, tính năng kỹ thuật: ▪ sFlt‑1 Cal1: 2 chai, mỗi chai 1.0 mL mẫu chuẩn 1
 ▪ sFlt‑1 Cal2: 2 chai, mỗi chai 1.0 mL mẫu chuẩn 2
 sFlt‑1 (phân đoạn, người, tái tổ hợp) với hai khoảng nồng độ (khoảng
 0 pg/mL và khoảng 15000 pg/mL) trong đệm huyết thanh ngựa.
2. Tiêu chuẩn chất lượng:  ISO</t>
  </si>
  <si>
    <t>Test sử dụng xét nghiệm PlGF</t>
  </si>
  <si>
    <t>1. Đặc tính, tính năng kỹ thuật: M Vi hạt phủ Streptavidin (nắp trong), 1 chai, 6.5 mL:
 Vi hạt phủ Streptavidin 0.72 mg/mL; chất bảo quản.
 R1 Anti-PlGF-Ab~biotin (nắp xám), 1 chai, 8 mL:
 Kháng thể đơn dòng kháng PlGF đánh dấu biotin (chuột)
 0.6 mg/L; đệm phosphate 50 mmol/L, pH 6.0; chất bảo quản.
 R2 Anti-PlGF-Ab~Ru(bpy) (nắp đen), 1 chai, 8 mL:
 Kháng thể đơn dòng kháng PlGF (chuột) đánh dấu phức hợp
 ruthenium 4.0 mg/L; đệm phosphate 50 mmol/L, pH 6.0; chất
 bảo quản.
2. Tiêu chuẩn chất lượng: ISO</t>
  </si>
  <si>
    <t>Test sử dụng xét nghiệm sFlt-1</t>
  </si>
  <si>
    <t>1. Đặc tính, tính năng kỹ thuật:  M Vi hạt phủ Streptavidin (nắp trong), 1 chai, 6.5 mL:
 Vi hạt phủ Streptavidin 0.72 mg/mL; chất bảo quản.
 R1 Anti-sFlt-1-Ab~biotin (nắp xám), 1 chai, 9 mL:
 Kháng thể đơn dòng kháng sFlt‑1 đánh dấu biotin (chuột)
 0.5 mg/L; đệm phosphate 100 mmol/L, pH 7.2; chất bảo quản.
 R2 Anti-sFlt-1-Ab~Ru(bpy) (nắp đen), 1 chai, 9 mL:
 Kháng thể đơn dòng kháng sFlt‑1 (chuột) đánh dấu phức hợp
 ruthenium 1.0 mg/L; đệm phosphate 100 mmol/L, pH 7.2; chất
 bảo quản.
2. Tiêu chuẩn chất lượng: ISO</t>
  </si>
  <si>
    <t>Hóa chất dử dụng cho kiểm soát xét nghiệm C-peptide</t>
  </si>
  <si>
    <t>1. Đặc tính, tính năng kỹ thuật: ▪ PC MM1: 3 chai, mỗi chai 2.0 mL huyết thanh chứng
▪ PC MM2: 3 chai, mỗi chai 2.0 mL huyết thanh chứng
2. Tiêu chuẩn chất lượng: ISO</t>
  </si>
  <si>
    <t>Hóa chất sử dụng cho kiểm soát xét nghiệm Troponin T</t>
  </si>
  <si>
    <t>1. Đặc tính, tính năng kỹ thuật: ▪ PC TN1: 2 chai, mỗi chai 2.0 mL huyết thanh chứng
 ▪ PC TN2: 2 chai, mỗi chai 2.0 mL huyết thanh chứng
 Troponin T (tái tổ hợp, người) với hai khoảng nồng độ (khoảng
 30 ng/L hoặc pg/mL và khoảng 2500 ng/L hoặc pg/mL) và troponin I
 (tái tổ hợp, người) với hai khoảng nồng độ (khoảng 0.75 µg/L hoặc
 ng/mL và khoảng 18 µg/L hoặc ng/mL) trong huyết thanh người.
2. Tiêu chuẩn chất lượng: ISO</t>
  </si>
  <si>
    <t>Test sử dụng nhuộm Gram Reagent B Iodine (hoặc tương đương)</t>
  </si>
  <si>
    <t xml:space="preserve">
1. Đặc tính, tính năng kỹ thuật: Dung dịch sẵn dùng, Iodine &lt;1%; Potassium Iodide &lt;1%
Tương thích máy Aerospray 7322, công nghệ nhuộm phun
2. Tiêu chuẩn chất lượng: ISO</t>
  </si>
  <si>
    <t>Test sử dụng nhuộm Gram Reagent C Crystal (hoặc tương đương)</t>
  </si>
  <si>
    <t xml:space="preserve">
1. Đặc tính, tính năng kỹ thuật: Dung dịch sẵn dùng, Crystal Violet 0.1-0.2%.
Tương thích máy Aerospray 7322, công nghệ nhuộm phun
2. Tiêu chuẩn chất lượng: ISO</t>
  </si>
  <si>
    <t>Test sử dụng nhuộm Gram Reagent A Safranine (hoặc tương đương)</t>
  </si>
  <si>
    <t xml:space="preserve">
1. Đặc tính, tính năng kỹ thuật: Đậm đặc không cồn, pha thành 4500 ml dung dịch
, Safranine &lt;1%; Isopropyl Alcohol 55-65%; 35-45% Methyl Alcohol 
Tương thích máy Aerospray 7322, công nghệ nhuộm phun
2. Tiêu chuẩn chất lượng: ISO</t>
  </si>
  <si>
    <t>Hóa chất cobas® 4800 System Lysis Kit 2, 240 Testssử dụng cho ly giải mẫu (hoặc tương đương)</t>
  </si>
  <si>
    <t>1. Đặc tính, tính năng kỹ thuật:  P 2 (cobas® 4800 Protease 2), LYS 2 (cobas® 4800 Lysis Buffer 2). Hóa chất ly giải mẫu, dùng cho các xét nghiệm trên máy cobas 4800, 240 xét nghiệm
2. Tiêu chuẩn chất lượng: ISO</t>
  </si>
  <si>
    <t>Hóa chất cobas® 4800 System Lysis Kit 2
sử dụng cho ly giải mẫu (hoặc tương đương)</t>
  </si>
  <si>
    <t>1. Đặc tính, tính năng kỹ thuật: P 2 (cobas® 4800 Protease 2), LYS 2 (cobas® 4800 Lysis Buffer 2)
 Hóa chất ly giải mẫu, dùng cho các xét nghiệm trên máy cobas 4800, 960 xét nghiệm
2. Tiêu chuẩn chất lượng: ISO</t>
  </si>
  <si>
    <t>Hóa chất sử dụng cho xét nghiệm PCR</t>
  </si>
  <si>
    <t>1. Đặc tính, tính năng kỹ thuật: 10 ống 13.5 ml MGP (cobas® 4800 System Magnetic Glass Particles: 93% Isopropanol); 
 10 ống 18ml EB (cobas® 4800 System Elution Buffer: Tris buffer 0.09% Sodium azide)
2. Tiêu chuẩn chất lượng: ISO</t>
  </si>
  <si>
    <t xml:space="preserve"> Hóa chất sử dụng 
cho tách chiết DNA</t>
  </si>
  <si>
    <t>1. Đặc tính, tính năng kỹ thuật: MGP 2 (cobas® 4800 MGP Reagent 2), EB 2 (cobas® 4800 Elution Buffer 2)
2. Tiêu chuẩn chất lượng: ISO</t>
  </si>
  <si>
    <t>Hóa chất PCR WB 200ml sử dụng cho chuẩn bị mẫu xét nghiệm (hoặc tương đương)</t>
  </si>
  <si>
    <t>1. Đặc tính, tính năng kỹ thuật: 10 ống WB 200ml; 
 thành phần WB gồm: Sodium citrate dihydrate; 0.05% N-Methylisothiazolone HCl
2. Tiêu chuẩn chất lượng: ISO</t>
  </si>
  <si>
    <t>Hóa chất PCR WB 55ml sử dụng cho chuẩn bị mẫu xét nghiệm  (hoặc tương đương)</t>
  </si>
  <si>
    <t>1. Đặc tính, tính năng kỹ thuật: 10 ống WB 55ml; 
 thành phần WB gồm: Sodium citrate dihydrate; 0.05% N-Methylisothiazolone HCl
2. Tiêu chuẩn chất lượng: ISO</t>
  </si>
  <si>
    <t>Hóa chất sử dụng cho xét nghiêm HIV, HCV, HBV</t>
  </si>
  <si>
    <t xml:space="preserve">
1. Đặc tính, tính năng kỹ thuật: HBV/HCV/HIV-1 L(+)C (Mẫu chứng dương thấp HBV/HCV/HIV-1 Low Positive Control), HBV/HCV/HIV-1 H(+)C (Mẫu chứng dương cao HBV/HCV/HIV-1 High Positive Control), (–) C (Mẫu chứng âm Negative Control)
2. Tiêu chuẩn chất lượng: ISO</t>
  </si>
  <si>
    <t>Hóa chất sử dụng cho xét nghiêm HIV</t>
  </si>
  <si>
    <t xml:space="preserve">
1. Đặc tính, tính năng kỹ thuật: MMX R1 (Master Mix Reagent 1), HIV-1 MMX R2 (HIV-1 Master Mix Reagent 2), RNA QS (Chuẩn định lượng RNA Quantitation Standard)
2. Tiêu chuẩn chất lượng: ISO</t>
  </si>
  <si>
    <t>Cóng phân tích sử dụng cho máy đông máu tự động</t>
  </si>
  <si>
    <t xml:space="preserve">
1. Đặc tính, tính năng kỹ thuật: Hộp gồm 6 cuộn, mỗi cuộn chứa 220 cuvette
2. Tiêu chuẩn chất lượng: ISO</t>
  </si>
  <si>
    <t>Hóa chất sử dụng cho xét nghiệm APTT</t>
  </si>
  <si>
    <t xml:space="preserve">
1. Đặc tính, tính năng kỹ thuật: Hóa chất dùng xác định thời gian hoạt hóa thromboplastin từng phần, chứa cephalin từ mô não thỏ, chất kích hoạt đặc hiệu silica
2. Tiêu chuẩn chất lượng: ISO</t>
  </si>
  <si>
    <t>Hóa chất Boule Con-5Diff G2 sử dụng cho máy phân tích huyết học tự động (hoặc tương đương)</t>
  </si>
  <si>
    <t xml:space="preserve">
1. Đặc tính, tính năng kỹ thuật: Quintus Con-5Diff G2 là dung dịch làm từ máu người, sử dụng để kiểm tra độ ổn định và chính xác cho máy phân tích huyết học tự động 26 thông số công nghệ laser Quintus, Có bảng giá trị và mã vạch tương thích với máy.
Thành phần phản ứng: Chứa hồng cầu và tiểu cầu người đã được xử lý, ổn định ở môi trường đẳng trương. Hồng cầu cố định được thêm vào để mô phỏng các bạch cầu. 
2. Tiêu chuẩn chất lượng: ISO</t>
  </si>
  <si>
    <t>Hóa chất Quintus 5-Part Stopper 1 liter   
 sử dụng cho máy phân tích huyết học tự động 
(hoặc tương đương)</t>
  </si>
  <si>
    <t>1. Đặc tính, tính năng kỹ thuật: Là hóa chất dùng cho máy phân tích huyết học tự động dùng để xét nghiệm bạch cầu trên máy Quintus.
Thành phần:
+ Muối đẵng trương: &lt;2.5%
+ Kháng sinh: &lt;0.1%
+ Chất đệm: &lt;1.0%
2. Tiêu chuẩn chất lượng: ISO</t>
  </si>
  <si>
    <t>Hóa chất Quintus 5-Part Lyse 5 liters
 sử dụng cho máy phân tích huyết học tự động
(hoặc tương đương)</t>
  </si>
  <si>
    <t>1. Đặc tính, tính năng kỹ thuật: Là dung dịch ly giải dùng cho máy phân tích huyết học tự động dùng để đếm và đo kích thước tế bào của máy Quintus.
Thành phần:
+ Chất bề mặt: &lt;0.5%
+ Muối (chất đệm): &lt;1.5%
pH: 2.7-3.0, Osmolality (mOsm/kg): 35-44, Conductivity (μS/cm): 1117 - 1541, CBC Performance*: Passed test, Particles (WBC channel): ≤ 0.1, Appearance: Clear, colorless liquid.
2. Tiêu chuẩn chất lượng: ISO</t>
  </si>
  <si>
    <t>Hóa chất Quintus 5-Part Diluent 20 liters
 sử dụng cho máy phân tích huyết học tự động 
(hoặc tương đương)</t>
  </si>
  <si>
    <t>1. Đặc tính, tính năng kỹ thuật: Là chất pha loãng được sử dụng trên máy phân tích huyết học tự động, dùng để đếm tế bào và kích thước trong các dòng máy Quintus
Thành phần:
+ Muối ổn định đẵng trương: &lt;1.5%
+ Kháng sinh: &lt;0.2%
2. Tiêu chuẩn chất lượng: ISO</t>
  </si>
  <si>
    <t>Hóa chất sử dụng cho pha loãng huyết học</t>
  </si>
  <si>
    <t>1. Đặc tính, tính năng kỹ thuật: Hóa chất pha loãng huyết học sử dụng để đếm và phân loại tế bào cho máy huyết học 27 thông số. Thành phần: Deionized water, Sodium Sulfate, Buffer, Preservative Solution
2. Tiêu chuẩn chất lượng: ISO</t>
  </si>
  <si>
    <t>Hóa chất sử dụng cho bách phân 5 thành phần bạch cầu</t>
  </si>
  <si>
    <t>1. Đặc tính, tính năng kỹ thuật: Hóa chất bách phan 5 thành phần bạch cầu cho máy huyết học 27 thông số. Thành phần: Deionized water, Trihydroxymethylaminomethane, Hydrochloric Acid, Triton.
2. Tiêu chuẩn chất lượng: ISO</t>
  </si>
  <si>
    <t>Hóa chất sử dụng cho chuẩn máy huyết học tự động</t>
  </si>
  <si>
    <t xml:space="preserve">
1. Đặc tính, tính năng kỹ thuật: Hóa chất chuẩn máy huyết học tự động
2. Tiêu chuẩn chất lượng: ISO</t>
  </si>
  <si>
    <t>Hóa chất sử dụng cho ly giải máy huyết học</t>
  </si>
  <si>
    <t>1. Đặc tính, tính năng kỹ thuật: Hóa chất ly giải sử dụng cho máy huyết học 27 thông số. Thành phần: Deionized water, Sodium Sulfate, Propanetriol, Surfactant.
2. Tiêu chuẩn chất lượng: ISO</t>
  </si>
  <si>
    <t xml:space="preserve"> Hóa chất sử dụng cho rửa máy xét nghiệm huyết học 27 thông số</t>
  </si>
  <si>
    <t>1. Đặc tính, tính năng kỹ thuật: Hóa chất rửa máy cho máy huyết học 27 thông số. Thành phần: Deionized water, Chloride Sulfate, Preservative, Solution, Buffer Solution, Surfactant.
2. Tiêu chuẩn chất lượng: ISO</t>
  </si>
  <si>
    <t>Hóa chất sử dụng cho định tính Anti A</t>
  </si>
  <si>
    <t>1. Đặc tính, tính năng kỹ thuật:
 1. Công dụng: Định tính các kháng nguyên A trên tế bào hồng cầu của con người
2. Số lượng test: 250
3. Loại mẫu đo: Máu đã được chống đông bởi EDTA hoặc heparin 
4. Phương pháp đo: Phản ứng ngưng kết kháng nguyên kháng thể 
5. Thành phần: Anti A.Cell line 9113D10. Phosphate buffer. Sodium azide &lt;0.1%. Blue colour. Dye used: Patent Blue 
6. Dạng sử dụng: chất lỏng
7. Nhiệt độ bảo quản:  2-8C
8. Hạn sử dụng:  24 tháng
9. Độ bền sau khi mở nắp: Đến khi hết hạn 
2. Tiêu chuẩn chất lượng: ISO 13485, CE, FDA</t>
  </si>
  <si>
    <t>Hóa chất sử dụng cho định tính Anti AB</t>
  </si>
  <si>
    <t>1. Đặc tính, tính năng kỹ thuật: 
1. Công dụng: Định tính các kháng nguyên AB trên tế bào hồng cầu của con người
2. Số lượng test: 250
3. Loại mẫu đo:  Máu đã được chống đông bởi EDTA hoặc heparin
4. Phương pháp đo:  Phản ứng ngưng kết kháng nguyên kháng thể
5. Thành phần: Anti A+B. Cell line 152D12+9113D10. Phosphate buffer. Sodium azide &lt;0.1%. Colourless. 
6. Dạng sử dụng: chất lỏng
7. Nhiệt độ bảo quản:  2-8C
8. Hạn sử dụng:  24 tháng
9. Độ bền sau khi mở nắp: Đến khi hết hạn 
2. Tiêu chuẩn chất lượng: ISO 13485</t>
  </si>
  <si>
    <t>Hóa chất sử dụng cho định tính Anti B</t>
  </si>
  <si>
    <t>1. Đặc tính, tính năng kỹ thuật: 
1. Công dụng: Định tính các kháng nguyên B trên tế bào hồng cầu của con người
2. Số lượng test: 250
3. Loại mẫu đo:  EDTA or heparin (ổn định trong 2 ngày ở 2-8C, 1 tháng ở -20C)
4. Phương pháp đo: Phản ứng ngưng kết kháng nguyên kháng thể 
5. Thành phần:  Anti B. Cell line 9621A8. Phosphate buffer. Sodium azide &lt;0.1%. Yellow colour. Dye used: Tartrazine. 
6. Dạng sử dụng: chất lỏng
7. Nhiệt độ bảo quản:  2-8C
8. Hạn sử dụng: 24 tháng
9. Độ bền sau khi mở nắp: Đến khi hết hạn 
2. Tiêu chuẩn chất lượng: ISO 13485</t>
  </si>
  <si>
    <t>Hóa chất sử dụng cho định tính Anti D (IgM)</t>
  </si>
  <si>
    <t>1. Đặc tính, tính năng kỹ thuật: 
1. Công dụng: Định tính các kháng nguyên D trên tế bào hồng cầu của con người
2. Số lượng test: 50
3. Loại mẫu đo:  Máu đã được chống đông bởi EDTA hoặc heparin
5. Phương pháp đo: Phản ứng ngưng kết kháng nguyên kháng thể
7. Thành phần: Anti D. Cell Line IgG MS-26, IgM RUM-1. Phosphate buffer containing sodium chloride 0.9 g%, bovine albumin 3 g%, Sodium Azide &lt;0,1% and macromolecular potentiators.
8. Dạng sử dụng: chất lỏng
9. Nhiệt độ bảo quản:  2-8C
10. Hạn sử dụng:  24 tháng
11. Độ bền sau khi mở nắp: Đến khi hết hạn 
2. Tiêu chuẩn chất lượng: ISO 13485</t>
  </si>
  <si>
    <t>Test sử dụng thử nước tiểu 11 thông số Uriflet S 11UA (hoặc tương đương)</t>
  </si>
  <si>
    <t xml:space="preserve">
1. Đặc tính, tính năng kỹ thuật: Test thử nước tiểu dùng để xác định nhanh các thông số trong nước tiểu: Acid Ascorbic, Bilirubin, Blood, Glucose, Ketones, Leucocytes, Nitrite, pH-value, Protein, Specific Gravity và Urobilinogen.
2. Tiêu chuẩn chất lượng: ISO</t>
  </si>
  <si>
    <t>Hóa chất sử dụng cho hiệu chuẩn xét nghiệm bán định lượng 13 thông số nước tiểu</t>
  </si>
  <si>
    <t xml:space="preserve">
1. Đặc tính, tính năng kỹ thuật: Chất hiệu chuẩn được sử dụng với que thử nước tiểu để hiệu chỉnh máy phân tích nước tiểu.
2. Tiêu chuẩn chất lượng: ISO</t>
  </si>
  <si>
    <t>Hóa chất sử dụng cho rửa máy xét nghiệm nước tiểu Clinitek Novus
Rinse Additive (hoặc tương đương)</t>
  </si>
  <si>
    <t xml:space="preserve">
1. Đặc tính, tính năng kỹ thuật: Pha 2 ml dung dịch rinse additive với 1000 ml nước cất, cho vào bình rửa của máy Clinitek Novus. Máy sẽ tự động rửa máy khi chạy bệnh phẩm.
2. Tiêu chuẩn chất lượng: ISO</t>
  </si>
  <si>
    <t>Test sử dụng thử nước tiểu cho máy phân tích nước tiểu tự động</t>
  </si>
  <si>
    <t xml:space="preserve">
1. Đặc tính, tính năng kỹ thuật: 12 thông số: Albumin, Bilirubin, Blood (Máu), Creatinine, Color (Màu), Glucose, Ketone, Leukocyte, Nitrite, pH, Protein, Urobilinogen. Máy tự động tính thêm 4 thông số: Specific Gravity (tỷ trọng), Clarity (độ trong), Protein/Creatinine và Albumin/ Creatinine.
2. Tiêu chuẩn chất lượng: ISO</t>
  </si>
  <si>
    <t>Cóng phân tích sử dụng cho cặn lắng nước tiểu hoàn toàn tự động</t>
  </si>
  <si>
    <t xml:space="preserve">
1. Đặc tính, tính năng kỹ thuật: Sử dụng cho máy phân tích nước tiểu tự động 10 thông số (Model: Clinitek Status) Siemens Healthcare Diagnostics -Anh (hoặc tương đương)
Đo được 14 thông số: Tế bào hồng cầu (RBC), Tế bào bạch cầu (WBC), Cụm tế bào bạch cầu (WBCc), Vi khuẩn (BAC), Trực khuẩn (BACr), Cầu khuẩn (BACc), Tế bào biểu mô dạng vảy (EPI), Tế bào biểu mô không vảy (NEC), TRụ bệnh lý (PAT), Trụ trong suốt (HYA), Tinh thể (CRY), Nấm men (YEA), Dịch nhầy (MUC), Tinh trùng (SPRM).
2. Tiêu chuẩn chất lượng: ISO</t>
  </si>
  <si>
    <t>Hóa chất sử dụng cho kiểm chuẩn máy phân tích nước tiểu (Control 1)</t>
  </si>
  <si>
    <t xml:space="preserve">
1. Đặc tính, tính năng kỹ thuật:
 Các thông số kiểm chuẩn: Bilirubin, blood (hemoglobin), Creatine, ketones, SG, leukocytes Esterase, nitrite, pH, protein, urobilinogen, Glucose, Ascorbic Acid.
2. Tiêu chuẩn chất lượng: ISO</t>
  </si>
  <si>
    <t>Hóa chất sử dụng cho kiểm chuẩn máy phân tích nước tiểu (Control 2)</t>
  </si>
  <si>
    <t xml:space="preserve">
1. Đặc tính, tính năng kỹ thuật: 
Các thông số kiểm chuẩn: Bilirubin, blood (hemoglobin), Creatine, ketones, SG, leukocytes Esterase, nitrite, pH, protein, urobilinogen, Glucose, Ascorbic Acid.
2. Tiêu chuẩn chất lượng: ISO</t>
  </si>
  <si>
    <t>Test sử dụng cho thử chuẩn máy xét nghiệm nước tiểu (-)</t>
  </si>
  <si>
    <t xml:space="preserve">
1. Đặc tính, tính năng kỹ thuật: Dùng để hiệu chuẩn máy
2. Tiêu chuẩn chất lượng: ISO</t>
  </si>
  <si>
    <t>Test sử dụng cho thử chuẩn máy xét nghiệm nước tiểu (+)</t>
  </si>
  <si>
    <t xml:space="preserve">
1. Đặc tính, tính năng kỹ thuật: 
Các thông số xét nghiệm: bilirubin, blood (occult), glucose, ketone (acetoacetic acid),SG, leukocytes, nitrite, pH, protein, urobilinogen.
2. Tiêu chuẩn chất lượng: ISO</t>
  </si>
  <si>
    <t xml:space="preserve"> Bóng đèn phát quang phổ sử dụng cho máy xét nghiệm sinh hóa</t>
  </si>
  <si>
    <t>1. Đặc tính, tính năng kỹ thuật: Bóng đèn phát quang phổ dùng cho các máy xét nghiệm sinh hóa. (Model: A15/A25) BioSystems -Spain (hoặc tương đương)
2. Tiêu chuẩn chất lượng: ISO</t>
  </si>
  <si>
    <t>Hóa chất Cleanning Solution sử dụng cho rửa máy xét nghiệm sinh hóa (hoặc tương đương)</t>
  </si>
  <si>
    <t xml:space="preserve">
1. Đặc tính, tính năng kỹ thuật: Hóa chất sử dụng cho máy phân tích sinh hóa tự động biolis 50I. Dung dịch rửa máy sinh hóa.
2. Tiêu chuẩn chất lượng: ISO</t>
  </si>
  <si>
    <t>Hóa chất Cuvette Washing Solution sử dụng cho rửa máy xét nghiệm sinh hóa (hoặc tương đương)</t>
  </si>
  <si>
    <t>Hóa chất sử dụng cho xét nghiệm Amylase (hoặc tương đương)</t>
  </si>
  <si>
    <t xml:space="preserve">
1. Đặc tính, tính năng kỹ thuật: Hóa chất sử dụng cho máy phân tích sinh hóa tự động biolis 50I. Xét nghiệm viêm tụy cấp.
2. Tiêu chuẩn chất lượng: ISO</t>
  </si>
  <si>
    <t>Hóa chất sử dụng cho kiểm soát chất lượng xét nghiệm định lượng Assayed Chemistry Premium Plus Level 2 (Hum Asy Control 2) (hoặc tương đương)</t>
  </si>
  <si>
    <t xml:space="preserve">
1. Đặc tính, tính năng kỹ thuật: Hóa chất sử dụng cho máy phân tích sinh hóa tự động biolis 50I. Chuẩn máy sinh hóa
2. Tiêu chuẩn chất lượng: ISO</t>
  </si>
  <si>
    <t>Hóa chất sử dụng cho kiểm soát chất lượng xét nghiệm định lượng Assayed Chemistry Premium Plus Level 3 (Hum Asy Control 3) (hoặc tương đương)</t>
  </si>
  <si>
    <t xml:space="preserve">Hóa chất sử dụng cho xét nghiệm Bilirubin Direct </t>
  </si>
  <si>
    <t xml:space="preserve">
1. Đặc tính, tính năng kỹ thuật: Hóa chất sử dụng cho máy phân tích sinh hóa tự động biolis 50I. Xét nghiệm, chuẩn đoán viêm gan, tắc nghẽn đường dẫn mật, xơ gan.
2. Tiêu chuẩn chất lượng: ISO</t>
  </si>
  <si>
    <t xml:space="preserve">Hóa chất sử dụng cho xét nghiệm Bilirubin Total </t>
  </si>
  <si>
    <t xml:space="preserve">
1. Đặc tính, tính năng kỹ thuật: Hóa chất sử dụng cho máy phân tích sinh hóa tự động biolis 50I.Xét nghiệm, chuẩn đoán viêm gan, tắc nghẽn đường dẫn mật, xơ gan.
2. Tiêu chuẩn chất lượng: ISO</t>
  </si>
  <si>
    <t>Hóa chất sử dụng cho định lượng Cholesterol trong máu</t>
  </si>
  <si>
    <t xml:space="preserve">
1. Đặc tính, tính năng kỹ thuật: Hóa chất sử dụng cho máy phân tích sinh hóa tự động biolis 50I. Xét nghiệm nguy cơ xơ vữa động mạch.
2. Tiêu chuẩn chất lượng: ISO</t>
  </si>
  <si>
    <t>Hóa chất sử dụng cho kiểm soát chất lượng 
xét nghiệm định lượng CK-MB</t>
  </si>
  <si>
    <t xml:space="preserve">
1. Đặc tính, tính năng kỹ thuật: Hóa chất sử dụng cho máy phân tích sinh hóa tự động biolis 50I. Chất kiểm tra dạng huyết thanh con người được làm khô trong môi trường chân không.
Dùng để kiểm tra độ chính xác trong kiểm định chất lượng sử dụng được cho qui trình bán tự động và tự động.
2. Tiêu chuẩn chất lượng: ISO</t>
  </si>
  <si>
    <t>Hóa chất sử dụng cho xét nghiệm CK-MB</t>
  </si>
  <si>
    <t xml:space="preserve">
1. Đặc tính, tính năng kỹ thuật: Hóa chất sử dụng cho máy phân tích sinh hóa tự động biolis 50I. Xét nghiệm chuẩn đoán nhồi máu cơ tim.
2. Tiêu chuẩn chất lượng: ISO</t>
  </si>
  <si>
    <t xml:space="preserve"> Hóa chất sử dụng cho hiệu chuẩn xét nghiệm sinh hóa</t>
  </si>
  <si>
    <t xml:space="preserve">
1. Đặc tính, tính năng kỹ thuật: Hóa chất sử dụng cho máy phân tích sinh hóa tự động biolis 50I. Calib máy sinh hóa
2. Tiêu chuẩn chất lượng: ISO</t>
  </si>
  <si>
    <t>Hóa chất sử dụng cho xét nghiệm CRP</t>
  </si>
  <si>
    <t xml:space="preserve">
1. Đặc tính, tính năng kỹ thuật: Hóa chất sử dụng cho máy phân tích sinh hóa tự động biolis 50I. Xét nghiệm nhiễm trùng, viêm.
2. Tiêu chuẩn chất lượng: ISO</t>
  </si>
  <si>
    <t xml:space="preserve"> Hóa chất sử dụng cho xét nghiệm Creatinine</t>
  </si>
  <si>
    <t xml:space="preserve">
1. Đặc tính, tính năng kỹ thuật: Hóa chất sử dụng cho máy phân tích sinh hóa tự động biolis 50I. Xét nghiệm chuẩn đoán chức năng thận/
2. Tiêu chuẩn chất lượng: ISO</t>
  </si>
  <si>
    <t>Hóa chất sử dụng cho hiệu chuẩn
xét nghiệm định lượng CRP</t>
  </si>
  <si>
    <t xml:space="preserve">
1. Đặc tính, tính năng kỹ thuật: Hóa chất sử dụng cho máy phân tích sinh hóa tự động biolis 50I. Hóa chất chuẩn CRP.
2. Tiêu chuẩn chất lượng: ISO</t>
  </si>
  <si>
    <t xml:space="preserve"> Hóa chất sử dụng cho xét nghiệm Glucose</t>
  </si>
  <si>
    <t>1. Đặc tính, tính năng kỹ thuật: 
Thành phần thuốc thử:
R1: Phosphate buffer,pH = 7.. 250 mmol/L
Phenol : 5 mmol/L
4-Aminoantipyrine: 0.5 mmol/L
Glucose oxidase .............. ≥ 10000 U/L
Peroxidase ......................... ≥ 1000 U/L
 Std: Glucose .............................. 100 mg/dL
2. Tiêu chuẩn chất lượng: ISO</t>
  </si>
  <si>
    <t>Hóa chất sử dụng cho
 xét nghiệm AST/GOT (hoặc tương đương)</t>
  </si>
  <si>
    <t xml:space="preserve">
1. Đặc tính, tính năng kỹ thuật: Hóa chất sử dụng cho máy phân tích sinh hóa tự động biolis 50I. Xét nghiệm các bệnh về gan
2. Tiêu chuẩn chất lượng: ISO</t>
  </si>
  <si>
    <t>Hóa chất sử dụng cho
 xét nghiệm ALT / GPT (hoặc tương đương)</t>
  </si>
  <si>
    <t xml:space="preserve">
1. Đặc tính, tính năng kỹ thuật: Hóa chất sử dụng cho máy phân tích sinh hóa tự động biolis 50I. Xét nghiệm các bệnh về gan.
2. Tiêu chuẩn chất lượng: ISO</t>
  </si>
  <si>
    <t>Hóa chất sử dụng cho
 xét nghiệm HDL/LDL-C (hoặc tương đương)</t>
  </si>
  <si>
    <t xml:space="preserve">
1. Đặc tính, tính năng kỹ thuật: Dùng để kiểm tra chất lượng HDL/LDL. Được chiết xuất từ huyết thanh người với khoảng giá trị đã xác định. Dung tích: R: 1x3 ml Trên lọ hóa chất có gắn mã vạch nhận dạng hóa chất. 
2. Tiêu chuẩn chất lượng: UNI EN ISO  9001: 2008 &amp; UNI CEI EN ISO  13485 : 2012</t>
  </si>
  <si>
    <t>Test sử dụng xét nghiệm Direct HDL - L (hoặc tương đương)</t>
  </si>
  <si>
    <t xml:space="preserve">
1. Đặc tính, tính năng kỹ thuật: Hóa chất sử dụng cho máy phân tích sinh hóa tự động biolis 50I. Xét nghiệm mỡ máu và nguy cơ mắc bệnh tim mạch.
2. Tiêu chuẩn chất lượng: ISO</t>
  </si>
  <si>
    <t xml:space="preserve"> Hóa chất sử dụng cho xét nghiệm LDL Cholesterol direct (hoặc tương đương)</t>
  </si>
  <si>
    <t xml:space="preserve">
1. Đặc tính, tính năng kỹ thuật: Hóa chất sử dụng cho máy phân tích sinh hóa tự động biolis 50I. Xét nghiệm theo dõi tình trạng mỡ máu.
2. Tiêu chuẩn chất lượng: ISO</t>
  </si>
  <si>
    <t xml:space="preserve">Cốc đựng mẫu sử dụng cho máy phân tích sinh hóa tự động
</t>
  </si>
  <si>
    <t xml:space="preserve">
1. Đặc tính, tính năng kỹ thuật: Dụng cụ đựng mẫu bằng nhựa dùng để chứa mẫu máu hoặc nước tiểu dùng cho xét nghiệm y tế.
 Là vật tư tiêu hao dùng một lần.
Cốc này sử dụng được cho máy  phân tích sinh hóa tự động biolis 50I
2. Tiêu chuẩn chất lượng: ISO</t>
  </si>
  <si>
    <t xml:space="preserve"> Hóa chất sử dụng cho xét nghiệm Total Protein </t>
  </si>
  <si>
    <t xml:space="preserve">
1. Đặc tính, tính năng kỹ thuật: Hóa chất sử dụng cho máy phân tích sinh hóa tự động biolis 50I. Xét nghiệm đau tủy xương, suy nhược cơ thể.
2. Tiêu chuẩn chất lượng: ISO</t>
  </si>
  <si>
    <t xml:space="preserve"> Hóa chất sử dụng cho xét nghiệm Triglycerides</t>
  </si>
  <si>
    <t xml:space="preserve">
1. Đặc tính, tính năng kỹ thuật: Hóa chất sử dụng cho máy phân tích sinh hóa tự động biolis 50I. Xét nghiệm theo dõi mỡ máu.
2. Tiêu chuẩn chất lượng: ISO</t>
  </si>
  <si>
    <t xml:space="preserve"> Hóa chất sử dụng cho xét nghiệm Urea UV </t>
  </si>
  <si>
    <t xml:space="preserve">
1. Đặc tính, tính năng kỹ thuật: Hóa chất sử dụng cho máy phân tích sinh hóa tự động biolis 50I. Xét nghiệm chức năng thận.
2. Tiêu chuẩn chất lượng: ISO</t>
  </si>
  <si>
    <t xml:space="preserve">Hóa chất sử dụng cho xét nghiệm Uric Acid
</t>
  </si>
  <si>
    <t xml:space="preserve">
1. Đặc tính, tính năng kỹ thuật: Hóa chất sử dụng cho máy phân tích sinh hóa tự động biolis 50I. Xét nghiệm bệnh gout.
2. Tiêu chuẩn chất lượng: ISO 13485</t>
  </si>
  <si>
    <t xml:space="preserve">Test sử dụng xét nghiệm Gamma GT
</t>
  </si>
  <si>
    <t xml:space="preserve">
1. Đặc tính, tính năng kỹ thuật: Hóa chất sử dụng cho máy phân tích sinh hóa tự động biolis 50I. Xét nghiệm bệnh lý về gan.
2. Tiêu chuẩn chất lượng: ISO </t>
  </si>
  <si>
    <t>Test sử dụng tách chiết DNA/RNA bằng phương pháp tủa</t>
  </si>
  <si>
    <t xml:space="preserve">
1. Đặc tính, tính năng kỹ thuật:
ƯU ĐIỂM
Quy trình tách chiết nhanh chóng, hiệu quả.
Hiệu suất, độ tinh sạch cao
Không chứa hóa chất độc hại như Phenol, Chloroform.
Tiện lợi: Cung cấp trọn bộ không cần bổ sung hóa chất riêng ở bên ngoài.
Bộ kit bao gồm Ethanol để pha Wash Buffer 1 và Wash Buffer 2
THÔNG SỐ KỸ THUẬT
Mẫu đầu vào : Mẫu tế bào nuôi cấy, vi khuẩn, huyễn dịch (huyền phù), mẫu quét bề mặt, mẫu dịch phết (y tế).
Lượng mẫu đầu vào: 200 µL
Thể tích thu nhận: 50 µL DNA/RNA
Thời gian tách chiết: 30 phút cho 10 mẫu
Độ tinh sạch cao: A260/A280 = 1.7 – 2.2
Điều kiện lưu trữ: Nhiệt độ phòng. Ngoại trừ proteinase K bảo quản ở 2-8oC.
Hạn sử dụng: 12 tháng kể từ ngày sản xuất
2. Tiêu chuẩn chất lượng: ISO </t>
  </si>
  <si>
    <t>Test sử dụng xét nghiệm HCV genotyping bằng phương pháp Realtime PCR</t>
  </si>
  <si>
    <t xml:space="preserve">
1. Đặc tính, tính năng kỹ thuật: 
Mục tiêu Hepatitis C Virus (HCV)
Loại mẫu đầu vào DNA sau tách chiết từ mẫu huyết thanh, huyết tương ban đầu
Thể tích mẫu đầu vào 10µL cDNA
Kênh màu phát hiện FAM: phát hiện tác nhân HCV
HEX: chứng nội
Độ nhạy 250 IU/ ml
Khoảng tuyến tính 10⁹ – 2.5×10 copies/mL
Công nghệ TaqMan probe/ One-step RT Real-time PCR
Đường chuẩn (E1: 10¹) (E2: 10²) (E3: 10³) (E4: 10⁴)(E5: 10⁵)
Thời gian PCR 2 giờ 10 phút
Độ đặc hiệu Kit chỉ phát hiện HCV
Thành phần HCV qPCR mix, HBV standard ( E1, E2,E3,E4,E5), Chứng âm, Chứng nội (IC), Tube PCR.
Bảo quản 12 tháng, nhiệt độ -20oC
2. Tiêu chuẩn chất lượng: ISO</t>
  </si>
  <si>
    <t>Test sử dụng định lượng viêm gan B( HBV) bằng kĩ thuật real - time PCR</t>
  </si>
  <si>
    <t>1. Đặc tính, tính năng kỹ thuật:
Bộ kit định lượng DNA virus Viêm Gan B (HBV) trong mẫu huyết thanh người bằng Real-time PCR
Loại mẫu đầu vào DNA sau tách chiết từ mẫu huyết thanh, huyết tương ban đầu
Thể tích mẫu đầu vào 10µL DNA
Kênh màu phát hiện FAM: phát hiện tác nhân HBV
HEX: chứng nội
Độ nhạy 25 IU/ ml
Khoảng tuyến tính 10⁹ – 2.5×10 copies/mL
Công nghệ TaqMan probe
Đường chuẩn (E1: 10¹) (E2: 10²) (E3: 10³) (E4: 10⁴)(E5: 10⁵)
Thời gian PCR 1 giờ 30 phút
Độ đặc hiệu Kit chỉ phát hiện HBV
Thành phần HBV qPCR mix, HBV standard ( E1, E2,E3,E4,E5), Chứng âm, Chứng nội (IC), Tube PCR.
Bảo quản: 12 tháng, nhiệt độ -20oC       
2. Tiêu chuẩn chất lượng: ISO</t>
  </si>
  <si>
    <t>Hoá chất sử dụng cho
 máy tách chiết tự động</t>
  </si>
  <si>
    <t xml:space="preserve">
1. Đặc tính, tính năng kỹ thuật: 
Bộ kit dễ dàng đáp ứng trên các dòng máy tách chiết/ tinh sạch nucleic acid.
Loại Mẫu: Tế bào nuôi cấy, vi khuẩn gram (-), huyễn dịch (huyền phù), mẫu quét bề mặt, mẫu dịch phết dùng cho thu nhận DNA/RNA virus bao gồm SARS-CoV-2. Thu nhận đồng thời DNA và RNA.
Thông số kỹ thuật :
Hiệu suất thu hồi hạt từ: &gt; 95%
 Khả năng gắn DNA/RNA: tối đa 80 µg (phụ thuộc vào loại mẫu)
- Độ tinh sạch: A260/A280 = 1.7 - 2.2
Thời gian tách chiết: 18 – 30 phút cho 1-96 mẫu (giải pháp tách tự động)
Lượng mẫu đầu vào: 200 µL
Thể tích thu nhận: 100 µL DNA/RNA
 Hạt từ: Nồng độ : 10-15mg/ mL; Kích thước : 0.2-5µm; Lõi : Fe3O4; Vỏ ngoài: SiO2. Bảo quản ở 2-8oC. 
2. Tiêu chuẩn chất lượng: ISO</t>
  </si>
  <si>
    <t>Hóa chất sử dụng cho hiệu chuẩn xét nghiệm định lượng Zn (kẽm)</t>
  </si>
  <si>
    <t>1. Đặc tính, tính năng kỹ thuật: Dạng lỏng, Thành phần: chứa kẽm và chất bảo quản
2. Tiêu chuẩn chất lượng: ISO</t>
  </si>
  <si>
    <t>Hóa chất sử dụng cho kiểm chứng xét nghiệm sinh hóa nước tiểu</t>
  </si>
  <si>
    <t>1. Đặc tính, tính năng kỹ thuật: Chất kiểm chứng dạng lỏng được sản xuất từ vật liệu có nguồn gốc từ con người dùng cho các xét nghiệm nước tiểu. Sản xuất từ chất nền là nước tiểu người có thêm amylase nước tiểu của người, hCG có nguồn gốc từ nước tiểu người, albumin của người và bò, chất bảo quản và chất ổn định.
2. Tiêu chuẩn chất lượng: ISO</t>
  </si>
  <si>
    <t>Hóa chất sử dụng cho xét nghiệm Ammonia</t>
  </si>
  <si>
    <t xml:space="preserve">
1. Đặc tính, tính năng kỹ thuật: Dải đo: 13.0 μmol/L - 600 μmol/L, phương pháp đo: GLUTAMATE DEHYDROGENASE
2. Tiêu chuẩn chất lượng: ISO</t>
  </si>
  <si>
    <t>Hóa chất sử dụng cho hiệu chuẩn xét nghiệm Ammonia, Ethanol và CO2</t>
  </si>
  <si>
    <t>1. Đặc tính, tính năng kỹ thuật: Dạng dung dịch, thành phần: dung dịch đệm, chứa:  đệm amoniac, ethanol, natri hydrocarbonat
2. Tiêu chuẩn chất lượng: ISO</t>
  </si>
  <si>
    <t>Hóa chất sử dụng cho kiểm chức mức 1 xét nghiệm Ammonia, Ethanol và CO2</t>
  </si>
  <si>
    <t>1. Đặc tính, tính năng kỹ thuật: Dạng dung dịch, thành phần: dung dịch đệm, chứa: amoniac, ethanol, natri hydrocarbonat.
2. Tiêu chuẩn chất lượng: ISO</t>
  </si>
  <si>
    <t>Hóa chất sử dụng cho kiểm chức mức 2 xét nghiệm Ammonia, Ethanol và CO2</t>
  </si>
  <si>
    <t>Hóa chất sử dụng cho xét nghiệm Zinc cho máy hệ mỡ</t>
  </si>
  <si>
    <t>1. Đặc tính, tính năng kỹ thuật: Dải đo: lên đến 400 µg/dL. Phương pháp xét nghiệm: đo màu, Đo điểm cuối, Phản ứng động học tăng, Br-PAPS.
2. Tiêu chuẩn chất lượng: ISO</t>
  </si>
  <si>
    <t>QC sử dụng cho xét nghiệm sinh hóa thường quy (N)</t>
  </si>
  <si>
    <t>1. Đặc tính, tính năng kỹ thuật: QC cho xét nghiệm sinh hóa thường quy. Dạng bột đông khô, thành phần: huyết thanh người
2. Tiêu chuẩn chất lượng: ISO</t>
  </si>
  <si>
    <t>QC sử dụng cho xét nghiệm sinh hóa thường quy (P)</t>
  </si>
  <si>
    <t>Hóa chất sử dụng cho kiểm chuẩn Sinh hóa</t>
  </si>
  <si>
    <t xml:space="preserve">
1. Đặc tính, tính năng kỹ thuật: Kiểm tra tính chính xác, sự ổn định của máy xét nghiệm sinh hóa.
2. Tiêu chuẩn chất lượng: ISO</t>
  </si>
  <si>
    <t>Hóa chất sử dụng cho rửa máy phân tích sinh hóa có tính acid</t>
  </si>
  <si>
    <t xml:space="preserve">
1. Đặc tính, tính năng kỹ thuật: Dung dịch rửa cho máy phân tích sinh hóa - Acid wash Solution
2. Tiêu chuẩn chất lượng: ISO</t>
  </si>
  <si>
    <t>Test sử dụng xét nghiệm GPT/ALT</t>
  </si>
  <si>
    <t xml:space="preserve">
1. Đặc tính, tính năng kỹ thuật: Chất thử sinh hóa - ALTL, 500Tests, cobas c, Integra
2. Tiêu chuẩn chất lượng: ISO</t>
  </si>
  <si>
    <t>Test sử dụng xét nghiệm amylase</t>
  </si>
  <si>
    <t xml:space="preserve">
1. Đặc tính, tính năng kỹ thuật: Chất thử sinh hóa - AMYL Gen.2, 300Tests, cobas c, Integra 
2. Tiêu chuẩn chất lượng: ISO</t>
  </si>
  <si>
    <t>Test sử dụng xét nghiệm AST</t>
  </si>
  <si>
    <t xml:space="preserve">
1. Đặc tính, tính năng kỹ thuật: Chất thử sinh hóa - ASTL, 500Tests, cobas c, Integra
2. Tiêu chuẩn chất lượng: ISO</t>
  </si>
  <si>
    <t>Test sử dụng xét nghiệm Bilirubin toàn phần</t>
  </si>
  <si>
    <t xml:space="preserve">
1. Đặc tính, tính năng kỹ thuật: Khoảng đo: 2.5‑650 μmol/L
Độ ổn định thuốc thử trên máy: 42 ngày
2. Tiêu chuẩn chất lượng: ISO</t>
  </si>
  <si>
    <t xml:space="preserve">Cốc đựng mẫu sử dụng cho máy sinh hóa tự động
</t>
  </si>
  <si>
    <t xml:space="preserve">
1. Đặc tính, tính năng kỹ thuật: Cóng đựng mẫu dùng cho 1 số xét nghiệm đặc biệt
2. Tiêu chuẩn chất lượng: ISO</t>
  </si>
  <si>
    <t xml:space="preserve"> Test sử dụng xét nghiệm Creatinin</t>
  </si>
  <si>
    <t xml:space="preserve">
1. Đặc tính, tính năng kỹ thuật: Chất thử sinh hóa-CREAJ Gen.2, 700Test, cobas c, Integra
2. Tiêu chuẩn chất lượng: ISO</t>
  </si>
  <si>
    <t>Cóng phân tích sử dụng 
cho máy sinh hóa tự động</t>
  </si>
  <si>
    <t xml:space="preserve">
1. Đặc tính, tính năng kỹ thuật: Cóng đo - Cell Set cobas C311 
2. Tiêu chuẩn chất lượng: ISO</t>
  </si>
  <si>
    <t>Hóa chất sử dụng cho rửa máy phân tích sinh hóa</t>
  </si>
  <si>
    <t xml:space="preserve">
1. Đặc tính, tính năng kỹ thuật: Dung dịch rửa cho máy phân tích sinh hóa - EcoTergent, cobas c311
2. Tiêu chuẩn chất lượng: ISO</t>
  </si>
  <si>
    <t>Test sử dụng xét nghiệm Ethanol</t>
  </si>
  <si>
    <t xml:space="preserve">
1. Đặc tính, tính năng kỹ thuật: Dùng để định lượng ethanol trong huyết thanh, huyết tương và nước tiểu người. Trộn mẫu bằng sóng siêu âm giúp không nhiễm chéo. Phương pháp men sử dụng alcohol dehydrogenase
Khoảng đo: 2.20‑108 mmol/L (0.101‑4.98 g/L, 10.1‑498 mg/dL)
2. Tiêu chuẩn chất lượng: ISO</t>
  </si>
  <si>
    <t>Test sử dụng xét nghiệm GGT</t>
  </si>
  <si>
    <t xml:space="preserve">
1. Đặc tính, tính năng kỹ thuật: Thành phần: TRIS: 492 mmol/L, pH 8.25; glycylglycine: 492 mmol/L; L‑γ‑glutamyl‑3‑carboxy‑4‑nitroanilide: 22.5 mmol/L; acetate: 10 mmol/L
2. Tiêu chuẩn chất lượng: ISO</t>
  </si>
  <si>
    <t>Test sử dụng xét nghiệm HDL-Cholesterol</t>
  </si>
  <si>
    <t xml:space="preserve">
1. Đặc tính, tính năng kỹ thuật: Khoảng đo: 0.08‑3.88 mmol/L (3.09‑150 mg/dL)
Độ ổn định thuốc thử trên máy: 84 ngày
2. Tiêu chuẩn chất lượng: ISO</t>
  </si>
  <si>
    <t>Hóa chất sử dụng cho pha loãng mẫu</t>
  </si>
  <si>
    <t xml:space="preserve">
1. Đặc tính, tính năng kỹ thuật: NaCl 9 %
2. Tiêu chuẩn chất lượng: ISO</t>
  </si>
  <si>
    <t>Test sử dụng xét nghiệm bán định lượng chỉ số lipid huyết, chỉ số tán huyết và chỉ số vàng da</t>
  </si>
  <si>
    <t xml:space="preserve">
1. Đặc tính, tính năng kỹ thuật: Chất thử sinh hóa - NACl 9% SI Gen.2, cobas c, Integra 
2. Tiêu chuẩn chất lượng: ISO</t>
  </si>
  <si>
    <t>Test sử dụng xét nghiệm Triglycerid</t>
  </si>
  <si>
    <t xml:space="preserve">1. Đặc tính, tính năng kỹ thuật: Khoảng đo: 0.1‑10.0 mmol/L (8.85‑885 mg/dL)
Độ ổn định thuốc thử trên máy sau khi mở nắp: 56 ngày
2. Tiêu chuẩn chất lượng: ISO
</t>
  </si>
  <si>
    <t>Hóa chất sử dụng cho định lượng Bilirubine Direct</t>
  </si>
  <si>
    <t>1. Đặc tính, tính năng kỹ thuật: 2 thuốc thử, dạng lỏng, sẵn sàng để sử dụng. Đóng gói dạng lọ/44ml và lọ/22ml. Sử dụng để định lượng Bilirubine trực tiếp trong huyết thanh hoặc huyết tương (heparin, EDTA)
2. Tiêu chuẩn chất lượng: ISO</t>
  </si>
  <si>
    <t>Hóa chất sử dụng cho định lượng Cholesterol</t>
  </si>
  <si>
    <t>1. Đặc tính, tính năng kỹ thuật: 1 thuốc thử, dạng lỏng, sẵn sàng để sử dụng. Đóng gói dạng lọ/44ml. Sử dụng để định lượng Cholesterol  trong huyết thanh hoặc huyết tương (heparin, EDTA)
2. Tiêu chuẩn chất lượng: ISO</t>
  </si>
  <si>
    <t>Hóa chất sử dụng cho định lượng Creatinine</t>
  </si>
  <si>
    <t>1. Đặc tính, tính năng kỹ thuật: 2 thuốc thử, dạng lỏng, sẵn sàng để sử dụng. Đóng gói dạng lọ/44ml và lọ/11ml. Sử dụng để định lượng Creatinine trong huyết thanh hoặc huyết tương (heparin, EDTA) hoặc nước tiểu.
2. Tiêu chuẩn chất lượng: ISO</t>
  </si>
  <si>
    <t>Hóa chất sử dụng cho định lượng GGT</t>
  </si>
  <si>
    <t>1. Đặc tính, tính năng kỹ thuật: 2 thuốc thử, dạng lỏng, sẵn sàng để sử dụng. Đóng gói dạng lọ/44ml và lọ/11ml. Sử dụng để định lượng men Ggt trong huyết thanh, huyết tương (EDTA).
2. Tiêu chuẩn chất lượng: ISO</t>
  </si>
  <si>
    <t>Hóa chất sử dụng cho định lượng Glucose</t>
  </si>
  <si>
    <t>1. Đặc tính, tính năng kỹ thuật: 1 thuốc thử, dạng lỏng, sẵn sàng để sử dụng. Đóng gói dạng lọ/44ml. Sử dụng để định lượng Glucose trong huyết thanh, huyết tương (heparine, EDTA) hoặc nước tiểu.
2. Tiêu chuẩn chất lượng: ISO</t>
  </si>
  <si>
    <t>Hóa chất sử dụng cho định lượng HDL Direct</t>
  </si>
  <si>
    <t>1. Đặc tính, tính năng kỹ thuật: 2 thuốc thử, dạng lỏng, sẵn sàng để sử dụng. Đóng gói dạng lọ/30ml và lọ/10ml. Sử dụng để định lượng HDL Cholesterol trong huyết thanh hoặc huyết tương (heparin).
2. Tiêu chuẩn chất lượng: ISO</t>
  </si>
  <si>
    <t>Hóa chất sử dụng cho hiệu chuẩn HDL/LDL Cholesterol  máy sinh hóa tự động</t>
  </si>
  <si>
    <t>1. Đặc tính, tính năng kỹ thuật: Mẫu thử,dạng lỏng, sẵn sàng để sử dụng
 Đóng gói dạng lọ/1ml.Sử dụng để hiệu chuẩn kết quả HDL/LDL Cholesterol.
2. Tiêu chuẩn chất lượng: ISO</t>
  </si>
  <si>
    <t>Hóa chất sử dụng cho định lượng ALT/GPT</t>
  </si>
  <si>
    <t>1. Đặc tính, tính năng kỹ thuật: 2 thuốc thử, dạng lỏng, sẵn sàng để sử dụng. Đóng gói dạng lọ/44ml và lọ/22ml. Sử dụng để định lượng men ALT trong huyết thanh và huyết tương (heparin, EDTA).
2. Tiêu chuẩn chất lượng: ISO</t>
  </si>
  <si>
    <t>Hóa chất sử dụng cho định lượng AST/GOT</t>
  </si>
  <si>
    <t>1. Đặc tính, tính năng kỹ thuật: 2 thuốc thử, dạng lỏng, sẵn sàng để sử dụng. Đóng gói dạng lọ/44ml và lọ/22ml. Sử dụng để định lượng men AST trong huyết thanh và huyết tương (heparin, EDTA).
2. Tiêu chuẩn chất lượng: ISO</t>
  </si>
  <si>
    <t>Hóa chất sử dụng cho định lượng Urea</t>
  </si>
  <si>
    <t>1. Đặc tính, tính năng kỹ thuật: 2 thuốc thử, dạng lỏng, sẵn sàng để sử dụng. Đóng gói dạng lọ/44ml và lọ/11ml. Sử dụng để định lượng Ure trong huyết thanh, huyết tương hoặc nước tiểu.
2. Tiêu chuẩn chất lượng: ISO</t>
  </si>
  <si>
    <t>Hóa chất XL AutoWash AC/AL sử dụng cho rửa máy sinh hóa tự động  (hoặc tương đương)</t>
  </si>
  <si>
    <t>1. Đặc tính, tính năng kỹ thuật: Dung dịch dạng lỏng (Acid/ Baso), pha loãng dùng để rửa cóng đo định kỳ.
2. Tiêu chuẩn chất lượng: ISO</t>
  </si>
  <si>
    <t xml:space="preserve"> Hóa chất XL Multical sử dụng cho hiệu chuẩn máy sinh hóa tự động (hoặc tương đương)</t>
  </si>
  <si>
    <t>1. Đặc tính, tính năng kỹ thuật: Hóa chất chuẩn máy sử dụng cho nhiều test khác nhau, dạng bột, pha loãng trước khi sử dụng.
2. Tiêu chuẩn chất lượng: ISO</t>
  </si>
  <si>
    <t>Hóa chất XL Wash sử dụng cho rửa máy xét nghiệm sinh hóa  (hoặc tương đương)</t>
  </si>
  <si>
    <t>1. Đặc tính, tính năng kỹ thuật: Dung dịch dạng lỏng, pha loãng dùng để rửa cóng đo sau mỗi chu kỳ đo.
2. Tiêu chuẩn chất lượng: ISO</t>
  </si>
  <si>
    <t xml:space="preserve"> Hóa chất sử dụng cho rửa hệ thống tách chiết tự động</t>
  </si>
  <si>
    <t>1. Đặc tính, tính năng kỹ thuật: Dung dịch rửa được sử dụng để rửa kim sau mỗi bước hút và là đệm rửa cho tách chiết DNA và acid nucleic vi rút.
2. Tiêu chuẩn chất lượng: ISO</t>
  </si>
  <si>
    <t>Đầu côn lọc mẫu, sử dụng cho hút và xử lý mẫu</t>
  </si>
  <si>
    <t>1. Đặc tính, tính năng kỹ thuật: Đầu típ pipette sử dụng cho hệ thống tách chiết acid nucleic hoàn toàn tự động. Đầu típ pipette được cung cấp trong khay chứa có lõi lọc để ngăn việc nhiễm khí dung.
2. Tiêu chuẩn chất lượng: ISO</t>
  </si>
  <si>
    <t>Hóa chất sử dụng cho ly giải bên ngoài</t>
  </si>
  <si>
    <t>1. Đặc tính, tính năng kỹ thuật: Ly giải nhiều loại nguyên liệu mẫu thử khác nhau, như:
- Máu toàn phần
- Huyết thanh
- Huyết tương, bảo quản bằng EDTA/citrate
Độ ổn định của acid nucleic với chất ly giải
Tinh khiết acid nucleic bằng hệ thống MagNA Pure 96
2. Tiêu chuẩn chất lượng: ISO</t>
  </si>
  <si>
    <t>Khay chứa sản phẩm sau tách chiết sử dụng cho hệ thống tách chiết hoàn toàn tự động</t>
  </si>
  <si>
    <t>1. Đặc tính, tính năng kỹ thuật: Khay chứa sản phẩm sau tách chiết sử dụng cho hệ thống tách chiết hoàn toàn tự động MagNA Pure 96
2. Tiêu chuẩn chất lượng: ISO</t>
  </si>
  <si>
    <t>Khay xử lý mẫu sử dụng cho hệ thống tách chiết hoàn toàn tự động</t>
  </si>
  <si>
    <t>1. Đặc tính, tính năng kỹ thuật: Khay xử lý mẫu sử dụng cho hệ thống tách chiết hoàn toàn tự động MagNA Pure 96
2. Tiêu chuẩn chất lượng: ISO</t>
  </si>
  <si>
    <t>Test sử dụng tách chiết DNA và Viral mucleic acid</t>
  </si>
  <si>
    <t xml:space="preserve">
1. Đặc tính, tính năng kỹ thuật:  Kit được thiết kế đặc biệt để phân lập:• Acid nucleic từ tối đa 200 μl máu toàn phần, huyết tương hoặc huyết thanh.• Vi khuẩn, nấm và acid nucleic của vi khuẩn từ 200 μl mẫu thử hoặc chất ly giải có nguồn gốc từ người.• Acid nucleic từ tối đa 5 × 10e5 tế bào nuôi cấy.• Acid nucleic từ tối đa 5 mg mô tươi đông lạnh, hoặc từ các lát từ 1 - 10 μm từ mô được cố định bằng formalin, vùi trong paraffin.Acid nucleic được phân lập đạt tiêu chuẩn chất lượng cần thiết cho các quy trình phân tích định lượng PCR/RT-PCR có độ nhạy cao.
2. Tiêu chuẩn chất lượng: ISO</t>
  </si>
  <si>
    <t xml:space="preserve">
Test sử dụng cho tách chiết tự động TANBead Nucleic Acid Extraction Kit (hoặc tương đương)</t>
  </si>
  <si>
    <t xml:space="preserve">
1.Đặc tính, tính năng kỹ thuật: Bộ kit thích hợp để tách chiết RNA nhiều loại axit nucleic của vi rút, với nồng độ thấp nhỏ hơn 100 IU / ml. Thành phần bao gồm: Tube/Plate, Protein K, Elution Buffer, strip, Base. Thành phần hóa chất trong mỗi dãy Auto tube: Lysis buffer: 400ul, washing buffer: 800ul, magnetic Beads: 800ul, Washing Buffer 3: 800ul, Washing Buffer 3: 800ul, Elution Buffer: 80ul. Có thể xử lý tách chiết từ 1 mẫu đến 32 mẫu đồng thời. Thời gian tách chiết: 40'. Thiết bị phù hợp: SLA-32, SLA-E132 Series.
2. Tiêu chuẩn chất lượng: ISO, Có chứng chỉ CE IVD</t>
  </si>
  <si>
    <t xml:space="preserve">
Test sử dụng cho tách chiết tự động TANBead Total Nucleic Acid Auto Plate (hoặc tương đương)</t>
  </si>
  <si>
    <t>1. Đặc tính, tính năng kỹ thuật: Bộ kit thích hợp để tách chiết DNA nhiều loại axit nucleic của vi rút, phổ biến nhất được áp dụng cho vi rút viêm gan B với nồng độ thấp nhỏ hơn 100 IU / ml. Thành phần bao gồm: Tube/Plate, Protein K, Elution Buffer, strip, Base. Thành phần hóa chất trong mỗi dãy Auto tube: Lysis buffer: 400ul, washing buffer: 800ul, magnetic Beads: 800ul, Washing Buffer 3: 800ul, Washing Buffer 3: 800ul, Elution Buffer: 80ul. Có thể xử lý tách chiết từ 1 mẫu đến 32 mẫu đồng thời. Thời gian tách chiết: 40'. Thiết bị phù hợp: SLA-32, SLA-E132 Series.
2. Tiêu chuẩn chất lượng: ISO, Có chứng chỉ CE IVD</t>
  </si>
  <si>
    <t>1. Đặc tính, tính năng kỹ thuật: Sử dụng cho máy xét nghiệm cặn lắng nước tiểu hoàn toàn tự động Atellica UAS 800 (hoặc tương đương)
Đo được 14 thông số: Tế bào hồng cầu (RBC), Tế bào bạch cầu (WBC), Cụm tế bào bạch cầu (WBCc), Vi khuẩn (BAC), Trực khuẩn (BACr), Cầu khuẩn (BACc), Tế bào biểu mô dạng vảy (EPI), Tế bào biểu mô không vảy (NEC), TRụ bệnh lý (PAT), Trụ trong suốt (HYA), Tinh thể (CRY), Nấm men (YEA), Dịch nhầy (MUC), Tinh trùng (SPRM).
2. Tiêu chuẩn chất lượng: ISO</t>
  </si>
  <si>
    <t>Hóa chất sử dụng cho kiểm chuẩn dùng với máy phân tích nước tiểu (Control 1)</t>
  </si>
  <si>
    <t xml:space="preserve">
1. Đặc tính, tính năng kỹ thuật: Các thông số kiểm chuẩn: Bilirubin, blood
(hemoglobin), Creatine, ketones, SG, leukocytes Esterase, nitrite, pH, protein, urobilinogen,
Glucose, Ascorbic Acid.
2. Tiêu chuẩn chất lượng: ISO</t>
  </si>
  <si>
    <t>Hóa chất sử dụng cho kiểm chuẩn dùng với máy phân tích nước tiểu (Control 2)</t>
  </si>
  <si>
    <t>Hóa chất sử dụng cho chuẩn máy xét nghiệm điện giải 3 mức</t>
  </si>
  <si>
    <t xml:space="preserve">
1. Đặc tính, tính năng kỹ thuật: Hóa chất chuẩn máy điện giải 3 mức
2. Tiêu chuẩn chất lượng: ISO</t>
  </si>
  <si>
    <t xml:space="preserve">Giấy in nhiệt sử dụng cho máy xét nghiệm điện giải </t>
  </si>
  <si>
    <t xml:space="preserve">
1. Đặc tính, tính năng kỹ thuật: Giấy in nhiệt sử dụng cho máy điên giải
2. Tiêu chuẩn chất lượng: ISO</t>
  </si>
  <si>
    <t xml:space="preserve">Hóa chất sử dụng cho máy xét nghiệm điện giải </t>
  </si>
  <si>
    <t xml:space="preserve">
1. Đặc tính, tính năng kỹ thuật: Hóa chất sử dụng cho máy điện giải 
2. Tiêu chuẩn chất lượng: ISO</t>
  </si>
  <si>
    <t xml:space="preserve"> Hóa chất sử dụng cho chuẩn các xét nghiệm trên máy phân tích đông máu</t>
  </si>
  <si>
    <t>1. Đặc tính, tính năng kỹ thuật: Hóa chất dùng để chuẩn máy cho XN đông máu như Fibrinogen, các loại yếu tố,yếu tố Von Willebrand, Antithrombin, Plasminogen, Plasmin Inhibitor, Protein S, Protein C. Dạng Bột khô. Thời gian ổn định  ≥ 24 giờ nhiệt độ 2-8 độ C với XN Fibrinogen, ≥ 8 giờ nhiệt độ 2-8 độ C với các XN yếu tố
2. Tiêu chuẩn chất lượng: ISO</t>
  </si>
  <si>
    <t>Cóng phản ứng sử dụng cho hệ thống đông máu</t>
  </si>
  <si>
    <t>1. Đặc tính, tính năng kỹ thuật: Cóng phản ứng dùng trên hệ thống máy đông máu tự động. Dạng nhựa rắn 4 cóng liền khối trên một thanh.
2. Tiêu chuẩn chất lượng: ISO</t>
  </si>
  <si>
    <t>Hóa chất sử dụng cho pha loãng xét nghiệm chuẩn máy trên hệ thống đông máu</t>
  </si>
  <si>
    <t>1. Đặc tính, tính năng kỹ thuật: Hóa chất dùng để pha loãng xét nghiệm chuẩn máy trên hệ thống đông máu. Dạng Lỏng. 
2. Tiêu chuẩn chất lượng: ISO</t>
  </si>
  <si>
    <t>Hóa chất dung dịch sử dụng cho làm sạch trên hệ thống đông máu</t>
  </si>
  <si>
    <t>1. Đặc tính, tính năng kỹ thuật: Hóa chất dung dịch dùng để làm sạch trên hệ thống máy đông máu tự động. Thành phần Acid clohydric 100 mmol/L. Dạng Lỏng. 
2. Tiêu chuẩn chất lượng: ISO</t>
  </si>
  <si>
    <t>Hóa chất dung dịch sử dụng cho làm sạch và tẩy nhiễm trên hệ thống đông máu</t>
  </si>
  <si>
    <t>1. Đặc tính, tính năng kỹ thuật: Hóa chất dung dịch dùng để làm sạch và tẩy nhiễm trên hệ thống máy đông máu tự động. Thành phần dung dịch natri hypoclorit chứa &lt; 5% clo tồn tại. Dạng Lỏng. 
2. Tiêu chuẩn chất lượng: ISO</t>
  </si>
  <si>
    <t>Hóa chất dung dịch sử dụng cho xúc rửa trên hệ thống đông máu</t>
  </si>
  <si>
    <t>1. Đặc tính, tính năng kỹ thuật: Hóa chất dung dịch dùng để xúc rửa trên hệ thống phân tích đông máu tự động. Thành phần 2-Methyl-4-isothiazolin-3-one hydrochloride (Methylisothiazolinone hydrochloride)&lt; 0.005 %. Dạng Lỏng.
2. Tiêu chuẩn chất lượng: ISO</t>
  </si>
  <si>
    <t>Hóa chất sử dụng cho kiểm chuẩn xét nghiệm định lượng D-Dimer</t>
  </si>
  <si>
    <t>1. Đặc tính, tính năng kỹ thuật: Hóa chất dùng để kiểm chuẩn cho XN định lượng D-Dimer dải đo bình thường và dải đo bất thường. Dạng Lỏng. Thời gian ổn định  ≥ 30 ngày nhiệt độ 2-8 độ , ≥  24 giờ nhiệt độ 15 độ trên máy 
2. Tiêu chuẩn chất lượng: ISO</t>
  </si>
  <si>
    <t>Hóa chất sử dụng cho kiểm chuẩn xét nghiệm đông máu như PT, APTT, Hepatocomplex ở dải đo bất thường cao</t>
  </si>
  <si>
    <t>1. Đặc tính, tính năng kỹ thuật: Hóa chất dùng để kiểm chuẩn cho XN đông máu như PT,APTT, Hepatocomplex ở dải đo bất thường cao Dạng Bột khô. Thời gian ổn định ≥ 24 giờ nhiệt độ 2-8 độ C và nhiệt độ 15-25 độ C với XN PT,APTT.
2. Tiêu chuẩn chất lượng: ISO</t>
  </si>
  <si>
    <t>Hóa chất sử dụng cho kiểm chuẩn xét nghiệm đông máu như PT, APTT, TT, Fibrinogen, các loại yếu tố, yếu tố Von Willebrand, Antithrombin, Plasminogen, Plasmin Inhibitor, Protein S, Protein C, Hepatocomplex ở dải đo bình thường</t>
  </si>
  <si>
    <t>1. Đặc tính, tính năng kỹ thuật: Hóa chất dùng để kiểm chuẩn cho XN đông máu như PT,APTT, TT,Fibrinogen, các loại yếu tố, yếu tố Von Willebrand, Antithrombin, Plasminogen, Plasmin Inhibitor, Protein S, Protein C, Hepatocomplex ở dải đo bình thường Dạng Bột khô. Thời gian ổn định ≥ 24 giờ nhiệt độ 2-8 độ C và nhiệt độ 15-25 độ C với XN PT,APTT,Fibrinogen,TT.
2. Tiêu chuẩn chất lượng: ISO</t>
  </si>
  <si>
    <t>Hóa chất sử dụng cho kiểm chuẩn xét nghiệm đông máu như PT, APTT, TT, Fibrinogen, Antithrombin, Protein S, Protein C, Hepatocomplex ở dải đo bất thường thấp</t>
  </si>
  <si>
    <t>1. Đặc tính, tính năng kỹ thuật: Hóa chất dùng để kiểm chuẩn cho XN đông máu như PT,APTT, TT,Fibrinogen, Antithrombin, Protein S, Protein C, Hepatocomplex ở dải đo bất thường thấp. Dạng Bột khô. Thời gian ổn định ≥ 24 giờ nhiệt độ 2-8 độ C và nhiệt độ 15-25 độ C với XN PT,APTT,Fibrinogen,TT.
2. Tiêu chuẩn chất lượng: ISO</t>
  </si>
  <si>
    <t>Hóa chất sử dụng cho xét nghiệm định lượng D-Dimer</t>
  </si>
  <si>
    <t>1. Đặc tính, tính năng kỹ thuật: Hóa chất dùng để XN định lượng D-Dimer theo phương pháp miễn dịch độ đục, loại trừ thuyên tắc huyết khối tĩnh mạch (VTE)
Ngưỡng ≥ 500 ng/mL, độ nhạy ≥ 100%, độ đặc hiệu ≥ 40%, độ tuyến tính ≥ 215 - 128000ng/ml (chế độ auto rerun)
Hóa chất kèm theo chất đệm (hoặc chất pha loãng) và chất chuẩn.. Dạng Lỏng. Độ ổn định sử dụng sau khi hoàn nguyên (hoặc mở nắp): hóa chất Latex ≥ 30 ngày nhiệt độ 2-8 độ C , ≥ 7 ngày nhiệt độ 15 độ C trên máy
2. Tiêu chuẩn chất lượng: ISO</t>
  </si>
  <si>
    <t>Hóa chất sử dụng cho xét nghiệm định lượng Fibrinogen</t>
  </si>
  <si>
    <t>1. Đặc tính, tính năng kỹ thuật: Hóa chất dùng để XN định lượng Fibrinogen-Clauss. Dạng Bột khô. Độ ổn định sử dụng sau khi hoàn nguyên (hoặc mở nắp) ≥ 3 ngày nhiệt độ 2-8 độ C , ≥ 3 ngày nhiệt độ 15 độ C trên máy, ≥ 1 tháng nhiệt độ -20 độ C
2. Tiêu chuẩn chất lượng: ISO</t>
  </si>
  <si>
    <t>Hóa chất sử dụng cho xét nghiệm thời gian APTT- SP</t>
  </si>
  <si>
    <t>1. Đặc tính, tính năng kỹ thuật: Hóa chất dùng để XN thời gian APTT đóng gói kèm theo Calcium Chloride. Dạng Lỏng. Độ ổn định sử dụng sau khi hoàn nguyên (hoặc mở nắp) ≥ 30 ngày nhiệt độ 2-8 độ C , ≥ 5 ngày nhiệt độ 15 độ C trên máy
2. Tiêu chuẩn chất lượng: ISO</t>
  </si>
  <si>
    <t>Hóa chất sử dụng cho xét nghiệm thời gian PT dạng bột khô và chất đệm</t>
  </si>
  <si>
    <t>1. Đặc tính, tính năng kỹ thuật: Hóa chất dùng để XN thời gian PT, ISI ≤ 1,05. Dạng Bột khô và chất đệm pha loãng. Độ ổn định sử dụng sau khi hoàn nguyên (hoặc mở nắp) ≥ 10 ngày ở nhiệt độ 2-8 độ C và ≥ 10 ngày ở 15 độ C trên máy
2. Tiêu chuẩn chất lượng: ISO</t>
  </si>
  <si>
    <t>Bi từ sử dụng cho hỗ trợ máy phân tích đông máu bán tự động</t>
  </si>
  <si>
    <t>1. Thành phần: mild steel 3CR13
2. Đặc tính, tính năng kỹ thuật: Bi từ hỗ trợ máy phân tích đông máu bán tự động. Sản phẩm này nên được giữ kín trong bao bì và tránh xa từ trường.
3. Tiêu chuẩn chất lượng: ISO</t>
  </si>
  <si>
    <t>Hóa chất sử dụng cho chuẩn đông máu</t>
  </si>
  <si>
    <t>1. Đặc tính, tính năng kỹ thuật: Chất chuẩn đông máu PT 12.9 (S). APTT: 43.8 (S), Fibrinogen: 260mg/dl.
2. Tiêu chuẩn chất lượng: ISO</t>
  </si>
  <si>
    <t>Hóa chất sử dụng cho kiểm chứng xét nghiệm đông máu mức 1</t>
  </si>
  <si>
    <t xml:space="preserve">
1. Đặc tính, tính năng kỹ thuật: Chất kiểm chứng xét nghiệm đông máu mức 1, PT: 12.2 giây ( 10.4 - 14.0), APTT: 27.9 giây (23.7 - 32.1), TT: 18.5 giây (15.7 - 21.3). Fibrinogen: 2.47g/l (2.09 - 2.85)
2. Tiêu chuẩn chất lượng: ISO</t>
  </si>
  <si>
    <t>Hóa chất sử dụng cho kiểm chứng xét nghiệm đông máu mức 2</t>
  </si>
  <si>
    <t xml:space="preserve">
1. Đặc tính, tính năng kỹ thuật: Chất kiểm chứng xét nghiệm đông máu mức 2, PT: 36.1 giây (30.7-41.5), APTT: 99.6 giây (84.6 - 114.6), TT: 29.7 giây (25.2 -34.2). Fibrinogen: 1.29g/l (1.09 - 1.49)
2. Tiêu chuẩn chất lượng: ISO</t>
  </si>
  <si>
    <t>Cóng phân tích sử dụng 
cho máy xét nghiệm đông máu</t>
  </si>
  <si>
    <t>1. Đặc tính, tính năng kỹ thuật: Cuvette phản ứng đông máu làm từ nhựa. Bảo quản 2-30oC. 
2. Tiêu chuẩn chất lượng: ISO</t>
  </si>
  <si>
    <t xml:space="preserve">
1. Đặc tính, tính năng kỹ thuật: Calcium Chloride (0,02 M) chỉ sử dụng trong quá trình xác định thời gian prothrombin (PT) trong ống nghiệm, thời gian thromboplastin được kích hoạt một phần (APTT) và thời gian tái vôi hóa (đông máu) và các xét nghiệm yếu tố đông máu khác nhau. Thành phần: 0.02 M calcium chloride, 0.05% sodium azide. Ổn định đến ngày hết hạn ở 2-8oC.
2. Tiêu chuẩn chất lượng: ISO</t>
  </si>
  <si>
    <t>Hóa chất sử dụng cho thử Thrombin</t>
  </si>
  <si>
    <t xml:space="preserve">
1. Đặc tính, tính năng kỹ thuật: Xét nghiệm Thrombin Time để xác định định tính Fibrinogen trong huyết tương, dạng đông khô. Thành phần bovine thrombin 50 NIH U / mL. Sau khi pha, ổn định trong 6 ngày ở 2-8oC, 4 giờ ở nhiệt độ phòng, hoặc đông lạnh đến 30 ngày. Giá trị: 5-15 giây.
2. Tiêu chuẩn chất lượng: ISO</t>
  </si>
  <si>
    <t>Test sử dụng xét nghiệm đông máu APTT</t>
  </si>
  <si>
    <t xml:space="preserve">
1. Đặc tính, tính năng kỹ thuật: Hoá chất xét nghiệm đông máu APTT. Thành phần R1 Cephalin 1.0g/l, Ellagic acid 0.034g/l, Presevative: Phenol ≤0.48%, R2 CaCl2 25mmol/l. SD: 0.659, CV% 2.2% - 29.9. SD: 0.942, CV%: 1.82% - 51.8, SD: 1.209, CV%: 1.72% - 70.1
2. Tiêu chuẩn chất lượng: ISO</t>
  </si>
  <si>
    <t>Test sử dụng xét nghiệm đông máu PT độ nhạy cao</t>
  </si>
  <si>
    <t xml:space="preserve">
1. Đặc tính, tính năng kỹ thuật: Hoá chất xét nghiệm đông máu PT độ nhạy cao. Thành phần R1 Calciferous Thromboplasma 1.0%, Preservative: sodium azide ≤0.1%. SD 0.47S - CV%: 4.0% - 11.83 giây. SD: 0.95S - CV%: 2.7% - 35.45 Giây. SD: 1.0S - CV%: 1.7% - 60.12 Giây.
2. Tiêu chuẩn chất lượng: ISO</t>
  </si>
  <si>
    <t>Hóa chất sử dụng cho xét nghiệm Fibrinogen có kèm chất chuẩn</t>
  </si>
  <si>
    <t xml:space="preserve">
1. Đặc tính, tính năng kỹ thuật: Hoá chất xét nghiệm Fibrinogen có kèm chất chuẩn. Thành phần R1: Thrombin 46.5KU/L, Bovine serum albumin 2.0g/l, Presevative: sodium azide ≤0.1%, R2: Imidazole 3.06g/l, Sodium Chloride 5.22g/l, Chất chuẩn 1ml. Thrombo 2600 SD: 0.065 - CV%: 2.5% - 2.61g/l. Thrombo PT 4 SD: 0.068, CV%: 2.7% - 2.52g/l
2. Tiêu chuẩn chất lượng: ISO</t>
  </si>
  <si>
    <t xml:space="preserve">
1. Đặc tính, tính năng kỹ thuật: Cuvette phản ứng đông máu làm từ nhựa. Bảo quản 2-30oC. 
2. Tiêu chuẩn chất lượng: ISO</t>
  </si>
  <si>
    <t>Hóa chất sử dụng cho kiểm chuẩn máy HbA1c</t>
  </si>
  <si>
    <t>1. Đặc tính, tính năng kỹ thuật: Dùng để theo dõi độ chính xác và độ đúng của quy trình định lượng HbA1c
2. Tiêu chuẩn chất lượng: ISO</t>
  </si>
  <si>
    <t>Test sử dụng xét nghiệm HbA1c trên máy sắc ký lỏng hiệu năng cao</t>
  </si>
  <si>
    <t>1. Thành phần: + Dung dịch Buffer A: Nước, Methanol, dd Ammonia,
+ Dung dịch Buffer B: Nước, Methanol, dd Ammonia
+ Dung dịch Diluent: Nước, TRITON X100, Sodium azide
+ Dung dịch Wash: Nước, Ethanol, Methanol, Sodium azide
+ Cột phân tích: Polymer gel.
2. Nồng độ: Dung dịch Buffer A: Nước 90-100%, Methanol: 0-0.5%, dd Ammonia: 0.5-1%; Dung dịch Buffer B: Nước 90-100%, Methanol: 0-0.5%, dd Ammonia: 0-0.5%; Dung dịch Diluent: Nước 90-100%, TRITON X100: 0-0.5%, Sodium azide: 0-0.5%; Dung dịch Wash: Nước 90-100%, Ethanol: 1-10%, Methanol: 0-0.5%, Sodium azide: 0-0.5%; Cột phân tích: Polymer gel: 90-100%
3. Đặc tính, tính năng kỹ thuật: Hóa chất sẵn sàng cho sử dụng trên máy Premier Hb9210
4. Tiêu chuẩn chất lượng: ISO</t>
  </si>
  <si>
    <t xml:space="preserve">
Hóa chất sử dụng cho hiệu chuẩn xét nghiệm định lượng HbA1c và Hemoglobin </t>
  </si>
  <si>
    <t xml:space="preserve">
1. Đặc tính, tính năng kỹ thuật: Được sử dụng để hiệu chuẩn của xét nghiệm định lượng Hba1C theo nguyên lí ái lực (affinity) - Bột đông khô, cần hoàn nguyên trước khi sử dụng - Sử dụng cho máy Premier Hb9210.
2. Tiêu chuẩn chất lượng: ISO</t>
  </si>
  <si>
    <t xml:space="preserve">
Hóa chất sử dụng cho kiểm soát hiệu năng xét nghiệm định lượng HbA1c và Hemoglobin cho máy sinh hóa</t>
  </si>
  <si>
    <t xml:space="preserve">
1. Đặc tính, tính năng kỹ thuật: Được sử dụng để kiểm soát hiệu năng của xét nghiệm định lượng HbA1c theo nguyên lý ái lực (affinity) - Bột đông khô, cần hoàn nguyên trước khi sử dụng - Sử dụng cho máy Premier Hb9210
2. Tiêu chuẩn chất lượng: ISO</t>
  </si>
  <si>
    <t xml:space="preserve">
Test sử dụng xét nghiệm định lượng HbA1c và Hemoglobin cho máy sinh hóa</t>
  </si>
  <si>
    <t>1. Đặc tính, tính năng kỹ thuật: Hóa chất đóng gói theo bộ, dùng cho 500 xét nghiệm. - Hóa chất sẵn sàng cho sử dụng trên máy Premier Hb9210.
2. Tiêu chuẩn chất lượng: ISO</t>
  </si>
  <si>
    <t>Hóa chất sử dụng cho hiệu chuẩn xét nghiệm định lượng HbA1c</t>
  </si>
  <si>
    <t xml:space="preserve">
1. Đặc tính, tính năng kỹ thuật: Được sử dụng để hiệu chuẩn của xét nghiệm định lượng Hba1C theo nguyên lí ái lực (affinity) - Bột đông khô, cần hoàn nguyên trước khi sử dụng - Thành phần: Máu toàn phần
2. Tiêu chuẩn chất lượng: ISO</t>
  </si>
  <si>
    <t>Hóa chất sử dụng cho chuẩn 25(OH) Vitamin D (Access 2) (toàn phần)</t>
  </si>
  <si>
    <t xml:space="preserve">
1. Đặc tính, tính năng kỹ thuật: Thành phần:  S0: Huyết thanh người, &lt; 0,1% natri azit và 0,1% ProClin 300 S1,S2,S3,S4,S5: Huyết thanh người với nồng độ vitamin D 25(OH) xấp xỉ 7, 18, 35, 74 và 167 ng/mL (18, 45, 88, 185 và 418 nmol/L), &lt; 0,1% natri azit và 0,1% ProClin 300
2. Tiêu chuẩn chất lượng: ISO</t>
  </si>
  <si>
    <t>Test sử dụng xét nghiệm định lượng 25(OH) vitamin D (Access 2) (toàn phần)</t>
  </si>
  <si>
    <t xml:space="preserve">
1. Đặc tính, tính năng kỹ thuật:  Phạm vi báo cáo: 2-167 ng/mL (5-418 nmol/L) - Phương pháp xét nghiệm: miễn dịch enzym liên kết cạnh tranh hai bước - Thành phần:  R1a: Các hạt thuận từ Dynabeads phủ kháng thể cừu đơn dòng kháng vitamin D 25(OH) được tạo huyền phù trong dung dịch muối đệm TRIS, IgG dê, albumin huyết thanh bò (BSA),&lt; 0,1% natri azit và 0,1% Proclin 300 R1b: Axit formic, Poly (vinyl alcohol) và 0,1% ProClin 300 R1c: Axit formic, Poly (vinyl alcohol) và 0,1% ProClin 300 R1d: Chất cộng hợp chất tương tự vitamin D – phophataza kiềm, ACES, &lt; 0,1% natri azit và 0,1% ProClin 300.
2. Tiêu chuẩn chất lượng: ISO</t>
  </si>
  <si>
    <t>Hóa chất sử dụng cho nội kiểm miễn dịch cao cấp 3 mức IA PREMIUM PLUS 1,2 AND 3</t>
  </si>
  <si>
    <t xml:space="preserve">
1. Đặc tính, tính năng kỹ thuật: Dạng đông khô tăng độ ổn định, 100% Huyết thanh người, chứa 54 thông số. Bao gồm cả β– 2 – Microglobulin, CA15- 3, CA19-9, CA125, Growth Hormone (GH), Oestradiol, Paracetamol, 1-25-(OH)2 - Vitamin D*... Ổn định đến hạn tại 2- 8ºC. Mức Ferritin và Vitamin B12 phù hợp để theo dõi bệnh thiếu máu. Nồng độ TSH rất thấp ở mức 1. Ổn định sau hoàn nguyên trong 7 ngày ở 2-8ºC hoặc 28 ngày tại -20ºC.
2. Tiêu chuẩn chất lượng: ISO</t>
  </si>
  <si>
    <t>Dụng cụ sử dụng cho hỗ trợ pha loãng mẫu máy xét nghiệm huyết học</t>
  </si>
  <si>
    <t xml:space="preserve">
1. Đặc tính, tính năng kỹ thuật: Dụng cụ dùng hỗ trợ pha loãng mẫu cho máy huyết học từ nhựa và cao su. Lưu trữ nhiệt độ phòng.
2. Tiêu chuẩn chất lượng: ISO</t>
  </si>
  <si>
    <t xml:space="preserve">Hóa chất sử dụng cho bách phân bạch cầu máy xét nghiệm huyết học. </t>
  </si>
  <si>
    <t>1. Đặc tính, tính năng kỹ thuật: Dung dịch Bách phân bạch cầu. Thành phần: Dodecyl trimethyl ammonium chloride (DTAC), 4-(2-Hydroxyethyl)-1-piperazineethanesulfonic acid (HEPES). WBC blank count ≤0.5x10^9/L, HGB blank count ≤2g/l. Sử dụng 1.2ml dung dịch cho 1 test xét nghiệm
2. Tiêu chuẩn chất lượng: ISO</t>
  </si>
  <si>
    <t xml:space="preserve">Hóa chất sử dụng cho nhuộm huỳnh quang máy xét nghiệm huyết học. </t>
  </si>
  <si>
    <t>1. Đặc tính, tính năng kỹ thuật: Dung dịch nhuộm huỳnh quang. Thành phần: Fluorescent dye, WBC blank count ≤0.5x10^9/L. Sử dụng 0.03ml dung dịch cho 1 test xét nghiệm
2. Tiêu chuẩn chất lượng: ISO</t>
  </si>
  <si>
    <t xml:space="preserve">Hóa chất sử dụng cho phá hồng cầu máy xét nghiệm huyết học. </t>
  </si>
  <si>
    <t>1. Đặc tính, tính năng kỹ thuật: Dung dịch phá hồng cầu. Thành phần: Dodecyl trimethyl ammonium chloride (DTAC), Hydrochloric acid, WBC blank count ≤0.5x10^9/L, HGB blank count ≤2g/l. Sử dụng 0.32ml dung dịch cho 1 test xét nghiệm
2. Tiêu chuẩn chất lượng: ISO</t>
  </si>
  <si>
    <t xml:space="preserve"> Hóa chất sử dụng cho rửa máy xét nghiệm huyết học</t>
  </si>
  <si>
    <t xml:space="preserve">
1. Đặc tính, tính năng kỹ thuật: Dung dịch rửa máy. Sử dụng rửa cho nhiều loại máy khác nhau: Celldiff series, Abbott, Sysmex, Siemens, NihonKohden. Beckman coulter. Thành phần: Sodium Hypochlorite   5%
2. Tiêu chuẩn chất lượng: ISO</t>
  </si>
  <si>
    <t xml:space="preserve"> Hóa chất sử dụng cho kiểm chuẩn máy huyết học</t>
  </si>
  <si>
    <t xml:space="preserve">
1. Đặc tính, tính năng kỹ thuật: Hóa chất kiểm chuẩn huyết học được sử dụng để theo dõi sự hoạt động của máy huyết học. Thành phần: gồm hồng cầu được ổn định trong môi trường đẳng trương, thành phần giống tiểu cầu và hồng cầu cố định mô phỏng bạch cầu và hồng cầu có nhân.
2. Tiêu chuẩn chất lượng: ISO</t>
  </si>
  <si>
    <t xml:space="preserve">Hóa chất sử dụng cho rửa máy phân tích huyết học </t>
  </si>
  <si>
    <t xml:space="preserve">
1. Đặc tính, tính năng kỹ thuật: Để sử dụng như một chất làm sạch cho các bộ phận của máy phân tích huyết học khi tiếp xúc với máu.
Thành phần: Dung dịch chứa enzym phân giải protein
2. Tiêu chuẩn chất lượng: ISO</t>
  </si>
  <si>
    <t>Hóa chất sử dụng cho pha loãng máy xét nghiệm huyết học</t>
  </si>
  <si>
    <t xml:space="preserve">
1. Đặc tính, tính năng kỹ thuật: Sử dụng như một dung dịch đệm pha loãng đẳng trương kết hợp với một tác nhân ly giải không chứa cyanide dùng để đếm và định cỡ các tế bào máu trên hệ thống phân tích tế bào.
Thành phần: Sodium Sulfate 13.73 g/L, Sodium Chloride 1.04
2. Tiêu chuẩn chất lượng: ISO</t>
  </si>
  <si>
    <t>01/01/2023 đến ngày 31/12/2025</t>
  </si>
  <si>
    <t>Hóa chất xử lý tế bào Clearant, Clear-Rite 3</t>
  </si>
  <si>
    <t>1. Đặc tính, tính năng kỹ thuật: Chất xử lý tế bào Clearant 
2. Tiêu chuẩn chất lượng: ISO</t>
  </si>
  <si>
    <t>Hóa chất sử dụng cho kiểm soát mức 1 xét nghiệm định lượng Prothrombin Time,Activated Partial Thromboplastin Time, Thrombin Time, Fibrinogen, Antithrombin III, Factor II, Factor V, Factor VII, Factor VIII, Factor IX, Factor X, Factor XI, Factor XII, Plasminogen, Protein C, Protein S</t>
  </si>
  <si>
    <t>1. Thành phần: 100% từ người, dạng đông khô 
2. Nồng độ: 100% 
3. Đặc tính, tính năng kỹ thuật: Đáp ứng 16 thông số bao gồm các yếu tố đông máu II, V, VII, IX, X, XI, XII .Độ bền mở nắp lên tới 24 giờ 2-8°C
4. Tiêu chuẩn chất lượng: ISO</t>
  </si>
  <si>
    <t>Hóa chất sử dụng cho kiểm soát mức 2 xét nghiệm định lượng Prothrombin Time,Activated Partial Thromboplastin Time, Thrombin Time, Fibrinogen, Antithrombin III, Factor II, Factor V, Factor VII, Factor VIII, Factor IX, Factor X, Factor XI, Factor XII, Plasminogen, Protein C, Protein S</t>
  </si>
  <si>
    <t>Hóa chất sử dụng cho kiểm soát mức 3 xét nghiệm định lượng Prothrombin Time,Activated Partial Thromboplastin Time, Thrombin Time, Fibrinogen, Antithrombin III, Factor II, Factor V, Factor VII, Factor VIII, Factor IX, Factor X, Factor XI, Factor XII, Plasminogen, Protein C, Protein S</t>
  </si>
  <si>
    <t xml:space="preserve">Môi trường thạch nuôi cấy vi sinh Columbia blood </t>
  </si>
  <si>
    <t>1. Thành phần: Special peptone 23.0 g/l, Starch 1.0 g/l, Sodium chloride 5.0 g/l, Agar 10.0 g/l
2. Nồng độ: pH 7.3 ± 0.2 tại 25°C
3. Đặc tính, tính năng kỹ thuật: Môi trường dạng bột, màu rơm nuôi cấy các sinh vật khó mọc, bảo quản: 10-30°C
4. Tiêu chuẩn chất lượng: ISO 13485</t>
  </si>
  <si>
    <t>Cóng phân tích sử dụng cho máy xét nghiệm đo đông máu</t>
  </si>
  <si>
    <t>1. Thành phần: bằng nhựa dùng một lần, có bi làm bằng thép không gỉ bên trong
2. Tiêu chuẩn chất lượng: ISO</t>
  </si>
  <si>
    <t>Test sử dụng cho xét nghiệm phân tích Creatinine, Creatinine -J. Jaffé (hoặc tương đương)</t>
  </si>
  <si>
    <t>1. Thành phần: R1 Picnic acid; R2 Sodium hydroxide      2. Nồng độ: 17,5 mmol/L; 0,29 mol/L
3. Đặc tính, tính năng kỹ thuật: Hóa chất phân tích sinh hóa Creatinine -J. Jaffé dùng cho các loại máy xét nghiệm sinh hóa tự động và bán tự động để đo chỉ số Creatinine trong huyết thanh, huyết tương, nước tiểu
người. Phục vụ chẩn đoán y học.
4. Tiêu chuẩn chất lượng: ISO</t>
  </si>
  <si>
    <t>Hóa chất kiểm soát mức 2  dùng cho xét nghiệm định lượng Albumin (electrophoresis), Alpha – 1- globulin (electrophoresis), Alpha – 2- globulin (electrophoresis), Beta- globulin (electrophoresis), Chloride, Gamma – globulin (electrophoresis), Glucose, Immunoglobulin G (IgG), Lactate, Protein (Total), Sodium.</t>
  </si>
  <si>
    <t>1. Thành phần: Huyết thanh người, dạng đông khô
2. Đặc tính, tính năng kỹ thuật: Đáp ứng 11 thông số, độ bền mở nắp 14 ngày ở 2-8oC
3. Tiêu chuẩn chất lượng: ISO</t>
  </si>
  <si>
    <t>Hóa chất kiểm soát mức độ 3 dùng cho xét nghiệm định lượng Albumin (electrophoresis), Alpha – 1- globulin (electrophoresis), Alpha – 2- globulin (electrophoresis), Beta- globulin (electrophoresis), Chloride, Gamma – globulin (electrophoresis), Glucose, Immunoglobulin G (IgG), Lactate, Protein (Total), Sodium.</t>
  </si>
  <si>
    <t>Đầu tip đa năng 200ul có màng lọc sử dụng cho Micropipettes (đầu côn 200ul)</t>
  </si>
  <si>
    <t xml:space="preserve">1. Đặc tính, tính năng kỹ thuật: Đầu tip đa năng 200ul có màng lọc (độ giữ lại chất lỏng siêu thấp), sử dụng cho Micropipettes, 
2. Tiêu chuẩn chất lượng: ISO 9001, ISO 13482
</t>
  </si>
  <si>
    <t>Đầu tip đa năng 20ul có màng lọc sử dụng cho Micropipettes (đầu côn 20ul)</t>
  </si>
  <si>
    <t>1. Đặc tính, tính năng kỹ thuật: Đầu tip đa năng 20ul có màng lọc (độ giữ lại chất lỏng siêu thấp), sử dụng cho Micropipettes, 
2. Tiêu chuẩn chất lượng: ISO</t>
  </si>
  <si>
    <t xml:space="preserve">Môi trường chọn lọc định lượng vi sinh Dichloran - glycerin (DG 18) </t>
  </si>
  <si>
    <t>1. Thành phần (g/L): hóa chất là bột, mịn, đồng nhất, màu be chứa Casein Enzymatic Digest, D-Glucose, Monopotassium Phosphate, Magnesium Sulfate, Dichloran, Agar
2. Nồng độ: Casein Enzymatic Digest 5.0, D-Glucose 10.0, Monopotassium Phosphate 1.0, Magnesium Sulfate 0.5, Dichloran 0.002, Agar 15.6, pH 5.6 ± 0.2 ở 25°C
3. Đặc tính, tính năng kỹ thuật: Hóa chất dùng làm môi trường chọn lọc để định lượng nấm men và nấm mốc
4. Tiêu chuẩn chất lượng: ISO</t>
  </si>
  <si>
    <t>Test sử dụng để chẩn đoán nhanh phát hiện kháng thể HCV trong huyết tương hoặc huyết thanh người</t>
  </si>
  <si>
    <t>1. Đặc tính, tính năng kỹ thuật: Test dùng để phát hiện định tính kháng thể kháng virus viêm gan C. Không sử dụng dung dịch đệm. Độ nhạy 99% - 99,8%. Độ đặc hiệu 99,2% - 99,8%. Bảo quản nhiệt độ: 8-30 độ C.
2. Tiêu chuẩn chất lượng: ISO 12485:2016</t>
  </si>
  <si>
    <t>Test sử dụng để phát hiện định tính kháng thể H.pylori trong máu toàn phần, huyết thanh hoặc huyết tương người</t>
  </si>
  <si>
    <t xml:space="preserve">
1. Đặc tính, tính năng kỹ thuật: Test dùng để phát hiện định tính kháng thể kháng Helicobacter pylori trong máu toàn phần, huyết thanh hoặc huyết tương để hỗ trợ chẩn đoán nhiễm H.pylori. Độ nhạy tương đối: &gt;96%, độ đặc hiệu tương đối: 91.2%, độ chính xác tương đối: 94.4%
2. Tiêu chuẩn chất lượng: ISO</t>
  </si>
  <si>
    <t>Test sử dụng để phát hiện định tính kháng thể Anti-Hbs trong trong huyết thanh hoặc huyết tương của người.</t>
  </si>
  <si>
    <t xml:space="preserve">
1. Đặc tính, tính năng kỹ thuật: Test sử dùng chẩn đoán dựa trên nguyên lý sắc ký miễn dịch để định tính phát hiện kháng thể kháng kháng nguyên bề mặt vi rút viêm gan B (kháng thể kháng HBs) trong huyết thanh hoặc huyết tương của người. Không phản ứng chéo với anti-HIV-1/2, anti-HCV, anti-T.Pallidum, anti-Hantaan virus, anti-R.Tsutsugamushi. Độ nhạy tương đối 99%, Độ đặc hiệu tương đối &gt; 99.5%, Độ chính xác tương đối &gt;99.9%
2. Tiêu chuẩn chất lượng: ISO </t>
  </si>
  <si>
    <t>Test đo nồng độ Bilirubin trực tiếp trong huyết thanh, huyết tương người dùng</t>
  </si>
  <si>
    <t>1. Thành phần: R1: Sulfamic acid, R2: 2,4-DPD,  Hydrochloric acid (HCL).      
2. Nồng độ: R1: Sulfamic acid 10 0 mM, R2: 2,4-DPD 0,5 mM, Hydrochloric acid (HCL) 0,3 M.
3. Đặc tính, tính năng kỹ thuật: Bộ hóa chất phân tích sinh hóa Bilirubin trực tiếp dùng cho các loại máy xét nghiệm sinh hóa tự động và bán tự động để đo nồng độ Bilirubin trực tiếp trong huyết thanh, huyết tương người. Phục vụ chẩn đoán y học.
4. Tiêu chuẩn chất lượng: ISO</t>
  </si>
  <si>
    <t xml:space="preserve">Test phát hiện đồng vị cacbon C13 trong nhiễm trùng H.pylori  </t>
  </si>
  <si>
    <t xml:space="preserve">
1. Đặc tính, tính năng kỹ thuật: Xét nghiệm chẩn đoán nhiễm trùng Helicobacter Pylori để phát hiện đồng vị cacbon C13 trong chẩn đoán nhiễm Helicobacte pylori.
2. Tiêu chuẩn chất lượng: ISO </t>
  </si>
  <si>
    <t>Dung dịch khử khuẩn, khử trùng dụng cụ (Glutaraldehyde 2%)</t>
  </si>
  <si>
    <t>1. Thành phần: Glutaraldehyde
2. Nồng độ: Glutaraldehyde 2%, Thể tích 5L
3. Đặc tính, tính năng kỹ thuật: Dung dịch sát khuẩn, khử trùng dụng cụ
4. Tiêu chuẩn chất lượng: ISO</t>
  </si>
  <si>
    <t>Dung dịch sát khuẩn, khử trùng dụng cụ (Ortho - Phthalaldehyde 0,55%)</t>
  </si>
  <si>
    <t>1. Thành phần: Ortho - Phthalaldehyde
2. Nồng độ: 0,55%
3. Đặc tính, tính năng kỹ thuật: Dung dịch sát khuẩn, khử trùng dụng cụ
4. Tiêu chuẩn chất lượng: ISO</t>
  </si>
  <si>
    <t xml:space="preserve">Dung dịch khử khuẩn qua đường không khí dạng phun sử dụng trên bề mặt TBYT (Hydrogen Peroxide 8%,  Dung môi và chất phụ gia 92%) </t>
  </si>
  <si>
    <t>1. Thành phần: Hydrogen Peroxide, Dung môi và chất phụ gia
2. Nồng độ: Hydrogen Peroxide 8%,  Dung môi và chất phụ gia 92%; Thể tích 5L
3. Đặc tính, tính năng kỹ thuật: Phun khử khuẩn bề mặt thông qua đường không khí dùng trong gia
dụng và y tế.
4. Tiêu chuẩn chất lượng: ISO</t>
  </si>
  <si>
    <t xml:space="preserve">Can </t>
  </si>
  <si>
    <t>Dung dịch phun khử khuẩn bề mặt TBYT (Hydrogen Peroxide 8%,  Dung môi và chất phụ gia 92%)</t>
  </si>
  <si>
    <t>1. Thành phần: Hydrogen Peroxide, Dung môi và chất phụ gia
2. Nồng độ: Hydrogen Peroxide 8%,  Dung môi và chất phụ gia 92%; Thể tích 1L
3. Đặc tính, tính năng kỹ thuật: Phun khử khuẩn bề mặt thông qua đường không khí dùng trong gia
dụng và y tế.
4. Tiêu chuẩn chất lượng: ISO</t>
  </si>
  <si>
    <t>Dung dịch phun làm sạch và khử khuẩn bề mặt (Didecyldimethyl ammonium chloride, 0.3%)</t>
  </si>
  <si>
    <t>1. Thành phần: 0.3% Didecyldimethyl ammonium chloride 
2. Nồng độ: ; Thể tích: 750ml
3. Đặc tính, tính năng kỹ thuật: Không chứa cồn, làm sạch và khử khuẩn bề mặt trang thiết bị y tế. Tương thích với Polycarbonate. Đầu phun tạo bọt. Đạt tiêu chuẩn EN 13697 trong 2 phút. Diệt virus HIV, HBV, HCV, H1N1, H5N1, Rotavirus 1 phút. Diệt Coronavirus trong thời gian 5 phút và diệt Norovirus, Adenovirus trong thời gian 30 phút theo tiêu chuẩn EN 14476. Diệt các vi khuẩn đa kháng và siêu kháng: MRSA, Klebsiella pneumoniae trong 2 phút
4. Tiêu chuẩn chất lượng: ISO</t>
  </si>
  <si>
    <t xml:space="preserve">Canxi Clorua (0,025M) </t>
  </si>
  <si>
    <t>1. Thành phần: Canxi clorua
2. Nồng độ: 0,025M
3. Đặc tính, tính năng kỹ thuật: Dung dịch Canxi Clorua dùng cho các xét nghiệm đông máu như thời gian hoạt hóa thromboplastin từng phần (APTT) hay cho các phân tích các yếu tố con đường nội sinh
4. Tiêu chuẩn chất lượng: ISO</t>
  </si>
  <si>
    <t>Dung dịch nhuộm màu nâu trong hóa mô miễn dịch</t>
  </si>
  <si>
    <t xml:space="preserve">1. Đặc tính, tính năng kỹ thuật: Dung dịch Chromogen DAB Plus nhuộm màu nâu trong hóa mô miễn dịch, loại pha 1ml Stable DAB/Plus Buffer với 20µl Stable DAB/Plus Chromogen.
2. Tiêu chuẩn chất lượng: ISO </t>
  </si>
  <si>
    <t>Dung dịch pha loãng (dung dịch đệm) cho xét nghiệm mẫu đông máu</t>
  </si>
  <si>
    <t>1. Nồng độ: pH 7,35
2. Đặc tính, tính năng kỹ thuật: Dung dịch pha loãng cho xét nghiệm đông máu 
3. Tiêu chuẩn chất lượng: ISO</t>
  </si>
  <si>
    <t>Test pha loãng dùng cho máy xét nghiệm huyết học</t>
  </si>
  <si>
    <t xml:space="preserve">
1. Đặc tính, tính năng kỹ thuật: pha loãng dùng để chạy máy xét nghiệm huyết học 
2. Tiêu chuẩn chất lượng: ISO </t>
  </si>
  <si>
    <t>Test phá vỡ hồng cầu dùng cho máy xét nghiệm huyết học</t>
  </si>
  <si>
    <t xml:space="preserve">
1. Đặc tính, tính năng kỹ thuật: Test phá vỡ hồng cầu dùng cho máy xét nghiệm huyết học
2. Tiêu chuẩn chất lượng: ISO</t>
  </si>
  <si>
    <t>Test  phân tích 5 thành phần bạch cầu dùng cho máy xét nghiệm huyết học</t>
  </si>
  <si>
    <t>Dung dịch sử dụng để phun khử khuẩn nhanh các bề mặt</t>
  </si>
  <si>
    <t>1. Thành phần: Didecyldimethylammonium Chloride, Polyhexamethylene biguanide Chlorhydrate
2. Nồng độ: 0,05% Didecyldimethylammonium Chloride + 0,06% Polyhexamethylene biguanide Chlorhydrate
3. Đặc tính, tính năng kỹ thuật: Dung dịch dùng để khử khuẩn nhanh các bề mặt, trang thiết bị phòng mổ, khu vực có nguy cơ cao, phòng thay băng, chăm sóc bệnh nhân, giường bệnh, băng ca, xe cấp cứu
4. Tiêu chuẩn chất lượng: ISO</t>
  </si>
  <si>
    <t>1. Thành phần: Dạng sương mù khô chứa Hydrogen peroxide, Hợp chất Bạc, Alcohols C11-15 Secondary Ethoxylated
Nồng độ phun: 1ml/m3.
2. Nồng độ: Hydrogen peroxide (H2O2) ổn định trong dung dịch 6% (60ml/l), Hợp chất Bạc 17 ppm, Alcohols C11-15 Secondary Ethoxylated 0,08%; Nồng độ phun: 1ml/m3.
3. Đặc tính, tính năng kỹ thuật: Dung dịch phun khử khuẩn phòng mổ
4. Tiêu chuẩn chất lượng: ISO</t>
  </si>
  <si>
    <t>Dung dịch rửa cho máy xét nghiệm huyết học</t>
  </si>
  <si>
    <t xml:space="preserve">
1. Đặc tính, tính năng kỹ thuật: Dung dịch rửa cho máy xét nghiệm huyết học
2. Tiêu chuẩn chất lượng: ISO</t>
  </si>
  <si>
    <t>Dung dịch khử khuẩn dùng trong ngoại khoa (Chlorhexidine digluconate  4%)</t>
  </si>
  <si>
    <t>1. Thành phần: Dung dịch xà phòng chứa Chlorhexidine digluconate
2. Nồng độ:  4% 
3. Đặc tính, tính năng kỹ thuật: Dung dịch xà phòng khử khuẩn dùng trong vệ sinh tay ngoại khoa, dung dịch tắm bệnh nhân trước phẫu thuật
4. Tiêu chuẩn chất lượng: ISO</t>
  </si>
  <si>
    <t>1. Thành phần: Dung dịch xà phòng chứa Chlorhexidine digluconate 
2. Nồng độ: 4%; Thể tích 500ml
2. Đặc tính, tính năng kỹ thuật: Dung dịch xà phòng khử khuẩn dùng trong vệ sinh tay ngoại khoa, dung dịch tắm bệnh nhân trước phẫu thuật
3. Tiêu chuẩn chất lượng: ISO</t>
  </si>
  <si>
    <t>Dung dịch rửa tay sát khuẩn dùng trong khám bệnh, thực hiện phẫu thuật, thủ thuật, xét nghiệm (Ethanol 73,5%,  Isopropanol 2,5%, Chlorhexidine digluconate 0,5%).</t>
  </si>
  <si>
    <t>1. Thành phần: Dung dịch xà phòng chứa Ethanol, Isopropanol, Chlorhexidine digluconate
2. Nồng độ: Ethanol 73,5% (w/w), Isopropanol 2,5% (w/w), Chlorhexidine digluconate 0,5% (w/w); Thể tích 500ml
3. Đặc tính, tính năng kỹ thuật: Dung dịch rửa tay sát khuẩn dùng trong khám bệnh, thực hiện phẫu thuật, thủ thuật, xét nghiệm các loại
4. Tiêu chuẩn chất lượng: ISO</t>
  </si>
  <si>
    <t>Dung dịch rửa tay sát khuẩn dùng trong khám bệnh, thực hiện phẫu thuật, thủ thuật, xét nghiệm (Ethanol 50% , Isopropanol 28%, Chlorhexidine digluconate 0,5%).</t>
  </si>
  <si>
    <t>1. Thành phần: Dung dịch xà phòng chứa Ethanol, Isopropanol, Chlorhexidine digluconate.
2. Nồng độ: Ethanol 50% (w/w), Isopropanol 28% (w/w), Chlorhexidine digluconate 0,5% (w/w); Thể tích 500ml
3. Đặc tính, tính năng kỹ thuật: Dung dịch rửa tay sát khuẩn dùng trong khám bệnh, thực hiện phẫu thuật, thủ thuật, xét nghiệm các loại
4. Tiêu chuẩn chất lượng: ISO</t>
  </si>
  <si>
    <t>Dung dịch rửa tay sát khuẩn dùng trong khám bệnh, thực hiện phẫu thuật, thủ thuật, xét nghiệm (chlorhexidine digluconate 4%)</t>
  </si>
  <si>
    <t>1. Thành phần: Dung dịch xà phòng chứa Chlorhexidine digluconate 
2. Nồng độ: 3,9% kl/kl chlorhexidine digluconate (tương đương 4% kl/tt)
3. Đặc tính, tính năng kỹ thuật: Dung dịch rửa tay sát khuẩn dùng trong khám bệnh, thực hiện phẫu thuật, thủ thuật, xét nghiệm các loại
4. Tiêu chuẩn chất lượng: ISO</t>
  </si>
  <si>
    <t>Dung dịch sát khuẩn tay thường quy trong bệnh viện (Cocamidopropyl betaine, Sodium C14-17 alkyl sulfonate, chất làm ẩm và mềm da)</t>
  </si>
  <si>
    <t>1. Thành phần: Cocamidopropyl betaine, Sodium C14-17 alkyl sulfonate,chất làm ẩm và mềm da. Không chứa chất tạo màu, tạo mùi
2. Đặc tính, tính năng kỹ thuật: Dung dịch sát khuẩn tay thường quy trong bệnh viện. Chống sự nhiễm khuẩn trong 15 tuần kể từ ngày mở nắp chai với các vi khuẩn Pseudomonas aeruginosa, Staphylococcus aureus, Candida albicans
4. Tiêu chuẩn chất lượng: ISO</t>
  </si>
  <si>
    <t>Dung dịch sát khuẩn, rửa tay dùng trong khám bệnh, thực hiện phẫu thuật, thủ thuật, xét nghiệm (Chlorhexidine gluconate 2%)</t>
  </si>
  <si>
    <t>1. Thành phần: Chlorhexidine gluconate, Cetearech-60 Miristyl glycol, Isopropyl Alcohol, Lauramine oxide, hương liệu, nước tinh khiết vừa đủ.
2. Nồng độ: Chlorhexidine gluconate 2%; Thể tích 500ml
3. Đặc tính, tính năng kỹ thuật: Dung dịch rửa tay sát khuẩn dùng trong khám bệnh, thực hiện phẫu thuật, thủ thuật, xét nghiệm các loại
4. Tiêu chuẩn chất lượng: ISO</t>
  </si>
  <si>
    <t>Dung dịch sát khuẩn rửa vết thương và ngăn ngừa hình thành màng biofilm (polyhexanide 0.1% và betain 0.1%)</t>
  </si>
  <si>
    <t>1. Thành phần: Dung dịch chứa polyhexanide và betain
2. Nồng độ: 0,1%, 0,1%; Thể tích 350ml
3. Đặc tính, tính năng kỹ thuật: Làm sạch vết thương, loại bỏ và ngăn ngừa hình thành màng biofilm
4. Tiêu chuẩn chất lượng: ISO</t>
  </si>
  <si>
    <t>1. Thành phần: Dung dịch chứa polyhexanide và betain
2. Nồng độ: 0,1%, 0,1%
3. Đặc tính, tính năng kỹ thuật: Làm sạch vết thương, loại bỏ và ngăn ngừa hình thành màng biofilm
4. Tiêu chuẩn chất lượng: ISO</t>
  </si>
  <si>
    <t>Dung dịch sát khuẩn da dùng trong khám bệnh, thực hiện phẫu thuật, thủ thuật, xét nghiệm (Povidine iodine 10%, Isopropanol 10%)</t>
  </si>
  <si>
    <t>1. Thành phần: Povidone Iodine, Isopropanol , nước tinh khiết vừa đủ
2. Nồng độ: 10%, 10%, ; Thể tích 500ml
3. Đặc tính, tính năng kỹ thuật: Dung dịch sát khuẩn dùng trong khám bệnh, thực hiện phẫu thuật, thủ thuật, xét nghiệm các loại
4. Tiêu chuẩn chất lượng: ISO</t>
  </si>
  <si>
    <t>1. Thành phần: Chlorhexidine gluconate, Cetearech-60 Miristyl glycol, Isopropyl Alcohol, Lauramine oxide, hương liệu, nước tinh khiết vừa đủ.
2. Nồng độ: Chlorhexidine gluconate 2%; Thể tích 5l
3. Đặc tính, tính năng kỹ thuật: Dung dịch rửa tay sát khuẩn dùng trong khám bệnh, thực hiện phẫu thuật, thủ thuật, xét nghiệm các loại
4. Tiêu chuẩn chất lượng: ISO</t>
  </si>
  <si>
    <t>Dung dịch sát khuẩn, rửa tay dùng trong khám bệnh, thực hiện phẫu thuật, thủ thuật, xét nghiệm (Chlorhexidine gluconate 4%)</t>
  </si>
  <si>
    <t>1. Thành phần: Chlorhexidine gluconate, Cetearech-60 Miristyl glycol, Isopropyl Alcohol, Lauramine oxide, hương liệu, nước tinh khiết vừa đủ.
2. Nồng độ: Chlorhexidine gluconate 4%; Thể tích 100ml
3. Đặc tính, tính năng kỹ thuật: Dung dịch rửa tay sát khuẩn dùng trong khám bệnh, thực hiện phẫu thuật, thủ thuật, xét nghiệm các loại
4. Tiêu chuẩn chất lượng: ISO</t>
  </si>
  <si>
    <t>1. Thành phần: Chlorhexidine gluconate, Cetearech-60 Miristyl glycol, Isopropyl Alcohol, Lauramine oxide, hương liệu, nước tinh khiết vừa đủ.
2. Nồng độ: Chlorhexidine gluconate 4%; Thể tích 500ml
3. Đặc tính, tính năng kỹ thuật: Dung dịch rửa tay sát khuẩn dùng trong khám bệnh, thực hiện phẫu thuật, thủ thuật, xét nghiệm các loại
4. Tiêu chuẩn chất lượng: ISO</t>
  </si>
  <si>
    <t>1. Thành phần: Chlorhexidine gluconate, Cetearech-60 Miristyl glycol, Isopropyl Alcohol, Lauramine oxide, hương liệu, nước tinh khiết vừa đủ.
2. Nồng độ: Chlorhexidine gluconate 4%; Thể tích 5l
3. Đặc tính, tính năng kỹ thuật: Dung dịch rửa tay sát khuẩn dùng trong khám bệnh, thực hiện phẫu thuật, thủ thuật, xét nghiệm các loại
4. Tiêu chuẩn chất lượng: ISO</t>
  </si>
  <si>
    <t>Dung dịch sát khuẩn miệng, súc họng (Chlorhexidine Gluconate 0,12%)</t>
  </si>
  <si>
    <t>1. Thành phần: Dung dịch chứa Chlorhexidine Gluconate, Sorbitol, Peg-40 hydrogenated castor Oil, Citric Acid, Sodium Saccharrin, Sodium Fluoride 0,05g, menthol, Potassium Sorbate.
2. Nồng độ: 12%; Thể tích 250ml
3. Đặc tính, tính năng kỹ thuật: Dung dịch sát khuẩn miệng, súc họng 
4. Tiêu chuẩn chất lượng: ISO</t>
  </si>
  <si>
    <t>Dung dịch sát khuẩn tay nhanh dùng trong khám bệnh, thực hiện phẫu thuật, thủ thuật, xét nghiệm (Chlorhexidine gluconate 0,5%, Ethanol 70%)</t>
  </si>
  <si>
    <t>1. Thành phần: Dung dịch chứa Chlorhexidine gluconate, Ethanol, Isopropyl Alcohol hương liệu vừa đủ.
2. Nồng độ: 0,5%, 70%, 8%; Thể tích 1l
3. Đặc tính, tính năng kỹ thuật: Dung dịch sát khuẩn tay nhanh dùng trong khám bệnh, thực hiện phẫu thuật, thủ thuật, xét nghiệm các loại
4. Tiêu chuẩn chất lượng: ISO</t>
  </si>
  <si>
    <t>1. Thành phần: Dung dịch chứa Chlorhexidine gluconate, Ethanol, Isopropyl Alcohol hương liệu vừa đủ.
2. Nồng độ: 0,5%, 70%, 8%; Thể tích 500ml
3. Đặc tính, tính năng kỹ thuật: Dung dịch sát khuẩn tay nhanh dùng trong khám bệnh, thực hiện phẫu thuật, thủ thuật, xét nghiệm các loại
4. Tiêu chuẩn chất lượng: ISO</t>
  </si>
  <si>
    <t>1. Thành phần: Dung dịch chứa Chlorhexidine gluconate, Ethanol, Isopropyl Alcohol hương liệu vừa đủ.
2. Nồng độ: 0,5%, 70%, 8%; Thể tích 100ml
3. Đặc tính, tính năng kỹ thuật: Dung dịch sát khuẩn tay nhanh dùng trong khám bệnh, thực hiện phẫu thuật, thủ thuật, xét nghiệm các loại
4. Tiêu chuẩn chất lượng: ISO</t>
  </si>
  <si>
    <t>Dung dịch sát khuẩn tay có chứa cồn dạng gel dùng trong vệ sinh tay thường quy, vệ sinh tay ngoại khoa ( Ethanol 70 % + Propanol-2-ol 1,74%)</t>
  </si>
  <si>
    <t>1. Thành phần: Dung dịch dạng gel Ethanol + Propanol-2-ol, không chứa chất tạo màu, không mùi, không chứa chất gây dị ứng da
2. Nồng độ: 70% +1,74%; Thể tích 500ml
3. Đặc tính, tính năng kỹ thuật: Dung dịch vệ sinh tay chứa cồn dùng trong vệ sinh tay thường quy, vệ sinh tay ngoại khoa. Diệt vi khuẩn (bao gồm MRSA, ESBL...), diệt nấm, diệt vi khuẩn lao trong 30 giây.
Diệt virus HIV, Rotavirus, H1N1, virus gây bệnh tay chân miệng, SARS trong 30 giây
4. Tiêu chuẩn chất lượng: ISO, WHO</t>
  </si>
  <si>
    <t>1. Thành phần: Dung dịch dạng gel Ethanol + Propanol-2-ol, không chứa chất tạo màu, không mùi, không chứa chất gây dị ứng da
2. Nồng độ: 70% +1,74%;
3. Đặc tính, tính năng kỹ thuật: Dung dịch vệ sinh tay chứa cồn dùng trong vệ sinh tay thường quy, vệ sinh tay ngoại khoa. Diệt vi khuẩn (bao gồm MRSA, ESBL...), diệt nấm, diệt vi khuẩn lao trong 30 giây.
Diệt virus HIV, Rotavirus, H1N1, virus gây bệnh tay chân miệng, SARS trong 30 giây
4. Tiêu chuẩn chất lượng: ISO, WHO</t>
  </si>
  <si>
    <t xml:space="preserve"> Dung dịch sát khuẩn tay nhanh có cồn (Chlorhexidine Gluconate 0,5%; Ethanol 70%)</t>
  </si>
  <si>
    <t>1. Thành phần: Dung dịch chứa Ethanol, Chlorhexidine Gluconate , Glyceryl Cocoate, Glycerine.
2. Nồng độ: Ethanol 70%, Chlorhexidine Gluconate 0,5%, Glyceryl Cocoate 0,2%, Glycerine 0,2%; Thể tích 500ml
3. Đặc tính, tính năng kỹ thuật: Sát khuẩn tay nhanh không cần rửa lại, không cần nước, không cần khăn, nhẹ nhàng với da. 
4. Tiêu chuẩn chất lượng: ISO 9001:2015, ISO 13485:2016</t>
  </si>
  <si>
    <t>1. Thành phần: Dung dịch chứa Ethanol, Chlorhexidine Gluconate , Glyceryl Cocoate, Glycerine.
2. Nồng độ: Ethanol 70%, Chlorhexidine Gluconate 0,5%, Glyceryl Cocoate 0,2%, Glycerine 0,2%; Thể tích 1L
3. Đặc tính, tính năng kỹ thuật: Sát khuẩn tay nhanh không cần rửa lại, không cần nước, không cần khăn, nhẹ nhàng với da. 
4. Tiêu chuẩn chất lượng: ISO 9001:2015, ISO 13485:2017</t>
  </si>
  <si>
    <t>Dung dịch sát khuẩn, khử trùng bề mặt trong phòng xét nghiệm, buồng mổ, buồng bệnh (Benzethonium Chloride 0,4%, Cetrimide 0,45%, Polyaminopropyl biguanide 0,1 %)</t>
  </si>
  <si>
    <t>1. Thành phần: Dung dịch chứa Benzethonium Chloride, Cetrimide, Polyaminopropyl biguanide
2. Nồng độ: 0,4%; 0,45%; 0,1%
3. Đặc tính, tính năng kỹ thuật: Dung dịch làm sạch và khử khuẩn, dùng được cho bề mặt nhạy cảm. Có khả năng diệt khuẩn và nấm men trong vòng 1 phút, diệt SAR-COV-2 (COVID-19) trong vòng 30 giây. 
4. Tiêu chuẩn chất lượng: ISO</t>
  </si>
  <si>
    <t>Dung dịch sát khuẩn, khử trùng trong phòng xét nghiệm, buồng mổ, buồng bệnh (Didecyl dimethyl ammonium chloride 0,1%; Poly(hexamethylenebiguanide) hydrochloride (PHMB) 0,1 %; Ethanol 30%).</t>
  </si>
  <si>
    <t>1. Thành phần: Didecyl dimethyl ammonium chloride, Poly(hexamethylenebiguanide) hydrochloride (PHMB), Ethanol.
2. Nồng độ: 0,1%, 0,1%, 30%; Thể tích 1L
3. Đặc tính, tính năng kỹ thuật: Dung dịch sát khuẩn, khử trùng trong phòng xét nghiệm, buồng mổ, buồng bệnh 
4. Tiêu chuẩn chất lượng: ISO</t>
  </si>
  <si>
    <t>Dung dịch tẩy rửa dụng cụ y tế (Protease, Lipase, Amylase, Mananase, Cellulase, tá dược và nước tinh khiết vừa đủ)</t>
  </si>
  <si>
    <t>1. Thành phần: Dung dịch chứa Protease, Lipase, Amylase, Mananase, Cellulase, tá dược và nước tinh khiết vừa đủ.
2. Thể tích: 5 lít
3. Tiêu chuẩn chất lượng: ISO</t>
  </si>
  <si>
    <t>1. Thành phần: Dung dịch chứa Protease, Lipase, Amylase, Mananase, Cellulase, tá dược và nước tinh khiết vừa đủ.
2. Thể tích: 1 lít
3. Tiêu chuẩn chất lượng: ISO</t>
  </si>
  <si>
    <t>Dung dịch tẩy rửa dụng cụ y tế với sự kết hợp sinh học 5 enzyme hiệu quả với mọi chất bẩn (Protease &lt; 0,1%, Lipase &lt; 0,1%, Amylase &lt; 0,1%, Mannanase &lt; 0,1%, Cellulase &lt; 0,1% + chất hoạt động bề mặt)</t>
  </si>
  <si>
    <t>1. Thành phần: Dung dịch kết hợp 5 enzyme Protease, Lipase, Amylase, Mananase, Cellulase + chất hoạt động bề mặt
2. Nồng độ: Protease &lt; 0,1%, Lipase &lt; 0,1%, Amylase &lt; 0,1%, Mannanase &lt; 0,1%, Cellulase &lt; 0,1%. pH trung tính ở nồng độ sử dụng. Nồng độ sử dụng: 0,1-0,5%
3. Đặc tính, tính năng kỹ thuật: Dung dịch tẩy rửa dụng cụ y tế với 5 enzyme. Phù hợp với máy rửa dụng cụ. Ngăn hình thành màng biofilm. Ngăn ngừa sự nhiễm khuẩn. Hiệu quả với mọi loại nước.
4. Tiêu chuẩn chất lượng: ISO 11930</t>
  </si>
  <si>
    <t>Dung dịch tẩy rửa và khử trùng sàn nhà và các bề mặt (Didecyldimethylammonium chloride 2,5% + N,N Bis (3Aminopropyl ) dodecylamine 5,1%)</t>
  </si>
  <si>
    <t>1. Thành phần: Dung dịch chứa Didecyldimethylammonium chloride + N,N Bis (3Aminopropyl ) dodecylamine
2. Nồng độ: 2,5% + 5,1%; Nồng độ pha 0,25%
3. Đặc tính, tính năng kỹ thuật: Dung dịch làm sạch và khử khuẩn sàn nhà và các bề mặt.
Thành phần không chứa Aldehyde, không ăn mòn (không chứa chất oxy hóa). Tương thích với nhiều chất liệu bề mặt
4. Tiêu chuẩn chất lượng: ISO</t>
  </si>
  <si>
    <t>Dung dịch thẩm phân máu đậm đặc (acid), HD PLUS 144 A) hoặc tương đương)</t>
  </si>
  <si>
    <t>1. Thành phần: 10 lít dd đậm đặc chứa Natri clorid + Kali clorid, Calciclorid.2H2O + Magnesi clorid.6H2O + Acid acetic băng + Glucose H2O + Nước tinh khiết vừa đủ
2. Nồng độ: 10 lít dd đậm đặc chứa 2708.69g + 67.10g + 99.24 g + 45.75g + 81.00g + 494.99g
3. Đặc tính, tính năng kỹ thuật: Dung dịch thẩm phân máu đậm đặc (acid)
4. Tiêu chuẩn chất lượng: ISO 13485, CE</t>
  </si>
  <si>
    <t xml:space="preserve"> Dung dịch xà phòng sát khuẩn tay trung tính</t>
  </si>
  <si>
    <t>1. Thành phần: Dung dịch chứa Sodium lauryl ether sunphate, Coconut fatty acid, Diethanol Amide; Cocamido propyl betain
2. Đặc tính, tính năng kỹ thuật: Dung dịch xà phòng rửa tay trung tính.
4. Tiêu chuẩn chất lượng: ISO</t>
  </si>
  <si>
    <t>Môi trường vi sinh EC Broth</t>
  </si>
  <si>
    <t>1. Thành phần: Dạng bột, mịn, đồng nhất, màu be nhạt chứa Enzymatic Digest of Casein + Lactose + Bile Salts + Dipotassium Phosphate + Monopotassium Phosphate + Sodium Chloride.
2. Nồng độ: 20  (g/l) + 5 (g/l) + 1,5 (g/l), 4 (g/l), 1,5 (g/l), 5 (g/l); pH cuối cùng 6.9 ± 0.2 tại 25°C
3. Đặc tính, tính năng kỹ thuật: Môi trường lỏng chọn lọc để phát hiện và định lượng vi khuẩn coliform và E. coli trong nước và thực phẩm,
4. Tiêu chuẩn chất lượng: ISO 7251, CE</t>
  </si>
  <si>
    <t>Que cấy chủng chuẩn vi khuẩn Enterococcus faecalis</t>
  </si>
  <si>
    <t xml:space="preserve">
1. Đặc tính, tính năng kỹ thuật: Que chủng chuẩn vi sinh Culti-Loop có trình bày là que cấy nhựa được tẩm trên đầu có vòng cấy mẫu vi sinh được thu thập từ thư viện chủng chuẩn ATCC của Hoa Kỳ. Mẫu vi sinh được bảo quản trong gel khô để đảm bảo khả năng phục hồi tốt khi sử dụng. Có thể sử dụng trực tiếp trên đĩa thạch mà không cần phải cấy phục hồi trước.
2. Tiêu chuẩn chất lượng: ISO</t>
  </si>
  <si>
    <t xml:space="preserve">Que cấy chủng chuẩn vi khuẩn Escherichia coli </t>
  </si>
  <si>
    <t>Test kháng sinh Amoxicillin/clavulanic dùng để xác định nồng độ ức chế tối thiểu của vi khuẩn (0,016-256 µg/ml)</t>
  </si>
  <si>
    <t>1. Thành phần: Amoxicillin/clavulanic 
2. Nồng độ: 0,016-256 µg/ml: 
3. Đặc tính, tính năng kỹ thuật: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4. Tiêu chuẩn chất lượng: ISO 9001/ ISO 13485/ CE</t>
  </si>
  <si>
    <t>Test kháng sinh Clarithromycin dùng để xác định nồng độ ức chế tối thiểu của vi khuẩn</t>
  </si>
  <si>
    <t>1. Thành phần: Clarithromycin
2. Đặc tính, tính năng kỹ thuật: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3. Tiêu chuẩn chất lượng: ISO 9001/ ISO 13485/ CE</t>
  </si>
  <si>
    <t>Test kháng sinh Colistin dùng để xác định nồng độ ức chế tối thiểu của vi khuẩn (0,016-256 µg/ml)</t>
  </si>
  <si>
    <t>1. Thành phần: Colistin
2. Nồng độ: 0,016-256 µg/ml: 
3. Đặc tính, tính năng kỹ thuật: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4. Tiêu chuẩn chất lượng: ISO 9001/ ISO 13485/ CE</t>
  </si>
  <si>
    <t>Test kháng sinh Imipenem dùng để xác định nồng độ ức chế tối thiểu của vi khuẩn (0,002-32 µg/ml)</t>
  </si>
  <si>
    <t>1. Thành phần: Imipenem
2. Nồng độ: 0,002-32 µg/ml
3. Đặc tính, tính năng kỹ thuật: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4. Tiêu chuẩn chất lượng: ISO 9001/ ISO 13485/ CE</t>
  </si>
  <si>
    <t>Test kháng sinh Meropenem dùng để xác định nồng độ ức chế tối thiểu của vi khuẩn (0,002-32 µg/ml)</t>
  </si>
  <si>
    <t>1. Thành phần: Meropenem
2. Nồng độ: 0,002-32 µg/ml
3. Đặc tính, tính năng kỹ thuật: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4. Tiêu chuẩn chất lượng: ISO 9001/ ISO 13485/ CE</t>
  </si>
  <si>
    <t>Test kháng sinh Metronidazole dùng để xác định nồng độ ức chế tối thiểu của vi khuẩn</t>
  </si>
  <si>
    <t>1. Thành phần: Metronidazole
2. Đặc tính, tính năng kỹ thuật: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3. Tiêu chuẩn chất lượng: ISO 9001/ ISO 13485/ CE</t>
  </si>
  <si>
    <t>Test kháng sinh Vancomycin dùng để xác định nồng độ ức chế tối thiểu của vi khuẩn (0,016-256 µg/ml)</t>
  </si>
  <si>
    <t>1. Thành phần: Colistin
2. Nồng độ: 0,002-32 µg/ml
3. Đặc tính, tính năng kỹ thuật: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4. Tiêu chuẩn chất lượng: ISO 9001/ ISO 13485/ CE</t>
  </si>
  <si>
    <t xml:space="preserve">Chất cố định tiêu bản (Fomalin pha loãng trung tính 10%) </t>
  </si>
  <si>
    <t>1. Thành phần: Formol
2. Nồng độ: 10%, pH trung tính 6,8-7.2; Thể tích 5 lít
3. Đặc tính, tính năng kỹ thuật: sử dụng cho việc cố định bệnh phẩm tươi. Ổn định với nhiệt độ đông lạnh. Cô đặc giảm không gian lưu trữ. Có công thức AFIP pha sẵn giúp giảm tiếp xúc với formaldehyde
4. Tiêu chuẩn chất lượng: ISO</t>
  </si>
  <si>
    <t>Gel sát khuẩn, giữ ẩm vết thương, ngăn ngửa hình thành màng biofilm</t>
  </si>
  <si>
    <t>1. Thành phần: polyhexanide, betain, glycerol, hydroxyethylcellulose, nước tinh khiết
2. Nồng độ: 0,1%; 0,1%; Thể tích 30ml
3. Đặc tính, tính năng kỹ thuật:  Làm sạch vết thương, loại bỏ và ngăn ngừa hình thành màng biofilm
4. Tiêu chuẩn chất lượng: ISO</t>
  </si>
  <si>
    <t xml:space="preserve">Test sử dụng cho máy phân tích sinh hóa để đo nồng độ GGT trong huyết thanh người </t>
  </si>
  <si>
    <t>1. Thành phần: R1: Tris, Glycylglycine; R2: L-γ-glutamyl-3-carboxy-4-nitroanilide
2. Nồng độ: - R1 100 mmol/l (pH 8.25),100 mmol/l; R2: 3 mmol/l
3. Đặc tính, tính năng kỹ thuật: Hóa chất phân tích sinh hóa g-GT-LQ. Hóa chất phân tích sinh hóa dùng cho các loại máy xét nghiệm sinh hóa tự động và bán tự động để đo nồng độ GGT trong huyết thanh người. Phục
vụ chẩn đoán y học
4. Tiêu chuẩn chất lượng: ISO</t>
  </si>
  <si>
    <t>Giemsa (500ml)</t>
  </si>
  <si>
    <t>1. Thành phần: Giemsa 
2. Thể tích: 500ml
3. Đặc tính, tính năng kỹ thuật: Thực hiện xét nghiệm soi nhuộm Giemsa
4. Tiêu chuẩn chất lượng: ISO</t>
  </si>
  <si>
    <t>Test sử dụng cho máy phân tích sinh hóa để đo nồng độ Glucose trong huyết thanh, huyết tương, dịch não tủy người</t>
  </si>
  <si>
    <t xml:space="preserve">1. Thành phần: 
2. Nồng độ: 
3. Đặc tính, tính năng kỹ thuật: 
4. Tiêu chuẩn chất lượng: </t>
  </si>
  <si>
    <t xml:space="preserve">Glycerol tinh khiết (99+%)
</t>
  </si>
  <si>
    <t>1. Thành phần: Glycerol siêu tinh khiết
2. Nồng độ: 99%
3. Đặc tính, tính năng kỹ thuật: sử dụng cho các phản ứng hóa học trong phòng thí nghiệm
4. Tiêu chuẩn chất lượng: ISO</t>
  </si>
  <si>
    <t xml:space="preserve">Gói tạo khí trường hỗ trợ tạo môi trường phân lập và nuôi cấy ban đầu cho các vi khuẩn vi hiếu khuẩn </t>
  </si>
  <si>
    <t>1. Thành phần: cacbonat vô cơ, than hoạt tính, axit ascobic và nước
2. Nồng độ: 
3. Đặc tính, tính năng kỹ thuật: Gói tạo khí sẽ cung cấp khí trường phù hợp cho vi khuẩn vi hiếu khí: tạo ra khí trường vi hiếu khí với lượng oxi (6-16%) trong vòng 2 giờ và CO2 (2-10%) trong 24 giờ ủ.
4. Tiêu chuẩn chất lượng: ISO</t>
  </si>
  <si>
    <t>Gói tạo khí trường hỗ trợ tạo môi trường phân lập và nuôi cấy ban đầu cho các vi khuẩn vi kỵ khí</t>
  </si>
  <si>
    <t>1. Thành phần: cacbonat vô cơ, than hoạt tính, axit ascobic và nước
2. Nồng độ: 
3. Đặc tính, tính năng kỹ thuật: Gói tạo khí sẽ cung cấp khí trường phù hợp cho vi khuẩn kỵ khí: tạo ra khí trường kỵ khí  với ít hơn 1% oxi trong vòng 2.5 giờ và nhiều hơn hoặc bằng 13% CO2 trong 24 giờ ủ.
4. Tiêu chuẩn chất lượng: ISO</t>
  </si>
  <si>
    <t>Test sử dụng cho máy phân tích sinh hóa để đo nồng độ GOT/AST trong huyết thanh, huyết tương người.</t>
  </si>
  <si>
    <t>1. Thành phần: R1: Tris, Lactate dehydrogenase (LDH)
Malate dehydrogenase (MDH), L-Aspartate; R2: NADH, Α-Ketoglutarate.                     
2. Nồng độ: R1: (pH 8,25), 800U/L, 600U/L, 200mmol/l; R2  0,18 mmol/l, 12 mmol/l
3. Đặc tính, tính năng kỹ thuật: Phân tích sinh hóa dùng cho các loại máy xét nghiệm sinh hóa tự động và bán tự động để đo nồng độ GOT trong huyết thanh, huyết tương
người. Phục vụ chẩn đoán y học.
4. Tiêu chuẩn chất lượng: ISO</t>
  </si>
  <si>
    <t>Test sử dụng cho máy phân tích sinh hóa để đo nồng độ GPT/ALT trong huyết thanh, huyết tương người.</t>
  </si>
  <si>
    <t>1. Thành phần: R1: Tris, Lactate dehydrogenase (LDH)
Malate dehydrogenase (MDH), L-Aspartate; R2: NADH, Α-Ketoglutarate.                     
2. Nồng độ: R1: (pH 7,8) 100mmol/l, 1200U/L, 500U/L; R2  0,18 mmol/l, 15 mmol/l
3. Đặc tính, tính năng kỹ thuật: Phân tích sinh hóa dùng cho các loại máy xét nghiệm sinh hóa tự
động và bán tự động để đo nồng độ GPT trong huyết thanh, huyết tương
người. Phục vụ chẩn đoán y học.
4. Tiêu chuẩn chất lượng: ISO</t>
  </si>
  <si>
    <t>Test nhanh HBsAb (4mm)</t>
  </si>
  <si>
    <t>1. Đặc tính, tính năng kỹ thuật: Xét nghiệm chẩn đoán In-vitro định tính phát hiện kháng thể HBsAb trong huyết thanh hoặc huyết tương người. Ngưỡng phát hiện 10mlU/ml trong 15 phút. Độ nhạy: &gt;96,5% - Độ đặc hiệu: 97,8%."
2. Tiêu chuẩn chất lượng: ISO</t>
  </si>
  <si>
    <t>Hóa chất HDLc-D</t>
  </si>
  <si>
    <t>Môi trường thạch Hektoen chọn lọc phân lập và nuôi cấy vi khuẩn từ đường ruột</t>
  </si>
  <si>
    <t>1. Thành phần: Enzymatic Digest of Meat ; Yeast Extract 3.0; Lactose 12.0; Saccharose 12.0; Salicin 2.0; Bile Salts No. 3 9.0; Sodium Chloride 5.0; Sodium Thiosulfate 5.0; Ammonium Ferric Citrate 1.5; Acid Fuchsin 0.1; Bromothymol Blue 0.065; Agar 15.0; pH 7.5 ± 0.2 at 25°C
2. Nồng độ: 12 (g/l; 3 (g/l); 12 (g/l); 12 (g/l); 12 (g/l); 2 (g/l); 39 (g/l); 5 (g/l); 5 (g/l); 1,5 (g/l); 0,1 (g/l); 0,065 (g/l); 15 (g/l)
3. Đặc tính, tính năng kỹ thuật: Dạng bột mịn, đồng nhất, màu be. Môi trường chọn lọc dùng để phân lập và nuôi cấy vi khuẩn đường ruột từ mẫu thực phẩm và mẫu lâm sàng. đáp ứng các yêu cầu của APHA và ISO 21567 đối với việc phân lập và phân biệt Salmonella và Shigella spp
4. Tiêu chuẩn chất lượng: ISO, CE</t>
  </si>
  <si>
    <t>Test nhanh kháng thể kháng
virus HIV 1/2</t>
  </si>
  <si>
    <t xml:space="preserve">
1.  Độ nhạy: 99,9%; Độ đặc hiệu: 99,6%
2. Đặc tính, tính năng kỹ thuật: định tính phát hiện sự có mặt của kháng thể kháng vi rút HIV típ 1 hoặc típ 2 trong máu toàn phần, huyết thanh hoặc huyết
tương.
3. Tiêu chuẩn chất lượng: WHO</t>
  </si>
  <si>
    <t>1. Thành phần: Liên hợp vàng kháng nguyên HIV tái tổ hợp; Vạch kết quả 1: Kháng nguyên HIV tái tổ hợp; Vạch kết quả 2: Kháng nguyên HIV tái tổ hợp 2; Vạch chứng: Kháng thể dê kháng IgG chuột
2. Nồng độ: 10.48±0.12㎍, 0.48±0.12㎍; 0.80±0.20㎍
3. Đặc tính, tính năng kỹ thuật: Xét nghiệm chẩn đoán in vitro dựa trên nguyên lý sắc ký miễn dịch. Xét nghiệm được thiết kế để định tính phát hiện kháng thể (IgG, IgM, IgA) đặc hiệu với virus HIV-1 gồm type phụ O và HIV-2 trong huyết thanh, huyết tương hoặc máu toàn phần người. Không có phản ứng chéo với các mẫu thẩm tách máu, mẫu rối loạn đông máu, mẫu chứa yếu tố dạng thấp, mẫu dương tính với kháng thể kháng HCV, viêm gan A,E và mẫu máu phụ nữ mang thai. Giới hạn phát hiện: 1.0s/CO. Độ nhạy tương đối &gt;99%, Độ đặc hiệu tương đối &gt;99.8%, Độ chính xác tương đối &gt;99.9%
4. Tiêu chuẩn chất lượng: ISO</t>
  </si>
  <si>
    <t>Hóa chất ly giải hồng cầu dùng cho xét nghiệm HbA1C</t>
  </si>
  <si>
    <t>1. Đặc tính, tính năng kỹ thuật: Dung dịch ly dải hồng cầu dùng cho xét nghiệm HbA1c
2. Tiêu chuẩn chất lượng: ISO 13485</t>
  </si>
  <si>
    <t>Bộ hóa chất sử dụng cho xét nghiệm phát hiện kháng thể IgG kháng sán lá gan (Fasciola)</t>
  </si>
  <si>
    <t>1. Thành phần: bộ sản phẩm gồm:
- Đĩa ELISA 96 giếng 
- Dung dịch enzyme 
- Dung dịch cơ chất
- Dung dịch rửa (10X)
- Dung dịch dừng phản ứng
- Dung dịch pha loãng (2X)
- Chứng dương
- Chứng âm
2. Đặc tính, tính năng kỹ thuật: Bộ hóa chất sử dụng cho máy xét nghiệm kỹ thuật ELISA để phát hiện kháng thể thuộc lớp IgG kháng sán lá gan lớn (Fasciola) trong mẫu huyết thanh người
3. Tiêu chuẩn chất lượng: ISO</t>
  </si>
  <si>
    <t>Bộ hóa chất sử dụng cho xét nghiệm phát hiện kháng thể IgG kháng giun đầu gai (Gnathostoma spinigerum)</t>
  </si>
  <si>
    <t>1. Thành phần: bộ sản phẩm gồm:
- Đĩa ELISA 96 giếng 
- Dung dịch enzyme 
- Dung dịch cơ chất
- Dung dịch rửa (10X)
- Dung dịch dừng phản ứng
- Dung dịch pha loãng (2X)
- Chứng dương
- Chứng âm
2. Đặc tính, tính năng kỹ thuật: Bộ hóa chất sử dụng cho máy xét nghiệm kỹ thuật ELISA để phát hiện kháng thể thuộc lớp IgG kháng giun đầu gai (Gnathostoma spinigerum) trong mẫu huyết thanh người.
3. Tiêu chuẩn chất lượng: ISO</t>
  </si>
  <si>
    <t>Bộ hóa chất chuẩn 6 mức cho xét nghiệm CRP</t>
  </si>
  <si>
    <t>1. Nồng độ: 1mL/nồng độ.
2. Đặc tính, tính năng kỹ thuật: Hóa chất dùng tạo đường chuẩn cho xét nghiệm CRP, với 6 mức khác nhau
3. Tiêu chuẩn chất lượng: ISO</t>
  </si>
  <si>
    <t>Bộ hóa chất chuẩn 6 nồng độ cho xét nghiệm D-Dimer</t>
  </si>
  <si>
    <t>1. Nồng độ: 6 nồng độ, 1 mL/1 nồng độ
2. Đặc tính, tính năng kỹ thuật: Hóa chất dùng để tạo đường chuẩn cho xét nghiệm D-Dimer
3. Tiêu chuẩn chất lượng: ISO</t>
  </si>
  <si>
    <t>Bộ hóa chất chuẩn 5 mức cho xét nghiệm HbA1C</t>
  </si>
  <si>
    <t>1. Thành phần: Mẫu máu người đã qua ly giải
2. Nồng độ: 1mL/nồng độ.
3. Đặc tính, tính năng kỹ thuật: Hóa chất dùng tạo đường chuẩn cho xét nghiệm HbA1c, với 5 mức khác nhau
4. Tiêu chuẩn chất lượng: ISO</t>
  </si>
  <si>
    <t>Hóa chất chuẩn đa năng sử dụng cho xét nghiệm sinh hóa</t>
  </si>
  <si>
    <t>1. Thành phần: Huyết thanh người ổn định và đông khô.
2. Đặc tính, tính năng kỹ thuật: Hoá chất chuẩn cho các xét nghiệm Đường (Glucose), Gan (AST; ALT; GGT; ALP); Thận (Urea, Creatinine); Nội tiết (Amylase); Tim mạch (CK-MB); Tổn thương tế bào (CK;LDH); Mật (Bile Acid); Trao đổi chất (Protein; ALB; Acid Uric). Có giá trị đo cho các xét nghiệm hóa sinh so màu
3. Tiêu chuẩn chất lượng: ISO</t>
  </si>
  <si>
    <t xml:space="preserve">1. Thành phần: R1- Enzyme coenzyme (NAD+, ADH, TRIS Buffer, Stabiliser, Preservatives); R2 - Standard.
2. Đặc tính, tính năng kỹ thuật: Đo nồng độ cồn trong huyết tương, huyết thanh, máu toàn phần hoặc nước tiểu người. Giá trị tuyến tính lên đến 300 mg/dL (65 mmol/L). Giới hạn phát hiện: khoảng 10 mg/dL. Độ nhạy cho 100 mg/dL: Khoảng 0.430 Abs. tại 340 nm. C.V:  1,23 % (mức cao)
3. Tiêu chuẩn chất lượng: ISO 13485:2016 </t>
  </si>
  <si>
    <t>Hóa chất hóa mô miễn dịch IHC liên kết Protein. Dòng: 8G7G3/1, PDM104 (TTF1)</t>
  </si>
  <si>
    <t>1. Thành phần: Kháng thể chuột đơn dòng Thyroid Transcription Factor-1, TTF-1, Thyroid and Lung Epithelial Marker , dòng 8G7G3/1
2. Đặc tính, tính năng kỹ thuật: Hóa mô miễn dịch IHC liên kết Protein. Kháng thể chuột đơn dòng Thyroid Transcription Factor-1, TTF-1, Thyroid and Lung Epithelial Marker , dòng 8G7G3/1. Kháng thể đã pha sẵn, 3. Tiêu chuẩn chất lượng: ISO</t>
  </si>
  <si>
    <t>Hóa chất hóa mô miễn dịch IHC liên kết Protein. Dòng: CD3 (EP41)</t>
  </si>
  <si>
    <t>1. Thành phần: Kháng thể thỏ đơn dòng CD3 dòng EP41
2. Đặc tính, tính năng kỹ thuật: Hóa mô miễn dịch IHC liên kết Protein. Kháng thể thỏ đơn dòng CD3 dòng EP41. Kháng thể đã pha sẵn
3. Tiêu chuẩn chất lượng: ISO</t>
  </si>
  <si>
    <t>Hóa chất hóa mô miễn dịch IHC liên kết Protein với. Dòng: Cytokeratin 7 OV-TL 12/31</t>
  </si>
  <si>
    <t>1. Thành phần: Kháng thể chuột đơn dòng Cytokeratin AE1/AE3 dòng AE1 + AE3
2. Đặc tính, tính năng kỹ thuật: Hóa mô miễn dịch IHC liên kết Protein. Kháng thể chuột đơn dòng Cytokeratin AE1/AE3 dòng AE1 + AE3. Kháng thể đã pha sẵn.
3. Tiêu chuẩn chất lượng: ISO</t>
  </si>
  <si>
    <t>Hóa chất hóa mô miễn dịch IHC liên kết Protein. Dòng: Cytokeratin AE1/AE3</t>
  </si>
  <si>
    <t>Test sử dụng cho phân tích Albumin</t>
  </si>
  <si>
    <t>1. Thành phần: R: Bromocresol green; Albumin Cal: Albumin chuẩn trong nước tiểu
2. Nồng độ: pH 4,2 0,12 mmol/L; 5 g/dL
3. Đặc tính, tính năng kỹ thuật: Hóa chất phân tích sinh hóa dùng cho các loại máy xét nghiệm sinh hóa tự động và bán tự động để đo chỉ số Albumin trong huyết thanh, huyết tương, nước tiểu người. Phục vụ chẩn đoán y học.
4. Tiêu chuẩn chất lượng: ISO</t>
  </si>
  <si>
    <t>Test phát hiện chất kháng streptolysin O (ASO)</t>
  </si>
  <si>
    <t>1. Thành phần: - Các hạt dẻo phủ streptolysin O, pH, 8,2. + Chất bảo quản
- Control + nắp đỏ: Huyết thanh người có nồng độ ASO &gt; 200 IU / mL+chất bảo quản
- Control - nắp xanh: Huyết thanh động vật + Chất bảo quản
2. Nồng độ: Các hạt dẻo phủ streptolysin O, pH, 8,2; Huyết thanh người có nồng độ ASO &gt; 200 IU / mL
3. Đặc tính, tính năng kỹ thuật: Hóa chất phân tích sinh hóa dùng cho các loại máy xét nghiệm sinh hóa tự động và bán tự động để đo các kháng thể ASO trong huyết thanh, huyết tương người, rất hữu ích để chẩn đoán sốt thấp khớp, viêm cầu thận cấp và nhiễm trùng liên cầu. Phục vụ chẩn đoán y học
4. Tiêu chuẩn chất lượng: ISO</t>
  </si>
  <si>
    <t>Test chuẩn sử dụng cho xét nghiệm phân tích sinh hóa ASO/ CRP/ RF mức cao</t>
  </si>
  <si>
    <t>1. Thành phần: Huyết thanh người với nồng độ cao ASO, CRP và RF
2. Đặc tính, tính năng kỹ thuật: Hóa chất phân tích sinh hóa ASO/CRP/RF CONTROL High Level. Chất kiểm tra là huyết thanh người đông khô được sử dụng để đánh giá độ chính xác của các phép xác định ASO, CRP và RF.
3. Tiêu chuẩn chất lượng: ISO</t>
  </si>
  <si>
    <t>Test chuẩn sử dụng cho xét nghiệm phân tích sinh hóa ASO/ CRP/ RF mức thấp</t>
  </si>
  <si>
    <t>1. Thành phần: Huyết thanh người với nồng độ cao ASO, CRP và RF
2. Đặc tính, tính năng kỹ thuật: Hóa chất phân tích sinh hóa ASO/CRP/RF CONTROL LOW Level. Chất kiểm tra là huyết thanh người đông khô được sử dụng để đánh giá độ chính xác của các phép xác định ASO, CRP và RF
3. Tiêu chuẩn chất lượng: ISO</t>
  </si>
  <si>
    <t>Test chuẩn sử dụng cho xét nghiệm phân tích sinh hóa Amylase (Amylase-LQ)</t>
  </si>
  <si>
    <t xml:space="preserve">1. Thành phần: MES pH 6,0; CNPG3; Sodium clorhidre, Calcium acetate, Potassium thiocyanate, Sodium azide                     2. Nồng độ: 100 mmol/L; 2,25 mmol/L; 350 mmol/L; 6 mmol/L;  900 mmol/L; 0,95 gr/L
3. Đặc tính, tính năng kỹ thuật: Hóa chất phân tích sinh hóa Amylase (Amylase-LQ). Hóa chất phân tích sinh hóa dùng cho các loại máy xét nghiệm sinh hóa tự động và bán tự động để đo chỉ số Amylase trong huyết thanh, huyết tương người. Phục vụ chẩn đoán y học.
4. Tiêu chuẩn chất lượng: </t>
  </si>
  <si>
    <t>Hóa chất Acid dùng vệ sinh cho máy phân tích sinh hóa</t>
  </si>
  <si>
    <t>1. Thành phần: Chất hoạt động bề mặt và acid hữu cơ.
2. Đặc tính, tính năng kỹ thuật: Hóa chất rửa dùng cho các loại máy xét nghiệm sinh hóa tự động và bán tự động để làm sạch hệ thống ống dẫn, kim hút trong máy.
3. Tiêu chuẩn chất lượng: ISO</t>
  </si>
  <si>
    <t>Hóa chất Alkaline dùng vệ sinh cho máy phân tích sinh hóa</t>
  </si>
  <si>
    <t>1. Thành phần: Chất hoạt động bề mặt và chất kiềm hóa.
2. Đặc tính, tính năng kỹ thuật: Hóa chất rửa dùng cho các loại máy xét nghiệm sinh hóa tự động và bán tự động để làm sạch hệ thống ống dẫn, kim hút trong máy.
3. Tiêu chuẩn chất lượng: ISO</t>
  </si>
  <si>
    <t>1. Thành phần: potassium hydroxide
2. Nồng độ: &lt; 1 %
3. Đặc tính, tính năng kỹ thuật: Hóa chất rửa kim hệ thống máy đông máu tự động, bền trên máy 5 ngày
4. Tiêu chuẩn chất lượng: ISO</t>
  </si>
  <si>
    <t>1. Thành phần: Chất diệt nấm họ ether glycol pha loãng trong dung môi nước
2. Đặc tính, tính năng kỹ thuật: Dung dịch rửa pha sẵn cho các hệ thống phân tích đông máu tự động
3. Tiêu chuẩn chất lượng: ISO</t>
  </si>
  <si>
    <t>Hóa chất diệt khuẩn bề mặt, xử lý nước, Chloramin B</t>
  </si>
  <si>
    <t>1. Thành phần: Trong Cloramin B có clo hoạt tính
2. Nồng độ: cloramin B có 25% là clo hoạt tính
3. Đặc tính, tính năng kỹ thuật: Sử dụng để diệt khuẩn bề mặt, xử lý nước. Hiệu quả tiêu diệt vi khuẩn phổ rộng, nha bào, nấm, virus lên đến 99,9%. Độ tinh khiết %: Tối thiểu 99 - Clo hoạt tính ppm %:Tối thiểu 24.5 - Giá trị PH%:9-11 - Sắt ppm %:Tối đa 5ppm - Kim loại nặng ppm %:Tối đa 5ppm
4. Tiêu chuẩn chất lượng: ISO</t>
  </si>
  <si>
    <t>Hóa chất sử dụng cho xét nghiệm phân tích sinh hóa LDH -LQ</t>
  </si>
  <si>
    <t>1. Thành phần: Thuốc thử 1 Buffer: Imidazol , Pyruvate; Thuốc thử 2 Substrate: NADH                          
2. Nồng độ: Thuốc thử 1 Buffer: 65 mmol/L, 0,6 mmol/L; Thuốc thử 2 Substrate: 0,18mmol/L
3. Đặc tính, tính năng kỹ thuật: Hóa chất phân tích sinh hóa LDH -LQ dùng cho các loại máy xét nghiệm sinh hóa tự động và bán tự động để đo chỉ số LDH trong huyết thanh người. Phục vụ chẩn đoán y học
4. Tiêu chuẩn chất lượng: ISO</t>
  </si>
  <si>
    <t>Test sử dụng cho xét nghiệm virus SARS-CoV-2 cho máy real-time PCR</t>
  </si>
  <si>
    <t>1. Đặc tính, tính năng kỹ thuật: Kit phát hiện virus SARS-CoV 2 bằng phương pháp Realtime PCR trên các mẫu bệnh phẩm đường hô hấp.
Vùng gen đích N gene và ORF1a.
2. Tiêu chuẩn chất lượng: ISO</t>
  </si>
  <si>
    <t>1. Đặc tính, tính năng kỹ thuật: Hóa chất dùng để xác định thời gian Kaolin thromboplastin hoạt hóa từng phần (APTT) trong huyết tương, dạng đông khô.
2. Tiêu chuẩn chất lượng: ISO</t>
  </si>
  <si>
    <t>Hóa chất sử dụng cho xét nghiệm Fibrinogen trong mẫu huyêt tương có heparin.</t>
  </si>
  <si>
    <t>1. Thành phần:  thrombin người đã citrat hóa có chứa canxi (khoảng 100 NIH units/ml) và có chứa một chất ức chế đặc hiệu heparin inhibitor
2. Đặc tính, tính năng kỹ thuật: Dùng để phân tích fibrinogen trong mẫu huyêt tương có heparin sử dụng cho máy đo đông máu
4. Tiêu chuẩn chất lượng: ISO</t>
  </si>
  <si>
    <t>Test sử dụng cho xét nghiệm định lượng HVC bằng phương pháp Realtime PCR</t>
  </si>
  <si>
    <t>1. Đặc tính, tính năng kỹ thuật: Sử dụng cặp mồi và mẫu dò Taqman bắt cặp trên một vùng dài 103 bp của vùng 5’-UTR trong bộ gene HCV, chu trình nhiệt (1 chu kì  45oC – 10 phút - RT , 1 chu kì  95oC – 10 phút bất hoạt RT, 40 chu kì:   95oC – 15 giây, 
60oC – 1 phút (Đọc tín hiệu)) 
2. Tiêu chuẩn chất lượng: ISO</t>
  </si>
  <si>
    <t>Hóa chất sử dụng cho máy phân tích huyết học, Diatro Dil CD 3.2 (hoặc tương đương)</t>
  </si>
  <si>
    <t>1. Thành phần: Natri clorua; Chất phụ gia; Chất bảo quản; Chất ổn định trong tình trạng không có ion
2. Nồng độ: &lt;1,0%; &lt;1,0%; &lt;0,5%; &lt;0,5%
3. Đặc tính, tính năng kỹ thuật: Hóa chất sử dụng cho máy phân tích huyết học, Diatro Dil CD 3.2. Sử dụng trong vòng 120 ngày sau khi mở hộp.
4. Tiêu chuẩn chất lượng: ISO</t>
  </si>
  <si>
    <t>Hóa chất sử dụng cho máy phân tích huyết học, Diatro Globin CD 3.2 (hoặc tương đương)</t>
  </si>
  <si>
    <t>1. Thành phần: Chất hoạt động bề mặt; Chất phụ gia; Chất bảo quản; Chất ổn định trong tình trạng không có ion
2. Nồng độ: &lt; 4,5%; &lt;1,0%; &lt;0,4%; &lt;0,4%
3. Đặc tính, tính năng kỹ thuật: Hóa chất sử dụng cho máy phân tích huyết học, Diatro Globin CD 3.2. Sử dụng trong vòng 120 ngày sau khi mở hộp.
4. Tiêu chuẩn chất lượng: ISO</t>
  </si>
  <si>
    <t>Hóa chất sử dụng cho máy phân tích huyết học, Diatro Lyse CD 3.2 (hoặc tương đương)</t>
  </si>
  <si>
    <t>1. Thành phần: Chất tẩy rửa; Chất phụ gia; Chất bảo quản; Chất ổn định trong tình trạng không có ion
2. Nồng độ: &lt;2,2%; &lt; 0,8%; &lt;0,4%; &lt;0,4%
3. Đặc tính, tính năng kỹ thuật: Hóa chất sử dụng cho máy phân tích huyết học, Diatro Globin CD 3.2. Sử dụng trong vòng 120 ngày sau khi mở hộp.
4. Tiêu chuẩn chất lượng: ISO</t>
  </si>
  <si>
    <t>Hóa chất sử dụng cho xét nghiệm PT</t>
  </si>
  <si>
    <t>1. Thành phần:  R1: chứa thromboplastin đông khô được chiết xuất từ não thỏ. Ngoài ra còn chứa một chất ức chế heparin đặc hiệu; R2: dung môi hòa tan có chứa canxi.  
2. Đặc tính, tính năng kỹ thuật:  Hóa chất xét nghiệm PT trên máy đông máu tự động
4. Tiêu chuẩn chất lượng: ISO</t>
  </si>
  <si>
    <t xml:space="preserve">Hóa chất sử dụng cho xét nghiệm Testosterone </t>
  </si>
  <si>
    <t>1. Thành phần: 
- Dung dịch hạt phủ Testosterone: Chứa các hạt phủ testosterone, những chất ổn định protein và chất ổn định hóa học trong dung dịch đệm Tris, gelatin. Chất bảo quản: natri azid.
- Dung dịch kháng thể đánh dấu enzyme: Chứa kháng thể đơn dòng anti-testosterone đánh dấu ALP: bê, các chất ổn định protein và các chất ổn định hóa học trong dung dịch đệm MES. Chất bảo quản: natri azid.
2. Đặc tính, tính năng kỹ thuật: Sử dụng cho chẩn đoán in vitro để định lượng testosterone trong huyết tương hoặc huyết thanh. Giới hạn đo: 0,15-16 ng/mL; Độ chính xác≤ 8,0%; Giới hạn phát hiện (LOD): 0,0573 ng/mL; Giới hạn định lượng (LOQ): 0,0573 ng/mL; Độ nhiễu trung bình ≤ 20%; Tuyến tính trong khoảng 1,34-16 ng/mL.
4. Tiêu chuẩn chất lượng: ISO, CE</t>
  </si>
  <si>
    <t xml:space="preserve"> Chất xử lý tế bào Clearant, Clear-Rite 3</t>
  </si>
  <si>
    <t>Loại bỏ chất béo tuyệt đối trong xử lý mô. Không làm cho mẫu bị khô cứng khi phơi nhiễm kéo dài. Sử dụng được cho tất cả các máy xử lý mô và máy nhuộm tự động. Không benzene. Rất it mùi</t>
  </si>
  <si>
    <t xml:space="preserve"> Richard-Allan Scientific LLC (a subsidiary of Epredia) ;Hoa Kỳ</t>
  </si>
  <si>
    <t>210000281/PCBA-HN</t>
  </si>
  <si>
    <t>Chai 3.8 lit</t>
  </si>
  <si>
    <t xml:space="preserve"> PTN 200001876/PCBA-HN</t>
  </si>
  <si>
    <t>K047</t>
  </si>
  <si>
    <t>Laboratoires AniAM62:AX70</t>
  </si>
  <si>
    <t>02/11/2022 đến ngày 31/12/2023</t>
  </si>
  <si>
    <t>MG216010</t>
  </si>
  <si>
    <t>03/04/2023 đến ngày 03/04/2024</t>
  </si>
  <si>
    <t>MI005ST</t>
  </si>
  <si>
    <t>180001893/PCBA-HCM</t>
  </si>
  <si>
    <t>Chai/ 500mL</t>
  </si>
  <si>
    <t>06/01/2023 đến ngày 31/12/2023</t>
  </si>
  <si>
    <t>Hóa mô miễn dịch IHC liên kết Protein .
Kháng thể chuột đơn dòng Thyroid Transcription Factor-1, TTF-1, Thyroid and Lung Epithelial Marker , dòng 8G7G3/1
Kháng thể đã pha sẵn, sẵn sàng sử dụng.</t>
  </si>
  <si>
    <t>Diagnostic BioSystems, Inc</t>
  </si>
  <si>
    <t>Diagnostic BioSystems, Inc ;Hoa Kỳ</t>
  </si>
  <si>
    <t xml:space="preserve"> PDM104</t>
  </si>
  <si>
    <t>200001757/PCBA-HCM</t>
  </si>
  <si>
    <t>Lọ/ 1ml</t>
  </si>
  <si>
    <t>Lọ/1 ml</t>
  </si>
  <si>
    <t>Diagnostic BioSystems/Mỹ</t>
  </si>
  <si>
    <t>RMPD048</t>
  </si>
  <si>
    <t>Hóa mô miễn dịch IHC liên kết Protein .
Kháng thể chuột đơn dòng Cytokeratin 7 dòng OV-TL 12/30
Kháng thể đã pha sẵn, sẵn sàng sử dụng.</t>
  </si>
  <si>
    <t xml:space="preserve"> PDM097</t>
  </si>
  <si>
    <t>Diagnostic BioSystems</t>
  </si>
  <si>
    <t xml:space="preserve"> PDM072</t>
  </si>
  <si>
    <t xml:space="preserve">200001757/PCBA-HCM </t>
  </si>
  <si>
    <t>9221NK/BYT-TB-CT</t>
  </si>
  <si>
    <t>Test xét nghiệm HIV 1/2</t>
  </si>
  <si>
    <t>1. Thành phần: card và assay diluent dropper 5 ml (HIV 1/2 antigen, gold conjugate, Recombinant HIV 1 antigen, Recombinant HIV 2 antigen,Goat anti-HIV Ag antibody)
2. Nồng độ: 99,4% - 99,9%
 Độ đặc hiệu: 99,5% - 99,9%
3. Đặc tính, tính năng kỹ thuật: Sinh phẩm chẩn đoán in-vitro định tính phát hiện kháng thể kháng HIV trong huyết thanh, huyết tương hoặc máu toàn phần người
4. Tiêu chuẩn chất lượng: ISO 13485:2016</t>
  </si>
  <si>
    <t>Hydrogen peroxide 30 weight % solution</t>
  </si>
  <si>
    <t>1. Thành phần: Hydrogen peroxide
2. Nồng độ: 30% H2O2; 1000ml
3. Đặc tính, tính năng kỹ thuật: một chất oxy hóa dạng lỏng không màu, trong suốt, nhớt hơn so với nước một chút và có các thuộc tính oxi hóa mạnh
4. Tiêu chuẩn chất lượng: ISO</t>
  </si>
  <si>
    <t>Hóa chất Immunoassay Premium Plus Tri-Level (IA Premium Plus 1,2 and 3)</t>
  </si>
  <si>
    <t>1. Thành phần: Dạng đông khô
Thành phần 100% từ người
2. Nồng độ: thông số Miễn dịch và marker ung thư: CA 15-3, CA 19-9, CA 125, 17-OH-Progesterone,1-25-(OH) 
2-Vitamin D,25-OH-Vitamin D,α-Fetoprotein (AFP), ACTH+,Aldosterone+,Amikacin,Androstenedione,b-2 Microglobulin, C-Peptide,Carbamazepine, CEA, Cortisol, DHEA-Sulphate, Digoxin, Estriol, Ethosuximide, Ferritin, Folate, FSH, Gentamicin, Growth Hormone (GH), hCG, Immunoglobulin E (IgE), Insulin, Luteinising Hormone (LH), Oestradiol, Paracetamol, Phenobarbitone, Phenytoin, Primidone, Progesterone, Prolactin, PSA (Free), PSA (Total), Salicylate, Sex Hormone Binding Globulin (SHBG), T Uptake, T3 (Free), T3 (Total), T4 (Free), T4 (Total), Testosterone, Testosterone (Free), Theophylline, Thyroglobulin, Tobramycin, TSH, Valproic Acid, Vancomycin, Vitamin B12
3. Đặc tính, tính năng kỹ thuật: Độ bền mở nắp 7 ngày ở 2-8oC hoặc 28 ngày ở -20oC
4. Tiêu chuẩn chất lượng: ISO</t>
  </si>
  <si>
    <t>Javel 10- 11%</t>
  </si>
  <si>
    <t>1. Thành phần: Natri hypochloride
2. Nồng độ: 10- 11%; 1000ml
3. Đặc tính, tính năng kỹ thuật: trong suốt, màu vàng nhạt, mùi hắc
4. Tiêu chuẩn chất lượng: ISO</t>
  </si>
  <si>
    <t>1. Thành phần: Được đóng gói riêng trong túi giấy bạc kèm chất chống ẩm
2. Nồng độ: Micafungin (0.008-8 µg/ml), Caspofungin (0.008-8 µg/ml), 5-Flucytosine (0.06-64 µg/ml), Posaconazole (0.008-8 µg/ml), Voriconazole (0.008-8 µg/ml) Itraconazole (0.015-16 µg/ml), Fluconazole (0.12-256 µg/ml), Anidulafungin (0.015-8 µg/ml), Amphotericin B (0.12-8 µg/ml)
3. Đặc tính, tính năng kỹ thuật:
Khay  96 giếng được sử dụng trong chẩn đoán in-vitro (IVD) 
Khay sử dụng  phương pháp vi pha loãng
Khay cho kết quả MIC thực thay vì kết quả ngoại suy
4. Tiêu chuẩn chất lượng: đáp ứng các yêu cầu của FDA, CLSI và EUCAST hoặc tương đương</t>
  </si>
  <si>
    <t>Test thử xét nghiệm kháng nguyên vi rút SARS-CoV-2 trong mẫu tỵ hầu</t>
  </si>
  <si>
    <t>1. Thành phần: khay nhựa ống chiết mẫu bộ ống chiết mẫu
2. Đặc tính, tính năng kỹ thuật: Không có hiệu ứng móc khi đến 1.15x107TCID50/ml (vi rút SARS-CoV-2 nuôi cấy bất hoạt)
Giới hạn phát hiện: 5.07 x 102 TCID50/ml (vi rút SARS-CoV-2 nuôi cấy bất hoạt)
Test thử ổn định 24 giờ ở nhiệt độ 55±1o C
 Test thử ổn định 72 giờ ở nhiệt độ 50±1o C
Độ nhạy: 89.05%, độ đặc hiệu: 99.19%, độ chính xác: 96.44%
3. Tiêu chuẩn chất lượng: Giấy phép NK Bộ Y Tế, giấy KFDA Hàn Quốc, FDA Mỹ</t>
  </si>
  <si>
    <t>1. Thành phần: Khoanh giấy
2. Nồng độ: Khoanh giấy được tẩm Colistin có nồng độ 10µg
3. Đặc tính, tính năng kỹ thuật:  Khoanh giấy kháng sinh được sử dụng trong kĩ thuật khuếch tán đĩa.
Khoanh giấy có đường kính 6mm
Mỗi ống được hàn kín riêng, cùng với túi hút ẩm để duy trì độ ẩm ≤ 2%
4. Tiêu chuẩn chất lượng: Đáp ứng các tiêu chuẩn ISO 13485 hoặc tương đương</t>
  </si>
  <si>
    <t>1. Thành phần: Giấy
2. Nồng độ: Khoanh giấy được tẩm Kanamycin có nồng độ 30
3. Đặc tính, tính năng kỹ thuật: Khoanh giấy kháng sinh được sử dụng trong kĩ thuật khuếch tán đĩa
 Khoanh giấy có đường kính 6mm
Mỗi ống được hàn kín riêng, cùng với túi hút ẩm để duy trì độ ẩm ≤ 2%
4. Tiêu chuẩn chất lượng: đáp ứng các tiêu chuẩn ISO 13485 hoặc tương đương</t>
  </si>
  <si>
    <t>1. Thành phần: Giấy
2. Nồng độ:Khoanh giấy được tẩm Metronidazole có nồng độ 50 μg
3. Đặc tính, tính năng kỹ thuật: Khoanh giấy kháng sinh được sử dụng trong kĩ thuật khuếch tán đĩa
 Khoanh giấy có đường kính 6mm
Mỗi ống được hàn kín riêng, cùng với túi hút ẩm để duy trì độ ẩm ≤ 2%
4. Tiêu chuẩn chất lượng: đáp ứng các tiêu chuẩn ISO 13485 hoặc tương đương</t>
  </si>
  <si>
    <t>1. Thành phần: Giấy
2. Nồng độ:Khoanh giấy được tẩm Oxacillin có nồng độ 1 μg
3. Đặc tính, tính năng kỹ thuật: Khoanh giấy kháng sinh được sử dụng trong kĩ thuật khuếch tán đĩa
 Khoanh giấy có đường kính 6mm
Mỗi ống được hàn kín riêng, cùng với túi hút ẩm để duy trì độ ẩm ≤ 2%
4. Tiêu chuẩn chất lượng: đáp ứng các tiêu chuẩn ISO 13485 hoặc tương đương</t>
  </si>
  <si>
    <t>1. Thành phần: Giấy
2. Nồng độ:Khoanh giấy được tẩm Vancomycin có nồng độ 30 μg
3. Đặc tính, tính năng kỹ thuật: Khoanh giấy kháng sinh được sử dụng trong kĩ thuật khuếch tán đĩa
 Khoanh giấy có đường kính 6mm
Mỗi ống được hàn kín riêng, cùng với túi hút ẩm để duy trì độ ẩm ≤ 2%
4. Tiêu chuẩn chất lượng: đáp ứng các tiêu chuẩn ISO 13485 hoặc tương đương</t>
  </si>
  <si>
    <t xml:space="preserve">Bộ chủng chuẩn vi sinh vật Enterobacter aerogenes </t>
  </si>
  <si>
    <t>1. Thành phần: có dạng viên đông khô
2. Đặc tính, tính năng kỹ thuật: Môi trường lưu trữ được chuẩn bị cùng với một chủng vi sinh vật dùng kiểm tra chất lượng môi trường nuôi cấy, thuốc nhuộm, kít chẩn đoán và các thuốc thử
 Mỗi chủng chuẩn đông khô có đời thế hệ F1-F3
3. Tiêu chuẩn chất lượng: Châu Âu/G7:ISO, CE</t>
  </si>
  <si>
    <t xml:space="preserve"> Hóa chất thử định danh vi sinh vật Kovac</t>
  </si>
  <si>
    <t>1. Thành phần: Dung dịch lỏng
2. Nồng độ: 5% (w/v) p-dimethylaminobenzaldehyde hòa tan trong dung dịch axit hydrocloridric 25% và isobutyl alcohol 75%
3. Đặc tính, tính năng kỹ thuật: Thuốc thử sử dụng để xác định khả năng sinh Indole của vi khuẩn bằng cách khử tryptophan mà chủ yếu là ở họ Enterobacteriaceae
4. Tiêu chuẩn chất lượng: Châu Âu/G7: DIN ISO, CE</t>
  </si>
  <si>
    <t>Môi trường nuôi cấy vi sinh TERGITOL AGAR BASE</t>
  </si>
  <si>
    <t>1. Thành phần: dạng bột, đồng nhất, màu be, có thể có chút ánh xanh lục
2. Nồng độ: : Lactose 20.0;Peptone 10.0; Yeast Extract 6.0; Meat Extract 5.0; Bromothymol Blue 0.05; Agar 15.0; pH cuối cùng 7.2 ± 0.1 ở 25°C
3. Đặc tính, tính năng kỹ thuật: Môi trường cơ bản để phát hiện và định lượng E.coli và coliforms, theo ISO 9308-1
4. Tiêu chuẩn chất lượng: Châu Âu/G7: DIN ISO, CE</t>
  </si>
  <si>
    <t xml:space="preserve">Lauryl Sulphate Broth 500g </t>
  </si>
  <si>
    <t>1. Thành phần:
 Trạng thái: rắn
Độ pH: 6.6 - 6.8 (35.5 g/l, H₂O)
2. Nồng độ: Fe (Iron): ≤ 0.02 %
Calcium sulfate (CaSO₄·0.5 H₂O): 12.0 - 13.5 %
3. Đặc tính, tính năng kỹ thuật: Được sử dụng để làm thuốc thử chẩn đoán in vitro hoặc thuốc thử để phân tích
4. Tiêu chuẩn chất lượng: ISO</t>
  </si>
  <si>
    <t xml:space="preserve">Test thử xác định nồng độ ức chế tối thiểu (MIC) </t>
  </si>
  <si>
    <t>1. Thành phần: Thanh plastic mỏng tẩm kháng sinh
2. Nồng độ: Thanh plastic mỏng tẩm kháng sinh xác định nồng độ ức chế tối thiểu của kháng sinh LEVOFLOXACIN LE với vi khuẩn - MIC 0,002 - 32 (μg/mL)
3. Đặc tính, tính năng kỹ thuật: Etest là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Tất cả đóng gói phải được bảo quản ở nhiệt độ phòng (từ 18-22°C), trong tủ lạnh (từ 4-8°C) hoặc đông lạnh (-22 đến -18°C) như tiêu chuẩn kỹ thuật trên nhãn hộp, đến khi hết hạn sử dụng
4. Tiêu chuẩn chất lượng: ISO 9001/ ISO 13485/ CE</t>
  </si>
  <si>
    <t>Hóa chất kiểm soát xét nghiệm định lượng protein đặc hiệu mức 1</t>
  </si>
  <si>
    <t>1. Thành phần: Dạng lỏng dùng liền dễ dàng sử dụng và bảo quản ở 2-8oC
2. Nồng độ: Thành phần 100% từ người
3. Đặc tính, tính năng kỹ thuật: Dùng để kiểm tra chất lượng huyết thanh trên hệ thống xét nghiệm miễn dịch và hóa học lâm sàng, đáp ứng 26 thông số. Độ bền mở nắp tối thiểu 30 ngày 2-8oC hoặc tương đương. 
4. Tiêu chuẩn chất lượng: ISO</t>
  </si>
  <si>
    <t>Hóa chất kiểm soát xét nghiệm định lượng protein đặc hiệu mức 2</t>
  </si>
  <si>
    <t>Hóa chất kiểm soát xét nghiệm định lượng protein đặc hiệu mức 3</t>
  </si>
  <si>
    <t>Hóa chất chuẩn cho máy phân tích miễn dịch  Level 1</t>
  </si>
  <si>
    <t>1.Thành phần: dạng đông khô
2. Đặc tính, tính năng kỹ thuật: Mẫu nội kiểm cho xét nghiệm miễn dịch thường quy, mức 1
QC cho các xét nghiệm sau: AFP, C-Peptide, CEA, Estradiol, Ferritin, FSH, β-hCG, IgE, Insulin, LH, Progesterone, Prolactin, PSA, Free PSA, PTH, T3, T4, FT3, FT4, TSH, Testosterone
3. Tiêu chuẩn chất lượng: ISO</t>
  </si>
  <si>
    <t>Hóa chất chuẩn cho máy phân tích miễn dịch  Level 3</t>
  </si>
  <si>
    <t>1. Thành phần: dạng đông khô
2. Đặc tính, tính năng kỹ thuật: Mẫu nội kiểm cho xét nghiệm miễn dịch thường quy, mức 3
QC cho các xét nghiệm sau: AFP, C-Peptide, CEA, Estradiol, Ferritin, FSH, β-hCG, IgE, Insulin, LH, Progesterone, Prolactin, PSA, Free PSA, PTH, T3, T4, FT3, FT4, TSH, Testosterone
3. Tiêu chuẩn chất lượng:  ISO</t>
  </si>
  <si>
    <t>Môi trường nuôi cấy vi sinh Lysine Decarboxylase broth</t>
  </si>
  <si>
    <t>1. Thành phần: Môi trường tổng hợp dạng bột mịn, đồng nhất, màu be sáng
2. Nồng độ: Peptone 5.0, Yeast Extract 3.0, Dextrose 1.0, L-Lysine 5.0, Bromcresol Purple 0.02, pH cuối cùng 6.8 ± 0.2
3. Đặc tính, tính năng kỹ thuật: Môi trường khử nước được sử dụng để xác định vi sinh vật, đặc biệt là trực khuẩn đường ruột, dựa trên quá trình khử cacbon của lysine
4. Tiêu chuẩn chất lượng: Châu Âu/G7: ISO, CE</t>
  </si>
  <si>
    <t>Môi trường nuôi cấy vi sinh Mannitol motility nitrate</t>
  </si>
  <si>
    <t>1. Thành phần: Môi trường dạng bột, mịn, đồng nhất, màu be 
2. Nồng độ:  Peptone 20.0; Mannitol 2.0; Potassium Nitrate 1.0; Phenol Red 0.04; Agar 5.0; pH cuối cùng 7.3 ± 0.2 
3. Đặc tính, tính năng kỹ thuật: Môi trường để phân biệt Enterobacteriaceae
4. Tiêu chuẩn chất lượng:  Châu Âu/G7: ISO, CE</t>
  </si>
  <si>
    <t>Môi trường vi sinh Mannitol Motility Nitrate (MMN) Medium</t>
  </si>
  <si>
    <t>1&gt; Thành phần: dạng bột
2. Nồng độ: 500g
3. Đặc tính, tính năng kỹ thuật: Môi trường xét nghiệm vi sinh 
4. Tiêu chuẩn chất lượng: ISO</t>
  </si>
  <si>
    <t xml:space="preserve">Môi trường nuôi cấy Mannitol Salt Agar </t>
  </si>
  <si>
    <t>1. Thành phần: Môi trường dạng bột mịn, màu hồng rơm
2. Nồng độ: Bột Lab-Lemco: 1.0g/l
Peptone 10.0g/l
Mannitol 10.0g/l
Sodium chloride 75.0g/l
Phenol red 0.025g/l
Agar 15.0g/l
pH 7.5 ± 0.2
3. Đặc tính, tính năng kỹ thuật: Môi trường chọn lọc nhằm phân lập các tác nhân staphylococci gây bệnh. Hầu hết các vi khuẩn khác bị ức chế, ngoại trừ một số loại ưa mặn
4. Tiêu chuẩn chất lượng: ISO 13485 hoặc tương đương</t>
  </si>
  <si>
    <t>Hóa chất kiểm soát xét nghiệm định lượng 6 thông số xét nghiệm sàng lọc trước sinh nồng độ thấp mức 1</t>
  </si>
  <si>
    <t>1. Thành phần:  Dạng đông khô
2. Nồng độ: 100% từ người
3. Đặc tính, tính năng kỹ thuật: Đáp ứng đủ 06 thông số bao gồm Inhibin A
Kiểm chuẩn mức thấp các xét nghiệm sàng lọc trước sinh bao gồm 6 thông số: Alpha-Fetoprotein (AFP); Free beta-hCG; Inhibin A; PAPP-A; Total beta-hCG; Unconjugated Oestriol.
4. Tiêu chuẩn chất lượng: ISO</t>
  </si>
  <si>
    <t>Hóa chất Maternal Control - Level 2</t>
  </si>
  <si>
    <t>1. Thành phần: Dạng đông khô
2. Nồng độ: 100% từ người
3. Đặc tính, tính năng kỹ thuật:  Đáp ứng đủ 06 thông số bao gồm Inhibin A
Kiểm chuẩn mức trung bình các xét nghiệm sàng lọc trước sinh bao gồm 6 thông số: Alpha-Fetoprotein (AFP); Free beta-hCG; Inhibin A; PAPP-A; Total beta-hCG; Unconjugated Oestriol.
4. Tiêu chuẩn chất lượng: ISO</t>
  </si>
  <si>
    <t>Hóa chất Maternal Control - Level 3</t>
  </si>
  <si>
    <t>1. Thành phần: Dạng đông khô
2. Nồng độ: 100% từ người
3. Đặc tính, tính năng kỹ thuật: Đáp ứng đủ 06 thông số bao gồm Inhibin A
Kiểm chuẩn mức cao các xét nghiệm sàng lọc trước sinh bao gồm 6 thông số: Alpha-Fetoprotein (AFP); Free beta-hCG; Inhibin A; PAPP-A; Total beta-hCG; Unconjugated Oestriol.
4. Tiêu chuẩn chất lượng: ISO</t>
  </si>
  <si>
    <t>1. Thành phần: Dạng lỏng
2. Nồng độ: 100% máu người toàn phần
3. Đặc tính, tính năng kỹ thuật:  sử dụng cho chương trình ngoại kiểm, 11 thông số Haemoglobin (Hb), Mean Cell Volume (MCV), Mean Cell Haemoglobin Concentration (MCHC), Red Blood Cell Count (RBC), Mean Platelet Volume Plateletcrit Haematocrit (HCT) ,Mean Cell Haemoglobin (MCH), Platelets (PLT), Total White Blood Cell Count (WBC), Red Cell Dist. Width
4. Tiêu chuẩn chất lượng: ISO</t>
  </si>
  <si>
    <t>Hóa chất Maternal Control - Level 2 (Mẫu ngoại kiểm niệu)</t>
  </si>
  <si>
    <t>1. Thành phần: Dạng lỏng
2. Nồng độ: thành phần 100% nước tiểu người
3. Đặc tính, tính năng kỹ thuật: sử dụng cho chương trình ngoại kiểm
Thực hiện theo chương trình 6 mẫu / 1 chương trình, tần suất 1 mẫu/ 2 tháng
4. Tiêu chuẩn chất lượng: ISO</t>
  </si>
  <si>
    <t>1. Thành phần: Dạng đông khô
2. Nồng độ: 56 thông số ACE Acid phosphatase, prostatic Acid phosphatase, total Adjusted Calcium* Albumin ALP ALT (ALAT) Amylase, pancreatic Amylase, total AST Bicarbonate Bile acids Bilirubin, direct Bilirubin, total Calcium, ionised Calcium, total Chloride Cholinestease UIBC Cholesterol CK, total (CPK) Copper Creatinine D-3-hydroxybutyrate EGFR* Fructosamine Free T3 Free T4 Gamma GT GLDH Glucose HBDH HDL-Cholesterol Iron Lactate LD (LDH) LDL Cholesterol* Lipase Lithium Magnesium NEFA Non-HDL Cholesterol* Osmolality Phosphate, inorganic Potassium Protein, total PSA Sodium TIBC Total T3 Total T4 Triglycerides TSH Urea Uric acid Zinc
3. Đặc tính, tính năng kỹ thuật: sử dụng cho chương trình ngoại kiểm
4. Tiêu chuẩn chất lượng: ISO</t>
  </si>
  <si>
    <t>Môi trường vi sinh Meat Extract</t>
  </si>
  <si>
    <t>1. Nồng độ: 500gr
2. Đặc tính, tính năng kỹ thuật: môi trường được sử dụng để nuôi cấy và định lượng vi sinh vật trong nước và các sản phẩm sữa
3. Tiêu chuẩn chất lượng: ISO</t>
  </si>
  <si>
    <t>Môi trường nuôi cấy vi sinh MULLER KAUFFMANN TETRATHIONATE BROTH BASE</t>
  </si>
  <si>
    <t>1. Thành phần: dạng bột mịn, đồng nhất, màu xanh lá cây nhạt
2. Nồng độ: Enzymatic Digest of Casein 8.6; Meat Extract 4.3; Sodium Chloride 2.6; Calcium Carbonate 38.7; Sodium Thiosulfate anhydrous 30.5; Ox Bile 4.78; Brilliant Green 0.096; pH cuối cùng 8.2 ± 0.2 ở 25°C
3. Đặc tính, tính năng kỹ thuật: Môi trường nền để phát hiện Salmonella spp từ thực phẩm và mẫu môi trường, theo ISO 657
4. Tiêu chuẩn chất lượng: Châu Âu/G7: ISO, CE</t>
  </si>
  <si>
    <t>Môi trường canh thang cho nuôi cấy vi khuẩn</t>
  </si>
  <si>
    <t>1. Thành phần: Môi trường lỏng
2. Đặc tính, tính năng kỹ thuật: Môi trường canh thang dùng thực hiện kháng sinh đồ nấm 
3. Tiêu chuẩn chất lượng: ISO</t>
  </si>
  <si>
    <t>Môi trường nuôi cấy Blood Agar Base</t>
  </si>
  <si>
    <t>1. Thành phần: Bao gói bằng màng bán thấm NatureFlex (hay Cellophane)
2. Nồng độ: Proteose peptone, Liver digest, Yeast extract, Sodium chloride, Sheep blood, Agar; pH: 7.3 ± 0.2 ở 25°C 
3. Đặc tính, tính năng kỹ thuật: Đĩa thạch dùng sẵn được sử dụng để  nuôi cấy phổ rộng để sử dụng nuôi cấy, phân lập hầu hết các loại vi sinh vật và phù hợp xác định loại tan máu
4. Tiêu chuẩn chất lượng: ISO</t>
  </si>
  <si>
    <t>Môi trường Macconkey Agar</t>
  </si>
  <si>
    <t>1. Đặc tính, tính năng kỹ thuật: Môi trường đổ sẵn trên đĩa petri Ф 90mm. Môi trường nuôi cấy chọn lọc phân biệt được dùng phân lập chọn lọc trực khuẩn Gram âm, dễ mọc. Phân biệt khả năng lên men lactose
2. Tiêu chuẩn chất lượng: ISO</t>
  </si>
  <si>
    <t>Môi trường nuôi cấy dạng bột brilliance uti agar</t>
  </si>
  <si>
    <t>1. Thành phần:  Môi trường dạng bột, màu rơm
2. Nồng độ: Peptone 15.0
Chromogenic mix 26.3
Agar 15.0
Final pH 6.8 ± 0.2 tại 25°C
3. Đặc tính, tính năng kỹ thuật: Môi trường nuôi cấy sinh màu để định danh và phân biệt tất cả các vi sinh vật chính gây nhiễm trùng đường tiết niệu (UTIs)
4. Tiêu chuẩn chất lượng: ISO 13485 hoặc tương đương</t>
  </si>
  <si>
    <t>Môi trường vi sinh MRVP Broth</t>
  </si>
  <si>
    <t xml:space="preserve">1. Nồng độ: 500gr
2. Đặc tính, tính năng kỹ thuật: Môi trường xét nghiệm vi sinh 
3. Tiêu chuẩn chất lượng: ISO </t>
  </si>
  <si>
    <t>Môi trường bổ trợ nuôi cấy vi sinh MR-VP broth</t>
  </si>
  <si>
    <t>1. Thành phần: dạng bột mịn, đồng nhất, màu be rất nhạt đến màu be nhạt
2. Nồng độ: Peptospecial 7.0; Dipotassium Phosphate 5.0; Glucose 5.0; pH cuối cùng 7.0 ± 0.2 ở 25 °C. 
3. Đặc tính, tính năng kỹ thuật: Môi trường để phân biệt vi khuẩn Gram âm, được khuyến nghị bởi ISO 6785: 2001 và IDF 93: 2001.  Bảo quản ở 10-25 °C
4. Tiêu chuẩn chất lượng: Châu Âu/G7: ISO, CE</t>
  </si>
  <si>
    <t>Môi trường thử nghiệm dạng bột MUELLER HINTON AGAR</t>
  </si>
  <si>
    <t>1. Thành phần: dạng bột mịn,màu rơm
2. Nồng độ: Beef, dehydrated infusion from 300.0g/l
Casein hydrolysate 17.5 g/l
Starch 1.5g/l
Agar 17.0 g/l
pH 7.3 ± 0.1 tại  25°C
3. Đặc tính, tính năng kỹ thuật: Môi trường thử nghiệm nhạy cảm kháng sinh có thể được sử dụng trong các qui trình tiêu chuẩn được quốc tế công nhận.  Bảo quản: 10-30°C
4. Tiêu chuẩn chất lượng:  ISO 13485 hoặc tương đương</t>
  </si>
  <si>
    <t xml:space="preserve">Môi trường thử  nghiệm tính nhạy cảm kháng sinh EcoBio Mueller-Hinton II Agar 500g </t>
  </si>
  <si>
    <t>1. Đặc tính, tính năng kỹ thuật: Môi trường thử nghiệm tính nhạy cảm kháng sinh theo chuẩn EUCAST
2. Tiêu chuẩn chất lượng: ISO</t>
  </si>
  <si>
    <t>Môi trường nuôi cấy Mueller Hinton Blood Agar</t>
  </si>
  <si>
    <t>1. Đặc tính, tính năng kỹ thuật: Môi trường thực hiện kháng sinh đồ Staphylococcus phát hiện MRSA
Dùng cho hoạt động chẩn đoán in vitro và trong kiểm tra chất lượng vi sinh. pH 7.3 ± 0.2 - 25°C. Nuôi cấy : thời gian 24h; nhiệt độ: 35 độ C ( tùy theo chủng vi sinh vật ) 
2. Tiêu chuẩn chất lượng: ISO</t>
  </si>
  <si>
    <t xml:space="preserve">Môi trường vi sinh Bacillus Cereus (PREP) Agar Base 500g </t>
  </si>
  <si>
    <t>1. Thành phần:  dạng bột,
2. Đặc tính, tính năng kỹ thuật: dùng để đếm, phát hiện và phân lập Bacillus cereus
4. Tiêu chuẩn chất lượng: ISO</t>
  </si>
  <si>
    <t>Môi trường bổ trợ nuôi cấy vi sinh BACILLUS CEREUS AGAR BASE (MOSSEL)</t>
  </si>
  <si>
    <t>1. Thành phần: dạng bột, đồng nhất, màu hồng be
2. Nồng độ: Enzymatic Digest of Casein 10.0, Meat Extract 1.0, D-Mannitol 10.0, Sodium Chloride 10.0, Phenol Red 0.025, Agar 14.0, pH cuối cùng 7.2 ± 0.2 
3. Đặc tính, tính năng kỹ thuật: Môi trường cơ bản để phân lập và định lượng Bacillus cereus, theo ISO 7932, ISO 21871 và FDA-BAM
4. Tiêu chuẩn chất lượng: Châu Âu/G7: ISO, CE</t>
  </si>
  <si>
    <t>Môi trường bổ trợ nuôi cấy vi sinh SODIUM CHLORIDE</t>
  </si>
  <si>
    <t>1. Thành phần: dạng bột, đồng nhất, màu trắng
2. Nồng độ: độ hòa tan trong nước: 35.7 g/100 ml ở 0°C, 39.2 g/100 ml at 100°C
Độ ẩm: ≤ 0.05 %
Trọng lượng phân tử: 58,46
Điểm nóng chảy: 801°C; pH: 6.7-7.3
3. Đặc tính, tính năng kỹ thuật: Muối tinh khiết dùng để làm thành phần cho môi trường nuôi cấy
4. Tiêu chuẩn chất lượng: Châu Âu/G7: ISO, CE</t>
  </si>
  <si>
    <t>Hóa chất Silver nitrate v.p hoặc tương đương</t>
  </si>
  <si>
    <t>1. Nồng độ: 100g
2. Đặc tính, tính năng kỹ thuật: Hóa chất tráng máy cho các XN đảm bảo an toàn truyền máu về mặt miễn dịch
3. Tiêu chuẩn chất lượng: ISO</t>
  </si>
  <si>
    <t>Hóa chất nội kiểm soát xét nghiệm đông máu thường quy và chuyên biệt</t>
  </si>
  <si>
    <t>1. Thành phần: Huyết tương người có citrated dạng đông khô
2. Nồng độ: gồm hai mức nồng độ khác nhau của các chỉ số: PT, aPTT, Fibrinogen, TT, yếu tố II, yếu tố V, yếu tố VII, yếu tố VIII, yếu tố IX, yếu tố X, yếu tố XI, yếu tố XII, AT III, Protein S, Protein C, Plasminogen, Antiplasmin, Reptilase
3. Đặc tính, tính năng kỹ thuật: Hóa chất kiểm chuẩn cho các xét nghiệm đông máu
4. Tiêu chuẩn chất lượng: ISO</t>
  </si>
  <si>
    <t>Hóa chất nội kiểm soát xét nghiệm định lượng miễn dịch mức 1 (hoặc tương đương)</t>
  </si>
  <si>
    <t>1. Thành phần: Dạng đông khô, 100% từ người
2. Nồng độ:  CA 15-3, CA 19-9, CA 125, 17-OH-Progesterone,1-25-(OH)2-Vitamin D,25-OH-Vitamin D,α-Fetoprotein (AFP), ACTH+,Aldosterone+,Amikacin,Androstenedione,b-2 Microglobulin, C-Peptide,Carbamazepine, CEA, Cortisol, DHEA-Sulphate, Digoxin, Estriol, Ethosuximide, Ferritin, Folate, FSH, Gentamicin, Growth Hormone (GH), hCG, Immunoglobulin E (IgE), Insulin, Luteinising Hormone (LH), Oestradiol, Paracetamol, Phenobarbitone, Phenytoin, Primidone, Progesterone, Prolactin, PSA (Free), PSA (Total), Salicylate, Sex Hormone Binding Globulin (SHBG), T Uptake, T3 (Free), T3 (Total), T4 (Free), T4 (Total), Testosterone, Testosterone (Free), Theophylline, Thyroglobulin, Tobramycin, TSH, Valproic Acid, Vancomycin, Vitamin B12
3. Đặc tính, tính năng kỹ thuật: Đáp ứng trên 50 các thông số Miễn dịch thường quy . Độ bền mở nắp 7 ngày ở 2-8oC hoặc 28 ngày ở -20oC. Bảo quản và vận chuyển ở 2-8oC
4. Tiêu chuẩn chất lượng: ISO</t>
  </si>
  <si>
    <t>Hóa chất nội kiểm soát xét nghiệm định lượng miễn dịch mức 2 (hoặc tương đương)</t>
  </si>
  <si>
    <t>1. Thành phần: Dạng đông khô, 100% từ người
2. Nồng độ: CA 15-3, CA 19-9, CA 125, 17-OH-Progesterone,1-25-(OH)2-Vitamin D,25-OH-Vitamin D,α-Fetoprotein (AFP), ACTH+,Aldosterone+,Amikacin,Androstenedione,b-2 Microglobulin, C-Peptide,Carbamazepine, CEA, Cortisol, DHEA-Sulphate, Digoxin, Estriol, Ethosuximide, Ferritin, Folate, FSH, Gentamicin, Growth Hormone (GH), hCG, Immunoglobulin E (IgE), Insulin, Luteinising Hormone (LH), Oestradiol, Paracetamol, Phenobarbitone, Phenytoin, Primidone, Progesterone, Prolactin, PSA (Free), PSA (Total), Salicylate, Sex Hormone Binding Globulin (SHBG), T Uptake, T3 (Free), T3 (Total), T4 (Free), T4 (Total), Testosterone, Testosterone (Free), Theophy lline, Thyroglobulin, Tobramycin, TSH, Valproic Acid, Vancomycin, Vitamin B12
3. Đặc tính, tính năng kỹ thuật:  Đáp ứng trên 50 các thông số Miễn dịch thường quy . Độ bền mở nắp 7 ngày ở 2-8oC hoặc 28 ngày ở -20oC. Bảo quản và vận chuyển ở 2-8oC
4. Tiêu chuẩn chất lượng: ISO</t>
  </si>
  <si>
    <t>Hóa chất nội kiểm soát xét nghiệm định lượng miễn dịch mức 3 (hoặc tương đương)</t>
  </si>
  <si>
    <t>1. Thành phần: Dạng đông khô, 100% từ người
2. Nồng độ: CA 15-3, CA 19-9, CA 125, 17-OH-Progesterone,1-25-(OH)2-Vitamin D,25-OH-Vitamin D,α-Fetoprotein (AFP), ACTH+,Aldosterone+,Amikacin,Androstenedione,b-2 Microglobulin, C-Peptide,Carbamazepine, CEA, Cortisol, DHEA-Sulphate, Digoxin, Estriol, Ethosuximide, Ferritin, Folate, FSH, Gentamicin, Growth Hormone (GH), hCG, Immunoglobulin E (IgE), Insulin, Luteinising Hormone (LH), Oestradiol, Paracetamol, Phenobarbitone, Phenytoin, Primidone, Progesterone, Prolactin, PSA (Free), PSA (Total), Salicylate, Sex Hormone Binding Globulin (SHBG), T Uptake, T3 (Free), T3 (Total), T4 (Free), T4 (Total), Testosterone, Testosterone (Free), Theophylline, Thyroglobulin, Tobramycin, TSH, Valproic Acid, Vancomycin, Vitamin B12
3. Đặc tính, tính năng kỹ thuật: Đáp ứng trên 50 các thông số Miễn dịch thường quy . Độ bền mở nắp 7 ngày ở 2-8oC hoặc 28 ngày ở -20oC. Bảo quản và vận chuyển ở 2-8oC
4. Tiêu chuẩn chất lượng: ISO</t>
  </si>
  <si>
    <t>Hóa chất kiểm soát xét nghiệm Ammonia, ethanol, CO2</t>
  </si>
  <si>
    <t>1. Nồng độ: R1 - Normal control :Ammonia, ethanol, CO2
2. Đặc tính, tính năng kỹ thuật: Dùng để kiểm chuẩn bằng cách theo dõi độ chính xác để xác định nồng độ các chất đang được phân tích như quy định trong bảng giá trị
3. Tiêu chuẩn chất lượng:  ISO 13485:2016</t>
  </si>
  <si>
    <t>Dung dịch rửa tay sát khuẩn dùng trong khám bệnh, thực hiện phẫu thuật, thủ thuật, xét nghiệm các loại ( Ethanol 56% (w/w), Isopropanol 18% (w/w), Chlorhexidine Digluconate 0,5 % (w/w).)</t>
  </si>
  <si>
    <t>Ống Falcon 15ml</t>
  </si>
  <si>
    <t>1. Thành phần: Chất liệu nhựa PP, nắp nhựa PE
2. Nồng độ: dung tích 15ml
3. Đặc tính, tính năng kỹ thuật: đóng gói riêng từng chiếc, tiệt trùng. Được sử dụng cùng với máy ly tâm để tách thuốc thử, tách chất rắn ra khỏi chất lỏng và chất rắn lắng đọng ở phần dưới của ống ly tâm. Chịu được lực ly tâm 6000 vòng/phút
4. Tiêu chuẩn chất lượng: ISO 13485:2016, CE, FSC</t>
  </si>
  <si>
    <t>Hóa chất pha loãng mẫu polystyrene</t>
  </si>
  <si>
    <t>1. Thành phần: Ống nhựa plastic
2. Đặc tính, tính năng kỹ thuật: để pha loãng mẫu xét nghiệm trên hệ thống 
Bảo quản ở nhiệt độ môi trường bình thường 
3. Tiêu chuẩn chất lượng: Châu Âu hoặc tương đương</t>
  </si>
  <si>
    <t>Môi trường Ornithine Decarboxylase broth hoặc tương đương</t>
  </si>
  <si>
    <t>1. Thành phần: dạng bột, đồng nhất, màu be
2. Nồng độ:Peptone 5.0; Meat Extract 5.0; Pyridoxal 0.005; Dextrose 0.5; L-Ornithine 10.0; Bromocresol Purple 0.010; Cresol Red 0.005; pH cuối cùng 6.0 ± 0.2; 500gr
3. Đặc tính, tính năng kỹ thuật: Môi trường bột được sử dụng để phân biệt trực khuẩn đường ruột gram âm dựa trên quá trình khử carboxyl ornithine
4. Tiêu chuẩn chất lượng: Châu Âu/G7: DIN ISO, CE</t>
  </si>
  <si>
    <t>Test thử độ nhạy cảm với kháng sinh của vi khuẩn gram âm</t>
  </si>
  <si>
    <t xml:space="preserve">
1. Đặc tính, tính năng kỹ thuật: Dùng để thử nghiệm độ nhạy cảm của hầu hết các loại vi khuẩn Gram âm hiếu khí và kỵ khí tùy nghi.
Phân CPO thành nhóm Ambler A,B hoặc D.
Kháng sinh thuộc các nhóm:Beta lactam, Aminoglycoside, Phenicol, Quinolone
2. Tiêu chuẩn chất lượng: ISO</t>
  </si>
  <si>
    <t xml:space="preserve">Môi trường vi sinh Peptone Water Base 500g </t>
  </si>
  <si>
    <t>1. Thành phần: Môi trường khô
2. Nồng độ:
3. Đặc tính, tính năng kỹ thuật: Dung dịch đệm Peptone Water là môi trường nuôi cấy salmonella dùng để làm giàu trước  khi được sử dụng để giúp phục hồi vi khuẩn Salmonellae bị tổn thương sau khi đưa vào môi trường chọn lọc
Môi trường lỏng căn bản cho các thí nghiệm phân hủy carbohydrate
4. Tiêu chuẩn chất lượng: ISO</t>
  </si>
  <si>
    <t>Test thử xét nghiệm kháng nguyên Influenza A, Influenza B</t>
  </si>
  <si>
    <t>1. Thành phần: &lt;ghi chất liệu&gt;
2. Nồng độ: Cúm A: độ nhạy: 100% (47/47) (95% CI : 92.45%-100%)
           độ đặc hiệu:  100% (125/125) (95% CI : 97.09%-100%)
Cúm B: độ nhạy: 97.73% (43/ 44 ) (95% CI : 87.98%-99.94%)
             độ đặc hiệu:  100% (147/147) (95% CI : 97.52%-100%)
3. Đặc tính, tính năng kỹ thuật: Định tính xác định nhiễm cúm A và cúm B (không phải loại C) bằng cách sử dụng dịch mũi họng của bệnh nhân có triệu chứng, thời gian cho kết quả là 8 phút
Xét nghiệm chẩn đoán in vitro dựa trên nguyên lý sắc ký miễn dịch. Xét nghiệm được thiết kế để định tính xác định nhiễm cúm A và cúm B (không phải loại C) bằng cách sử dụng dịch mũi họng của bệnh nhân có triệu chứng, thời gian cho kết quả là 8 phút. Không phản ứng chéo với 32 chủng vi khuẩn và virus đã được chứng minh.
Kít thử ổn định ít nhất 4 tuần khi để ở nhiệt độ 55±1°C.
Cộng hợp (A) :Liên hợp vàng kháng thể chuột đơn dòng kháng vi rút cúm A………….0.212±0.058㎍
Cộng hợp (B): Liên hợp vàng kháng thể chuột đơn dòng kháng vi rút cúm B………….0.159±0.04㎍
Vạch kết quả T (A): Kháng thể chuột đơn dòng kháng vi rút cúm A…….0.64±0.16㎍
Vạch kết quả T (B): Kháng thể chuột đơn dòng kháng vi rút cúm B……..0.32±0.08㎍
Vạch chứng C: Kháng thể dê kháng IgG chuột…………………….. 1.6±0.4㎍
4. Tiêu chuẩn chất lượng: ISO</t>
  </si>
  <si>
    <t>Test  định tính kháng thể kháng virus HIV type 1 và type 2</t>
  </si>
  <si>
    <t>1 Đặc tính, tính năng kỹ thuật: 
Phát hiện  tất cả các type kháng thể (IgG, IgM, IgA) đặc hiệu với virus HIV-1 gồm type phụ O và HIV-2 và phân biệt trong mẫu huyết thanh, huyết tương và máu toàn phần
2. Tiêu chuẩn chất lượng: ISO</t>
  </si>
  <si>
    <t>Test phát hiện kháng thể HIV 1&amp;2 trong huyết tương hoặc huyết thanh</t>
  </si>
  <si>
    <t xml:space="preserve">1. Thành phần:
 Mẫu bệnh phẩm: huyết tương, huyết thanh 
2. Nồng độ: Độ nhạy: 99,8%. Độ đặc hiệu: 99,5% 
3. Đặc tính, tính năng kỹ thuật: Phát hiện định tính kháng thể kháng virus HIV type 1 và type 2
Bảo quản nhiệt độ: 8-30 độ C
4. Tiêu chuẩn chất lượng: ISO 13485:2016 </t>
  </si>
  <si>
    <t>Môi trường bổ trợ nuôi cấy vi sinh PLATE COUNT AGAR</t>
  </si>
  <si>
    <t>1. Thành phần: Môi trường bột mịn, đồng nhất, màu be nhạt
2. Nồng độ: Enzymatic Digest of Casein 5.0; Yeast Extract 2.5; Glucose 1.0; Agar 15.0
pH cuối cùng 7.0 ± 0.2 ở 25°C; 500g
3. Đặc tính, tính năng kỹ thuật: Môi trường định lượng vi khuẩn trong thực phẩm, nước và các nguồn khác, theo APHA và ISO 4833
Bảo quản: 10-30° C
4. Tiêu chuẩn chất lượng: Châu Âu/G7: ISO, CE</t>
  </si>
  <si>
    <t>Chủng chuẩn vi sinh vật Pseudomonas aeruginosa</t>
  </si>
  <si>
    <t>1. Thành phần: dạng viên đông khô
2. Đặc tính, tính năng kỹ thuật: môi trường lưu trữ được chuẩn bị cùng với một chủng vi sinh vật. Dùng kiểm tra chất lượng môi trường nuôi cấy, thuốc nhuộm, kít chẩn đoán và các thuốc thử.
Mỗi chủng chuẩn đông khô có đời thế hệ F1-F3
Bảo quản: 2°C đến 8°C 
3. Tiêu chuẩn chất lượng: Châu Âu/G7: ISO, CE</t>
  </si>
  <si>
    <t>Môi trường  bổ trợ nuôi cấy vi sinh PSEUDOMONAS AGAR BASE</t>
  </si>
  <si>
    <t>1. Thành phần: bột mịn, đồng nhất, màu be nhạt
2. Nồng độ: Gelatine Peptone 16.0; Casein Hydrolystae 10.0; Potassium Sulphate 10.0; Magnesium Chloride 1.4; Agar 15.0; pH cuối cùng 7.1 ± 0.2; 500g
3. Đặc tính, tính năng kỹ thuật: Môi trường chọn lọc để phát hiện và định lượng Pseudomonas spp, theo ISO 13720, ISO / TS 11059 và ISO 16266
Bảo quản: 10-30° C 
4. Tiêu chuẩn chất lượng: Châu Âu/G7: DIN ISO, CE</t>
  </si>
  <si>
    <t>Môi trường bổ trợ nuôi cấy vi sinh Pseudomonas CN selective supplement</t>
  </si>
  <si>
    <t>1. Thành phần: Chất bổ sung dạng đông khô, màu trắng
2. Nồng độ: Thành phần (trong 1 lít môi trường): Cetrimide 200.0 mg; Acido Nalidixico 15.0 mg
3. Đặc tính, tính năng kỹ thuật: Chất bổ sung có chọn lọc để phân lập Pseudomonas aeruginosa
Bảo quản: 2-8°C
4. Tiêu chuẩn chất lượng: Châu Âu/G7: DIN ISO, CE</t>
  </si>
  <si>
    <t xml:space="preserve">Que cấy chủng chuẩn Haemophilus influenzae </t>
  </si>
  <si>
    <t>1.Đặc tính, tính năng kỹ thuật: Que cấy ở dạng sẵn sàng sử dụng, có đầu vòng tròn, được dùng 1 lần
Không cần bù nước khi sử dụng
Mỗi que cấy được đóng gói độc lập trong giấy bạc
 Đáp ứng tiêu chuẩn ISO 13485 hoặc tương đương
Bảo quản: 2–8°C
2. Tiêu chuẩn chất lượng: ISO</t>
  </si>
  <si>
    <t xml:space="preserve">
1. Đặc tính, tính năng kỹ thuật: Thông số xét nghiệm: Glucose, Bilirubin, Ketone, Specific Gravity, Blood, pH, Protein, Urobilinogen, Nitrite, Leukocytes
2. Tiêu chuẩn chất lượng: ISO</t>
  </si>
  <si>
    <t>1. Nồng độ: Glucose dehydrogenase (FAD-GDH) : 2 Units
Chất trung gian (mediator) : 100 µg
2. Đặc tính, tính năng kỹ thuật: Sử dụng Enzyme Glucose dehydrogenase (GDH-FAD). 
 Không bị cản trở bởi oxi, không đọc sai kết quả từ đường không glucose (maltose/ galactose/ xylose).
Khoảng giá trị đo 1.1 -33.3 mmol/L (20-600mg/dL).
 Đọc kết quả sau 5s. Thể tích mẫu ít: 0.5 mL. 
 Nguyên lý đo lường: Điện hóa học GDH-FAD.
 Hiệu chuẩn tương đương Plasma.
 Sử dụng mẫu máu toàn phần mao mạch và tĩnh mạch.
Phạm vi Hematocrit: 20-60%
 Code chip đã được tích hợp ngay trên que thử
 Độ chính xác trung gian CV% &lt;3% 
3. Tiêu chuẩn chất lượng: TUV, ISO13485, CE, FDA, GMP</t>
  </si>
  <si>
    <t>1. Đặc tính, tính năng kỹ thuật: Thông số xét nghiệm: Glucose, Bilirubin, Ketone, Specific Gravity, Blood, pH, Protein, Urobilinogen, Nitrite, Leukocytes
2. Tiêu chuẩn chất lượng: ISO</t>
  </si>
  <si>
    <t>Test HBeAb</t>
  </si>
  <si>
    <t>1. Đặc tính, tính năng kỹ thuật:
 Phát hiện định tính sự có mặt kháng nguyên vỏ HBeAg trong mẫu huyết thanh hoặc huyết tương
Độ nhạy: 99,8%. Độ đặc hiệu: 99,9%
Bảo quản nhiệt độ: 8-30 độ C
2. Tiêu chuẩn chất lượng: SO 13485:2016</t>
  </si>
  <si>
    <t>Môi trường bổ trợ nuôi cấy vi sinh R2A</t>
  </si>
  <si>
    <t>1. Thành phần: dạng bột mịn, đồng nhất, màu be nhạt
2. Nồng độ: Yeast Extract 0.5; Proteose Peptone 0.5; Casein Hydrolysate 0.5; Glucose 0.5; Starch 0.5; Dipotassium Hydrogen Phosphate 0.3; Magnesium Sulphate, Anhydrous 0.024; Sodium Pyruvate 0.3; Agar 15.0; pH cuối cùng 7.2 ± 0.2 ở 25°C; 500g
3. Đặc tính, tính năng kỹ thuật: Môi trường để liệt kê các sinh vật dị dưỡng trong nước, theo EP và APHA
Bảo quản: 10-30 °C
4. Tiêu chuẩn chất lượng:  Châu Âu/G7: ISO, CE</t>
  </si>
  <si>
    <t>Môi trường bổ trợ nuôi cấy vi sinh RAPPAPORT VASSILIADIS SOY (RSV) BROTH</t>
  </si>
  <si>
    <t>1. Thành phần: bột mịn, đồng nhất, màu xanh lá cây
2. Nồng độ: Enzymatic Digest of Soya 4.5; Sodium Chloride 7.2; Potassium Dihydrogen Phosphate (KH2PO4) 1.26; Dipotassium Hydrogen Phosphate (K2HPO4) 0.18; Magnesium Chloride Anhydrous 13.4; Malachite Green 0.036; pH cuối cùng 5.2 ± 0.2 ở 25°C; 500g
3. Đặc tính, tính năng kỹ thuật: Môi trường chọn lọc để phát hiện Salmonella theo ISO 6579-1
Bảo quản bột ở 10-30 °C 
4. Tiêu chuẩn chất lượng: Châu Âu/G7: ISO, CE</t>
  </si>
  <si>
    <t>1. Thành phần: &lt;ghi chất liệu&gt;
2. Nồng độ:
3. Đặc tính, tính năng kỹ thuật: &lt;ghi công nghệ, tính năng&gt;
4. Tiêu chuẩn chất lượng: &lt;ghi tiêu chuẩn&gt;</t>
  </si>
  <si>
    <t>Test RF DIRECT LATEX</t>
  </si>
  <si>
    <t>1. Đặc tính, tính năng kỹ thuật: Xét nghiệm định tính tìm các yếu tố dạng thấp (Rheumatoid factor) trong mẫu huyết thanh. Hạt latex được phủ phủ gama-globulin
Độ nhạy:  99,87%. Độ đặt hiệu: 99,85 %
Bảo quản 2°C - 8°C.Thành phần : lọ Latex reagent 5 mL; lọ chứng dương 0.5 mL; lọ chứng âm 0.5 mL;1 Glass slide; 100 Disposable stirrers
2. Tiêu chuẩn chất lượng: ISO</t>
  </si>
  <si>
    <t>1. Thành phần: Dạng lỏng
2. Đặc tính, tính năng kỹ thuật: sử dụng cho chương trình ngoại kiểm. 2 thông số ammonia và ethanol
3. Tiêu chuẩn chất lượng: ISO</t>
  </si>
  <si>
    <t>1. Thành phần: Dạng đông khô
2. Đặc tính, tính năng kỹ thuật: Dạng đông khô, sử dụng cho chương trình ngoại kiểm. 1 thông số Anti TSH receptor.  Bảo quản 2-8 oC
3. Tiêu chuẩn chất lượng: ISO</t>
  </si>
  <si>
    <t>1. Thành phần: Dạng đông khô
2. Đặc tính, tính năng kỹ thuật:  thành phần 100% huyết thanh người, sử dụng cho chương trình ngoại kiểm. 1 thông số BNP
3. Tiêu chuẩn chất lượng: ISO</t>
  </si>
  <si>
    <t>1. Thành phần: Dạng đông khô
2. Đặc tính, tính năng kỹ thuật: thành phần 100% huyết thanh người. Sử dụng cho chương tình ngoại kiểm. 11 thông số CK Total CK-MB Activity CK-MB Mass D-Dimer Digoxin Homocysteine hsCRP Myoglobin NT-proBNP Troponin I Troponin T
3. Tiêu chuẩn chất lượng: ISO</t>
  </si>
  <si>
    <t>1. Thành phần: Dạng lỏng
2. Đặc tính, tính năng kỹ thuật: sử dụng cho chương trình ngoại kiểm. 7 thông số Albumin (conc) Chloride Glucose IgG Lactate Total Protein Sodium
3. Tiêu chuẩn chất lượng: ISO</t>
  </si>
  <si>
    <t xml:space="preserve">Hóa chất cho chương trình ngoại kiểm tra chất lượng xét nghiệm Đông máu 16 thông số </t>
  </si>
  <si>
    <t>1. Thành phần: Dạng đông khô
2. Nồng độ: 100% huyết tương người
3. Đặc tính, tính năng kỹ thuật: ử dụng cho chương trình ngoại kiểm. 16 thông số Activated Partial Thromboplastin Time (aPTT) Antithrombin III (ATIII) D-Dimer (Pilot) Factor II Factor IX Factor V Factor VII Factor VIII Factor X Factor XI Factor XII Fibrinogen Plasminogen Protein C Protein S Prothrombin Time (PT) Thrombin Time (TT)
4. Tiêu chuẩn chất lượng: ISO</t>
  </si>
  <si>
    <t>1. Thành phần: Dạng lỏng
2. Đặc tính, tính năng kỹ thuật: sử dụng cho chương trình ngoại kiểm. 1 thông số Erythrocyte Sedimentation Rate (ESR) tốc độ máu lắng
3. Tiêu chuẩn chất lượng: ISO</t>
  </si>
  <si>
    <t>1. Thành phần: Dạng đông khô
2. Đặc tính, tính năng kỹ thuật: thành phần 100% máu người toàn phần, 2 thông số HbA1c và total Haemoglobin. Bảo quản 2-8 oC
3. Tiêu chuẩn chất lượng: ISO</t>
  </si>
  <si>
    <t>1. Thành phần: Dạng đông khô
2. Nồng độ: 10% nước tiểu người
3. Đặc tính, tính năng kỹ thuật:  sử dụng cho chương trình ngoại kiểm, 26 thông số Albumin / Microalbumin Albumin/Creatinine Ration Amylase Calcium Chloride Copper Cortisol Creatinine Dopamine Epinephrine Glucose Magnesium Metanephrine Norepinephrine Normetanephrine Osmolality Oxalate Phosphate, inorganic Potassium Protein, total Sodium Urea Uric acid VMA 5-HIAA. Bảo quản 2-8 oC
4. Tiêu chuẩn chất lượng:  ISO</t>
  </si>
  <si>
    <t>1. Thành phần: Dạng đông khô
2. Đặc tính, tính năng kỹ thuật: sử dụng cho chương trình ngoại kiểm, 56 thông số ACE Acid phosphatase, prostatic Acid phosphatase, total Adjusted Calcium* Albumin ALP ALT (ALAT) Amylase, pancreatic Amylase, total AST Bicarbonate Bile acids Bilirubin, direct Bilirubin, total Calcium, ionised Calcium, total Chloride Cholinestease UIBC Cholesterol CK, total (CPK) Copper Creatinine D-3-hydroxybutyrate EGFR* Fructosamine Free T3 Free T4 Gamma GT GLDH Glucose HBDH HDL-Cholesterol Iron Lactate LD (LDH) LDL Cholesterol* Lipase Lithium Magnesium NEFA Non-HDL Cholesterol* Osmolality Phosphate, inorganic Potassium Protein, total PSA Sodium TIBC Total T3 Total T4 Triglycerides TSH Urea Uric acid Zinc
4. Tiêu chuẩn chất lượng: ISO</t>
  </si>
  <si>
    <t>1. Thành phần: Dạng lỏng
2. Đặc tính, tính năng kỹ thuật: 100% máu người toàn phần, sử dụng cho chương trình ngoại kiểm. 11 thông sô Haemoglobin (Hb) Mean Cell Volume (MCV) Mean Cell Haemoglobin Concentration (MCHC) Red Blood Cell Count (RBC) Mean Platelet Volume Plateletcrit Haematocrit (HCT) Mean Cell Haemoglobin (MCH) Platelets (PLT) Total White Blood Cell Count (WBC) Red Cell Dist. Width
3. Tiêu chuẩn chất lượng: ISO</t>
  </si>
  <si>
    <t>1. Thành phần: Dạng lỏng
2. Đặc tính, tính năng kỹ thuật: 100% huyết thanh người, sử dụng cho chương trình ngoại kiểm. 26 thông số AFP Albumin Alpha-1-acid glycoprotein Alpha-1-antitrypsin Alpha-2-macroglobulin Anti Streptolysin O Antithrombin III Beta-2-microglobulin Ceruloplasmin Complement, C3 Complement, C4 C-Reactive Protein Ferritin Haptoglobin Immunoglobulin A Immunoglobulin E Immunoglobulin G Immunoglobulin M Free Kappa Light Chain Total Kappa Light Chain Free Lambda Light Chain Total Lambda Light Chain Prealbumin (Transthyretin) Retinol Binding Protein Rheumatoid Factor Transferrin
3. Tiêu chuẩn chất lượng: ISO</t>
  </si>
  <si>
    <t>1. Thành phần: Dạng lỏng
2. Đặc tính, tính năng kỹ thuật: 100% nước tiểu người, sử dụng cho chương trình ngoại kiểm
3. Tiêu chuẩn chất lượng: ISO</t>
  </si>
  <si>
    <t>1. Thành phần: Tinh khiết, chất lượng cao, không polymers, dạng hạt/vảy
2. Đặc tính, tính năng kỹ thuật: Paraffin có công thức không chứa polyme nhưng vẫn đủ sự ổn định để sử dụng trong quá trình thẩm thấu và vùi mô, nhiệt độ nóng chảy ổn định 55-57ºC
3. Tiêu chuẩn chất lượng: ISO</t>
  </si>
  <si>
    <t>Sáp (paraffin hạt) đúc mẫu HistoPlast Paraffin Wax</t>
  </si>
  <si>
    <t>1. Thành phần: Dạng hạt
Nồng độ: 1000g
3. Đặc tính, tính năng kỹ thuật: được sử dụng trong ngấm và đúc mẫu và được cung cấp dưới dạng hạt
Thành phần paraffin tinh khiết và polymers
Không có DMSO
Cắt mượt, giảm thiểu sự nén và phá vỡ tế bào
Độ dày mẫu cắt xuống đến 2μm
Dạng hạt tiện sự dụng,
dải nhiệt độ rộng từ 56 đến 62℃ 
4. Tiêu chuẩn chất lượng: ISO</t>
  </si>
  <si>
    <t>Môi trường bổ trợ nuôi cấy vi sinh SIMMONS CITRATE AGAR</t>
  </si>
  <si>
    <t>1. Thành phần:  dạng bột mịn, đồng nhất, màu vàng hoặc có thể hơi nhuốm màu xanh lá cây 
2. Nồng độ: MgSO4 0,2; Ammonium Dihydrogen Phosphate 1,0; Dipotassium Phosphate 1,0; Sodium Citrate 2,0; NaCl 5,0; Brom Thymol Blue 0,08; Agar 15,0; pH cuối cùng 6,8 ± 0,2 ở 25°C ,500g
3. Đặc tính, tính năng kỹ thuật: Môi trường sử dụng phân biệt và định danh nhóm vi khuẩn đường ruột thuộc họ Enterobacteriaceae dựa trên cơ sở việc sử dụng citrate. Bảo quản: 10-25°C
4. Tiêu chuẩn chất lượng: Châu Âu/G7: ISO, CE</t>
  </si>
  <si>
    <t>Que cấy chủng chuẩn Staphylococcus aureus subsp. aureus ATCC hoặc tương đương</t>
  </si>
  <si>
    <t>1. Đặc tính, tính năng kỹ thuật: Que chủng chuẩn vi sinh Culti-Loop có trình bày là que cấy nhựa được tẩm trên đầu có vòng cấy mẫu vi sinh được thu thập từ thư viện chủng chuẩn ATCC của Hoa Kỳ. Mẫu vi sinh được bảo quản trong gel khô để đảm bảo khả năng phục hồi tốt khi sử dụng.
Que chủng chuẩn có thể sử dụng trực tiếp trên đĩa thạch mà không cần phải cấy phục hồi trước
2. Tiêu chuẩn chất lượng: ISO</t>
  </si>
  <si>
    <t>Môi trường nuôi cấy vi sinh TCBS agar</t>
  </si>
  <si>
    <t xml:space="preserve">1. Thành phần: ạng bột mịn, đồng nhất, màu be nhạt đến màu be xanh
2. Nồng độ: Peptone 10.0; Yeast Extract 5.0; Sodium Citrate 10.0; Sodium Thiosulfate 10.0; Iron(III) Citrate 1.0; Sodium Chloride 10.0; Dried Bovine Bile 8.0; Sucrose 20.0; Bromothymol Blue 0.04; Thymol Blue 0.04; Agar 15.0; pH cuối cùng 8.6 ± 0.2 ở 25°C, 500g
3. Đặc tính, tính năng kỹ thuật: Môi trường chọn lọc để phát hiện Vibrio spp gây bệnh đường ruột từ các mẫu lâm sàng và mẫu phi lâm sàng, theo ISO 21872. Bảo quản ở 10-25 °C 
4. Tiêu chuẩn chất lượng: Châu Âu/G7: ISO, CE
</t>
  </si>
  <si>
    <t>Môi trường bổ trợ nuôi cấy vi sinh TCBS AGAR</t>
  </si>
  <si>
    <t>1. Thành phần: dạng bột mịn, đồng nhất, màu be nhạt đến màu be xanh
2. Đặc tính, tính năng kỹ thuật: Môi trường nuôi cấy chọn lọc phân biệt được dùng phân lập chọn lọc Vibrio. Phân biệt khả năng lên men Sucrose. Đĩa thạch dùng sẵn được sử dụng để nuôi cấy, phân lập thuộc loài Vibrio spp.đặc biệt là Vibrio cholerae, Vibrio parahaemolyticus từ các mẫu bệnh phẩm. Thành phần bao gồm: Yeast extract, Bacteriological peptone, Sodium thiosulphate, Sodium citrate, Bromothymol blue, Thymol Blue, pH: 8.6±0.2 ở 25°C
3. Tiêu chuẩn chất lượng:  ISO 13485:2016</t>
  </si>
  <si>
    <t xml:space="preserve">Test xét nghiệm Giang mai hoặc Test nhanh SYPHICHECK - WB </t>
  </si>
  <si>
    <t>3. Đặc tính, tính năng kỹ thuật: Định tính kháng thể kháng giang mai trong huyết thanh hay huyết tương người. Độ nhạy tương đối: 99,3%; độ đặc hiệu tương đối: 99,5%. Nhiệt độ bảo quản: 4 - 30độ C
4. Tiêu chuẩn chất lượng: ISO</t>
  </si>
  <si>
    <t>Test xét nghiệm nhóm thuốc phiện Morphin-Heroin-Opiates</t>
  </si>
  <si>
    <t>1. Đặc tính, tính năng kỹ thuật: là xét nghiệm sắc ký miễn dịch nhanh, định tính phát hiện Morphine và các chất chuyển hóa của nó trong nước tiểu người. Xét nghiệm được sử dụng để sàng lọc nước tiểu chứa Morphine, chất chuyển hóa ở ngưỡng phát hiện 300 ng/ml
2. Tiêu chuẩn chất lượng: ISO</t>
  </si>
  <si>
    <t>Test HBsAg hoặc tương đương</t>
  </si>
  <si>
    <t>1. Thành phần: Huyết tương, Huyết thanh
2. Đặc tính, tính năng kỹ thuật: Phát hiện định tính kháng nguyên virus viêm gan B.
Độ nhạy: 99,8%. Độ đặc hiệu: 99,9%
Bảo quản nhiệt độ: 8-30 độ C
3. Tiêu chuẩn chất lượng:  ISO</t>
  </si>
  <si>
    <t>Test HIV 1/2 3.0 hoặc tương đương</t>
  </si>
  <si>
    <t>1. Đặc tính, tính năng kỹ thuật: hát hiện định tính kháng thể kháng virus HIV  1/2 3.0 Mẫu bệnh phẩm: Huyết tương/Huyết thanh. Độ nhạy: 99,8%. Độ đặc hiệu: 99,5%. Nhiệt độ bảo quản: 4 - 300C. Nhiệt độ bảo quản: 4 - 300C
2. Tiêu chuẩn chất lượng: ISO 13485; WHO</t>
  </si>
  <si>
    <t>Test nhanh Anti HCV hoặc tương đương</t>
  </si>
  <si>
    <t>1. Thành phần: Dạng cassette kích thước 4.5mm
2. Đặc tính, tính năng kỹ thuật: Test xét nghiệm phát hiện sự hiện diện của kháng thể viêm gan C trên mẫu huyết thanh/huyết tương. Thời gian 10 phút.
Độ nhạy: 99.76 %. Độ đặc hiệu: 99,62 %. Thành phần : khay xét nghiệm và dropper, sử dụng kháng nguyên đặc hiệu HCV, cộng hợp keo vàng, màng nitrocellulose.  Bảo quản ở 2-30 độ C
3. Tiêu chuẩn chất lượng: ISO</t>
  </si>
  <si>
    <t>Test nhanh chẩn đoán hồng cầu trong phân hoặc tương đương</t>
  </si>
  <si>
    <t>1. Đặc tính, tính năng kỹ thuật: Phát hiện định tính hemoglobin máu trong mẫu phân người. Độ nhạy: 98%, Độ đặc hiệu: 98.5%. Không phản ứng chéo với mẫu máu động vật, Vitamin C và Sucrose. Giới hạn phát hiện 50 ng/ml hemoglobin
2. Tiêu chuẩn chất lượng: ISO</t>
  </si>
  <si>
    <t>Test nhanh SD Bioline Dengue NS1 Ag</t>
  </si>
  <si>
    <t>1. Đặc tính, tính năng kỹ thuật: Phát hiện kháng nguyên virus Dengue NS1 trong mẫu huyết thanh, huyết tương và máu toàn phần người.  Độ nhạy: 92.4%, Độ đặc hiệu: 98.4% so với RT-PCR. Thể tích mẫu sử dụng: 100µl; Hạn dùng 24 tháng kể từ ngày sản xuất. Các mẫu có ly giải máu, các mẫu có chứa yếu tố thấp khớp, mỡ máu, chứng hoàng đản không ảnh hưởng đến kết quả xét nghiệm. Kít thử ổn định ít nhất 4 tuần khi để ở nhiệt độ 55±1°C. Giới hạn phát hiện: Type 1 virus Hawaii là 1.95x101.375 TCID50/ml, Type 2, 910 là 1.95x102.25 TCID50/ml và NGC-2 là 3.13x105.125 TCID50/ml, Type 3 virus S # 25 là 6.25x106.875 TCID50/ml và H87 là 1.56x102 TCID50/ml, Type 4 814669 là 1.56x101TCID50/ml và 480 là 1.95x100.75 TCID50/ml
2. Tiêu chuẩn chất lượng:  ISO</t>
  </si>
  <si>
    <t>Test SD Bioline Dengue IgG/IgM</t>
  </si>
  <si>
    <t>1. Đặc tính, tính năng kỹ thuật: Phát hiện và phân biệt kháng thể IgG và IgM kháng các type virus Dengue 1,2,3 và 4. Sử dụng mẫu huyết thanh hoặc huyết tương. Không có phản ứng chéo với nhóm Flavivirus khác và những bệnh do muỗi truyền. Độ nhạy 94,6%, Độ đặc hiệu 96,5% . Giới hạn phát hiện: độ pha loãng 1/256 với mẫu huyết thanh dương tính Dengue IgG mạnh.Thể tích mẫu sử dụng: 5µl; Các mẫu có ly giải máu, các mẫu có chứa yếu tố thấp khớp, mỡ máu, chứng hoàng đản không ảnh hưởng đến kết quả xét nghiệm. Kít thử ổn định ít nhất 4 tuần khi để ở nhiệt độ 55±1°C
2. Tiêu chuẩn chất lượng: ISO</t>
  </si>
  <si>
    <t>Test nhanh SD Bioline HBsAg</t>
  </si>
  <si>
    <t>1 Đặc tính, tính năng kỹ thuật: Xác định sự có mặt của HBsAg trong mẫu huyết thanh, huyết tương hoặc máu toàn phần. Phát hiện định tính kháng nguyên HBsAg trong mẫu huyết thanh, huyết tương người. Độ nhạy: 96,2-100%, Độ đặc hiệu: 97,9-100%. Giới hạn phát hiện: 1ng/mL. Không cần dung dịch đệm (lọ Buffer). Các mẫu ly giải máu, mẫu mỡ máu, vàng da không ảnh hưởng đến kết quả xét nghiệm. Không có phản ứng chéo với các mẫu chứa yếu tố dạng thấp, chứa kháng thể kháng HCV, kháng thể kháng HIV và phụ nữ mang thai. Kít thử ổn định ít nhất 4 tuần khi để ở nhiệt độ 55±1°C.
2. Tiêu chuẩn chất lượng: ISO</t>
  </si>
  <si>
    <t>Test nhanh SD Bioline HCV</t>
  </si>
  <si>
    <t>1. Thành phần: Huyết thanh,Huyết tương,Máu toàn phần
2. Đặc tính, tính năng kỹ thuật: Phát hiện kháng thể đặc hiệu kháng HCV sử dụng mẫu huyết thanh, huyết tương, máu toàn phần. Sử dụng kháng nguyên HCV tái tổ hợp: protein lõi, NS3, NS4, NS5;  Thể tích mẫu sử dụng là 10µl; Độ nhạy: 100%, Độ đặc hiệu: 99.4%; Kits xét nghiệm ổn định ít nhất 4 tuần khi để ở nhiệt độ 55±1°C
3. Tiêu chuẩn chất lượng: ISO</t>
  </si>
  <si>
    <t>Test nhanh Dengue IgG/IgM cassette</t>
  </si>
  <si>
    <t>1. Thành phần: Huyết thanh, huyết tương, máu toàn phần
3. Đặc tính, tính năng kỹ thuật: Định tính phát hiện các kháng thể kháng vi rut Dengue(IgG/IgM)
Độ nhạy IgG: 97,3% ;  Độ đặc hiệu IgG: 99,3%
 Độ nhạy IgM: 96.9% ;  Độ đặc hiệu IgM: 98.9%
Vùng cộng hợp: Kháng nguyên Dengue(A2302) tái tổ hợp kháng kháng nguyên Dengue(A2313)tái tổ hợp&amp;IgG thỏ
Vạch kết quả M: Kháng thể chuột kháng IgM người
 Vạch kết quả G: Kháng thể chuột kháng IgG người
Vạch chứng: Kháng thể dê kháng IgG thỏ
 Kít thử bảo quản nhiệt độ thường
4. Tiêu chuẩn chất lượng: ISO</t>
  </si>
  <si>
    <t>Test DENGUCHECK NS1</t>
  </si>
  <si>
    <t>1. Đặc tính, tính năng kỹ thuật: Xét nghiệm chẩn đoán in vitro dựa trên nguyên lý miễn dịch sắc ký. Nó được thiết kế để phát hiện kháng nguyên Dengue NS1 trong máu toàn phần, huyết thanh hoặc huyết tương của người. Mẫu ly giải, mẫu chứa yếu tố dạng thấp, mẫu mỡ máu, chứng hoàng đản không ảnh hưởng đến kết quả xét nghiệm. Không phản ứng chéo với các virus chikungunya, Zika, Mayaro và sốt vàng da.
Kit thử ổn định ít nhất 4 tuần khi để ở nhiệt độ 55±1°C
Thể tích mẫu sử dụng: 100µℓ
Cộng hợp: Kháng thể đơn dòng kháng Dengue NS1……….0.25 ± 0.063 µl
Vạch kết quả T: Kháng thể đơn dòng kháng Dengue NS1……….0.96 ± 0.024 µl
Vạch chứng C: Kháng thể dê kháng IgG chuột….…0.8 ± 0.2 µl 
Độ nhạy tương đối 97,9%, Độ đặc hiệu tương đối 99,0%, Độ chính xác tương đối &gt;98%
2. Tiêu chuẩn chất lượng: ISO</t>
  </si>
  <si>
    <t>Test nhanh SDn BioNTN Syphilis (Multi)</t>
  </si>
  <si>
    <t>1. Đặc tính, tính năng kỹ thuật: phát hiện định tính tất cả các lớp kháng thể (IgG, IgM và IgA) kháng Treponema pallidum (TP) trong máu toàn phần, huyết thanh, huyết tương để hỗ trợ chẩn đoán bệnh giang mai
2. Tiêu chuẩn chất lượng: ISO</t>
  </si>
  <si>
    <t>Test nhanh SDn BioNTN HBsAg (Multi)</t>
  </si>
  <si>
    <t>1. Đặc tính, tính năng kỹ thuật: Định tính phát hiện kháng nguyên bề mặt vi rút viêm gan B (HBsAg) trong huyết thanh hoặc huyết tương của người. Bảo quản ở 1 ~ 30°C
2. Tiêu chuẩn chất lượng: ISO</t>
  </si>
  <si>
    <t>Test nhanh SERODIA- TP.PA hoặc tương đương</t>
  </si>
  <si>
    <t>1. Đặc tính, tính năng kỹ thuật: xét nghiệm ngưng kết Hạt thụ động in vitro phát hiện kháng thể kháng Treponema Pallidum trong mẫu huyết thanh hoặc huyết tương người. Độ đặc hiệu 100% (95 % giới hạn tin cậy : 98,04-100%). Độ nhạy 100% (95 % giới hạn tin cậy : 98,04-100%). Bảo quản ở 2-10°C khi chưa sử dụng
2 Tiêu chuẩn chất lượng: ISO</t>
  </si>
  <si>
    <t xml:space="preserve">Test HIV 1/2 </t>
  </si>
  <si>
    <t>1. Đặc tính, tính năng kỹ thuật: Định tính phân biệt kháng thể HIV loại 1 và loại 2 trong huyết thanh, huyết tương và máu toàn phần của người
 Độ nhạy tương đối: 100 % , Độ đặc hiệu tương đối: 99,75 %, 
Giới hạn phát hiện: 1.0 s/CO
2. Tiêu chuẩn chất lượng:  ISO 13485, CFS, GMP, CE</t>
  </si>
  <si>
    <t>Test nhanh HAV IgG/IgM Combo Rapid Test Cassette hoặc tương đương</t>
  </si>
  <si>
    <t>1. Đặc tính, tính năng kỹ thuật: Phát hiện phân biệt kháng thể IgM kháng virus viêm gan A.  Độ nhạy: ≥ 90,6 %, Độ đặc hiệu: ≥ 97,6%.Chỉ dùng trong chẩn đoán in vitro
2. Tiêu chuẩn chất lượng: ISO</t>
  </si>
  <si>
    <t>Test nhanh Insight HEV-IgM</t>
  </si>
  <si>
    <t>1. Đặc tính, tính năng kỹ thuật: phát hiện kháng thể IgM kháng Virus viêm gan E trong huyết thanh, huyết tương người nhờ đó chẩn đoán nhiễm virus ở giai đoạn sớm và cấp.
Độ nhạy: ~1.0 ncu/ml
2. Tiêu chuẩn chất lượng: ISO</t>
  </si>
  <si>
    <t>Test nước tiểu 11 thông số hoặc tương đương</t>
  </si>
  <si>
    <t>1. Nồng độ: 5 mm (chiều rộng) x 115 mm (chiều dài) x 0.9  (chiều cao).
 Trọng lượng: 0.398g
2. Đặc tính, tính năng kỹ thuật: Kết quả nhanh chóng, trực quan
Độ chính xác và độ tái lập cao
Không can thiệp vào các điều kiện khác nhau.
 Phương pháp đo quang phổ bằng các máy phân tích nước tiểu cùng dòng, có bước sóng 460 nm và 550 nm, 650 nm. Có thể đọc bằng mắt. 
 Kết quả nhanh chóng (tất cả các dải test được đọc cùng một lúc, từ 1~2 phút sau khi nhúng).
3. Tiêu chuẩn chất lượng: EN ISO 13485:2016</t>
  </si>
  <si>
    <t>Test xét nghiệm Influenza A/B FIA hoặc tương đương</t>
  </si>
  <si>
    <t>1. Đặc tính, tính năng kỹ thuật: Phát hiện các kháng thể đặc hiệu với virus cúm A type (H1N1, H1N1/2009, H3N2, H4N6, H5N1, H5N3, H6N5, H7N1, H7N2, H8N4, H9N2) và cúm B.
Thời gian đọc kết quả 10 phút, có thể biết kết quả sớm hơn (từ 1,5 phút) với các mẫu dương tính mạnh với chỉ số COI. 
Độ nhạy: cúm A 97 %, cúm B 94.3%; độ đặc hiệu cúm A 97.6%, cúm B 97,6 % (so sánh với phương pháp PCR).
Có đầu lọc loại bỏ chất nhày của bệnh phẩm.
Test có code 2D quản lí hạn sử dụng và loại xét nghiệm thực hiện
2. Tiêu chuẩn chất lượng: ISO</t>
  </si>
  <si>
    <t>Test xét nghiệm kháng thể IgG/IgM kháng H.pylori</t>
  </si>
  <si>
    <t>1. Thành phần: card 1 lỗ, chai dung dịch đệm
2. Đặc tính, tính năng kỹ thuật: Test xét nghiệm kháng thể IgG/IgM kháng H.pylori. Độ nhạy 93.4%, độ đặc hiệu 91.2%, độ chính xác 92.4%, thời gian phút chai 
3. Tiêu chuẩn chất lượng: ISO</t>
  </si>
  <si>
    <t>Test nhanh Amphetamin trong nước tiểu</t>
  </si>
  <si>
    <t>1. Đặc tính, tính năng kỹ thuật: Thời gian đọc kết quả: Trong vòng 5 phút
Độ chính xác:
Dương tính: 98,5% (Amphetamine≥1000ng / ml)
Âm tính: 100% (Amphetamine ＜ 1000ng / ml)
Độ đặc hiệu: 97,5%
Nhiệt độ bảo quản: 2- 30oC
2. Tiêu chuẩn chất lượng: EN ISO 13485:2016, CE</t>
  </si>
  <si>
    <t>Test xét nghiệm HbA1c</t>
  </si>
  <si>
    <t>1. Thành phần: CM SepharoseTM chảy nhanh: 18% (v/v).
 Muối 3-Aminobenzeneboronic acid hemisulfate: 32mM.
 Đệm (HEPES): 100 mM
2. Đặc tính, tính năng kỹ thuật: Sử dụng phương pháp đo quang bằng độ phản xạ khuếch tán của cảm biến quang bao gồm LED( Diode phát sáng) và PD (Diode ảnh).
 Loại mẫu: mao mạch toàn phần, tĩnh mạch toàn phấn với chất chống đông máu
Phạm vi đo: 20~130 mmol / mol(IFCC),4.0~14.0%(NGSP)
 Nhiệt độ bảo quản: Khay thử: 2~32 (36~90) , nhiệt độ thường
- Lượng mẫu : 4mL, thời gian đo sau 5 phút
Độ chính xác trung gian CV% &lt;3%. 
3. Tiêu chuẩn chất lượng: ISO</t>
  </si>
  <si>
    <t>Test nhanh Insight OPI hoặc MOP Morphine</t>
  </si>
  <si>
    <t>Test xét nghiệm  HbsAg</t>
  </si>
  <si>
    <t>1. Đặc tính, tính năng kỹ thuật: Xét nghiệm định tính kháng nguyên bề mặt vi rút viêm gan B
Đọc kết quả trong 20 phút
Ngưỡng độ nhạy: 2ng/mL
Độ nhạy chẩn đoán: 99.30%
Độ đặc hiệu chẩn đoán: 99.71%, 
2. Tiêu chuẩn chất lượng: ISO</t>
  </si>
  <si>
    <t>Test xét nghiệm tay chân miệng Bioline EV71 IgM</t>
  </si>
  <si>
    <t>1. Thành phần: Loại mẫu sử dụng: Huyết thanh, huyết tương
 Thể tích mẫu sử dụng: 5µl huyết thanh hoặc huyết tương
2. Đặc tính, tính năng kỹ thuật: Xét nghiệm định tính kháng thể IgM kháng Enterovirus 71, Phát hiện kháng thể IgM kháng Enterovirus 71 là một trong các nguyên nhân gây bệnh chân-tay-miệng
 Độ nhạy: 98.1%, Độ đặc hiệu: 99.1% so với RT-PCR. Giới hạn phát hiện độ pha loãng 1/128.
 Không có phản ứng chéo với huyết thanh bệnh nhân chứa  Echovirus, Poliovirus, Pan-enterovirus, Adenovirus, Cytomegalovirus, Herpes simplex virus, Influenza virus, Parainfluenza virus
3. Tiêu chuẩn chất lượng: ISO</t>
  </si>
  <si>
    <t xml:space="preserve">Test xét nghiệm định danh vi nấm </t>
  </si>
  <si>
    <t>1. Đặc tính, tính năng kỹ thuật: Dùng để định danh nhanh hầu hết các loại nấm men và các vi sinh vật giống nấm men
Chứa 45 giếng hóa chất và 2 giếng chứa huỳnh quang kiểm chuẩn. Các hóa chất bao gồm PNP-BD-GLUCOSIDE, PNP-AD-GLUCOSIDE, ONP-BD-GLUCOSIDE, L-SORBOSE, DEXTROSE, D-MANNITOL, METHYL-AD-GLUCOPYRANOSIDE, 4MU-BD-CELLOBIOSIDE, L-GLUTAMIC ACID-AMC
2. Tiêu chuẩn chất lượng: ISO</t>
  </si>
  <si>
    <t>Test xét nghiệm định danh và kháng sinh đồ vi khuẩn gram âm</t>
  </si>
  <si>
    <t>1. Đặc tính, tính năng kỹ thuật: Dùng để định danh nhanh và thử nghiệm độ nhạy cảm của các loại vi khuẩn Gram âm hiếu khí và kỵ khí tùy nghi.
 Phát hiện các vi khuẩn sinh men carbapenemase (CPO): Enterobacteriaceae, Acinetobacter và Pseudomonas trong vòng 6 -11 giờ.
 Chứa 136 giếng hóa chất. 51 giếng (45 giếng hóa chất + 2 giếng huỳnh quang kiểm chuẩn) phần định danh và 85 giếng (84 giếng hóa chất + 1 giếng huỳnh quang kiểm chuẩn) phần kháng sinh đồ. Panel sử dụng các loại thuốc kháng sinh dòng beta-lactam, macrolide lincosamide streptogramin, lipopeptide, quinolone, oxazolidinone, tetracyline, folate antagonist. Các hóa chất bao gồm: amygdalin, d-galactose, d-mannitol, d-raffinose, n-acetyl-glucosamine, pnp-ad-galactoside, alanine-alanine-pna, thymidine, pullulan, esculin...
2. Tiêu chuẩn chất lượng: ISO</t>
  </si>
  <si>
    <t>Test xét nghiệm định danh và kháng sinh đồ vi khuẩn Strep</t>
  </si>
  <si>
    <t>1. Đặc tính, tính năng kỹ thuật: Dùng để định danh nhanh và thử nghiệm độ nhạy cảm của các loài vi khuẩn Streptococcus có nguồn gốc
Chứa 136 giếng hóa chất. 51 giếng (45 giếng hóa chất + 2 giếng huỳnh quang kiểm chuẩn) phần định danh và 85 giếng (84 giếng hóa chất + 1 giếng huỳnh quang kiểm chuẩn) phần kháng sinh đồ. Panel sử dụng các loại thuốc kháng sinh dòng beta-lactam, macrolide lincosamide streptogramin, lipopeptide, quinolone, oxazolidinone, tetracyline, folate antagonist. Các hóa chất bao gồm: amygdalin, d-galactose, d-mannitol, d-raffinose, n-acetyl-glucosamine, pnp-ad-galactoside, alanine-alanine-pna, thymidine, pullulan, esculin...
2. Tiêu chuẩn chất lượng: ISO</t>
  </si>
  <si>
    <t>Test xét nghiệm định danh và làm kháng sinh đồ vi khuẩn gram dương</t>
  </si>
  <si>
    <t>1. Đặc tính, tính năng kỹ thuật: Dùng để định danh nhanh và thử nghiệm độ nhạy cảm của các loại vi khuẩn Gram dương hiếu khí và kỵ khí tùy nghi
Chứa 136 giếng hóa chất. 51 giếng (45 giếng hóa chất + 2 giếng huỳnh quang kiểm chuẩn) phần định danh và 85 giếng (84 giếng hóa chất + 1 giếng huỳnh quang kiểm chuẩn) phần kháng sinh đồ
2. Tiêu chuẩn chất lượng: ISO</t>
  </si>
  <si>
    <t>Test xét nghiệm kháng sinh đồ vi khuẩn Gram dương</t>
  </si>
  <si>
    <t>1. Đặc tính, tính năng kỹ thuật: Dùng để thử nghiệm độ nhạy cảm của hầu hết các loại vi khuẩn Gram dương hiếu khí và kỵ khí tùy nghi
Chứa 84 giếng hóa chất + 1 giếng huỳnh quang kiểm chuẩn. Panel sử dụng các loại thuốc kháng sinh dòng beta-lactam, phenicol, tetracycline, quinolone, aminoglycoside, glycopeptide…Các hóa chất bao gồm: 4mu-bd-cellobioside, l-pyroglutamic acid-amc, methionine-amc, arginine-arginine-amc, 4mu-n-acetyl-bd-glucosaminide, colistin, polymyxin b, alpha-ketoglutaric acid, 3-methyladipic acid, alanine-alanine-pna, beta-gentiobiose, n-acetyl-glucosamine..
2. Tiêu chuẩn chất lượng: ISO</t>
  </si>
  <si>
    <t>Môi trường bổ trợ nuôi cấy vi sinh Thioglycolat  borth</t>
  </si>
  <si>
    <t>1. Thành phần: dạng bột mịn, đồng nhất, màu be nhạt
2. Nồng   Enzymatic Digest of Casein 15.0; Yeast Extract 5.0; Glucose 5.5; Sodium Chloride 2.5; Sodium Thioglycollate 0.5; L-Cystine 0.5; Resazurin 0.001; Agar 0.75; pH cuối cùng 7.1 ± 0.2 ở 25°C; 500g
3. Đặc tính, tính năng kỹ thuật: Môi trường lỏng để kiểm tra độ vô trùng và nuôi cấy kỵ khí khó tính và vi sinh vật hiếu khí, theo USP / EP / JP và ISO 7937
Bảo quản bột ở 10-25 ° C
4. Tiêu chuẩn chất lượng: Châu Âu/G7: ISO, CE</t>
  </si>
  <si>
    <t>Hóa chất nhuộm tiêu bản Eosin</t>
  </si>
  <si>
    <t xml:space="preserve">
1. Nồng độ: 2500ml
2. Đặc tính, tính năng kỹ thuật: Dung dịch chứa 1-5% ethanediol, ethylene glycol
Dung dịch Eosin được thiết kế để sử dụng trong phân tích mô học của nhân tế bào
3. Tiêu chuẩn chất lượng: chất lượng châu âu CE, ISO 9001</t>
  </si>
  <si>
    <t>Hóa chất nhuộm tiêu bản EA 50</t>
  </si>
  <si>
    <t>1. Nồng độ: 2500ml
2. Đặc tính, tính năng kỹ thuật: Các giải pháp nhuộm màu cho phòng thí nghiệm có khả năng chi phí nhất định
Để chuẩn bị các vết, chấm mô tế bào học
Hóa chất chuyên dùng để nhuộm cho các qui trình nhuộm Papanicolaou
3. Tiêu chuẩn chất lượng: chất lượng châu âu CE, Iso 9001</t>
  </si>
  <si>
    <t>Hóa chất  nhuộm tiêu bản Hematoxyline</t>
  </si>
  <si>
    <t>1. Nồng độ: 2500ml
2. Đặc tính, tính năng kỹ thuật: Dung dịch chứa 5-10% Aluminium sulfate hydrate, 0,9-1% 1,4-dihydroxybenzene; hydroquinone; quinol
3. Tiêu chuẩn chất lượng: chất lượng châu âu CE, ISO 9001</t>
  </si>
  <si>
    <t>Hóa chất nhuộm tiêu bản OG 6</t>
  </si>
  <si>
    <t>1. Nồng độ: 2500mk
2. Đặc tính, tính năng kỹ thuật: Để chuẩn bị các vết, chấm mô tế bào học
Hóa chất chuyên dùng để nhuộm cho các qui trình nhuộm Papanicolaou
3. Tiêu chuẩn chất lượng: chất lượng châu âu CE, ISO 9001</t>
  </si>
  <si>
    <t xml:space="preserve">Hóa chất thử Anti-human Globulin (polycl.) </t>
  </si>
  <si>
    <t>1. Thành phần:chất lỏng
2. Nồng độ: Anti-Human Globulin. Rabbit anti-human IgG.Murine Monoclonal anti-human C3d.Stabilized buffer. Sodium azide &lt;0.1% and dyes: Patent Blue and Tartrazine
3. Đặc tính, tính năng kỹ thuật: Định tính để phát hiện các kháng thể bất thường
Loại mẫu đo: serum (ổn định dưới 1 ngày ở 2-8°C, 1 tháng ở -20°C)
 Phương pháp đo: Phản ứng ngưng kết kháng nguyên kháng thể 
Nhiệt độ bảo quản:  2-8°C
 Độ bền sau khi mở nắp: Đến khi hết hạn 
4. Tiêu chuẩn chất lượng: ISO</t>
  </si>
  <si>
    <t>Test thử xác định nồng độ ức chế tối thiểu (MIC)</t>
  </si>
  <si>
    <t>1. Đặc tính, tính năng kỹ thuật:  Etest là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Tất cả đóng gói phải được bảo quản ở nhiệt độ phòng (từ 18-22°C), trong tủ lạnh (từ 4-8°C) hoặc đông lạnh (-22 đến -18°C) như tiêu chuẩn kỹ thuật trên nhãn hộp, đến khi hết hạn sử dụng 
2. Tiêu chuẩn chất lượng: ISO 9001, ISO 13485, CE</t>
  </si>
  <si>
    <t>Test thử xét nghiệm định lượng Calcium toàn phần</t>
  </si>
  <si>
    <t>1. Thành phần: &lt;ghi chất liệu&gt;
2. Nồng độ:  Imidazol Buffer pH 6.5, 100 mmol/L
 Arsenazo III :120 mmol/L
3. Đặc tính, tính năng kỹ thuật: Hóa chất phân tích sinh hóa CALCIUM -A III
Hóa chất phân tích sinh hóa dùng cho các loại máy xét nghiệm sinh hóa tự động và
bán tự động để đo chỉ số Canxi trong huyết thanh, huyết tương, nước tiểu người
4. Tiêu chuẩn chất lượng: ISO</t>
  </si>
  <si>
    <t>Test xét nghiệm Total Bilirubin DPD hoặc tương đương</t>
  </si>
  <si>
    <t>1. Nồng độ:R 1: 
 Surfactants   &lt; 1% 
Hydrochloric acid (HCI) 160 mM
R 2: 
2,4-DPD  ≥ 2 mM 
Hydrochloric acid (HCI) 120 mM 
 Surfactants   &lt; 1%
2. Đặc tính, tính năng kỹ thuật: Hóa chất phân tích sinh hóa dùng cho các loại máy xét nghiệm sinh hóa tự động và bán tự động để đo chỉ số Bilirubin toàn phần trong máu toàn phần người
3. Tiêu chuẩn chất lượng: ISO</t>
  </si>
  <si>
    <t>Test xét nghiệm Total Proteins hoặc tương đương</t>
  </si>
  <si>
    <t>1. Nồng độ: Sodium potassium tartrate: 15 mmol/L
Sodium iodide: 100 mmol/L
Potassium iodid:  5 mmol/L
Copper (II) sulphat: 5 mmol/L
Sodium hydroxide:1000 mmol/L
T PROTEIN CAL: Bovine albumin primary standard: 7 g/dL
2. Đặc tính, tính năng kỹ thuật: Hóa chất phân tích sinh hóa dùng cho các loại máy xét nghiệm sinh hóa tự
động và bán tự động để đo tổng số protein trong huyết thanh người
3. Tiêu chuẩn chất lượng: ISO</t>
  </si>
  <si>
    <t>Test xét nghiệm nhanh chẩn đoán giang mai TPHA Syphilis trên mẫu huyết thanh định lượng hoặc bán định lượng</t>
  </si>
  <si>
    <t>1. Nồng độ: 8,5 ml TPHA test cells.
8,5ml TPHA control cells.
20ml TPHA diluent.
0.5ml TPHA positive control.
0.5ml TPHA negative control
2. Đặc tính, tính năng kỹ thuật: Xét nghiệm nhanh chẩn đoán giang mai TPHA Syphilis Vedalab trên mẫu huyết thanh định lượng hoặc bán định lượng
 Bảo quản ở nhiệt độ 2-8°C. Thời gian ủ 45 -60 phút ở nhiệt độ phòng
Độ nhạy: 99,86% ; Độ đặc hiệu: 99.85%
3. Tiêu chuẩn chất lượng: CE, ISO</t>
  </si>
  <si>
    <t>Hóa chất xét nghiệm Tri-Level Cardiac Control (CRD Control 1,2,3) hoặc tương đương</t>
  </si>
  <si>
    <t>1. Thành phần: Dạng đông khô. Thành phần 100% từ người
2. Nồng độ: 7 thông số:
 CK, CK-MB (Activity), CK-MB (Mass), Homocysteine, Myoglobin, Troponin I, Troponin T
3. Đặc tính, tính năng kỹ thuật: Bảo quản 2-8oC. Độ bền mở nắp tối thiểu 5 ngày 2-8oC hoặc 28 ngày -20oC hoặc tương đương
4. Tiêu chuẩn chất lượng: ISO</t>
  </si>
  <si>
    <t>Test xét nghiệm Triglycerides</t>
  </si>
  <si>
    <t>1. Nồng độ: R 1 Buffer: 
GOOD pH 7,5: 50 mmol/L
p-Chlorophenol: 2 mmol/L
- R 2 Enzymes: 
Lipoprotein lipase (LPL): 150000 U/L
Glycerolkinase (GK): 500 U/L
Glycerol-3-oxidase (GPO): 2500 U/L
Peroxidase (POD): 440 U/L
4 – Aminophenazone (4-AP): 0,1 mmol/L
ATP: 0,1 mmol/L
2. Đặc tính, tính năng kỹ thuật: Hóa chất phân tích sinh hóa dùng cho các loại máy xét nghiệm sinh hóa tự động
và bán tự động để đo chỉ số Triglycerides trong huyết thanh, huyết tương người
3. Tiêu chuẩn chất lượng: ISO</t>
  </si>
  <si>
    <t>Test xét nghiệm Triglycerides-LQ</t>
  </si>
  <si>
    <t>1. Thành phần: &lt;ghi chất liệu&gt;
2. Nồng độ:  R: 
GOOD pH 6.3: 50 mmol/L
p-Chlorophenol: 2 mmol/L
Lipoprotein lipase (LPL): 150000 U/L
Glycerol kinase (GK): 500 U/L
Glycerol-3-oxidase (GPO): 3500 U/L
Peroxidase (POD): 440 U/L
4 – Aminophenazone (4-AP): 0,1 mmol/L
ATP: 0,1 mmol/L
2. Đặc tính, tính năng kỹ thuật: Hóa chất phân tích sinh hóa dùng cho các loại máy xét nghiệm sinh hóa tự động
và bán tự động để đo chỉ số Triglycerides trong huyết thanh, huyết tương người
3. Tiêu chuẩn chất lượng: ISO</t>
  </si>
  <si>
    <t>Môi trường bổ trợ nuôi cấy vi sinh TRYPTIC SOY AGAR</t>
  </si>
  <si>
    <t>1. Thành phần: hơi trắng đục, màu hổ phách nhạt
2. Nồng độ: Casein Peptone 15.0; Soy Peptone 5.0; Sodium Chloride 5.0; Agar 15.0; pH cuối cùng 7.3 ± 0.2 ở 25°C, 500gr
3. Đặc tính, tính năng kỹ thuật: 
Môi trường mục đích chung để nuôi trồng nhiều loại sinh vật từ các mẫu bệnh phẩm lâm sàng và không phải lâm sàng, theo EN ISO 11133
Bảo quản ở 10-25 °C 
4. Tiêu chuẩn chất lượng: Châu Âu/G7: DIN ISO, CE</t>
  </si>
  <si>
    <t>Môi trường vi sinh Tryptone Water</t>
  </si>
  <si>
    <t>1. Thành phần: Dạng bột mịn, màu nâu sáng đến vàng
2. Nồng độ: 
Nitrogen &gt;12%
Amini nitrogen &gt; 2.5%
500gr
3. Đặc tính, tính năng kỹ thuật: là môi trường cung cấp đầy đủ các chất dinh dưỡng cho các vi khuẩn hay vi sinh khác để phát triển và sinh trưởng sau khi tách ra khỏi chủ thể giúp ích rất nhiều trong quá trình nghiên cứu các vi sinh hạn chế lây nhiễm chéo lên người dùng
Đây là môi trường nghiên cứu các vi sinh vật hiếu khí hợp chất sẽ cung cấp đủ các chất dinh dưỡng cho vi khuẩn sau khi bị tách ra khỏi chủ thể
4. Tiêu chuẩn chất lượng: ISO</t>
  </si>
  <si>
    <t>Túi dung dịch tiệt khuẩn sử dụng trong máy tiệt khuẩn Formaldehyde hoặc tương đương</t>
  </si>
  <si>
    <t>1. Thành phần: nhựa bằng polyetylen khả năng chịu va đập cao (LDPE)
2. Nồng độ: 2% formaldehyde; nước; chất ổn định ethanol
3. Đặc tính, tính năng kỹ thuật: Dung dịch tiệt khuẩn sử dụng trong máy tiệt khuẩn Formaldehyde LTSF
Mỗi túi chứa 2.7 lít dung dịch. Dung dịch tiệt khuẩn được đựng trong 1 túi nhựa bằng polyetylen khả năng chịu va đập cao (LDPE), có độ bền cao
4. Tiêu chuẩn chất lượng: ISO</t>
  </si>
  <si>
    <t>Môi trường vi sinh Urea Broth Kit</t>
  </si>
  <si>
    <t>1. Nồng độ: Độ tan: 39g/L
6.7 – 6.9 (39 g/l, H₂O, 37 °C) (sau khử trùng ướt), 500gr
2. Đặc tính, tính năng kỹ thuật: Môi trường này được khuyến cáo đặc biệt cho phân biệt các loài Proteus với các loài Salmonella và Shigella trong chẩn đoán viêm nhiễm đường ruột, dựa trên việc sử dụng ure. Trực khuẩn đường ruột gram âm không thể sử dụng ure bởi vì chất dinh dưỡng thấp và khả năng đệm cao của môi trường. Ure Broth trở nên kiềm hóa nếu vi sinh vật sử dụng ure trong quá trình nuôi cấy và giải phóng amoniac, hiện tượng này sẽ khiến môi trường chuyển sang màu đỏ hồng do chất chỉ thị pH. Tất cả môi trường kiểm tra ure dựa vào sự hình thành kiềm và bởi vậy chúng không đặc hiệu cho kiểm tra urease. Việc sử dụng protein có thể làm tăng pH tới trạng thái kiềm do thủy phân protein và lượng amino acid dư thừa dẫn tới phản ứng dương tính giả. Môi trường mà không có ure sẽ là đối chứng âm để loại bỏ các kết quả dương tính giả. Bảo quản: +15°C to +25°C
3. Tiêu chuẩn chất lượng: ISO</t>
  </si>
  <si>
    <t>Test Urea -LQ cho máy sinh hóa</t>
  </si>
  <si>
    <t>1. Nồng độ: R1 Buffer: 
TRIS pH 7,8: 80 mmol/L
α-Ketoglutarate: 6 mmol/L
Urease: 7500U/L
R2 Enzymes: 
GLDH: 60000 U/L
NADH: 0,32mmol/L
2. Đặc tính, tính năng kỹ thuật: Hóa chất phân tích sinh hóa dùng cho các loại máy xét nghiệm sinh hóa tự động
và bán tự động để đo chỉ số Urê trong huyết máu người
3. Tiêu chuẩn chất lượng: ISO</t>
  </si>
  <si>
    <t>Test Uric Acid -LQ cho máy sinh hóa</t>
  </si>
  <si>
    <t>1. Nồng độ:  R 1 Buffer :
Phosphate pH 7,4: 50mmol/L
2-4 Dichlorophenol sulfonate (DCPS): 4mmol/L
R 2 Enzymes :
Uricase: 60 U/L
Peroxidase (POD): 660 U/L
Ascorbate oxidase: 200 U/L
4 – Aminophenazone  (4-AP): 1mmol/L
URIC ACID CAL : Uric acid aqueous primary standard 6mg/dL
2.Đặc tính, tính năng kỹ thuật: Hóa chất phân tích sinh hóa dùng cho các loại máy xét nghiệm sinh hóa tự động và bán tự động để đo chỉ số Axit uric trong huyết thanh, huyết tương, máu người
3.. Tiêu chuẩn chất lượng: ISO</t>
  </si>
  <si>
    <t>Hóa chất Urinalysis Control - Level 1 (Urnal control 1)</t>
  </si>
  <si>
    <t>1. Thành phần: Dạng lỏng, thành phần 100% nước tiểu người
2. Nồng độ: 3 thông số tổng phân tích Nước tiểu: Albumin, Bilirubin, Blood, Creatinine, Glucose, hCG, Ketones, Leukocytes , Nitrite, pH, Protein (Total), Specific Gravity, Urobilinogen
3. Đặc tính, tính năng kỹ thuật: độ bền mở nắp 30 ngày ở 2-8oC hoặc 20 lần nhúng. Bảo quản và vận chuyển ở 2-8oC 
4. Tiêu chuẩn chất lượng: ISO</t>
  </si>
  <si>
    <t>Hóa chất Urinalysis Control - Level 2 (Urnal control 1)</t>
  </si>
  <si>
    <t>1. Thành phần: Dạng lỏng, thành phần 100% nước tiểu người
2. Nồng độ: 13 thông số tổng phân tích Nước tiểu: Albumin, Bilirubin, Blood, Creatinine, Glucose, hCG, Ketones, Leukocytes , Nitrite, pH, Protein (Total), Specific Gravity, Urobilinogen.
3. Đặc tính, tính năng kỹ thuật: độ bền mở nắp 30 ngày ở 2-8oC hoặc 20 lần nhúng. Bảo quản và vận chuyển ở 2-8oC 
4. Tiêu chuẩn chất lượng: ISO</t>
  </si>
  <si>
    <t>Hóa chất Blood Gas Control - Level 1 (BG Control 1)</t>
  </si>
  <si>
    <t>1. Thành phần:Dạng lỏng khí
2. Nồng độ: 10 thông số Khí máu và ion đồ: Bicarbonate, Calcium, Chloride, Glucose, Lactate, pCO2, pH, pO2, Potassium, Sodium
3. Đặc tính, tính năng kỹ thuật: độ bền mở nắp 1 phút cho pH và khí máu, 1h cho điện giải. Bảo quản 2-8oC
4. Tiêu chuẩn chất lượng: ISO</t>
  </si>
  <si>
    <t>Hóa chất Blood Gas Control - Level 2 (BG Control 1)</t>
  </si>
  <si>
    <t>1. Thành phần: Dạng lỏng khí,
2. Nồng độ: 10 thông số Khí máu và ion đồ: Bicarbonate, Calcium, Chloride, Glucose, Lactate, pCO2, pH, pO2, Potassium, Sodium
3. Đặc tính, tính năng kỹ thuật: độ bền mở nắp 1 phút cho pH và khí máu, 1h cho điện giải. Bảo quản 2-8oC
4. Tiêu chuẩn chất lượng: ISO</t>
  </si>
  <si>
    <t>Hóa chất Blood Gas Control - Level 3 (BG Control 1)</t>
  </si>
  <si>
    <t>Hóa chất Human Assayed MultiSera/ Assayed Chemistry Premium Plus - Level 2 (Hum Asy Control 2) hoặc tương đương</t>
  </si>
  <si>
    <t>1. Thành phần: Dạng đông khô
2. Nồng độ: 70 thông số Sinh hóa: CK (Toàn phần), Digoxin, Gentamicin, Lithium, Acetaminophen, Salicylat, Theophylline, Tobramycin, Alpha-1-Globulin, Alpha-2-Globulin, Albumin (Điện di), Beta-Globulin, Gamma Globulin, Cortisol, Folate, PSA, T3, FT4, T4, TSH, Vitamin B12, Apolipoprotein A-1, Apolipoprotein B, HDL-Cholesterol, Cholesterol, NEFA, Triglycerid, IgA, IgG, IgM, Protein toàn phần, Transferrin, Alpha-HBDH, Acid Phosphatase (Không- tuyến tiền liệt), Acid Phosphatase (Tuyến tiền liệt), Acid Phosphatase (Toàn phần), Albumin, ALP, GPT/ALT, Amylase, Amylase (Tuyến tụy), GOT/AST, Bicarbonat, Acid Bile, Bilirubin trực tiếp, Bilirubin toàn phần, Ca (Calci), Clorid, Cholinesterase, Creatinine, Beta-hydroxybutyrat, GGT, GLDH, Glucose, Fe (Sắt), Fe (TIBC), Lactate, LDH, LAP, Lipase (Đo màu), Lipase (Độ đục), Magnesi, Osmolality, Phosphate vô cơ, Kali, Natri, Ure, Acid uric, Cu (Đồng), Zn (Kẽm)
3. Đặc tính, tính năng kỹ thuật: thành phần dựa trên huyết thanh người, độ bền mở nắp 7 ngày ở 2-8oC hoặc 28 ngày ở -20oC. Bảo quản và vận chuyển ở 2-8oC
4. Tiêu chuẩn chất lượng: ISO</t>
  </si>
  <si>
    <t>Hóa chất Human Assayed MultiSera/ Assayed Chemistry Premium Plus - Level 3 (Hum Asy Control 3) hoặc tương đương</t>
  </si>
  <si>
    <t>Hóa chất kiểm soát xét nghiệm định lượng Ammonia, Ethanol mức 1</t>
  </si>
  <si>
    <t>1. Thành phần: Dạng lỏng dùng ngay
2. Đặc tính, tính năng kỹ thuật: Đáp ứng xét nghiệm Ammonia và Ethanol. Bảo quản 2-8oC. Độ bền mở nắp tối thiểu 30 ngày ở 2 - 8 độ C hoặc tương đương
3. Tiêu chuẩn chất lượng: ISO</t>
  </si>
  <si>
    <t>Hóa chất kiểm soát xét nghiệm định lượng Ammonia, Ethanol mức 2</t>
  </si>
  <si>
    <t>Hóa chất kiểm soát xét nghiệm định lượng Ammonia, Ethanol mức 3</t>
  </si>
  <si>
    <t>Dung dịch VITEK 2 0.45% Sodium Chlorid hoặc tương đương</t>
  </si>
  <si>
    <t>1. Nồng độ: Nước muối vô trùng nồng độ 0,45%
2. Đặc tính, tính năng kỹ thuật: Chất pha loãng cho việc xử lý tự động các thẻ của máy 
Mục đích sử dụng của túi chứa dung dịch nước  muối 0,45% là chất pha loãng cho việc xử lý tự động các thẻ của máy tự động
3. Tiêu chuẩn chất lượng: ISO</t>
  </si>
  <si>
    <t xml:space="preserve">Vôi soda </t>
  </si>
  <si>
    <t>1. Thành phần: Dạng hạt
2. Đặc tính, tính năng kỹ thuật: Hấp thụ cacbon dioxyd &gt; 20%
3. Tiêu chuẩn chất lượng: ISO</t>
  </si>
  <si>
    <t>Môi trường bổ trợ nuôi cấy vi sinh VIOLET RED BILE LACTOSE AGAR</t>
  </si>
  <si>
    <t>1. Thành phần: dạng bột, mịn, đồng nhất, màu be đến đỏ nhạt
2. Nồng độ: Enzymatic Digest of Animal Tissues 7.0; Yeast Extract 3.0; Lactose 10.0; Sodium Chloride 5.0; Bile Salts 1.5; Neutral Red 0.03; Crystal Violet 0.002; Agar 14; Final pH 7.4 ± 0.2 tại 25°C; 500gr
3. Đặc tính, tính năng kỹ thuật: Môi trường chọn lọc để định lượng coliforms trong thực phẩm, nước và các vật liệu khác. Bảo quản: 10-30°C
4. Tiêu chuẩn chất lượng: DIN ISO, CE</t>
  </si>
  <si>
    <t>Hóa chất WASHING SOLUTION</t>
  </si>
  <si>
    <t>1. Nồng độ: Chất hoạt động bề mặt và chất kiềm hóa
2. Đặc tính, tính năng kỹ thuật: Hóa chất rửa phân tích sinh hóa WASHING SOLUTION
Hóa chất rửa là thuốc thử được sử dụng để làm sạch dụng cụ. Nó cũng có thể được sử dụng để bảo trì hàng ngày. Dung dịch rửa không ảnh hưởng đến tuổi thọ sử dụng của thiết bị và sẽ không làm bẩn hoặc hỏng ống
3. Tiêu chuẩn chất lượng: ISO</t>
  </si>
  <si>
    <t>Test EUROLINE Atopy "Venezuela 1" (IgE) hoặc tương đương</t>
  </si>
  <si>
    <t>1. Nồng độ: Dị nguyên bao gồm: lòng trắng trứng, lòng đỏ trứng, sữa bò, thành phần sữa, bột mì, các loại bột, gạo, đậu nành, bắp, gluten, đậu phộng, hạt dẻ, hạnh nhân, cá tuyết, tôm, cá ngừ, cá hồi, chocolate, sữa dê, cà chua, chanh, cam, dâu, táo, thơm, thịt heo, bò, gà, nấm men bia, men bánh mì, latex, mạt nhà, lông chó, mèo, lông gà, các loại nấm mốc
2. Đặc tính, tính năng kỹ thuật: Kit xét nghiệm dị ứng Immunoblot atopy "Venezuela 1" 53 dị nguyên bằng thanh sắc ký miễn dịch
3. Tiêu chuẩn chất lượng: ISO</t>
  </si>
  <si>
    <t>Test xét nghiệm định lượng Creatinine kinase - MB</t>
  </si>
  <si>
    <t>1. Nồng độ: R1: Hexokinase; Glucose-6-phosphate dehydrogenase (G6PDH); CK-MM antibody
R2: Creatine phosphate
2. Đặc tính, tính năng kỹ thuật: Hóa chất xét nghiệm Định lượng Creatinine kinase - MB; phương pháp đo IFCC; Shelf-life 18 months; dải đo 1 ~ 2000U/L
3. Tiêu chuẩn chất lượng: ISO</t>
  </si>
  <si>
    <t>Test xét nghiệm định lượng CRP</t>
  </si>
  <si>
    <t>1. Nồng độ: thuốc thử CRP Buffer Solution 1:  2-Amino-2-hydroxymethyl-1,3-  propanediol buffer 1
CRP Latex Solution 2:  Anti-human C-reactive protein mouse monoclonal antibody-coated latex
2. Đặc tính, tính năng kỹ thuật: Hóa chất xét nghiệm Định lượng C-reactive protein; phương pháp đo Latex turbidity; Shelf-life  24 months; dải đo 0.1-420mg/L
3. Tiêu chuẩn chất lượng: ISO</t>
  </si>
  <si>
    <t>Test xét nghiệm định lượng  D-Dimer</t>
  </si>
  <si>
    <t>1. Nồng độ: th thuốc thử R1: D-Dimer buffer
R2: D-Dimer latex solution
2. Đặc tính, tính năng kỹ thuật: Hóa chất xét nghiệm Định lượng D-Dimer; phương pháp đo Latex turbidity; Shelf-life  18 months; dải đo 0,5-50 ug/mL
3. Tiêu chuẩn chất lượng: ISO</t>
  </si>
  <si>
    <t>Test xét nghiệm định lượng HbA1C</t>
  </si>
  <si>
    <t>1. Nồng độ: R1: Mouse anti-human hemoglobin A1c monoclonal antibody-sensitized latex
R2: Mouse anti-human hemoglobin A1c monoclonal antibody label-goat anti-mouse IgG polyclonal antibody
2. Đặc tính, tính năng kỹ thuật: Hóa chất xét nghiệm Định lượng HbA1C; phương pháp đo Latex turbidity; Shelf-life  24 months; dải đo 3 ~ 15%
3. Tiêu chuẩn chất lượng: ISO</t>
  </si>
  <si>
    <t>Test xét nghiệm nhanh Anti - HCV</t>
  </si>
  <si>
    <t>1. Thành phần: Dạng strip kích thước 3.5mm
2. Nồng độ: sử dụng kháng nguyên đặc hiệu cộng hợp keo vàng, màng nitrocellulose
3. Đặc tính, tính năng kỹ thuật:Test xét nghiệm phát hiện sự hiện diện của kháng thể viêm gan C trên mẫu huyết thanh/huyết tương. Thời gian 10 phút
Độ nhạy: 99.76 % , Độ đặc hiệu: 99,62 %
Đóng gói riêng từng test
4. Tiêu chuẩn chất lượng: ISO</t>
  </si>
  <si>
    <t xml:space="preserve">Test nhanh Dengue NS1 chẩn đoán sớm sốt xuất huyết </t>
  </si>
  <si>
    <t>1. Đặc tính, tính năng kỹ thuật: Định tính kháng nguyên dengue virus NS1 ở trong huyết thanh, huyết tương và máu toàn phần của người
Độ nhạy tương đối: 97.16%,  Độ đặc hiệu tương đối: &gt;99.9%
Cộng hợp vàng: Kháng thể Anti-Dengue NS1 - keo vàng: 0.27±0.05 µg; , không phản ứng chéo với các virus chikungunya, Zika, Mayaro và sốt vàng da, .
 Các yếu tố viêm khớp dạng thấp không ảnh hưởng đến kết quả
 Giới hạn phát hiện: 5.8ng/ml
Khay thử ổn định ít nhất 6 tuần sau khi mở túi nhôm nếu được lưu trữ ở trong túi nilon dán kín, khay thử ổn định ít nhất 6 tuần ở nhiệt độ phòng và tối đa không quá 55℃  khi được bảo quản ở điều kiện ban đầu và không mở ra
2. Tiêu chuẩn chất lượng: ISO 13485, CE, CFS, KGMP</t>
  </si>
  <si>
    <t>Test Xét nghiệm Widal ( Samonella)</t>
  </si>
  <si>
    <t>1. Nồng độ: gồm 8 x5ml/ lọ + 2 control (0.5ml/lọ)
2. Đặc tính, tính năng kỹ thuật: Là một thử nghiệm ngưng kết trên slide và ống để phát hiện định tính và bán định lượng các kháng thể kháng Salmonella trong huyết thanh người.. Bảo quản ở 2-8°C
3. Tiêu chuẩn chất lượng: ISO</t>
  </si>
  <si>
    <t>Môi trường vi sinh XLD Agar, PH EUR - USP</t>
  </si>
  <si>
    <t>1. Nồng độ: 500gr
2. Đặc tính, tính năng kỹ thuật: Môi trường chọn lọc, phân biệt được sử dụng để phân lập vi sinh vật Gram âm, đặc biệt là Salmonella và Shigella theo PH EUR (Agar Medium K - Xylose Lysine Deoxycholate Agar - Harmonized)
3. Tiêu chuẩn chất lượng: ISO</t>
  </si>
  <si>
    <t>Hóa chất Xylen &gt; 99%</t>
  </si>
  <si>
    <t>1. Thành phần: Chất lỏng, không màu, trong suốt
2. Đặc tính, tính năng kỹ thuật: Dùng trong phòng thí nghiệm
3. Tiêu chuẩn chất lượng: ISO</t>
  </si>
  <si>
    <t>Etest là kỹ thuật định lượng xác định tính nhạy cảm kháng sinh của vi khuẩn Gram âm và Gram dương  So sánh thang kháng sinh được xác định trước để xác định nồng độ ức chế tối thiểu (MIC) (µg/ml) của các loại kháng sinh khác nhau với các vi sinh vật được kiểm tra trên môi trường thạch sau khi ủ qua đêm
 Thanh plastic mỏng tẩm kháng sinh xác định nồng độ ức chế tối thiểu của kháng sinh LEVOFLOXACIN LE với vi khuẩn - MIC 0,002 - 32 (μg/mL)
 Đóng gói: Hộp/30 test.
Tất cả đóng gói phải được bảo quản ở nhiệt độ phòng (từ 18-22°C), trong tủ lạnh (từ 4-8°C) hoặc đông lạnh (-22 đến -18°C) như tiêu chuẩn kỹ thuật trên nhãn hộp, đến khi hết hạn sử dụng
Tiêu chuẩn chất lượng: ISO 9001/ ISO 13485/ CE.</t>
  </si>
  <si>
    <t xml:space="preserve">	Tulip</t>
  </si>
  <si>
    <t>25Test/ hộp</t>
  </si>
  <si>
    <t>Thuốc nhuộm Eosin Y dạng bột hòa tan</t>
  </si>
  <si>
    <t>Eosin Y instant, dạng bột hòa tan trong nước
(sử dụng làm chất chống lại hematoxylin trong phương pháp nhuộm mô học, nhuộm HE (hematoxylin-eosin). Phương pháp này đạt được sự khác biệt và hình dung cấu trúc tế bào tốt hơn)</t>
  </si>
  <si>
    <t>BioGnost Ltd</t>
  </si>
  <si>
    <t xml:space="preserve">L-99200  </t>
  </si>
  <si>
    <t>Dạng hạt. Hấp thụ cacbon dioxyd &gt; 20%.</t>
  </si>
  <si>
    <t>Hóa dược Việt Nam;Việt Nam</t>
  </si>
  <si>
    <t>Hóa chất kiểm tra máy</t>
  </si>
  <si>
    <t>1. Thành phần:  Phosphatase kiềm,  albumin huyết thanh bò (BSA), ProClin 300,  natri azit.
2. Nồng độ: Phosphatase kiềm, 1% albumin huyết thanh bò (BSA), 0,25% ProClin 300 &lt; 0,1% natri azit.
3. Tiêu chuẩn chất lượng: ISO</t>
  </si>
  <si>
    <t>Hóa chất rửa dùng cho máy Access 2</t>
  </si>
  <si>
    <t>1. Thành phần: Dung dịch muối đệm TRIS, chất hoạt tính bề mặt, natri azit 
2. Nồng độ: Dung dịch muối đệm TRIS, chất hoạt tính bề mặt, &lt; natri azit 0,1% và &lt; 0,05% 
3. Đặc tính, tính năng kỹ thuật: khối lượng phản ứng của: 5-chloro-2-methyl-4-isothiazolin-3-một và 2-methyl-4-isothiazolin-3-một (3:1).
4. Tiêu chuẩn chất lượng: ISO</t>
  </si>
  <si>
    <t>Hóa chất rửa máy hàng ngày</t>
  </si>
  <si>
    <t>1. Thành phần: KOH 
2. Nồng độ: KOH 1-5%
3. Tiêu chuẩn chất lượng: ISO</t>
  </si>
  <si>
    <t>1. Thành phần: Acid hữu cơ.
2. Nồng độ: Bình 1 gallon.
3. Tiêu chuẩn chất lượng: ISO</t>
  </si>
  <si>
    <t xml:space="preserve">Giếng phản ứng </t>
  </si>
  <si>
    <t>1. Thành phần: Polypropylene
2. Nồng độ: Dung tích tối đa 1 mL
3. Đặc tính, tính năng kỹ thuật: Giếng phản ứng dùng cho máy Access 2 hoặc tương đương.
4. Tiêu chuẩn chất lượng: ISO</t>
  </si>
  <si>
    <t>Test phát hiện HBs Ag</t>
  </si>
  <si>
    <t>1. Thành phần: Dynabeads, streptavidin, albumin huyết thanh bò, natri azit, ProClin 300, BSA.
2. Nồng độ: R1a: Các hạt thuận từ Dynabeads phủ streptavidin và liên kết với các kháng thể đặc hiệu HBs Ag đơn dòng (chuột) được gắn biotin trong dung dịch đệm TRIS có albumin huyết thanh bò (BSA) &lt; 0.1% natri azit và 0,25% ProClin 300 R1b: Dung dịch đệm TRIS có chất hoạt tính bề mặt, protein (chuột, bò) &lt; 0,1% natri azit và 0,25% ProClin 300 R1c: Kháng thể đặc hiệu HBs Ag đơn dòng (chuột) liên hợp với photphataza kiềm (tái tổ hợp) trong dung dịch đệm phosphate có chất hoạt tính bề mặt, BSA &lt; 0,1% natri azit và 0,25% ProClin 300
3. Đặc tính, tính năng kỹ thuật:
 Phương pháp xét nghiệm: miễn dịch enzym một bước
4. Tiêu chuẩn chất lượng: ISO</t>
  </si>
  <si>
    <t>Test chẩn để phát hiện kháng thể thuộc lớp IgG kháng giun đầu gai (Gnathostoma spinigerum) trong mẫu huyết thanh người.</t>
  </si>
  <si>
    <t>1. Thành phần: Dung dịch enzyme, Dung dịch cơ chất, Chứng dương, Chứng âm, Dung dịch rửa, Dung dịch dừng phản ứng, Dung dịch pha loãng mẫu.
2. Nồng độ: Dung dịch enzyme (KTE-02): 1 x 12 ml, Dung dịch cơ chất (KTE-03): 1 x 12 ml, Chứng dương (Positive Control): 1 x 1,5 ml, Chứng âm (Negative Control): 1 x 1,5 ml, Dung dịch rửa (KTE-01) 20X: 40 ml, Dung dịch dừng phản ứng (KTE-04): 1 x 15 ml, Dung dịch pha loãng mẫu (KTE-05) 2X: 1 x 60 ml
3. Đặc tính, tính năng kỹ thuật: Kit ứng dụng kỹ thuật ELISA để phát hiện kháng thể thuộc lớp IgG kháng giun đầu gai (Gnathostoma spinigerum) trong mẫu huyết thanh người.
4. Tiêu chuẩn chất lượng: ISO</t>
  </si>
  <si>
    <t>Test nhanh HCV</t>
  </si>
  <si>
    <t>1. Thành phần: Card và assay diluent dropper, Colloidal Gold, Recombinant HCV antigen, Goat anti-human IgG.
2. Nồng độ: card và assay diluent dropper 5 ml. Colloidal Gold 0.8±0.16µg, Recombinant HCV antigen 1.0±0.2µg, Goat anti-human IgG 0.6±0.12µg
3. Đặc tính, tính năng kỹ thuật: 99.9%. Độ đặc hiệu: 100%. Cho kết quả nhanh trong 10 phút. Tương thích máy đọc DATSR-100 hoặc tương đương.
4. Tiêu chuẩn chất lượng: ISO</t>
  </si>
  <si>
    <t>Test sán lá gan lớn (Fasciola)</t>
  </si>
  <si>
    <t>1. Thành phần: Enzyme (KTE-02),  Dung dịch cơ chất (KTE-03), Chứng dương (Positive Control), Chứng âm (Negative Control), Dung dịch rửa (KTE-01), Dung dịch dừng phản ứng (KTE-04), Dung dịch pha loãng mẫu (KTE-05)
2. Nồng độ: Dung dịch enzyme (KTE-02): 1 x 12 ml, Dung dịch cơ chất (KTE-03): 1 x 12 ml, Chứng dương (Positive Control): 1 x 1,5 ml, Chứng âm (Negative Control): 1 x 1,5 ml, Dung dịch rửa (KTE-01) 20X: 40 ml, Dung dịch dừng phản ứng (KTE-04): 1 x 15 ml, Dung dịch pha loãng mẫu (KTE-05) 2X: 1 x 60 ml
3. Đặc tính, tính năng kỹ thuật: Độ nhạy: 95,54%; Độ đặc hiệu: 93,75%.
4. Tiêu chuẩn chất lượng: ISO</t>
  </si>
  <si>
    <t>Test sốt xuất huyết (IgM)</t>
  </si>
  <si>
    <t>1. Thành phần: IgM Sample Dilution Buffer, Stop Solution, Washing Buffer, Conjugate,  TMB Substrate Solution, Positive Control, Cut-off Control, Negative Control.
2. Nồng độ: IgM Sample Dilution Buffer: 1 x 100 mL, Stop Solution: 1 x 15 mL, Washing Buffer (20x conc.): 1 x 50 mL; Conjugate: 1 x 20 mL; TMB Substrate Solution: 1 x 15 mL;  Positive Control: 1 x 2mL; Cut-off Control: 1 x 3mL; Negative Control: 1 x 2 mL
3. Đặc tính, tính năng kỹ thuật:  12 break-apart 8-well coated Dengue Virus antigens
4. Tiêu chuẩn chất lượng: ISO</t>
  </si>
  <si>
    <t>Hóa chất hồng cầu mẫu sàng lọc kháng thể bất thường</t>
  </si>
  <si>
    <t>1. Thành phần: Chứa hỗn dịch tế bào hồng cầu người nhóm máu O
2. Nồng độ: Chứa hỗn dịch tế bào hồng cầu người nhóm máu O nồng độ 0,8%
3. Đặc tính, tính năng kỹ thuật: Sàng lọc kháng thể bất thường
4. Tiêu chuẩn chất lượng: ISO</t>
  </si>
  <si>
    <t>Hóa chất rửa hệ thống cho máy định nhóm máu tự động</t>
  </si>
  <si>
    <t>1. Đặc tính, tính năng kỹ thuật: Dung dịch được sử dụng để rửa hệ thống chất lỏng và đầu dò trong  máy phân tích nhóm máu. Dung dịch phải được pha loãng trước khi sử dụng. Dung dịch chất hoạt động bề mặt đậm đặc và chất màu. Chất bảo quản: natri azide 0,1% được thêm vào ở công đoạn hòa tan cuối cùng.
2. Tiêu chuẩn chất lượng: ISO</t>
  </si>
  <si>
    <t>Hóa chất rửa kim cho máy định nhóm máu tự động</t>
  </si>
  <si>
    <t>1. Đặc tính, tính năng kỹ thuật: Dung dịch được sử dụng để rửa hệ thống chất lỏng và đầu dò trong máy phân tích nhóm máu. Dung dịch phải được pha loãng trước khi sử dụng. Dung dịch gốc muối đậm đặc và chất màu. Chất bảo quản: natri azide 0,1% được thêm vào ở công đoạn hòa tan cuối cùng.
2. Tiêu chuẩn chất lượng: ISO</t>
  </si>
  <si>
    <t>Hóa chất sử dụng cho xét nghiệm định tính nhóm máu ABO bằng phương pháp hồng cầu mẫu</t>
  </si>
  <si>
    <t>1. Thành phần: Bộ hồng cầu mẫu gồm  2 lọ A1 và B.
2. Đặc tính, tính năng kỹ thuật: định nhóm  máu ABO bằng phương pháp hồng cầu mẫu
3. Tiêu chuẩn chất lượng: ISO</t>
  </si>
  <si>
    <t>Hóa chất kiểm chuẩn cho máy phân tích nước tiểu</t>
  </si>
  <si>
    <t>1. Thành phần: Nước tiểu người, hồng cầu, bạch cầu mô phỏng
2. Đặc tính, tính năng kỹ thuật: Sử dụng chất kiểm chuẩn để đánh giá khách quan về độ chính xác của các phương pháp và kỹ thuật được sử dụng.
3. Tiêu chuẩn chất lượng: ISO</t>
  </si>
  <si>
    <t>1. Thành phần: Bilirubin, Urobilinogen, Ketones (Acetoacetic Acid), Ascorbic acid, Glucose, Protein (Albumin), máu, pH value, Nitrite, Leukocytes và tỷ trọng nước tiểu.
2. Đặc tính, tính năng kỹ thuật: Xác định các thông số nước tiểu trên các máy bán tự động.
3. Tiêu chuẩn chất lượng: ISO</t>
  </si>
  <si>
    <t xml:space="preserve">1. Thành phần: 
2. Nồng độ:
3. Đặc tính, tính năng kỹ thuật: 
4. Tiêu chuẩn chất lượng: </t>
  </si>
  <si>
    <t xml:space="preserve"> Hóa chất Rotor dùng cho máy phân tích sinh hóa</t>
  </si>
  <si>
    <t>1. Thành phần: Nhựa methacrylate.
2. Tiêu chuẩn chất lượng: ISO</t>
  </si>
  <si>
    <t>Hóa chất chuẩn cho các xét nghiệm sinh hóa thường quy có nguồn gốc từ huyết thanh người</t>
  </si>
  <si>
    <t>1. Thành phần: huyết thanh người
2. Đặc tính, tính năng kỹ thuật: Dạng bột đông khô
3. Tiêu chuẩn chất lượng: ISO</t>
  </si>
  <si>
    <t>Hóa chất kiểm chứng cho các xét nghiệm sinh hóa thường quy có nguồn gốc từ huyết thanh người mức 1</t>
  </si>
  <si>
    <t>1. Thành phần:  huyết thanh người
2. Đặc tính, tính năng kỹ thuật: Dạng bột đông khô.
3. Tiêu chuẩn chất lượng: ISO</t>
  </si>
  <si>
    <t>Hóa chất kiểm chứng cho các xét nghiệm sinh hóa thường quy có nguồn gốc từ huyết thanh người mức 2</t>
  </si>
  <si>
    <t>1. Thành phần: huyết thanh người
2. Đặc tính, tính năng kỹ thuật: Dạng bột đông khô.
3. Tiêu chuẩn chất lượng: ISO</t>
  </si>
  <si>
    <t>Hóa chất rửa hệ thống</t>
  </si>
  <si>
    <t>1. Thành phần: Triton X-100
2. Nồng độ: Triton X-100 10%.
3. Đặc tính, tính năng kỹ thuật: Dạng dung dịch
4. Tiêu chuẩn chất lượng: ISO</t>
  </si>
  <si>
    <t>Hóa chất rửa máy</t>
  </si>
  <si>
    <t>1. Thành phần: Natri hydroxyd, Triton X-100
2. Nồng độ:Dung dịch rửa chứa Natri hydroxyd 4%, Triton X-100 10%
3. Tiêu chuẩn chất lượng: ISO</t>
  </si>
  <si>
    <t>1. Thành phần: L-alanin, 2-oxoglutarat, NADH
2. Đặc tính, tính năng kỹ thuật: Dải đo: 3,1 - 500 U/L, phương pháp đo: IFCC
3. Tiêu chuẩn chất lượng: ISO</t>
  </si>
  <si>
    <t>1. Thành phần: L-aspartat, 2-oxoglutarat, NADH
2. Đặc tính, tính năng kỹ thuật: Dải đo: 3,39 - 500 U/L, phương pháp đo: IFCC
3. Tiêu chuẩn chất lượng: ISO</t>
  </si>
  <si>
    <t>1. Thành phần: cholesterol esterase, cholesterol oxidase, peroxidase, 4-aminoantipyrin
2. Đặc tính, tính năng kỹ thuật: Dải đo: 0,023 - 26 mmol/L, phương pháp đo: Cholesterol oxidase/peroxidase
3. Tiêu chuẩn chất lượng: ISO</t>
  </si>
  <si>
    <t>1. Thành phần: cholesterol oxidase, peroxidase, cholesterol esterase, 4-aminoantipyrin, N,N-bis (4-sulfobutyl) -m-toluidin (DSBmT)
2. Đặc tính, tính năng kỹ thuật: Dải đo: 0,04 - 5,18 mmol/L,
phương pháp đo: DIRECT
3. Tiêu chuẩn chất lượng: ISO</t>
  </si>
  <si>
    <t>1. Thành phần: cholesterol oxidase, peroxidase, cholesterol esterase, 4-aminoantipyrin, N,N-bis(4-sulfobutyl)-m-toluidin (DSBmT)
2. Đặc tính, tính năng kỹ thuật: Dải đo:0,012 - 25,6 mmol/L, phương pháp: DIRECT
3. Tiêu chuẩn chất lượng: ISO</t>
  </si>
  <si>
    <t>1. Thành phần: Natri hydroxid, Acid picric
2. Đặc tính, tính năng kỹ thuật: Dải đo: 3,5 - 1768 µmol/L, phương pháp đo: JAFFÉ COMPENSATED
3. Tiêu chuẩn chất lượng: ISO</t>
  </si>
  <si>
    <t>1. Thành phần: Glucose oxidase, Peroxidase, 4 – Aminoantipyri
2. Đặc tính, tính năng kỹ thuật: Dải đo: 0,08 -27,5 mmol/L,
 phương pháp đo: Glucose oxidase/peroxidase
3. Tiêu chuẩn chất lượng: ISO</t>
  </si>
  <si>
    <t>1. Thành phần: 4-chlorophenol, lipase, glycerol kinase, glycerol-3-phosphat oxidase, peroxidase, 4-aminoantipyrin, ATP
2. Đặc tính, tính năng kỹ thuật: Dải đo: 0,05 - 6,78 mmol/L,
phương pháp đo: Glycerol phosphate oxidase/peroxidase
3. Tiêu chuẩn chất lượng: ISO</t>
  </si>
  <si>
    <t>1. Thành phần: Urease, glutamat dehydrogenase, NADH, 2-oxoglutarat
2. Đặc tính, tính năng kỹ thuật: Dải đo: 0,7 - 42 mmol/L, phương pháp đo Urease / Glutamate dehydroganase
3. Tiêu chuẩn chất lượng: ISO</t>
  </si>
  <si>
    <t>1. Thành phần: Uricase, peroxidase, 4-aminoantipyrin, diclorophenolsulfonat
2. Đặc tính, tính năng kỹ thuật: Dải đo: 6,5 - 1487 μmol/L, phương pháp đo: Uricase / peroxidase
3. Tiêu chuẩn chất lượng: ISO</t>
  </si>
  <si>
    <t>1. Thành phần: Natri hiđroxit, Axit picric.
2. Nồng độ:
 Natri hiđroxit 120 mmol/L; Axit picric 2,9 mmol/L.
3. Đặc tính, tính năng kỹ thuật: Dải đo: 5-2200 μmol/L, phương pháp Kinetic Jaffe, bước sóng 520/800 nM
4. Tiêu chuẩn chất lượng: ISO</t>
  </si>
  <si>
    <t>1. Thành phần: Đệm PIPES, ATP,  Hexokinase, G6P-DH
2. Nồng độ: Đệm PIPES (pH 7,6) 24,0 mmol/L, ATP ≥ 2,0 mmol/L,  Hexokinase ≥ 0,59 kU/L, G6P-DH ≥ 1,58 kU/L
3. Đặc tính, tính năng kỹ thuật: Dải đo: 0,6-45 mmol/L, phương pháp Hexokinase, bước sóng 340 nM 
4. Tiêu chuẩn chất lượng: ISO</t>
  </si>
  <si>
    <t>Hóa chất dùng cho xét nghiệm Triglyceride</t>
  </si>
  <si>
    <t>1. Thành phần: 4-Aminoantipyrine,   Lipases, Glycerol kinase, Peroxidase, Ascorbate oxidase, Glycerol-3-phosphate oxidase 
2. Nồng độ:4-Aminoantipyrine 0,5 mmol/L;  Lipases 1,5 kU/L (25 μkat/L); Glycerol kinase 0,5 kU/L (8,3 μkat/L); Peroxidase 0.98 kU/L (16,3 μkat/L); Ascorbate oxidase 1,48 kU/L (24,6 μkat/L); Glycerol-3-phosphate oxidase 1,48 kU/L (24,6 μkat/L);
3. Đặc tính, tính năng kỹ thuật: GPO-POD; bước sóng 660/800 nM 
4. Tiêu chuẩn chất lượng: ISO</t>
  </si>
  <si>
    <t>Hóa chất dùng cho xét nghiệm Urea/Urea nitrogen</t>
  </si>
  <si>
    <t>1. Thành phần: NADH, 2-Oxoglutarate, Urease, GLDH 
2. Nồng độ: NADH ≥ 0.26 mmol/L;  2-Oxoglutarate ≥ 9,8 mmol/L ;Urease ≥ 17,76 kU/L; GLDH ≥ 0,16 kU/L
3. Đặc tính, tính năng kỹ thuật: Hóa chất dùng cho xét nghiệm Urea/Urea nitrogen
4. Tiêu chuẩn chất lượng: ISO</t>
  </si>
  <si>
    <t>Hóa chất dùng cho xét nghiệm ALT</t>
  </si>
  <si>
    <t>1. Thành phần: L-Аlanine, 2-Oxoglutarate, LDH, NADH
2. Nồng độ: L-Аlanine 500 mmol/L, 2-Oxoglutarate 12 mmol/L, LDH ≥ 1,8 kU/L, NADH 0,20 mmol/L.
3. Đặc tính, tính năng kỹ thuật: Phương pháp dựa trên khuyến nghị của IFCC
4. Tiêu chuẩn chất lượng: ISO</t>
  </si>
  <si>
    <t>Hóa chất dùng cho xét nghiệm AST</t>
  </si>
  <si>
    <t>1. Thành phần: L-aspartate, 2-Oxoglutarate, LDH, MDH, NADH
2. Nồng độ: L-aspartate 240 mmol/L, 2-Oxoglutarate 12 mmol/L, LDH ≥ 0,9 kU/L, MDH ≥ 0,6 kU/L, NADH 0,20 mmol/L
3. Đặc tính, tính năng kỹ thuật: Phương pháp dựa trên khuyến nghị của IFCC 
4. Tiêu chuẩn chất lượng: ISO</t>
  </si>
  <si>
    <t>1. Thành phần: - R 1: 
PIPES Buffer pH 7,0,
Cholesterol esterase (CHE), 
Cholesterol oxidase (CHOD),
Catalase, TOOS 
- R2: PIPER Buffer,
4 – Aminoantipyrine, Peroxidase (POD) 
2. Nồng độ:- R 1:PIPES Buffer pH 7,0 50 mmol/L
Cholesterol esterase (CHE) ≥ 600 U/L
Cholesterol oxidase (CHOD) ≥ 500 U/L
Catalase ≥ 600 KU/L TOOS 2 mmol/L
- R2: PIPER Buffer pH 7,0 50 mmol/L
4 – Aminoantipyrine (4-AA) 4 mmol/L
Peroxidase (POD) ≥ 4 KU/L
3. Đặc tính, tính năng kỹ thuật: Hóa chất phân tích sinh hóa dùng cho các loại máy xét nghiệm sinh hóa tự động
và bán tự động để đo chỉ số Cholesterol LDL trong huyết thanh, huyết tương
người. Phục vụ chẩn đoán y học.
4. Tiêu chuẩn chất lượng: ISO</t>
  </si>
  <si>
    <t>Hóa chất phân tích sinh hóa Spintrol "H" Cal. Humano/ Human source</t>
  </si>
  <si>
    <t>1. Thành phần: Human source, Spintrol "H" Cal. Humano/ Human source
2. Đặc tính, tính năng kỹ thuật: Human source: Hóa chất phân tích sinh hóa dùng cho các loại máy xét nghiệm sinh hóa tự
động và bán tự động. 
Spintrol "H" Cal. Humano/ Human source: là chất
hiệu chuẩn huyết thanh cho các xét nghiệm hóa học lâm sàng. Phục vụ
chẩn đoán y học. 
3. Tiêu chuẩn chất lượng: ISO</t>
  </si>
  <si>
    <t>Hóa chất phân tích sinh hóa Spintrol "H" Normal. Humano/ Human source</t>
  </si>
  <si>
    <t>1. Thành phần: Huyết thanh người. Phụ gia sinh học. Tác nhân kìm khuẩn
2. Đặc tính, tính năng kỹ thuật: Hóa chất phân tích sinh hóa dùng cho các loại máy xét nghiệm sinh hóa tự
động và bán tự động. Spintrol "H" Normal. Humano/ Human source là chất kiểm soát huyết thanh đa thành phần cho các xét nghiệm hóa học lâm sàng. Phục vụ chẩn đoán y học.
3. Tiêu chuẩn chất lượng: ISO</t>
  </si>
  <si>
    <t>Hóa chất phân tích sinh hóa Spintrol "H" Patologico. Humano/ Human</t>
  </si>
  <si>
    <t>1. Thành phần: Huyết thanh người. Phụ gia sinh học. Tác nhân kìm khuẩn
2. Đặc tính, tính năng kỹ thuật: Hóa chất phân tích sinh hóa dùng cho các loại máy xét nghiệm sinh hóa tự
động và bán tự động. Spintrol "H" Patologico. Humano/ Human
sourcelà chất kiểm soát huyết thanh đa thành phần cho các xét nghiệm hóa học lâm sàng. Phục vụ chẩn đoán y học.
3. Tiêu chuẩn chất lượng: ISO</t>
  </si>
  <si>
    <t>1. Thành phần: MADB, 4-Aminophenazone, Peroxidase, Uricase, Ascorbate Oxidase
2. Nồng độ: MADB 0,15 mmol/L, 4-Aminophenazone 0,30 mmol/L,  Peroxidase ≥ 5,9 kU/L (98 μkat/L), Uricase ≥ 0,25 kU/L (4,15 μkat/L), Ascorbate Oxidase≥ 1,56 kU/L (26 μkat/L)
3. Đặc tính, tính năng kỹ thuật: Dải đo: 89-1785 µmol/L, phương pháp Uricase/POD 
4. Tiêu chuẩn chất lượng: ISO</t>
  </si>
  <si>
    <t>Hóa chất dùng cho xét nghiệm Total Bilirubin</t>
  </si>
  <si>
    <t>1. Thành phần: Caffeine, dichlorophenyldiazonium, tetrafluoroborate 
2. Nồng độ: Caffeine 2.1 mmol/L; 3,5-dichlorophenyldiazonium tetrafluoroborate 0,31 mmol/L
3. Đặc tính, tính năng kỹ thuật: dải đo: 0-513 μmol/L, phương pháp: DPD, bước sóng 540 nM
4. Tiêu chuẩn chất lượng: ISO</t>
  </si>
  <si>
    <t>Hóa chất dùng cho xét nghiệm Bilirubin trực tiếp</t>
  </si>
  <si>
    <t>1. Thành phần: Dichlorophenyl diazonium tetrafluoroborate 
2. Nồng độ: 3,5 Dichlorophenyl diazonium tetrafluoroborate 0,08 mmol/L
3. Đặc tính, tính năng kỹ thuật:dải đo: 0–171 μmol/L, phương pháp: DPD, bước sóng 570 nM.  
4. Tiêu chuẩn chất lượng: ISO</t>
  </si>
  <si>
    <t xml:space="preserve">Hóa chất dùng cho xét nghiệm Cholesterol </t>
  </si>
  <si>
    <t>1. Thành phần: 4-Aminoantipyrine, phenol, Cholesterol esterase, Cholesterol oxidase
2. Nồng độ: 4-Aminoantipyrine 0,31 mmol/L, Phenol 5,2 mmol/L, Cholesterol esterase ≥ 0,2 kU/L (3,3 μkat/L), Cholesterol oxidase ≥ 0,2 kU/L (3,3 μkat/L)
3. Đặc tính, tính năng kỹ thuật: Dải đo: 0,5-18 mmol/L, phương pháp: CHO-POD; bước sóng 540/600 nM. 
4. Tiêu chuẩn chất lượng: ISO</t>
  </si>
  <si>
    <t>1. Thành phần: Natri hydroxide, Axit picric
2. Nồng độ: Natri hydroxide 120 mmol/L, Axit picric 2,9 mmol/L.
3. Đặc tính, tính năng kỹ thuật: Dải đo 5-2200 μmol/L, phương pháp kinetic jaffe, bước sóng 520/800 nM. 
4. Tiêu chuẩn chất lượng: ISO</t>
  </si>
  <si>
    <t>1. Thành phần: Đệm PIPES (pH 7,6), ATP,  Hexokinase, G6P-DH 
2. Nồng độ: Đệm PIPES (pH 7,6) 24,0 mmol/L, ATP ≥ 2,0 mmol/L,  Hexokinase ≥ 0,59 kU/L, G6P-DH ≥ 1,58 kU/L
3. Đặc tính, tính năng kỹ thuật: Dải đo: 0,6-45 mmol/L, phương pháp: Hexokinase, bước sóng 340 nM
4. Tiêu chuẩn chất lượng: ISO</t>
  </si>
  <si>
    <t>Hóa chất dùng cho xét nghiệm HDL-Cholesterol</t>
  </si>
  <si>
    <t>1. Thành phần: Kháng thể kháng β-lipoprotein ở người nồng độ thay đổi, Cholesterol esterase (CHE), Cholesterol oxidase (CHO), Peroxidase (POD), Ascorbate Oxidase, F-DAOS 0,2 mmol/L, 4-Aminoantipyrine 
2. Nồng độ: Kháng thể kháng β-lipoprotein ở người nồng độ thay đổi, Cholesterol esterase (CHE) 0,8 IU/mL, Cholesterol oxidase (CHO) 4,4 IU/mL, Peroxidase (POD) 1,7 IU/mL, Ascorbate Oxidase 2 IU/mL;F-DAOS 0,2 mmol/L, 4-Aminoantipyrine 0,67 mmol/L
3. Đặc tính, tính năng kỹ thuật: Dải đo 0,05-4,65 mmol/L, phương pháp: Enzymatic colour).
4. Tiêu chuẩn chất lượng: ISO</t>
  </si>
  <si>
    <t>Hóa chất dùng cho xét nghiệm LDL-Cholesterol</t>
  </si>
  <si>
    <t>1. Thành phần: Cholesterol esterase, Cholesterol oxidase , 4-aminoantipyrine.
2. Nồng độ: Cholesterol esterase 3,7 IU/mL, Cholesterol oxidase 3,7 IU/mL,  4-aminoantipyrine 0,8 mmol/L
3. Đặc tính, tính năng kỹ thuật: Dải đo: 0,26-10,3 mmol/L, phương pháp: Enzymatic colour . 
4. Tiêu chuẩn chất lượng: ISO</t>
  </si>
  <si>
    <t>Hóa chất dùng cho xét nghiệm Protein toàn phần</t>
  </si>
  <si>
    <t>1. Thành phần: Sodium hydroxide, Potassium sodium tartrate, Copper sulphate, Potassium iodide.
2. Nồng độ: Sodium hydroxide 200 mmol/L, Potassium sodium tartrate 32 mmol/L, Copper sulphate 18.8 mmol/L, Potassium iodide 30 mmol/L.
3. Đặc tính, tính năng kỹ thuật: Dải đo: 30-120 g/L, phương pháp: Biuret.
4. Tiêu chuẩn chất lượng: ISO</t>
  </si>
  <si>
    <t>1. Thành phần: 4-Aminoantipyrine,  Lipases, Glycerol kinase, Peroxidase, Ascorbate oxidase, Glycerol-3-phosphate oxidase
2. Nồng độ:4-Aminoantipyrine 0,5 mmol/L,  Lipases 1,5 kU/L (25 μkat/L), Glycerol kinase 0,5 kU/L (8,3 μkat/L), Peroxidase 0,98 kU/L (16,3 μkat/L), Ascorbate oxidase 1,48 kU/L (24,6 μkat/L), Glycerol-3-phosphate oxidase 1,48 kU/L (24,6 μkat/L)
3. Đặc tính, tính năng kỹ thuật: Dải đo 0,1-11,3 mmol/L, phương pháp GPO-POD
4. Tiêu chuẩn chất lượng: ISO</t>
  </si>
  <si>
    <t>1. Thành phần: NADH , 2-Oxoglutarate, Urease, GLDH
2. Nồng độ: NADH ≥ 0.26 mmol/L, 2-Oxoglutarate ≥ 9.8 mmol/L, Urease ≥ 17.76 kU/L, GLDH ≥ 0.16 kU/L
3. Đặc tính, tính năng kỹ thuật: Dải đo 0.8-50 mmol/L, phương pháp Urease/GLDH 
4. Tiêu chuẩn chất lượng: ISO</t>
  </si>
  <si>
    <t>1. Thành phần: L-Аlanine, 2-Oxoglutarate, LDH, NADH
2. Nồng độ: L-Аlanine 500 mmol/L, 2-Oxoglutarate 12 mmol/L, LDH ≥ 1,8 kU/L, NADH 0,20 mmol/L
3. Đặc tính, tính năng kỹ thuật: Dải đo 3-500U/L, phương pháp dựa trên khuyến nghị của IFCC 
4. Tiêu chuẩn chất lượng: ISO</t>
  </si>
  <si>
    <t>1. Thành phần: L-aspartate, 2-Oxoglutarate, MDH, NADH.
2. Nồng độ: L-aspartate 240 mmol/L, 2-Oxoglutarate 12 mmol/L, LDH ≥ 0,9 kU/L, MDH ≥ 0,6 kU/L, NADH 0,20 mmol/L
3. Đặc tính, tính năng kỹ thuật: Dải đo 3-1000 U/L, phương pháp dựa trên khuyến nghị của IFCC
4. Tiêu chuẩn chất lượng: ISO</t>
  </si>
  <si>
    <t>Hóa chất rửa hệ thống máy sinh hóa</t>
  </si>
  <si>
    <t>1. Thành phần: Baypur, Sodium Hydroxide, Genapol; Sulfonic acids, C14-17-sec-alkane, muối natri.
2. Nồng độ: Baypur CX 100, Sodium Hydroxide 1 - 2%, Genapol X080 1 - 2%; Sulfonic acids, C14-17-sec-alkane, muối natri 1 - 5%
3. Đặc tính, tính năng kỹ thuật: Rửa hệ thống máy sinh hóa
4. Tiêu chuẩn chất lượng: ISO</t>
  </si>
  <si>
    <t>1. Thành phần: Huyết thanh người có hóa chất phụ gia và enzym thích hợp từ người, động vật và thực vật.
2. Đặc tính, tính năng kỹ thuật: Hiệu chuẩn cho các xét nghiệm sinh hóa thường quy
3. Tiêu chuẩn chất lượng: ISO</t>
  </si>
  <si>
    <t>1. Thành phần: Huyết thanh người dạng bột đông khô chứa HDL-Cholesterol người.
2. Đặc tính, tính năng kỹ thuật: Hiệu chuẩn cho xét nghiệm HDL
3. Tiêu chuẩn chất lượng: ISO</t>
  </si>
  <si>
    <t>1. Thành phần: Huyết thanh người dạng bột đông khô chứa LDL-Cholesterol người.
2. Đặc tính, tính năng kỹ thuật: Chất hiệu chuẩn cho xét nghiệm LDL
3. Tiêu chuẩn chất lượng: ISO</t>
  </si>
  <si>
    <t>1. Thành phần: Huyết thanh người dạng đông khô có chứa HDL-Cholessterol và LDL-Cholesterol người.
2. Đặc tính, tính năng kỹ thuật: Chất kiểm chứng cho xét nghiệm HDL/LDL-Cholesterol
3. Tiêu chuẩn chất lượng: ISO</t>
  </si>
  <si>
    <t>1. Thành phần: Huyết thanh người đông khô có hóa chất phụ gia và enzym thích hợp có nguồn gốc từ người và động vật.
2. Đặc tính, tính năng kỹ thuật: Chất kiểm chứng cho các xét nghiệm sinh hóa thường quy mức 2.
3. Tiêu chuẩn chất lượng: ISO</t>
  </si>
  <si>
    <t>Hóa chất chuẩn điện giải mức giữa</t>
  </si>
  <si>
    <t>1. Thành phần: Na+ 4.3 mmol/L, K + 0.13 mmol/L, Cl- 3.1 mmol/L
2. Nồng độ: Na+ 4,3 mmol/L, K + 0,13 mmol/L, Cl- 3,1 mmol/L
3. Đặc tính, tính năng kỹ thuật: Chất chuẩn chuẩn điện giải mức giữa.
4. Tiêu chuẩn chất lượng: ISO</t>
  </si>
  <si>
    <t>Hóa chất chuẩn huyết thanh mức cao cho xét nghiệm điện giải</t>
  </si>
  <si>
    <t>1. Thành phần: Na, K+ , Cl- 
2. Nồng độ: Na+ 160 mmol/L,  K+ 6 mmol/L,  Cl- 120 mmol/L
3. Đặc tính, tính năng kỹ thuật: Chất chuẩn huyết thanh mức cao dùng cho xét nghiệm điện giải.
4. Tiêu chuẩn chất lượng: ISO</t>
  </si>
  <si>
    <t>Hóa chất chuẩn huyết thanh mức thấp cho xét nghiệm điện giải</t>
  </si>
  <si>
    <t>1. Thành phần: Na, K+,  Cl-.
2. Nồng độ: Na+ 130 mmol/L, K+ 3,5 mmol/L,  Cl- 85 mmol/L
3. Đặc tính, tính năng kỹ thuật: Chất chuẩn huyết thanh mức thấp cho xét nghiệm điện giải.
4. Tiêu chuẩn chất lượng: ISO</t>
  </si>
  <si>
    <t>Hóa chất hiệu chuẩn albumin trong nước tiểu/dịch não tủy</t>
  </si>
  <si>
    <t>1. Thành phần: Albumin người và Natri azide
2. Nồng độ: Albumin người và Natri azide &lt; 0,1 % (w/w)
3. Đặc tính, tính năng kỹ thuật: Chất hiệu chuẩn cho xét nghiệm Albumin trong nước tiểu/CSF
4. Tiêu chuẩn chất lượng: ISO</t>
  </si>
  <si>
    <t>Hóa chất kiểm chứng cho xét nghiệm sinh hóa trong mẫu dịch não tủy</t>
  </si>
  <si>
    <t>1. Thành phần: Chất kiểm chứng được sản xuất từ một vật liệu kiểm soát ổn định chất lỏng được điều chế từ huyết thanh người
2. Đặc tính, tính năng kỹ thuật: Dùng cho các xét nghiệm sinh hóa trong mẫu dịch não tủy. Mức độ chất phân tích được điều chỉnh với các hóa chất tinh khiết khác nhau. Chất bảo quản và chất ổn định được thêm vào để duy trì tính toàn vẹn của sản phẩm.
. Tiêu chuẩn chất lượng: ISO</t>
  </si>
  <si>
    <t>1. Thành phần: MADB, 4-Aminophenazone, Peroxidase, Uricase, Ascorbate Oxidase
2. Nồng độ: MADB 0,15 mmol/L, 4-Aminophenazone 0,30 mmol/L,  Peroxidase ≥ 5,9 kU/L (98 μkat/L), Uricase ≥ 0,25 kU/L (4,15 μkat/L), Ascorbate Oxidase ≥ 1,56 kU/L (26 μkat/L)
3. Đặc tính, tính năng kỹ thuật: Dải đo 89-1785 µmol/L, phương pháp: Uricase/POD
4. Tiêu chuẩn chất lượng: ISO</t>
  </si>
  <si>
    <t>Hóa chất xét nghiệm Albumin</t>
  </si>
  <si>
    <t>1. Thành phần: Succinate buffer , Bromocresol green.
2. Nồng độ: Succinate buffer (pH 4,2) 100 mmol/L, Bromocresol green 0,2 mmol/L.
3. Đặc tính, tính năng kỹ thuật: Dải đo 15-60 g/L, phương pháp Bromocresol Green (BCG)
4. Tiêu chuẩn chất lượng: ISO</t>
  </si>
  <si>
    <t>Hóa chất định lượng nồng độ Albumin trong nước tiểu/dịch não tủy</t>
  </si>
  <si>
    <t>1. Thành phần: Đệm Phosphate, Kháng thể kháng albumin dê, Polyethylen Glycol.
2. Nồng độ: Đệm Phosphate 18mMol/L, Kháng thể kháng albumin dê dao động, Polyethylen Glycol 8000 3,6%
3. Đặc tính, tính năng kỹ thuật: Dải đo nước tiểu 7–450 mg/L, CSF 10–450 mg/L, phương pháp turbidimetric (đo độ đục), bước sóng 380/800 nm
4. Tiêu chuẩn chất lượng: ISO</t>
  </si>
  <si>
    <t>1. Thành phần: Caffeine, 3,5-dichlorophenyldiazonium tetrafluoroborate
2. Nồng độ: Caffeine 2.1 mmol/L, 3,5-dichlorophenyldiazonium tetrafluoroborate 0,31 mmol/L
3. Đặc tính, tính năng kỹ thuật: Dải đo 0-513 μmol/L, phương pháp DPD, bước sóng 540 nM
4. Tiêu chuẩn chất lượng: ISO</t>
  </si>
  <si>
    <t>Hóa chất xét nghiệm Bilirubin trực tiếp</t>
  </si>
  <si>
    <t>1. Thành phần: 3,5 Dichlorophenyl diazonium tetrafluoroborate
2. Nồng độ: 3,5 Dichlorophenyl diazonium tetrafluoroborate 0.08 mmol/L
3. Đặc tính, tính năng kỹ thuật: Dải đo 0–171 μmol/L, phương pháp DPD, bước sóng 570 nM
4. Tiêu chuẩn chất lượng: ISO</t>
  </si>
  <si>
    <t xml:space="preserve">Hóa chất xét nghiệm Calci </t>
  </si>
  <si>
    <t>1. Thành phần: Imidazole, Arsenazo III, Triton.
2. Nồng độ: Imidazole (pH 6,9), Arsenazo III 0,02%, Triton X-100
3. Đặc tính, tính năng kỹ thuật: Dải đo 1-5 mmol/L, phương pháp: Arsenazo 3, bước sóng 660/700 nM 
4. Tiêu chuẩn chất lượng: ISO</t>
  </si>
  <si>
    <t>Hóa chất xét nghiệm Cholesterol</t>
  </si>
  <si>
    <t>1. Thành phần: 4-Aminoantipyrine, Phenol, Cholesterol esterase, Cholesterol oxidase.
2. Nồng độ: 4-Aminoantipyrine 0,31 mmol/L, Phenol 5.2 mmol/L, Cholesterol esterase ≥ 0,2 kU/L (3,3 μkat/L), Cholesterol oxidase ≥ 0,2 kU/L (3,3 μkat/L).
3. Đặc tính, tính năng kỹ thuật: Dải đo 0,5-18 mmol/L, phương pháp: CHO-POD; bước sóng 540/600 nM
4. Tiêu chuẩn chất lượng: ISO</t>
  </si>
  <si>
    <t>Hóa chất xét nghiệm Creatinine</t>
  </si>
  <si>
    <t>1. Thành phần: Natri hydroxide, Axit picric.
2. Nồng độ: Natri hydroxide 120 mmol/L, Axit picric 2,9 mmol/L.
3. Đặc tính, tính năng kỹ thuật: Dải đo 5-2200 μmol/L, phương pháp Kinetic Jaffe, bước sóng 520/800 nM.
4. Tiêu chuẩn chất lượng: ISO</t>
  </si>
  <si>
    <t>Hóa chất dùng cho xét nghiệm CRP Latex</t>
  </si>
  <si>
    <t>1. Thành phần: Glycine buffer, Latex, phủ kháng thể kháng w/v
2. Nồng độ: Glycine buffer 100 mmol/L, Latex, phủ kháng thể kháng CRP &lt; 0,5% w/v
3. Đặc tính, tính năng kỹ thuật: Dải đo 0,2-480 mg/L, phương pháp: Immunoturbidimetric
4. Tiêu chuẩn chất lượng: ISO</t>
  </si>
  <si>
    <t>1. Thành phần: Đệm PIPES (pH 7,6) 24,0 mmol/L, ATP ≥ 2,0 mmol/L,  Hexokinase ≥ 0,59 kU/L, G6P-DH ≥ 1.58 kU/L
2. Nồng độ: Đệm PIPES (pH 7,6) 24,0 mmol/L, ATP ≥ 2,0 mmol/L,  Hexokinase ≥ 0,59 kU/L, G6P-DH ≥ 1.58 kU/L
3. Đặc tính, tính năng kỹ thuật: Dải đo: 0,6-45 mmol/L, phương pháp Hexokinase, bước sóng 340 nM.
4. Tiêu chuẩn chất lượng: ISO</t>
  </si>
  <si>
    <t xml:space="preserve">Hóa chất xét nghiệm HbA1c </t>
  </si>
  <si>
    <t>1. Thành phần: Chất chuẩn HbA1c: Hemolysate (người và cừu), tetradecyltrimethylammonium bromide, Hba1c R1: Kháng thể (cừu) kháng HbA1c người, Hba1c R2: HbA1c Polyhapten, Lọ Hemoglobin toàn phần R1: Phosphate Buffer.
2. Nồng độ: Chất chuẩn HbA1c: Hemolysate (người và cừu), 0,9 % tetradecyltrimethylammonium bromide, Hba1c R1: Kháng thể (cừu) kháng HbA1c người ≥0,5 mg/mL, Hba1c R2: HbA1c Polyhapten ≥ 8 μg/mL, Lọ Hemoglobin toàn phần R1: Phosphate Buffer (pH 7,4 )0,02 mol/L.
3. Đặc tính, tính năng kỹ thuật: Hóa chất dùng cho xét nghiệm HbA1c, gồm chất hiệu chuẩn đi kèm hóa chất, dải đo 4-15%, phương pháp Turbidimetric Immuno-inhibition 
4. Tiêu chuẩn chất lượng: ISO</t>
  </si>
  <si>
    <t>1. Thành phần: Kháng thể kháng β-lipoprotein, Cholesterol esterase (CHE), Cholesterol oxidase (CHO), Peroxidase, Ascorbate Oxidase, F-DAOS, 4-Aminoantipyrine.
2. Nồng độ:  Kháng thể kháng β-lipoprotein ở người nồng độ thay đổi, Cholesterol esterase (CHE) 0,8 IU/mL, Cholesterol oxidase (CHO) 4,4 IU/mL, Peroxidase (POD) 1,7 IU/mL, Ascorbate Oxidase 2 IU/mL, F-DAOS 0.2 mmol/L, 4-Aminoantipyrine 0.67 mmol/L
3. Đặc tính, tính năng kỹ thuật: Dải đo 0,05-4,65 mmol/L, phương pháp Enzymatic colour.
4. Tiêu chuẩn chất lượng: ISO</t>
  </si>
  <si>
    <t xml:space="preserve">Hóa chất xét nghiệm Lactate </t>
  </si>
  <si>
    <t>1. Thành phần:  Lactate oxidase, Peroxidase, 4-aminoantipyrine, TOOS*
2. Nồng độ: Lactate oxidase ≥ 0,2 kU/L, Peroxidase ≥ 1 kU/L, 4-aminoantipyrine 0,1 mmol/L, TOOS* ≥ 0,3 mmol/L
3. Đặc tính, tính năng kỹ thuật: Dải đo 0,22-13,32 mmol/L, phương pháp: Enzymatic colour
4. Tiêu chuẩn chất lượng: ISO</t>
  </si>
  <si>
    <t xml:space="preserve">Hóa chất xét nghiệm LDL-Cholesterol </t>
  </si>
  <si>
    <t>1. Thành phần: Cholesterol esterase, Cholesterol oxidase, 4-aminoantipyrine
2. Nồng độ: Cholesterol esterase 3,7 IU/mL, Cholesterol oxidase 3,7 IU/mL, 4-aminoantipyrine 0,8 mmol/L
3. Đặc tính, tính năng kỹ thuật: Dải đo 0,26-10,3 mmol/L, phương pháp Enzymatic colour
4. Tiêu chuẩn chất lượng: ISO</t>
  </si>
  <si>
    <t>Hóa chất xét nghiệm Magnesium</t>
  </si>
  <si>
    <t>1. Thành phần:  ∈-Amino-n Caproic Acid, Glycoletherdiamine -N, N, N’, N’ tetraacetic acid, Xylidyl blue
2. Nồng độ: ∈-Amino-n Caproic Acid 450 mmol/L, Glycoletherdiamine-N, N, N’, N’ tetraacetic acid 0,12 mmol/L, Xylidyl blue 0,18 mmol/L.
3. Đặc tính, tính năng kỹ thuật: Dải đo: 0,2-3,3 mmol/L, phương pháp: Xylidyl Blue, bước sóng 520/800 nm. 
4. Tiêu chuẩn chất lượng: ISO</t>
  </si>
  <si>
    <t>Hóa chất xét nghiệm Urinary/CSF Protein</t>
  </si>
  <si>
    <t>1. Thành phần: R1 Pyrogallol Red , Natri Molybdate, Axit succinic, Chất hiệu chuẩn Albumin huyết thanh người.
2. Nồng độ: R1 Pyrogallol Red 47 µmol/L, Natri Molybdate 320 µmol/L, Axit succinic 50 mmol/L, Chất hiệu chuẩn Albumin huyết thanh người 0,5 g/L.
3. Đặc tính, tính năng kỹ thuật: Dải đo 0,01-2,0 g/L, phương pháp Pyrogallol Red Molybdate
4. Tiêu chuẩn chất lượng: ISO</t>
  </si>
  <si>
    <t>Hóa chất xét nghiệm Protein toàn phần</t>
  </si>
  <si>
    <t>1. Thành phần: Sodium hydroxide, Potassium sodium tartrate, Copper sulphate, Potassium iodide.
2. Nồng độ: Sodium hydroxide 200 mmol/L, Potassium sodium tartrate 32 mmol/L, Copper sulphate 18,8 mmol/L, Potassium iodide 30 mmol/L.
3. Đặc tính, tính năng kỹ thuật: Dải đo 30-120 g/L, phương pháp Biuret. 
4. Tiêu chuẩn chất lượng: ISO</t>
  </si>
  <si>
    <t>Hóa chất xét nghiệm RF Latex</t>
  </si>
  <si>
    <t>1. Thành phần:  Glycine buffer (pH 8,0), Latex phủ IgG người.
2. Nồng độ: Glycine buffer (pH 8,0) 170 mmol/L, Latex phủ IgG người &lt; 0,5%
3. Đặc tính, tính năng kỹ thuật: Dải đo 10–120 lU/mL, phương pháp Immuno-turbidimetric
4. Tiêu chuẩn chất lượng: ISO</t>
  </si>
  <si>
    <t>Hóa chất định lượng Sắt</t>
  </si>
  <si>
    <t>1. Thành phần: Glycine buffer (pH 1.7), L-ascorbic acid, Tri (2-pyridyl)-5-triazine
2. Nồng độ: Glycine buffer (pH 1.7) 215 mmol/L, L-ascorbic acid 4.7 mmol/L, 2,4,6-Tri(2-pyridyl)-5-triazine 0,5 mmol/L
3. Đặc tính, tính năng kỹ thuật: dải đo 2-179 μmol/L, phương pháp TPTZ, bước sóng 600/800 nM
4. Tiêu chuẩn chất lượng: ISO</t>
  </si>
  <si>
    <t>Hóa chất xét nghiệm Transferin</t>
  </si>
  <si>
    <t>1. Thành phần: Polyethylene glycol 6000, Kháng thể dê kháng transferrin.
2. Nồng độ: Polyethylene glycol 6000 0,8 % w/v, Kháng thể dê kháng transferrin nồng độ thay đổi
3. Đặc tính, tính năng kỹ thuật: Dải đo 0,75 -7,5 g/L, phương pháp: Immunoturbidimetric
4. Tiêu chuẩn chất lượng: ISO</t>
  </si>
  <si>
    <t>Hóa chất xét nghiệm Triglyceride</t>
  </si>
  <si>
    <t>1. Thành phần: 4-Aminoantipyrine, Lipases, Glycerol kinase, Peroxidase, Ascorbate oxidase, Glycerol-3-phosphate oxidase.
2. Nồng độ: 4-Aminoantipyrine 0,5 mmol/L, Lipases 1,5 kU/L (25 μkat/L), Glycerol kinase 0,5 kU/L (8,3 μkat/L), Peroxidase 0,98 kU/L (16,3 μkat/L), Ascorbate oxidase 1,48 kU/L (24,6 μkat/L), Glycerol-3-phosphate oxidase 1,48 kU/L (24,6 μkat/L)
3. Đặc tính, tính năng kỹ thuật: Dải đo 0,1-11,3 mmol/L, phương pháp GPO-POD, bước sóng 660/800 nM. 
4. Tiêu chuẩn chất lượng: ISO</t>
  </si>
  <si>
    <t xml:space="preserve">Hóa chất xét nghiệm Urea/Urea </t>
  </si>
  <si>
    <t>1. Thành phần: NADH, 2-Oxoglutarate, Urease, GLDH.
2. Nồng độ: NADH ≥ 0,26 mmol/L, 2-Oxoglutarate ≥ 9,8 mmol/L, Urease ≥ 17,76 kU/L, GLDH ≥ 0,16 kU/L
3. Đặc tính, tính năng kỹ thuật: Dải đo 0,8-50 mmol/L, phương pháp Urease/GLDH
4. Tiêu chuẩn chất lượng: ISO</t>
  </si>
  <si>
    <t xml:space="preserve">Hóa chất xét nghiệm ALP </t>
  </si>
  <si>
    <t>1. Thành phần: 2-Amino-2-Methyl-1-Propanol (AMP) pH 10,4, p-Nitrophenyl phosphat, HEDTA, Kẽm sulfat, Magnesi acetat.
2. Nồng độ: 2-Amino-2-Methyl-1-Propanol (AMP) pH 10.4 : 0,35 mol/L, p-Nitrophenyl phosphat 16 mmol/L, HEDTA 2 mmol/L, Kẽm sulfat 1 mmol/L, Magnesi acetat 2 mmol/L.
3. Đặc tính, tính năng kỹ thuật: Dải đo 5-1500 U/L, phương pháp dựa trên khuyến nghị của “Hiệp hội Hóa học Lâm sàng Quốc tế” (IFCC), bước sóng 410/480 nM
4. Tiêu chuẩn chất lượng: ISO</t>
  </si>
  <si>
    <t>Hóa chất xét nghiệm ALT</t>
  </si>
  <si>
    <t>1. Thành phần: L-Аlanine, 2-Oxoglutarate, LDH, NADH
2. Nồng độ: L-Аlanine 500 mmol/L, 2-Oxoglutarate 12 mmol/L, LDH ≥ 1,8 kU/L, NADH 0,20 mmol/L
3. Đặc tính, tính năng kỹ thuật: Dải đo 3-500U/L, phương pháp dựa trên khuyến nghị của IFCC.
4. Tiêu chuẩn chất lượng: ISO</t>
  </si>
  <si>
    <t xml:space="preserve">Hóa chất xét nghiệm α-Amylase </t>
  </si>
  <si>
    <t>1. Thành phần: Calcium acetate, Potassium thiocyanate, CNPG3
2. Nồng độ: Calcium acetate 3,60 mmol/L, Potassium thiocyanate 253 mmol/L, CNPG3 1,63 mmol/L
3. Đặc tính, tính năng kỹ thuật: Dải đo 10-2000 U/L, phương pháp CNPG3
4. Tiêu chuẩn chất lượng: ISO</t>
  </si>
  <si>
    <t>Hóa chất xét nghiệm AST</t>
  </si>
  <si>
    <t>1. Thành phần: L-aspartate, 2-Oxoglutarate, LDH, MDH, NADH
2. Nồng độ: L-aspartate 240 mmol/L, 2-Oxoglutarate 12 mmol/L, LDH ≥ 0.9 kU/L, MDH ≥ 0,6 kU/L, NADH 0,20 mmol/L
3. Đặc tính, tính năng kỹ thuật: Dải đo 3-1000 U/L, Phương pháp dựa trên khuyến nghị của IFCC.
4. Tiêu chuẩn chất lượng: ISO</t>
  </si>
  <si>
    <t>Hóa chất xét nghiệm Cholinesterase</t>
  </si>
  <si>
    <t>1. Thành phần: Tetra sodium diphosphate, Ferricyanide, Butyrylthiocholine
2. Nồng độ: Tetra sodium diphosphate (pH 7,6) 75 mmol/L, Ferricyanide (III) 2.0 mmol/L, Butyrylthiocholine 15 mmol/L
3. Đặc tính, tính năng kỹ thuật: Dải đo 1-15 kU/L, phương pháp dựa trên các khuyến nghị của GSCC 1994
4. Tiêu chuẩn chất lượng: ISO</t>
  </si>
  <si>
    <t>Hóa chất xét nghiệm CK</t>
  </si>
  <si>
    <t>1. Thành phần: Immidazole, NADP, Glucose, Creatine phosphate, N-acetylcysteine, Diadenosine pentaphosphate, G6P-DH
2. Nồng độ: Immidazole (pH 6,5, 37°C) 100 mmol/L, NADP 2.0 mmol/L, Glucose 20 mmol/L, Creatine phosphate 30 mmol/L, N-acetylcysteine 0.2 mmol/L, Diadenosine pentaphosphate 0,01 mmol/L, G6P-DH ≥ 2,8 kU/L
3. Đặc tính, tính năng kỹ thuật: Dải đo 10-2000 U/L, phương pháp dựa trên khuyến nghị của IFCC cho CK (NAC), bước sóng 340/660 nM.
4. Tiêu chuẩn chất lượng: ISO</t>
  </si>
  <si>
    <t>Hóa chất xét nghiệm CK-MB</t>
  </si>
  <si>
    <t>1. Thành phần: Dung dịch đệm Imidazole, Diadenosine-pentaphosphate, Glucose, G6P-DH, Creatine phosphate, N-Acetylcysteine, kháng thể kháng tiểu đơn vị CK-M.
2. Nồng độ: Dung dịch đệm Imidazole (pH 6.7) 100 mmol/L, Diadenosine-pentaphosphate 0,01 mmol/L, Glucose 20 mmol/L, G6P-DH ≥ 2,8 kU/L, Creatine phosphate 30 mmol/L, N-Acetylcysteine 0,2 mmol/L, kháng thể kháng tiểu đơn vị CK-M thay đổi.
3. Đặc tính, tính năng kỹ thuật: Dải đo 10-2000 U/L, phương pháp Enzymatic immuno-inhibition (ức chế miễn dịch enzym), bước sóng 340 (nm)
4. Tiêu chuẩn chất lượng: ISO</t>
  </si>
  <si>
    <t>Hóa chất xét nghiệm GGT</t>
  </si>
  <si>
    <t>1. Thành phần: Glycylglycine pH 7,7, L-γ-glutamyl-3-carboxy-4-nitroanilide.
2. Nồng độ: Glycylglycine pH 7,7 (37°C) 150 mmol/L, L-γ-glutamyl-3-carboxy-4-nitroanilide 6 mmol/L.
3. Đặc tính, tính năng kỹ thuật: Dải đo 5-1200 U/L, phương pháp dựa trên khuyến nghị của IFCC
4. Tiêu chuẩn chất lượng: ISO</t>
  </si>
  <si>
    <t>Hóa chất xét nghiệm LDH</t>
  </si>
  <si>
    <t>1. Thành phần: D(-)N-Methylglucamin buffer, pH 9,4, Lactate, NAD, chất bảo quản.
2. Nồng độ: D(-)N-Methylglucamin buffer, pH 9,4 (37°C) 325 mmol/L, Lactate 50 mmol/L, NAD+ 10 mmol/L, chất bảo quản.
3. Đặc tính, tính năng kỹ thuật: Dải đo 25-1200 U/L, phương pháp dựa trên khuyến nghị của IFCC
4. Tiêu chuẩn chất lượng: ISO</t>
  </si>
  <si>
    <t>Hóa chất xét nghiệm Lipase</t>
  </si>
  <si>
    <t>1. Thành phần: 1,2-Diglyceride substrate, Monoglyceride lipase, Glycerol kinase, POD, 4-Aminophenazone, TAPS (pH 8,7), TOOS, chất hiệu chuẩn: huyết thanh người chứa lipase lợn.
2. Nồng độ: 1,2-Diglyceride substrate 0,04 mmol/L, Monoglyceride lipase &gt; 400 U/L, Glycerol kinase &gt; 100 U/L, POD &gt; 500 U/L, 4-Aminophenazone 0,25 mmol/L, TAPS (pH 8,7) 50 mmol/L, TOOS 1,0 mol/L, chất hiệu chuẩn: huyết thanh người chứa lipase lợn.
3. Đặc tính, tính năng kỹ thuật: Dải đo 3-600 U/L, phương pháp Kinetic colour (đo màu động học)
4. Tiêu chuẩn chất lượng: ISO</t>
  </si>
  <si>
    <t>Hóa chất đệm điện giải</t>
  </si>
  <si>
    <t>1. Thành phần: Triethanolamine
2. Nồng độ: Triethanolamine 0,1 mol/L
3. Tiêu chuẩn chất lượng: ISO</t>
  </si>
  <si>
    <t>Hóa chất ly giải hồng cầu dùng cho xét nghiệm HbA1c</t>
  </si>
  <si>
    <t>1. Thành phần: Tetradeoyltrimethylammonium bromid
2. Nồng độ: Tetradeoyltrimethylammonium bromid 9000 g/L
3. Đặc tính, tính năng kỹ thuật: Dung dịch ly giải hồng cầu dùng cho xét nghiệm HbA1c
4. Tiêu chuẩn chất lượng: ISO</t>
  </si>
  <si>
    <t>Hóa chất rửa</t>
  </si>
  <si>
    <t>1. Thành phần: hypochlorite
2. Tiêu chuẩn chất lượng: ISO</t>
  </si>
  <si>
    <t xml:space="preserve">1. Thành phần: Baypur CX, Sodium Hydroxide 1 - 2%; Genapol X080 1 - 2%; Sulfonic acids, C14-17-sec-alkane, muối natri 1 - 5%
2. Nồng độ:
3. Đặc tính, tính năng kỹ thuật: 
4. Tiêu chuẩn chất lượng: </t>
  </si>
  <si>
    <t>Hóa chất sử dụng cho xét nghiệm định tính nhóm máu A</t>
  </si>
  <si>
    <t>1. Thành phần: Kháng thể đơn dòng IgM đặc hiệu với kháng nguyên A trên hồng cầu.
2.  Đặc tính, tính năng kỹ thuật:Thuốc thử định nhóm máu A trong xét nghiệm Slide and Tube, Tính đặc hiệu:  Kháng nguyên A 100% đối với A1 A2
3. Tiêu chuẩn chất lượng: ISO 13485</t>
  </si>
  <si>
    <t>Hóa chất sử dụng cho xét nghiệm định tính nhóm máu A,B</t>
  </si>
  <si>
    <t>1. Thành phần: Kháng thể đơn dòng IgM đặc hiệu với kháng nguyên A trên hồng cầu.
2.  Đặc tính, tính năng kỹ thuật:Thuốc thử định nhóm máu A, B trong xét nghiệm Slide and Tube, Tính đặc hiệu:  Kháng nguyên A, B 100%, phản ứng âm tính với kháng nguyên B tập nhiễm
3. Tiêu chuẩn chất lượng: ISO 13485</t>
  </si>
  <si>
    <t>Hóa chất sử dụng cho xét nghiệm định tính nhóm máu B</t>
  </si>
  <si>
    <t>1. Thành phần: Kháng thể đơn dòng IgM đặc hiệu với kháng nguyên A trên hồng cầu.
2.  Đặc tính, tính năng kỹ thuật:Thuốc thử định nhóm máu B trong xét nghiệm Slide and Tube, Tính đặc hiệu:   Kháng nguyên B 100%, phản ứng âm tính với kháng nguyên B tập nhiễm 
3. Tiêu chuẩn chất lượng: ISO 13485</t>
  </si>
  <si>
    <t>Hóa chất sử dụng cho xét nghiệm định tính nhóm máu Rho (D)</t>
  </si>
  <si>
    <t>1. Thành phần: Kháng thể đơn dòng IgM đặc hiệu với kháng nguyên A trên hồng cầu.
2.  Đặc tính, tính năng kỹ thuật:Thuốc thử định nhóm máu A trong xét nghiệm Slide and Tube, Tính đặc hiệu:   Kháng nguyên Rho (D) 100%
3. Tiêu chuẩn chất lượng: ISO 13485</t>
  </si>
  <si>
    <t>Hóa chất sử dụng cho xét nghiệm AHG (Coombs) trực tiếp và gián tiếp</t>
  </si>
  <si>
    <t xml:space="preserve">1. Thành phần: Antibodies phát hiện IgG và C3d ở người.
2. Đặc tính, tính năng kỹ thuật: Thuốc thử đa đặc hiệu cho xét nghiệm AHG (Coombs)
3. Tiêu chuẩn chất lượng: ISO 13485
</t>
  </si>
  <si>
    <t>1. Thành phần: Kháng thể đơn dòng được tạo ra từ chuỗi tế bào Hybridoma bằng cách kết hợp kháng thể chuột tạo ra tế bào Lympho B với tế bào tủy chuột.
2. Đặc tính, tính năng kĩ thuật: Hiệu suất &gt;1:256, Độ nhạy và độ đặc hiệu: 100%.
3. Tiêu chuẩn chất lượng: ISO 13485</t>
  </si>
  <si>
    <t>Hóa chất đệm EDTA, pH 8.0 sử dụng trong xét nghiệm hóa mô miễn dịch</t>
  </si>
  <si>
    <t>1. Thành phần: EDTA bộc lộ kháng nguyên cho mô được vùi trong paraffin, pH 8.0
2. Nồng độ: 10x
3. Đặc tính, Tính năng kỹ thuật: Sử dụng trong xét nghiệm hóa mô miễn dịch</t>
  </si>
  <si>
    <t>Ống đựng mẫu nắp bật thể tích 2ml</t>
  </si>
  <si>
    <t>Đặc tính, tính năng kỹ thuật: Không bám dính, phù hợp cho NGS</t>
  </si>
  <si>
    <t>Bộ Kit tách chiết DNA dùng trong xét nghiệm Real Time PCR</t>
  </si>
  <si>
    <t>Đặc tính, tính năng kỹ thuật: sử dụng trong chẩn đoán và nghiên cứu với chu trình PCR.
Cho phép tách chiết DNA bộ gen từ mẫu máu toàn phần, huyết tương, dịch não tủy, nước tiểu, đờm, dịch rửa phế quản, mẫu chất lỏng, tinh dịch, mẫu tick, nước bọt, và dịch phết. Có thể dùng để tinh sạch DNA virus và DNA vi khuẩn.
Cho phép thu hồi DNA bộ gen có độ tinh sạch cao với tỉ lệ A260/280 từ 1.60 đến 1.90 và nồng độ phổ biến 40-60 ng/µl.
DNA thu được sẵn sàng sử dụng cho các ứng dụng tiếp theo như PCR.</t>
  </si>
  <si>
    <t>Bộ kit tách chiết tự động DNA/RNA (PANAMAX™ Viral DNA/RNA Extraction Kit hoặc tương đương)</t>
  </si>
  <si>
    <t>Đặc tính, tính năng kĩ thuật: Tách chiết tự động DNA/RNA của virus bằng công nghệ hạt từ, sản phẩm DNA/RNA có thể sử dụng trong các xét nghiệm invitro</t>
  </si>
  <si>
    <t>Test xét nghiệm định lượng 17α-OH-progesterone (17-OHP) (dùng cho sàng lọc sơ sinh)</t>
  </si>
  <si>
    <t>Đặc tính, Tính năng kỹ thuật: 
• Hóa chất xét nghiệm chỉ tiêu 17α-OH-Progesterone dùng cho sàng lọc sơ sinh; 
• 01 bộ gồm thuốc thử cho 1152 xét nghiệm;
• Sử dụng cho mẫu máu khô trên giấy thấm chuyên dụng;
• Sử dụng với hệ thống thiết bị tự động 
• Giới hạn mẫu trắng (LoB) = 0.37 ng/mL huyết thanh (0.51 nmol/L máu); Giới hạn phát hiện (LoD) = 0.84 ng/mL huyết thanh(1.2 nmol/L máu); Giới hạn định lượng (LoQ) = 1.4 ng/mL huyết thanh(1.9 nmol/L máu);
• Nồng độ hemoglobin thử nghiệm ≤0.5 g/dL không gây nhiễu đến xét nghiệm 17-OHP;
• Khoảng tuyến tính có giá trị từ 1.4 ng/mL tới 235 ng/mL huyết thanh;
• Áp dụng kỹ thuật miễn dịch huỳnh quang sử dụng các nguyên tố đất hiếm nhóm Lanthan</t>
  </si>
  <si>
    <t>Test xét nghiệm định lượng TSH (dùng cho sàng lọc sơ sinh)</t>
  </si>
  <si>
    <t>Đặc tính, tính năng kỉ thuật: 
• Hóa chất xét nghiệm chỉ tiêu TSH dùng cho sàng lọc sơ sinh; 
• 01 bộ gồm thuốc thử cho 1152 xét nghiệm;
• Sử dụng cho mẫu máu khô trên giấy thấm chuyên dụng;
• Sử dụng với hệ thống thiết bị tự động
• Áp dụng kỹ thuật miễn dịch huỳnh quang sử dụng các nguyên tố đất hiếm nhóm Lanthan;
• Độ nhạy phân tích ≤ 2 μU/mL máu ;
• Nồng độ hormone hLH bổ sung 250 U/L không gây nhiễu tới phép đo hTSH</t>
  </si>
  <si>
    <t>Hóa chất định lượng điện cực Na, K, Cl trong huyết thanh, huyết tương</t>
  </si>
  <si>
    <t>Đặc tính, tính năng kỉ thuật: 
- Mục đích sử dụng:  được dùng cho chẩn đoán in vitro trong quá trình định lượng natri, kali và clorua (Na, K, Cl) trong huyết thanh, huyết tương (lithium heparin) và nước tiểu .
- Dải đo: Natri: Huyết thanh/huyết tương: 50–200 mmol/L (mEq/L); Nước tiểu: 10–300 mmol/L (mEq/L)
Kali: Huyết thanh/huyết tương: 1–10 mmol/L (mEq/L), Nước tiểu: 2–300 mmol/L (mEq/L)
Clorua: Huyết thanh/huyết tương: 50–200 mmol/L (mEq/L), Nước tiểu: 20–330 mmol/L (mEq/L)</t>
  </si>
  <si>
    <t>Hóa chất hiệu chuẩn trong xét nghiệm aTG</t>
  </si>
  <si>
    <t>1. Thành phần: Nồng độ anti‑Tg thấp hoặc cao; huyết tương người; natri azit (&lt; 0,1%); chất bảo quản.
2. Đặc tính, tính năng kỹ thuật: dùng cho chuẩn đoán invitro trong hiệu chuẩn xét nghiệm aTG</t>
  </si>
  <si>
    <t>Hóa chất hiệu chuẩn trong xét nghiệm AFP và CEA</t>
  </si>
  <si>
    <t>1. Thành phần: Đông khô. Sau khi hoàn nguyên, các nồng độ thấp hoặc cao của alphafetoprotein (ở người) và kháng nguyên carcinoembryonic (ở người); chất đệm BSA; natri azit (&lt; 0,1%); chất bảo quản
2. Đặc tính, kĩ thuật: Dùng trong chuẩn đoán in vitro khi hiệu chuẩn các xét nghiệm AFP và CEA</t>
  </si>
  <si>
    <t>Hóa chất hiệu chuẩn cho các xét nghiệm FT3, T3, T4, TUp và FT4</t>
  </si>
  <si>
    <t>1. Thành phần:  đông khô. đông khô. Sau khi hoàn nguyên, nồng độ triiodothyronine (FT3) tự do, triiodothyronine (T3), thyroxine (FT4) tự do, thyroxine (T4), protein liên kết tuyến giáp không bão hòa và theophylline cao hoặc thấp; huyết tương người; natri azit (0,2%); chất bảo quản; chất ổn định protein.
2. Đặc tính, tính năng kỹ thuật: Được dùng cho chẩn đoán in vitro trong hiệu chuẩn các xét nghiệm: FT3, T3, T4, TUp và FT4</t>
  </si>
  <si>
    <t>Hóa chất hiệu chuẩn cho xét nghiệm  Acet, ETOH và Sal</t>
  </si>
  <si>
    <t>1. Thành phần:Albumin huyết thanh người; ethanol; acetaminophen; salicylate; natri azit; MIT
2. Đặc tính, tính năng kĩ thuật: Dùng cho chẩn đoán in vitro trong hiệu chuẩn xét nghiệm Acet, ETOH và Sal</t>
  </si>
  <si>
    <t>Hóa chất hiệu chuẩn cho xét nghiệm  HDL/LDL</t>
  </si>
  <si>
    <t xml:space="preserve">1. Thành phần: Đông khô; hoàn nguyên thành 1,0 mL/lọ: Huyết thanh người đông khô 
2. Đặc tính, tính năng kỹ thuật: Dùng cho chẩn đoán in vitro để hiệu chuẩn xét nghiệm D_HDL và DLDL.                       </t>
  </si>
  <si>
    <t>Hóa chất hiệu chuẩn cho xét nghiệm Lac, Lac_2, Lac_3, TIBC, AMY_2, và PAMY_2</t>
  </si>
  <si>
    <t>1.Thành phần: Đông khô; hoàn nguyên thành: Huyết thanh người đông khô
2. Đặc tính, tính năng kỹ thuật: Dùng cho chẩn đoán in vitro để hiệu chuẩn xét nghiệm Lac, Lac_2, Lac_3, TIBC, AMY_2, và PAMY_2</t>
  </si>
  <si>
    <t xml:space="preserve"> Hóa chất hiệu chuẩn xét nghiệm Atellica CH AlbP</t>
  </si>
  <si>
    <t>1. Thành phần: Đông khô; hoàn nguyên: Sản phẩm có gốc từ huyết thanh người đông khô có chứa albumin
2. Đặc tính, tính năng kĩ thuật: Dùng cho chẩn đoán in vitro trong hiệu chuẩn xét nghiệm Atellica CH AlbP</t>
  </si>
  <si>
    <t>Hóa chất hiệu chuẩn cho xét nghiệm Carb, Gent, LIDO, NAPA, PROC, Tob, Vanc và VPA</t>
  </si>
  <si>
    <t xml:space="preserve">1. Thành phần: Chất đang được phân tích cho các xét nghiệm được liệt kê trong Mục
đích sử dụng; huyết thanh bò.
2. Đặc tính, tính năng kĩ thuật: Dùng cho chẩn đoán in vitro trong hiệu chuẩn xét
nghiệm Carb, Gent, LIDO, NAPA, PROC, Tob, Vanc và VPA </t>
  </si>
  <si>
    <t>Hóa chất hiệu chuẩn xét nghiệm hóa học: Alb, Ca, CA_2, Chol_2, Crea_2, Crea3, DBil_2, ECre_2, ECre3, ECreJ, GluH_3, GluO, Iron_2, Iron3, Li, LITH_2, Mg, Mg_2, IP, TBil_2, TP, TP_2, Trig, Trig_2, UA, UN, và UN_c</t>
  </si>
  <si>
    <t>1. Thành phần: Đông khô; hoàn nguyên thành 3,0 mL/lọ; Chất đang được phân tích cho các xét nghiệm được liệt kê trong Mục đích sử dụng; huyết thanh bò; chất
bảo quản
2. Đặc tính, tính năng kỹ thuật: Dùng cho chẩn đoán in vitro để hiệu chuẩn xét nghiệm hóa học: Alb, Ca, CA_2, Chol_2, Crea_2, Crea3, DBil_2, ECre_2, ECre3, ECreJ, GluH_3, GluO, Iron_2, Iron3, Li, LITH_2, Mg, Mg_2, IP, TBil_2, TP, TP_2, Trig, Trig_2, UA, UN, và UN_c</t>
  </si>
  <si>
    <t>Hóa chất hiệu chuẩn cho xét nghiệm cortisol và PRGE</t>
  </si>
  <si>
    <t>1. Thành phần: đông khô. Sau khi hoàn nguyên, nồng độ cortisol cao hoặc thấp, progesterone và testosterone; huyết tương người; natri azit (0,1%); chất bảo quản
2. Đặc tính, tính năng kỹ thuật: Dùng cho chẩn đoán in vitro trong hiệu chuẩn các xét nghiệm Cor và PRGE.</t>
  </si>
  <si>
    <t>Hóa chất hiệu chuẩn cho xét nghiệm C-Reactive Protein_2</t>
  </si>
  <si>
    <t>1.Thành phần: Protein phản ứng C tái tổ hợp ở người (CRP) trong ma trận protein ổn
định; natri azit (0,09%)
2. Đặc tính, tính năng kỹ thuật: Dùng cho chẩn đoán in vitro trong hiệu chuẩn xét nghiệm CRP_2</t>
  </si>
  <si>
    <t>Hóa chất hiệu chuẩn xét nghiệm CHE, GGT, LDLP, và Lip</t>
  </si>
  <si>
    <t>1. Thành phần: Albumin huyết thanh bò (6%); chất bảo quản; nồng độ chất đang được phân tích theo từng lô (lipase (tụy lợn); α-amylase (tụy người); gammaglutamyltransferase (thận bò); LDHL (tim gà); CHE (huyết thanh ngựa))
2. Đặc tính, tính năng kỹ thuật: Dùng cho chẩn đoán in vitro trong hiệu chuẩn xét nghiệm CHE, GGT, LDLP, và Lip</t>
  </si>
  <si>
    <t>Hóa chất hiệu chuẩn xét nghiệm ALT, ALTPLc, AST, và ASTPLc.</t>
  </si>
  <si>
    <t>1. Thành phần: Albumin huyết thanh bò (6%); chất bảo quản; nồng độ chất đang được
phân tích theo từng lô (alanine aminotranserferase (tim lợn); aspartate
aminotransferase (tim lợn))
2. Đặc tính, tính năng kỹ thuật: Dùng cho chẩn đoán in vitro để hiệu chuẩn xét nghiệm ALT, ALTPLc, AST, và ASTPLc.</t>
  </si>
  <si>
    <t>Hóa chất hiệu chuẩn cho xét nghiệm Ferritin và Vitamin B12</t>
  </si>
  <si>
    <t>1. Thành phần: Bột đông khô. Sau khi hoàn nguyên, nồng độ vitamin B12 và ferritin cao hoặc thấp; HSA có chất đệm; chất ổn định protein;natri azit (0,2%); chất bảo quản
2. Đặc tính, tính năng kỹ thuật: Dùng cho chẩn đoán in vitro trong hiệu chuẩn các xét nghiệm VB12 và Ferritin</t>
  </si>
  <si>
    <t>Hóa chất hiệu chuẩn xét nghiệm AAG, AAT, ASO_2, C3, C4, Hapt, IgA_2, IgG_2, IgM_2, PreAlb và  Trf</t>
  </si>
  <si>
    <t>1. Thành phần: Protein có nguồn gốc từ huyết thanh người; natri azit (0,09%)
2. Đặc tính, tính năng kỹ thuật: Dùng cho chẩn đoán in vitro trong hiệu chuẩn xét nghiệm AAG, AAT, ASO_2, C3, C4, Hapt, IgA_2, IgG_2, IgM_2, PreAlb và  Trf</t>
  </si>
  <si>
    <t>Hóa chất hiệu chuẩn cho xét nghiệm CA 125 II</t>
  </si>
  <si>
    <t xml:space="preserve">1. Thành phần: đông khô. Sau khi hoàn nguyên, nồng độ CA 125 cao hoặc thấp; albumin huyết thanh người có chất đệm; natri azit (&lt; 0,1%); chất bảo quản
2. Đặc tính, tính năng kỹ thuật: Dùng cho chẩn đoán in vitro trong hiệu chuẩn xét nghiệm CA 125II     </t>
  </si>
  <si>
    <t>Hóa chất hiệu chuẩn cho xét nghiệm aTPO</t>
  </si>
  <si>
    <t>1. Thành phần: Nồng độ kháng thể kháng TPO (người) thấp hoặc cao trong huyết tương người; natri azit (&lt; 0,1%); chất bảo quản
2. Đặc tính, tính năng kỹ thuật: Dùng cho chẩn đoán in vitro trong hiệu chuẩn xét nghiệm aTPO</t>
  </si>
  <si>
    <t>Hóa chất hiệu chuẩn cho xét nghiệm fPSA</t>
  </si>
  <si>
    <t>1. Thành phần: đông khô. Sau khi hoàn nguyên, các nồng độ thấp hoặc cao của fPSA (ở người); huyết thanh dê; natri azit (&lt; 0,1%); chất bảo quản
2. Đặc tính, tính năng kỹ thuật: Dùng cho chẩn đoán in vitro trong hiệu chuẩn xét nghiệm  fPSA</t>
  </si>
  <si>
    <t xml:space="preserve">Hóa chất hiệu chuẩn xét nghiệm kháng nguyên ung thư CA 15‑3 theo chuỗi </t>
  </si>
  <si>
    <t xml:space="preserve">1. Thành phần:  đông khô. Sau khi hoàn nguyên, nồng độ CA 15‑3 cao hoặc thấp (người); huyết thanh ngựa; natri azit (0,1%); chất bảo quản.
2. Đặc tính, tính năng kỹ thuật: Dùng cho chẩn đoán in vitro trong hiệu chuẩn xét nghiệm CA 15‑3     </t>
  </si>
  <si>
    <t>Hóa chất hiệu chuẩn xét nghiệm PSA</t>
  </si>
  <si>
    <t xml:space="preserve">1. Thành phần:  đông khô. Sau khi hoàn nguyên, PSA (người) nồng độ thấp hoặc cao; huyết thanh dê; natri azit (&lt; 0,1%); chất bảo quản
2. Đặc tính, tính năng kỹ thuật: Dùng cho chẩn đoán in vitro trong hiệu chuẩn xét nghiệm PSA </t>
  </si>
  <si>
    <t>Hóa chất kiểm chuẩn cho xét nghiệm HBsII và HBsII Conf</t>
  </si>
  <si>
    <t>1. Thành phần: Huyết tương người đã bù canxi âm tính và dương tính với HBsAg; chất bảo quản
2. Đặc tính, tính năng kỹ thuật: Dùng cho chẩn đoán in vitro khi theo dõi việc thực hiện các xét nghiệm HBsII và HBsII Conf</t>
  </si>
  <si>
    <t>Hóa chất kiểm chuẩn cho xét nghiệm kháng nguyên e của vi-rút viêm gan B (HBeAg)</t>
  </si>
  <si>
    <t>2. Đặc tính, tính năng kỹ thuật: Dùng cho chẩn đoán in vitro khi theo dõi việc thực hiện xét nghiệm HBeAg
1. Thành phần: 
'+Chất kiểm chuẩn HBeAg âm tính: huyết tương người đã xử lý âm tính với HBeAg; natri azit (&lt; 0,1%); chất bảo quản
'+Chất kiểm chuẩn HBeAg dương tính: rHBeAg; albumin huyết thanh bò; chất đệm; natri azit (&lt; 0,1%); chất bảo quản</t>
  </si>
  <si>
    <t>Hóa chất kiểm chuẩn cho xét nghiệm CHIV</t>
  </si>
  <si>
    <t xml:space="preserve">1. Thành phần: Huyết tương người đã xử lý không phản ứng với HIV, phản ứng với HIV‑1, phản ứng với HIV‑2 và phản ứng với kháng nguyên p24 HIV‑1; natri azit (&lt; 0,1%); chất bảo quản.
2. Đặc tính, tính năng kỹ thuật: Dùng cho chẩn đoán in vitro khi theo dõi việc thực hiện xét nghiệm CHIV
</t>
  </si>
  <si>
    <t>Hóa chất kiểm chuẩn cho xét nghiệm Atellica IM aHCV</t>
  </si>
  <si>
    <t>2.  Đặc tính, tính năng kỹ thuật: Dùng cho chẩn đoán in vitro trong khi theo dõi việc thực hiện xét nghiệm Atellica IM aHCV
1. Thành phần: Huyết tương người đã xử lý âm tính và dương tính với kháng thể kháng HCV; natri azit (&lt; 0,1%); chất bảo quản</t>
  </si>
  <si>
    <t>Hóa chất kiểm chuẩn cho xét nghiệm PCT</t>
  </si>
  <si>
    <t>1. Thành phần:  đông khô. Sau khi hoàn nguyên, các nồng độ rPCT khác nhau; huyết tương người đã xử lý; chất bảo quản.
2. Đặc tính, tính năng kỹ thuật: Dùng cho chẩn đoán in vitro nhằm theo dõi độ chụm và độ chính xác của xét nghiệm PCT</t>
  </si>
  <si>
    <t>Hóa chất kiểm chuẩn cho xét nghiệm aTPO</t>
  </si>
  <si>
    <t>1. Thành phần: Nồng độ khác nhau của kháng thể kháng TPO, huyết tương người; natri azit (&lt; 0,1%); chất bảo quản
2. Đặc tính, tính năng kỹ thuật: Dùng cho chẩn đoán in vitro khi theo dõi độ chụm và độ chính xác của xét nghiệm aTPO</t>
  </si>
  <si>
    <t>Hóa chất Kiểm Chuẩn xét nghiệm aHBcM</t>
  </si>
  <si>
    <t>1. Thành phần: Huyết tương người đã xử lý âm tính và dương tính với
các kháng thể IgM kháng kháng nguyên Hbc; chất bảo quản
2. Đặc tính, tính năng kỹ thuật: Dùng cho chẩn đoán in vitro trong theo dõi hiệu suất xét nghiệm aHBcM</t>
  </si>
  <si>
    <t>Hóa chất kiểm chuẩn xét nghiệm aTG</t>
  </si>
  <si>
    <t>1. Thành phần: Nồng độ khác nhau của kháng thể kháng Tg, huyết tương người; natri azit (&lt; 0,1%); chất bảo quản
2. Đặc tính, tính năng kỹ thuật: Dùng cho chẩn đoán in vitro khi theo dõi độ chụm và độ chính xác của xét nghiệm aTG</t>
  </si>
  <si>
    <t>Hóa chất kiểm chuẩn xét nghiệm aHBE</t>
  </si>
  <si>
    <t>1. Thành phần: Huyết tương người đã xử lý âm tính và dương tính với kháng thể kháng kháng nguyên Hbe; natri azit (&lt;0,1%); chất bảo quản
2. Đặc tính, tính năng kỹ thuật: Dùng cho chẩn đoán in vitro khi theo dõi việc thực hiện xét nghiệm aHBe</t>
  </si>
  <si>
    <t>Hóa chất kiểm chuẩn xét nghiệm aHBs2</t>
  </si>
  <si>
    <t>1. Thành phần: Huyết tương người đã xử lý âm tính và dương tính với các kháng thể kháng HBsAg
2. Đặc tính, tính năng kỹ thuật: Dùng cho chẩn đoán in vitro trong việc theo dõi hiệu năng của xét nghiệm aHBs2</t>
  </si>
  <si>
    <t>Hóa chất pha loãng xét nghiệm CEA</t>
  </si>
  <si>
    <t xml:space="preserve">1. Thành phần: Chất đệm Bicine; gelatin; albumin huyết thanh bò; chất bảo quản, natri azit (0,1%)
2. Đặc tính, tính năng kỹ thuật: Dùng để pha loãng mẫu </t>
  </si>
  <si>
    <t>1. Đặc tính, tính năng kỹ thuật: Cóng đựng mẫu dung tích 1 ml</t>
  </si>
  <si>
    <t>1. Đặc tính, tính năng kỹ thuật: Cóng phản ứng miễn dịch</t>
  </si>
  <si>
    <t>Cóng pha loãng trên máy sinh hóa (Atellica CH Dilution Ring Segment hoặc tương đương)</t>
  </si>
  <si>
    <t xml:space="preserve">1. Đặc tính, tính năng kỹ thuật: Cóng pha loãng trên máy sinh hóa  </t>
  </si>
  <si>
    <t>Cóng pha loãng trên máy sinh hóa (Atellica CH Reaction Cuvette Segments hoặc tương đương)</t>
  </si>
  <si>
    <t>Hóa chất  kiểm tra hệ thống và đo quang</t>
  </si>
  <si>
    <t>1. Thành phần:Ponceau S (0,01%); natri axetat (0,2%); axit axetic (0,02%); muốinatri EDTA (0,03%); Chất bảo quản
2. Đặc tính, tính năng kỹ thuật: Dùng cho chẩn đoán in vitro trong kiểm tra hoạt động đo
dung dịch và trắc quang</t>
  </si>
  <si>
    <t>Hóa chất pha loãng mẫu IMT</t>
  </si>
  <si>
    <t>1. Thành phần: Chất đệm Phosphate; albumin huyết thanh bò (0,01%); chất bảo quản
2. Đặc tính, tính năng kỹ thuật: Dùng cho chẩn đoán in vitro trong pha loãng mẫu IMT</t>
  </si>
  <si>
    <t>Hóa chất acid kích hoạt phản ứng hóa phát quang cho xét nghiệm miễn dịch</t>
  </si>
  <si>
    <t>1. Thành phần: Hydrogen peroxide (0.5%); nitric acid (0.1 N)
2. Đặc tính, tính năng kỹ thuật: Dung dịch tham gia phản ứng miễn dịch:</t>
  </si>
  <si>
    <t>Hóa chất base kích hoạt phản ứng hóa phát quang cho xét nghiệm miễn dịch</t>
  </si>
  <si>
    <t>1.  Thành phần: Sodium hydroxide (&lt; 0.25 N); surfactant
2. Đặc tính, tính năng kỹ thuật: Dung dịch tham gia phản ứng miễn dịch:</t>
  </si>
  <si>
    <t>Hóa chất hiệu chuẩn A dùng trong xét nghiệm Na, K và Cl</t>
  </si>
  <si>
    <t>1. Thành phần:Chất đệm Phosphate; natri clorua (10 mmol/L); kali clorua (0,4 mmol/L); natri bicarbonate (4,0 mmol/L); albumin huyết thanh bò (0,01%); Chất bảo quản
2. Đặc tính, tính năng kỹ thuật: Dùng cho chẩn đoán in vitro trong hiệu chuẩn xét nghiệm Na, K và Cl</t>
  </si>
  <si>
    <t>Hóa chất hiệu chuẩn B + cầu muối</t>
  </si>
  <si>
    <t>2. Đặc tính, tính năng kỹ thuật: Dùng cho chẩn đoán in vitro trong hiệu chuẩn xét nghiệm Na, K và Cl
1. Thành phần:
'+Standard B: Chất đệm Phosphate; natri clorua (7,0 mmol/L); kali clorua (6,0 mmol/L); lithium clorua (3,0 mmol/L); albumin huyếtthanh bò (0,01%); Chất bảo quản
'+ Cầu muối: Kali clorua (120 mmol/L); albumin huyết thanh bò (0,01%); Chất bảo quản</t>
  </si>
  <si>
    <t>Hóa chất làm mát hệ thống đo quang trên máy sinh hóa</t>
  </si>
  <si>
    <t>1. Thành phần: Propylene glycol (30%)
2. Đặc tính, tính năng kỹ thuật: Dùng cho chẩn đoán in vitro trong làm mát hệ thống quang kế</t>
  </si>
  <si>
    <t>Hóa chất làm sạch hệ thống</t>
  </si>
  <si>
    <t>1. Thành phần: Sodium hypochlorite (0.29%)
2. Đặc tính, tính năng kỹ thuật: Dùng để tẩy rửa hệ thống</t>
  </si>
  <si>
    <t>Hóa chất pha loãng mẫu các xét nghiệm miễn dịch</t>
  </si>
  <si>
    <t>1. Thành phần: Huyết tương người; natri azit (0,1%)
2. Đặc tính, tính năng kỹ thuật: Dùng để pha loãng mẫu</t>
  </si>
  <si>
    <t>Hóa chất pha loãng mẫu các xét nghiệm miễn dịch  (2x25ml)</t>
  </si>
  <si>
    <t>1. Thành phần: Huyết thanh ngựa; natri azit (0,1%); chất bảo quản
2. Đặc tính, tính năng kỹ thuật:  Dùng để pha loãng mẫu</t>
  </si>
  <si>
    <t>Hóa chất pha loãng mẫu các xét nghiệm miễn dịch (6x25ml)</t>
  </si>
  <si>
    <t>1. Thành phần: Dung dịch đệm Tris; albumin huyết thanh bò; huyết thanh
dê; huyết thanh chuột, natri azit (&lt; 0,1%); chất bảo quản
2. Đặc tính, tính năng kỹ thuật: Dùng để pha loãng mẫu</t>
  </si>
  <si>
    <t xml:space="preserve">1. Thành phần: Dung dịch đệm Tris; huyết thanh dê; các chất ổn định
protein; các chất bảo quản
2. Đặc tính, tính năng kỹ thuật: Dùng để pha loãng mẫu </t>
  </si>
  <si>
    <t xml:space="preserve">1. Thành phần: Huyết thanh dê; natri azit (0,1%); các chất bảo quản
2. Đặc tính, tính năng kỹ thuật: Dùng để pha loãng mẫu </t>
  </si>
  <si>
    <t>Hóa chất pha loãng mẫu xét nghiệm aTG</t>
  </si>
  <si>
    <t xml:space="preserve">1. Thành phần: Huyết tương người; natri azit (&lt; 0,1%); chất bảo quản
2. Đặc tính, tính năng kỹ thuật: Dùng để pha loãng mẫu </t>
  </si>
  <si>
    <t>Hóa chất pha loãng mẫu chính trong các xét nghiệm sinh hóa</t>
  </si>
  <si>
    <t>1. Thành phần: Natri clorua (160 mmol/L) (±5%); Chất bảo quản
2. Đặc tính, tính năng kỹ thuật: Dùng cho chẩn đoán in vitro trong pha loãng mẫu chính</t>
  </si>
  <si>
    <t>Hóa chất pha loãng mẫu xét nghiệm aTPO</t>
  </si>
  <si>
    <t>Hóa chất pha loãng xét nghiệm CA19-9</t>
  </si>
  <si>
    <t>1. Thành phần: Chất đệm DIPSO; natri azit (&lt; 0,1%); chất bảo quản
2. Đặc tính, tính năng kỹ thuật: Dùng để pha loãng mẫu</t>
  </si>
  <si>
    <t xml:space="preserve">Hóa chất phòng chống vi khuẩn cho bể nước và ngăn chặn bong bóng bám vào cóng
</t>
  </si>
  <si>
    <t>1. Thành phần: Ethanolamine (2,5%); hexahydro-1,3,5-tris (betahydroxyethyl)
triadine (10%); tergitol 15-S-9 (2,5%); natri hiđroxit (0,2%)
2. Đặc tính, tính năng kỹ thuật: Dùng cho chẩn đoán in vitro trong phòng chống vi
khuẩn cho bể nước và ngăn chặn bong bóng bám vào cóng</t>
  </si>
  <si>
    <t>Hóa chất rửa cóng trên máy sinh hóa</t>
  </si>
  <si>
    <t>1. Thành phần: Natri hiđroxit (3,6%)
2. Đặc tính, tính năng kỹ thuật: Dùng cho chẩn đoán in vitro trong rửa cóng</t>
  </si>
  <si>
    <t>Hóa chất rửa đầu dò</t>
  </si>
  <si>
    <t xml:space="preserve">1. Thành phần: Nước muối đệm phosphat; natri azit (&lt; 0,1%); chất hoạt tính bề mặt
2. Đặc tính, tính năng kỹ thuật: Dung dịch rửa đâu dò </t>
  </si>
  <si>
    <t>Hóa chất rửa kim hút trên máy sinh hóa</t>
  </si>
  <si>
    <t>1. Thành phần: Natri hipoclorit (5%)
2. Đặc tính, tính năng kỹ thuật: Dùng cho chẩn đoán in vitro trong vệ sinh que thăm pha loãng</t>
  </si>
  <si>
    <t>Hóa chất rửa kim</t>
  </si>
  <si>
    <t>1. Thành phần: Natri hypochlorit (0,5%); natri hydroxit (&lt; 0,5%)</t>
  </si>
  <si>
    <t xml:space="preserve">Hóa chất rửa kim hút </t>
  </si>
  <si>
    <t>1. Thành phần: 0,4 N natri hydroxit
2. Đặc tính, tính năng kỹ thuật: Dung dịch phụ cho xét nghiệm</t>
  </si>
  <si>
    <t>Hóa chất rửa ống hút thuốc thử, thiết bị trộn và cuvet trên máy sinh hóa</t>
  </si>
  <si>
    <t>1. Thành phần: Natri hiđroxit (3,6%)
2. Đặc tính, tính năng kỹ thuật: Dùng cho chẩn đoán in vitro trong rửa ống hút
thuốc thử, thiết bị trộn và cuvet</t>
  </si>
  <si>
    <t>1. Thành phần:Axit oxalic (3%); axit glycolic (20%); methanol (4,8%); carbowax PEG 400 (3%)
2. Đặc tính, tính năng kỹ thuật: Dùng cho chẩn đoán in vitro trong rửa ống hút
thuốc thử, thiết bị trộn và cuvet</t>
  </si>
  <si>
    <t>2. Đặc tính, tính năng kỹ thuật: Dùng cho chẩn đoán in vitro trong rửa ống hút
thuốc thử, thiết bị trộn và cuvet
1. Thành phần: Axit nitric (0,45–0,50 N)</t>
  </si>
  <si>
    <t>Hóa chất rửa trong phản ứng miễn dịch</t>
  </si>
  <si>
    <t xml:space="preserve">1. Thành phần: Phosphate-buffered saline; sodium azide (&lt; 0.1%); surfactant.
2. Đặc tính, tính năng kỹ thuật: Dùng trong phản ứng miễn dịch
</t>
  </si>
  <si>
    <t>Hóa chất rửa và điều chỉnh cuvet phản ứng trên máy sinh hóa</t>
  </si>
  <si>
    <t>1. Thành phần: Tergitol 15-S-9 (5%); axit xitric (6,4%); kali socbat (0,2%)
2. Đặc tính, tính năng kỹ thuật: Dùng cho chẩn đoán in vitro trong rửa và điều chỉnh cuvet phản
ứng</t>
  </si>
  <si>
    <t>Test xét nghiệm HBA1c</t>
  </si>
  <si>
    <t xml:space="preserve"> 1. Thành phần:  Thuốc thử  1 (R1): 10-Carboxymethylaminocarbonyl-3,7-bis (dimethylamino)-phenothiazine sodium salt (0.000817%); sodium azide (&lt; 0.1%); protease (Bacterial, &lt; 10 mU/L); ProClin 300; Thuốc thử 2 (R2): Peroxidase (Horseradish, 50–150 kU/L); fructosyl peptide oxidase (E. coli, recombinant, 3–9 kU/L); ofloxacin; Lọ 1 (A1c_E PRE)  35.65 mL: Sodium nitrite (&gt; 0.05–&lt; 0.3%); ProClin 300; maleic acid (&lt; 1%)
2. Đặc tính, tính năng kỹ thuật:  Hoá chất được dùng cho xét nghiệm định lượng mmol/mol HbA1c (IFCC) và %HbA1c (DCCT/NGSP), trong máu toàn phần tĩnh mạch chống đông máu
 Khoảng đo: 3.80–14.00 %HbA1c (18.03–129.50 mmol/mol HbA1c)</t>
  </si>
  <si>
    <t>Hóa chất xét nghiệm  định tính kháng thể IgM kháng kháng nguyên lõi viêm gan B</t>
  </si>
  <si>
    <t xml:space="preserve">1. Thành phần: Gói thuốc thử chính
'+Thuốc thử Lite: Kháng nguyên lõi viêm gan B tái tổ hợp (~0,37 µg/mL) được kết hợp với kháng thể kháng HBc đơn dòng ở chuột được gắn nhãn acridinium ester (~0,037 µg/mL) trong chất đệm; albumin huyết thanh bò; chất hoạt tính bề mặt; natri azit (&lt; 0,1%); các chất bảo quản
'+Pha rắn: Các vi hạt thuận từ phủ streptavidintrong chất đệm; albumin huyết thanh bò; chất hoạt tính bề mặt; natri azit (&lt; 0,1%); các chất bảo quản
'+Gói thuốc thử phụ:  Kháng thể kháng IgM người đơn dòng ở chuột được gắn biotin (~0,375 µg/mL) trong chất đệm;
'+Chất hiệu chuẩn:  Huyết tương người được xử lý dương tính với kháng thể IgM kháng kháng nguyên HBc; các chất bảo quản
2. Đặc tính, tính năng kỹ thuật: 
- Dùng cho chẩn đoán in vitro nhằm xác định định tính phản ứng của IgM với kháng nguyên lõi của vi-rút viêm gan B (HBc IgM) trong huyết thanh và huyết tương người (EDTA, lithium heparin và natri heparin)
- Khoảng đo: Chỉ số 0,05–9,00
</t>
  </si>
  <si>
    <t>1. Thành phần:  Thuốc thử 1 (R1): L-Alanine (1,22 mol/L); LD (tim lợn) (≥ 2,4 kU/L); natri azit (0,09%);Thuốc thử 2 (R2): α‑Ketoglutarate (93 mmol/L); NADH (1,41 mmol/L); natri azit (0,09%)
2. Đặc tính, tính năng kỹ thuật: Hoá chất được dùng cho chẩn đoán in vitro
trong quá trình định lượng hoạt tính của men alanine aminotransferase trong huyết thanh và huyết tương người (lithium heparin)
Dải đo: 7–1100 U/L</t>
  </si>
  <si>
    <t xml:space="preserve">  1. Thành phần: Thuốc thử 1 (R1): Bromocresol Purple (1,1 mmol/L);  chất đệm axetat; chất hoạt tính bề mặt; chất ức chế vi khuẩn
2. Đặc tính, tính năng kỹ thuật: Hoá chất được dùng cho chẩn đoán in vitro trong quá trình
định lượng albumin trong huyết thanh, huyết tương người (lithium heparin, kali EDTA)
'- Dải đo: 0,5–8,0 g/dL (5–80 g/L)</t>
  </si>
  <si>
    <t>Hóa chất sử dụng xét nghiệm alpha-fetoprotein</t>
  </si>
  <si>
    <t>1. Thành phần: Gói thuốc thử chính 
'+Thuốc thử Lite: Kháng thể thỏ đa dòng kháng AFP (~0,16 µg/mL) được
gắn nhãn acridinium ester trong dung dịch muối đệm; natri azit (0,13%), các chất bảo quản khác
'+ Pha rắn:  Kháng thể chuột đơn dòng kháng AFP (~0,064 mg/mL) được liên kết cộng hóa trị với các hạt phân tử thuận từ trong dung dịch muối đệm ,natri azit (0,11%), các chất bảo quản khác
2. Đặc tính, tính năng kỹ thuật Dùng cho chẩn đoán in vitro nhằm định lượng alpha-fetoprotein trong huyết thanh hoặc huyết tương người (EDTA và lithium heparin); dịch ối   
'- Khoảng đo: 1,3–1000,0 ng/mL (1,08–830,00 IU/mL)</t>
  </si>
  <si>
    <t>Hóa chất sử dụng cho xét nghiệm Amylase</t>
  </si>
  <si>
    <t>1. Thành phần: Thuốc thử 1 (R1): α-Glucosidase (≥ 4 kU/L);  natri azit (0,09%); Thuốc thử 2 (R2): Ethylidene-4-NP-G7 (22 mmol/L);  natri azit (0,09%)
2. Đặc tính, tính năng kỹ thuật: Thuốc thử dùng cho chẩn đoán in vitro để định lượng
hoạt động của amylase trong huyết thanh, huyết tương người (lithium heparin) và nước tiểu
'-Khoảng đo: 20–1500 U/L</t>
  </si>
  <si>
    <t>Hóa chất sử dụng cho xét nghiệm định lượng anti-streptolysin-O (ASO) trong huyết thanh và huyết tương người</t>
  </si>
  <si>
    <t xml:space="preserve">1. Thành phần:  Thuốc thử 1 (R1) : Chất đệm Glyxin; natri azit (0,09%); Thuốc thử 2 (R2): Các vi hạt latex được bao phủ bởi kháng nguyên streptolysin-O, theo lô; natri azit (0,09%)
2. Đặc tính, tính năng kỹ thuật: Hoá chất được dùng cho chẩn đoán in vitro trong định lượng anti-streptolysin-O (ASO) trong huyết thanh và huyết tương người (lithium
heparin, kali EDTA)
'- Dải đo: 25,0–1000,0 IU/mL </t>
  </si>
  <si>
    <t>Hóa chất sử dụng cho xét nghiệm định lượng aTG</t>
  </si>
  <si>
    <t>1. Thành phần:Gói thuốc thử chính 
'+ Thuốc thử Lite: Thyroglobulin ở người (~0,38 µg/mL) được gắn nhãn acridinium ester trong chất đệm; albumin huyết thanh bò; natri azit (&lt; 0,1%); chất ổn định protein; chất bảo quản 
'+ Pha rắn: Kháng thể kháng Tg đa dòng ở người (~1,98 µg/mL) liên kết với kháng thể kháng nhân đa dòng ở dê (~49,5 µg/mL) được liên kết cộng hóa trị với các hạt thuận từ trong chất đệm; albumin huyết thanh bò; natri azit (&lt; 0,1%); chất bảo quản
2. Đặc tính, tính năng kỹ thuật: Dùng cho chẩn đoán in vitro trong quá trình định lượng tự kháng thể kháng thyroglobulin trong huyết thanh và huyết tương người (EDTA) .
'- Khoảng đo: 15–500 U/mL</t>
  </si>
  <si>
    <t>Hóa chất sử dụng cho xét nghiệm định lượng AST</t>
  </si>
  <si>
    <t>1. Thành phần: Thuốc thử 1 (R1) : Axit L-aspartic (580 mmol/L);  MDH (≥ 0,84 kU/L); LD (tim lợn) (≥ 1,2 kU/L); natri azit (0,09%); Thuốc thử 2 (R2) : α-Ketoglutarate (74,4 mmol/L); natri azit (0,09%)
2. Đặc tính, tính năng kỹ thuật: Dùng cho chẩn đoán in vitro trong quá trình định lượng hoạt tính của men aspartate aminotransferase trong huyết thanh và huyết tương người (lithium heparin)
'- Dải đo: 8–1000 U/L</t>
  </si>
  <si>
    <t>Hóa chất sử dụng cho xét nghiệm định lượng Calcium</t>
  </si>
  <si>
    <t>1. Thành phần:  Thuốc thử 1 (R1) : Chất đệm Etanolamin (2,0 mol/L); natri azit (0,02%); Thuốc thử 2 (R2): o‑cresolphthalein complexone (0,338 mmol/L); 8‑hydroxyquinoline (13,78 mmol/L)
2. Đặc tính, tính năng kỹ thuật: Dùng cho chẩn đoán in vitro trong quá trình định lượng canxi trong huyết thanh và huyết tương của người (lithium heparin) và nước tiểu
'- Khoảng đo: Huyết thanh/huyết tương: 1,0–15,0 mg/dL (0,25–3,75 mmol/L)Nước tiểu: 1,0–30,0 mg/dL (0,25–7,50 mmol/L)</t>
  </si>
  <si>
    <t>Hóa chất sử dụng cho xét nghiệm định lượng Cholesterol</t>
  </si>
  <si>
    <t>1. Thành phần: Thuốc thử 1 (R1): 4-aminoantipyrine (1,25 mmol/L);
phenol (30,0 mmol/L); peroxidase (cải ngựa) (≥ 2,5 U/mL); cholesterol esterase (Vi khuẩn hình que) (≥ 1,0 U/mL); cholesterol oxidase (vi khuẩn) (≥ 0,5 U/mL); natri azit (0,09%)
2. Đặc tính, tính năng kỹ thuật: Dùng cho chẩn đoán in vitro trong quá trình
định lượng cholesterol trong huyết thanh và huyết tương người (lithium heparin)
'- Dải đo: 25–618 mg/dL (0,65–16,01 mmol/L)</t>
  </si>
  <si>
    <t>Hóa chất sử dụng cho xét nghiệm định lượng cortisol</t>
  </si>
  <si>
    <t>1. Thành phần:Gói thuốc thử chính :
+Thuốc thử Lite: Cortisol (~5ng/mL) được gắn nhãn acridinium ester trong dung dịch muối đệm; salixylat natri (~50 mg/mL); natri azit (0,1%); chất bảo quản
'+Pha rắn: Kháng thể kháng cortisol ở thỏ (~1,1 µg/mL) được liên kết
với kháng thể kháng IgG của thỏ đơn dòng ở chuột (~56 µg/mL) được liên kết cộng hóa trị với các phân tử thuận từ trong dung dịch muối có chất đệm; natri azit (0,1%); chất bảo quản
2. Đặc tính, tính năng kỹ thuật: Dùng cho chẩn đoán in vitro nhằm định lượng cortisol trong huyết thanh, huyết tương (EDTA và lithium heparin) và nước tiểu của người
- Khoảng đo: 0,50–75,00 µg/dL (13,80–2069,25 nmol/L)</t>
  </si>
  <si>
    <t>Hóa chất sử dụng cho xét nghiệm định lượng CRP</t>
  </si>
  <si>
    <t>1. Thành phần:  Thuốc thử 1 (R1): Glycine (170 mmol/L); natri clorua (100 mmol/L); hydrat muối đinatri EDTA (50 mmol/L); natri azit (&lt; 0,1%); Thuốc thử 2 (R2): Latex tổng hợp kháng thể CRP (thỏ); natri azit (0,09%)
2. Đặc tính, tính năng kỹ thuật: Dùng cho chẩn đoán in vitro trong
quá trình định lượng nồng độ protein phản ứng C trong huyết thanh và huyết tương của người (lithium heparin)  
'- Dải đo: 0,4–30,4 mg/dL (4–304 mg/L)</t>
  </si>
  <si>
    <t>Hóa chất sử dụng cho xét nghiệm định lượng Creatinine</t>
  </si>
  <si>
    <t>1. Thành phần: Thuốc thử 1 (R1): Natri hiđroxit (0,8 mol/L); Thuốc thử 2 (R2): Axit picric (25 mmol/L)
2. Đặc tính, tính năng kỹ thuật: Dùng cho chẩn đoán in vitro trong định
lượng creatinin trong huyết thanh, huyết tương người (lithium heparin) và nước tiểu.
- Dải đo: Huyết thanh và huyết tương: 0,15–30,00 mg/dL (13–2652 µmol/L); Nước tiểu: 3,00–245,00 mg/dL (265–21.658 µmol/L)</t>
  </si>
  <si>
    <t>Hóa chất sử dụng cho xét ngiệm định lượng Bilirubin</t>
  </si>
  <si>
    <t>1. Thành phần: Thuốc thử 1 (R1): Chất đệm Tartrate (pH 2,9) (0,1 mol/L); thuốc tẩy;  Thuốc thử 2 (R2): Chất đệm Phosphat (pH 7,0) (10 mmol/L); natri metavanađat (4 mmol/L)
2. Đặc tính, tính năng kỹ thuật: Dùng cho chẩn đoán in vitro để định
lượng bilirubin trực tiếp trong huyết thanh và huyết tương (lithium heparin) người .
'- Dải đo: 0,1–15,0 mg/dL (2–256 µmol/L)</t>
  </si>
  <si>
    <t xml:space="preserve">Hóa chất sử dụng cho xét nghiệm định lượng HDL </t>
  </si>
  <si>
    <t>1. Thành phần:  Thuốc thử 1 (R1): Chất đệm (100 mmol/L); N (2-hydroxy-3-sulfopropyl)-3,5-dimethoxyaniline (0,7 mmol/L); cholesterol esterase (vi khuẩn) (≥ 800 U/L); cholesterol oxidase (vi khuẩn) (≥ 500 U/L); catalase (vi khuẩn) (≥ 300 kU/L); Thuốc thử 2 (R2): Chất đệm (100 mmol/L); 4-aminoantipyrine (4 mmol/L; peroxidase (thực vật) (≥ 4 kU/L); natri azit (0,05%)
2. Đặc tính, tính năng kỹ thuật: Dùng cho chẩn đoán in vitro trong quá
trình định lượng cholesterol HDL trong huyết thanh và huyết tương của người (lithium heparin)
'- Dải đo: 20–129 mg/dL (0,52–3,34 mmol/L)</t>
  </si>
  <si>
    <t>Hóa chất sử dụng cho xét nghiệm định lượng LDL</t>
  </si>
  <si>
    <t>1. Thành phần: Thuốc thử 1 (R1): Chất đệm PIPES (pH 7,0) (50 mmol/L);
N‑ethyl‑N‑(2‑hydroxy‑3‑sulfopropyl)‑3‑methylaniline (TOOS) (2,0 mmol/L);
cholesterol esterase (vi khuẩn) (≥ 600 U/L); cholesterol oxidase (vi khuẩn)
(≥ 500 U/L); catalaza (vi khuẩn) (≥ 600 kU/L); Thuốc thử 2 (R2): Chất đệm Goods (pH 7,0) (50 mmol/L); 4-aminoantipyrine (4 mmol/L); peroxidase (cải ngựa) (≥ 4 kU/L);  natri azit (0,09%)
2. Đặc tính, tính năng kỹ thuật:  định lượng chẩn đoán in vitro của cholesterol LDL trong huyết thanh và huyết tương người (lithium heparin)
'- Dải đo: 5,0–1000,0 mg/dL (0,13–25,90 mmol/L)</t>
  </si>
  <si>
    <t>Hóa chất sử dụng cho xét nghiệm định lượng Ethyl Alcohol</t>
  </si>
  <si>
    <t>1. Thành phần:  thuốc thử 1 (R1): Chất đệm Tris, chất hoạt động bề mặt, chất bảo quản; Thuốc thử 2 (R2): MES, chất đệm Tris, chất bảo quản, chất ổn định, NAD (18 mmol / L); alcohol dehydrogenase (ADH, men) (&gt; 525 kU / L)
2. Đặc tính, tính năng kỹ thuật: Dùng cho xét nghiệm  định lượng rượu etyl (ethanol) trong nước tiểu, huyết thanh và huyết tương người (lithium heparin, kali EDTA, natri florua/kali oxalate)  .
- Dải đo: 3.0–300.0 mg/dL (0.7–65.1 mmol/L)</t>
  </si>
  <si>
    <t>Hóa chất sử dụng cho xét nghiệm định lượng Ferritin</t>
  </si>
  <si>
    <t>1. Thành phần: 
'+Thuốc thử Lite: Kháng thể kháng ferritin đa dòng ở dê (~0,64 µg/mL) được gắn nhãn acridinium ester trong chất đệm HEPES; chất ổn định protein; natri azit (&lt; 0,1%); chất bảo quản
'+Pha rắn:  Kháng thể kháng ferritin đơn dòng ở chuột (~32,2 µg/mL) được liên kết cộng hóa trị với các hạt thuận từ trong chất đệm natri barbital; chất ổn định protein; natri azit (&lt; 0,1%); chất bảo quản
2. Đặc tính, tính năng kỹ thuật: 'Dùng cho chẩn đoán in vitro trong quá trình định lượng ferritin trong huyết thanh và huyết tương người (EDTA và heparin)
'- Khoảng đo: 0,5–1650,0 ng/mL (1,1–3630,0 pmol/L)</t>
  </si>
  <si>
    <t>Hóa chất sử dụng cho xét nghiệm định lượng PSA tự do</t>
  </si>
  <si>
    <t>1. Thành phần: Gói thuốc thử chính: 
'+ Thuốc thử Lite:  Kháng thể chuột đơn dòng kháng PSA (~200 ng/mL)
được gắn nhãn acridinium ester trong dung dịch muối đệm; natri azit (&lt; 0,1%); các chất bảo quản
'+Pha rắn:  Kháng thể chuột đơn dòng kháng fPSA (~2,5 µg/mL) được liên kết với các hạt phân tử thuận từ trong dung dịch muối đệm, , natri azit (&lt; 0,1%); các chất bảo quản
2. Đặc tính, tính năng kỹ thuật: ùng cho chẩn đoán in vitro trong quá trình định lượng PSA tự do (kháng nguyên đặc hiệu tuyến tiền liệt) trong huyết thanh người
'-Khoảng đo: 0,01–25,00 ng/mL (µg/L)</t>
  </si>
  <si>
    <t>Hóa chất sử dụng cho xét nghiệm định lượng GGT</t>
  </si>
  <si>
    <t>1. Thành phần:  Thuốc thử 1 (R1): Glycylglycine (318 mmol/L); Thuốc thử 2 (R2): L-γ-Glutamyl-3-carboxy-4-nitroanilide (12,13 mmol/L)
2. Đặc tính, tính năng kỹ thuật: Dùng cho chẩn đoán in vitro trong định lượng gamma-glutamyl transferase trong huyết thanh và huyết tương người (lithium heparin)
- Dải đo:7–1200 U/L</t>
  </si>
  <si>
    <t>Hóa chất sử dụng cho xét nghiệm định lượng TSH</t>
  </si>
  <si>
    <t>1. Thành phần:Gói thuốc thử chính Atellica IM TSH3 UL ReadyPack® 
'+ Thuốc thử Lite: Albumin huyết thanh bò (BSA) kết hợp với kháng thể kháng TSH đơn dòng ở chuột (~0,3 µg/mL) được gắn nhãn acridinium ester trong dung dịch muối đệm HEPES; IgG chuột; BSA; huyết thanh dê; chất hoạt tính bề mặt; chất bảo quản 
'+ Pha rắn: Kháng thể kháng fluorescein đơn dòng ở chuột được liên kết cộng hóa trị với các hạt thuận từ (~85 µg/mL) trong chất đệm; chất ổn định; chất hoạt tính bề mặt; các chất bảo quản 
'+ Thuốc thử phụ trong giếng: FITC liên hợp với kháng thể kháng TSH đơn dòng ở chuột (~3 µg/mL) trong chất đệm; chất ổn định; chất hoạt tính bề mặt; các chất bảo quản
'+ Chất hiệu chuẩn: Sau khi hoàn nguyên, nồng độ hormone kích thích tuyến giáp (TSH) cao và thấp; chất đệm; huyết thanh ngựa; natri azit (&lt; 0,1%); các chất bảo quản
2. Đặc tính, tính năng kỹ thuật: Dùng cho chẩn đoán in vitro để định lượng hormone kích thích tuyến giáp (TSH, thyrotropin) trong huyết thanh và huyết tương người (EDTA và lithium heparin)
'- Khoảng đo: 0,008–150,000 µIU/mL (mIU/L)</t>
  </si>
  <si>
    <t>Hóa chất sử dụng cho xét nghiệm HBsAG</t>
  </si>
  <si>
    <t>1. Thành phần: Gói thuốc thử chính: 
'+Thuốc thử Lite: Kháng thể kháng HBsAg đơn dòng ở chuột được gắn nhãn acridinium ester (~0,6 µg/mL) trong chất đệm; albumin huyết thanh bò; gamma globulin ở bò; huyết thanh dê; IgG của chuột; chất hoạt tính bề mặt; natri azit (&lt; 0,1%); các chất bảo quản
'+Pha rắn: Các hạt latex từ tính phủ Streptavidin (60 mg/dL) trong chất đệm; albumin huyết thanh bò; gamma globulin ở bò; huyết thanh dê; chất hoạt tính bề mặt; natri azit (&lt; 0,1%); các chất bảo quản
'+Thuốc thử phụ: Các kháng thể kháng HBsAg đơn dòng ở chuột được gắn
Biotin (~2,0 µg/mL) và chất kháng HBsAg đơn dòng ở chuột được gắn nhãn acridinium ester (~0,3 µg/mL) trong chất đệm;
'+Chất hiệu chuẩn 
CAL L: chất đệm; natri azit (&lt; 0,1%)
CAL H: HBsAg đã lọc sạch ở người; chất đệm; natri azit (&lt; 0,1%)
2. Đặc tính. tính năng kỹ thuật: Dùng cho chẩn đoán in vitro nhằm phát hiện định tính kháng nguyên bề mặt viêm gan B (HBsAg) trong huyết thanh và huyết tương người (EDTA, lithium heparin, natri heparin và natri citrate)
- Khoảng đo: Chỉ số 0,1–1000,0</t>
  </si>
  <si>
    <t>Hóa chất sử dụng cho xét nghiệm HBeAg</t>
  </si>
  <si>
    <t>1. Thành phần:Gói thuốc thử chính
'+Thuốc thử Lite: Kháng thể kháng HBe đơn dòng ở chuột được gắn nhãn
acridinium-ester cộng hợp (~1,2 mg/L) trong chất đệm protein; chất hoạt tính bề mặt; natri azit (&lt; 0,1%); chất bảo quản
'+Pha rắn: Các vi hạt thuận từ phủ Streptavidin được hình thành trước bằng kháng thể kháng HBe đơn dòng ở chuột được gắn biotin (~1,0 mg/L) trong chất đệm protein; chất hoạt tính bề mặt; natri azit (&lt; 0,1%); chất bảo quản
'+ Thuốc thử phụ đựng trong giếng:  Các phân tử latex không từ tính trong chất đệm; 
'+Chất hiệu chuẩn:  Chất đệm BSA, chất bảo quản, rHBeAg; chất đệm BSA; 
2. Đặc tính, tính năng kỹ thuật: ùng cho chẩn đoán in vitro trong xác định định tính kháng nguyên e của vi-rút viêm gan B (HBeAg) trong huyết thanh và huyết tương người (EDTA, lithium heparin và natri heparin)
- Khoảng đo: Chỉ số 0,05–1000,00</t>
  </si>
  <si>
    <t>Hóa chất sử dụng cho xét nghiệm xét nghiệm kháng nguyên p24 và kháng thể kháng vi-rút suy giảm miễn dịch ở người tuýp 1 (bao gồm nhóm “O”) và tuýp 2</t>
  </si>
  <si>
    <t>1. Thành phần: Gói thuốc thử chính
'+Thuốc thử Lite: Kháng nguyên HIV tái tổ hợp (~0,12 µg/mL) và kháng
thể kháng HIV đơn dòng ở chuột (~0,004 µg/mL) được gắn nhãn acridinium ester trong chất đệm; albuminhuyết thanh bò; IgG chuột; huyết thanh dê; chất hoạt tính bề mặt; chất bảo quản
'+Pha rắnL Các vi hạt thuận từ phủ streptavidin được hình thành trước bằng kháng nguyên HIV được gắn biotin (~1,5 µg/mL) và kháng thể kháng HIV đơn dòng ở chuột được gắn biotin (~4,5 µg/mL) trong chất đệm; albumin huyết thanh bò; IgG chuột; chất hoạt tính bề mặt; chất bảo quản
'+Thuốc thử phụ Lite: Kháng nguyên HIV tái tổ hợp (~0,23 µg/mL) và kháng
thể kháng HIV đơn dòng ở chuột (~1,5 µg/mL) được gắn nhãn acridinium ester trong chất đệm; 
'+Chất hiệu chuẩn
CHIV CAL L: Huyết thanh dê đã khử hoạt tính nhiệt; n
CHIV CAL H: Huyết tương người đã xử lý âm tính với kháng thể kháng HIV và được pha với các kháng thể kháng HIV‑1;
2. Đặc tính, tính năng kỹ thuật: Dùng cho chẩn đoán in vitro trong xác
định định tính kháng nguyên p24 của vi-rút suy giảm miễn dịch ở người và kháng thể kháng vi-rút suy giảm miễn dịch ở người tuýp 1 (bao gồm nhóm “O”) và tuýp 2 trong huyết thanh và huyết tương người (EDTA) để hỗ trợ chẩn đoán nhiễm HIV
'- Khoảng đo: Chỉ số 0,05–12,00</t>
  </si>
  <si>
    <t>Hóa chất sử dụng cho xét nghiệm định lượng kháng nguyên ung thư CA 15-3</t>
  </si>
  <si>
    <t>1. Thành phần: Gói thuốc thử chính
'+Thuốc thử Lite: Kháng thể kháng DF3 đơn dòng ở chuột (~ 2,0 µg/mL) được
gắn nhãn acridinium ester trong dung dịch muối đệm; albumin huyết thanh bò,natri azit (&lt;0,1%), chất bảo quản,
'+Pha rắn: Kháng thể giữ đơn dòng ở chuột (~30 µg/mL) được liên kết
cộng hóa trị với các hạt thuận từ trong chất đệm;  albumin huyết thanh bò,natri azit (&lt;0,1%), chất bảo quản,
'+Thuốc thử cộng hợp: Kháng thể kháng 115D8 đơn dòng ở chuột (~12,5 µg/mL)
được gắn nhãn sunfocacbonat của fluorescein trong dung dịch muối đệm; albumin huyết thanh bò, chất bảo quản.
2. Đặc tính, Tính năng kỹ thuật: Dùng cho chẩn đoán in vitro trong quá trình
định lượng kháng nguyên ung thư CA 15‑3 theo chuỗi trong huyết thanh và huyết tương người (EDTA và lithium heparin)
'- Khoảng đo: 0,5–200,0 U/mL</t>
  </si>
  <si>
    <t>Hóa chất sử dụng cho xét nghiệm định lượng kháng nguyên ung thư phổi</t>
  </si>
  <si>
    <t>1. Thành phần: Gói thuốc thử chính 
'+Thuốc thử Lite: Kháng thể kháng CEA đa dòng ở thỏ (~400 ng/mL) được gắn nhãn acridinium ester trong dung dịch muối đệm photphat; chất ổn định protein, natri azit (0,12%), các chất bảo quản.
'+Pha rắn:  Kháng thể kháng CEA đơn dòng ở chuột (~120 µg/mL) được liên kết cộng hóa trị với các hạt thuận từ trong dung dịch muối đệm photphat; chất ổn định protein, natri azit (0,11%), các chất bảo quản.
2. Đặc tính, tính năng kỹ thuật: Dùng cho chẩn đoán in vitro trong quá trình định lượng kháng nguyên ung thư phôi trong huyết thanh và huyết tương người (EDTA và lithium heparin)
'- Khoảng đo: 0,50–100,00 ng/mL (µg/L)</t>
  </si>
  <si>
    <t>Hóa chất sử dụng cho xét nghiệm IgG (HCV)</t>
  </si>
  <si>
    <t>1. Thành phần: Gói thuốc thử chính 
'+Thuốc thử Lite: Kháng thể IgG kháng nhân đơn dòng ở chuột
(~0,05 µg/mL) được gắn nhãn acridinium ester trong chất đệm; albumin huyết thanh bò; natri azit (&lt; 0,1%); chất hoạt tính bề mặt
'+Pha rắn: Các vi hạt thuận từ phủ Streptavidin được hình thành trước bằng kháng nguyên c200 HCV tái tổ hợp và kháng nguyên c22p HCV tổng hợp được gắn biotin (~0,3 µg/mL) trong chất đệm; chất hoạt tính bề mặt; chất ổn định; chất bảo quản
'+Thuốc thử phụ trong giếng: Kháng nguyên NS5 HCV tái tổ hợp được gắn biotin (~0,5 µg/mL) trong chất đệm; 
'+Thuốc thử phụ: Albumin huyết thanh bò; huyết thanh dê;
'+Chất hiệu chuẩn: Huyết tương người đã xử lý âm tính và dương tính với kháng thể kháng HCV;
2. Đặc tính, tính năng kỹ thuật: Dùng cho chẩn đoán in vitro nhằm định tính kháng thể immunoglobulin G (IgG) kháng vi-rút viêm gan C (HCV) trong huyết thanh và huyết tương người (EDTA, lithium heparin và natri heparin) 
'- Khoảng đo: Chỉ số 0,02–11,00</t>
  </si>
  <si>
    <t xml:space="preserve">Hóa chất sử dụng cho xét nghiệm  kháng thể phản ứng với kháng nguyên e của vi-rút viêm gan B (HBV) </t>
  </si>
  <si>
    <t>1. Thành phần: Gói thuốc thử chính :
'+Thuốc thử Lite: Kháng thể kháng HBe đơn dòng ở chuột được gắn nhãn acridinium-ester (~0,1 µg/mL) trong chất đệm; albumin huyết thanh bò; IgG chuột; chất hoạt tính bề mặt; natri azit (&lt; 0,1%); chất bảo quản
'+ Pha rắn: Kháng thể kháng HBe đơn dòng ở chuột được gắn biotin (~1,0 µg/mL) kết hợp với các vi hạt thuận từ phủ streptavidin trong chất đệm; albumin huyết thanh bò; huyết thanh dê; IgG chuột; chất hoạt tính bề mặt; natri azit (&lt; 0,1%); chất bảo quản
'+Thuốc thử phụ : Kháng nguyên HBe tái tổ hợp (~0,06 µg/mL) phát triển
trong E. coli trong chất đệm; albumin huyết thanh bò; chất hoạt tính bề mặt; natri azit (&lt; 0,1%); chất bảo quản
'+Chất hiệu chuẩn: Huyết tương người đã xử lý dương tính với kháng thể
kháng kháng nguyên HBe; natri azit (&lt; 0,1%); chất bảo quản
2. Đặc tính, tính năng kỹ thuật: Dùng cho chẩn đoán in vitro trong xác định định tính kháng thể phản ứng với kháng nguyên e của vi-rút viêm gan B (HBV) trong huyết thanh và huyết tương người (EDTA, lithium heparin và natri heparin)
- Khoảng đo: Chỉ số 0,05–4,50</t>
  </si>
  <si>
    <t>Hóa chất sử dụng cho xét nghiệm LDLP</t>
  </si>
  <si>
    <t>1. Thành phần: Thuốc thử 1 (R1) : Axit L-lactic (62 mmol/L), natri azit (0,09%); Thuốc thử 2 (R2): NAD (27 mmol/L); 2‑chloracetamide (0,26%)
2. Đặc tính, tính năng kỹ thuật: Dùng cho chẩn đoán in vitro trong định
lượng hoạt động của lactate dehydrogenase trong huyết thanh và huyết tương người (lithium heparin)
- Dải đo: 14–750 U/L</t>
  </si>
  <si>
    <t>Hóa chất sử dụng cho xét nghiệm NT-proBNP</t>
  </si>
  <si>
    <t>1. Thành phần:  Gói thuốc thử chính
'+Thuốc thử Lite: Kháng thể đơn dòng chống PBNP F (ab ') 2 của cừu (~ 0,36 µg / mL) được đánh dấu bằng acridinium ester trong dung dịch đệm; 
'+ Chất rắn: Các hạt từ tính Streptavidin (~ 250 mg / L) trong dung dịch đệm; albumin huyết thanh bò; 
'+Thuốc thử phụ: Kháng thể PBNP đơn dòng chống người của cừu (~ 2 µg / mL) được đánh dấu bằng biotin trong dung dịch đệm;
Chất hiệu chuẩn NT-proBNP: Sau khi hoàn nguyên, nồng độ thấp hoặc cao của kháng nguyên NT-proBNP trong đệm; albumin huyết thanh bò
2. Đặc tính, tính năng kỹ thuật: xét nghiệm  N‑terminal pro-brain natriuretic peptide (NT‑proBNP) trong huyết thanh và huyết tương người
- Khoảng đo: 35–35,000 pg/mL (4.13–4130 pmol/L)</t>
  </si>
  <si>
    <t>Hóa chất sử dụng cho xét nghiệm procalcitonin</t>
  </si>
  <si>
    <t>1. Thành phần: Gói thuốc thử chính:
'+Thuốc thử Lite: Kháng thể kháng PCT đơn dòng ở chuột (~0,5 µg/mL) được gắn nhãn acridinium ester trong chất đệm chứa protein; albumin huyết thanh bò; chất hoạt tính bề mặt; chất bảo quản 
'+Pha rắn:Kháng thể kháng fluorescein đơn dòng ở chuột được phủ các hạt thuận từ (~0,15 mg/mL) trong chất đệm; chất hoạt tính bề mặt; chất bảo quản
'+Gói thuốc thử phụ
Gói thuốc thử phụ : Kháng thể kháng PCT đơn dòng ở chuột (~13,3 µg/mL) được gắn nhãn fluorescein trong chất đệm chứa protein; albumin huyết thanh bò; chất hoạt tính bề mặt; chất bảo quản 
Chất hiệu chuẩn:  Sau khi hoàn nguyên, PCT tái tổ hợp; huyết thanh ngựa; chất bảo quản
2. Đặc tính, tính năng kỹ thuật: Dùng cho chẩn đoán in vitro để định lượng procalcitonin (PCT) trong huyết thanh và huyết tương người (EDTA, lithium heparin và natri heparin) 
'- Khoảng đo: 0,03–50,00 ng/mL</t>
  </si>
  <si>
    <t>Hóa chất sử dụng cho xét nghiệm PSA</t>
  </si>
  <si>
    <t xml:space="preserve"> 1. Thành phần: Gói thuốc thử chính 
'+Thuốc thử Lite:  Kháng thể kháng PSA đa dòng ở dê (~77 ng/mL) được
gắn nhãn acridinium ester trong dung dịch muối đệm; chất bảo quản
'+Pha rắn: Kháng thể kháng PSA đơn dòng ở chuột (~25 µg/mL) được liên kết cộng hóa trị với các hạt thuận từ trong dung dịch muối đệm; chất bảo quản
2. Đặc tính, tính năng kỹ thuật: Dùng cho chẩn đoán in vitro trong quá trình định lượng kháng nguyên đặc hiệu tuyến tiền liệt trong huyết thanh người
'- Khoảng đo: 0,01–100,00 ng/mL (µg/L)</t>
  </si>
  <si>
    <t>Hóa chất sử dụng trong định lượng testosterone toàn phần</t>
  </si>
  <si>
    <t>1. Thành phần: Gói thuốc thử chính
'+Thuốc thử Lite:  Hapten được gắn nhãn acridinium ester (36 µg/mL) trong dung dịch muối đệm; chất bảo quản
'+Pha rắn:  Hạt latex phủ streptavidin (0,33 g/L) trong dung dịch muối đệm; chất bảo quản
'+Gói thuốc thử phụ: 
Chất giải phóng :Chất giải phóng steroid (0,4 µg/mL); kháng thể kháng testosterone đơn dòng ở cừu, được gắn biotin (27 µg/L) trong dung dịch muối đệm; chất bảo quản
Chất hiệu chuẩn: Sau khi hoàn nguyên, testosterone loại USP nồng độ cao hoặc thấp được pha thêm vào huyết tương người đã tách fibrin, tách bằng than hoạt tính; natri azit (0,1%); chất bảo quản
2. Đặc tính, tính năng kỹ thuật: Dùng cho chẩn đoán in vitro trong quá trình định lượng testosterone toàn phần (gắn kết và không gắn kết) trong huyết thanh và huyết tương người 
'- Khoảng đo: 7,00–1500,00 ng/dL (0,24–52,05 nmol/L)</t>
  </si>
  <si>
    <t>Hóa chất sử dụng cho xét nghiệm định lượng theo chuỗi CA 125</t>
  </si>
  <si>
    <t xml:space="preserve"> 1. Thành phần: Gói thuốc thử chính 
'+Thuốc thử Lite: Kháng thể kháng M11 đơn dòng ở chuột (~0,15 µg/mL) được
gắn nhãn acridinium ester và kháng thể kháng OC 125 đơn dòng ở chuột (~1,0 µg/mL) được gắn nhãn Fluorescein trong chất đệm photphat; Albumin huyết thanh bò,chất bảo quản,
'+Pha rắn: Kháng thể kháng Fluorescein đơn dòng ở chuột (~30 µg/mL)
được liên kết với các hạt thuận từ trong chất đệm photphat;  Albumin huyết thanh bò,chất bảo quản,
2. Đặc tính, tính năng kỹ thuật: Dùng cho chẩn đoán in vitro trong định
lượng theo chuỗi CA 125 trong huyết thanh và huyết tương người (EDTA và lithium heparin)   
'- Khoảng đo: 2,0–600,0 U/mL</t>
  </si>
  <si>
    <t>Hóa chất sử dụng cho xét nghiệm định lượng theo chuỗi CA 19-9</t>
  </si>
  <si>
    <t>1. Thành phần: Gói thuốc thử chính 
'+Thuốc thử Lite: Kháng thể kháng CA 19‑9 đơn dòng ở chuột (~0,4 µg/mL)
được gắn nhãn acridinium ester trong chất đệm; chất ổn định protein; natri azit (&lt; 0,1%); chất bảo quản
'+ Pha rắn: Kháng thể kháng CA 19‑9 đơn dòng ở chuột (~0,02 mg/mL)
được liên kết cộng hóa trị với các vi hạt thuận từ trong chất đệm; chất ổn định protein; natri azit (&lt; 0,1%); chất bảo quản
'+Chất hiệu chuẩn: đông khô. Sau khi hoàn nguyên, nồng độ CA 19‑9 cao hoặc thấp (người); huyết thanh thai bò;  natri azit (&lt; 0,1%); chất đệm;
chất bảo quản
2. Đặc tính, tính năng kỹ thuật: Dùng cho chẩn đoán in vitro trong định lượng theo chuỗi CA 19‑9 trong huyết thanh người và hỗ trợ quản lý bệnh nhân mắc ung thư dạ dày-ruột (GI)
'- Khoảng đo: 1,20–700,00 U/mL</t>
  </si>
  <si>
    <t>Hóa chất sử dụng cho xét nghiệm định lượng thyroxine tự do</t>
  </si>
  <si>
    <t>1. Thành phần: Gói thuốc thử chính 
+ Thuốc thử Lite:T4 được gắn nhãn acridinium ester (~0,2 µg/mL) trong chất đệm natri barbital (1,03%); chất ổn định protein; EDTA; natri azit (&lt; 0,1%) 
+ Pha rắn: Kháng thể thỏ kháng T4 đa dòng được biotin hóa (~0,525 µg/mL) được liên kết với avidin, avidin được liên kết cộng hóa trị với các phân tử thuận từ trong chất đệm natri barbital (1,03%); chất ổn định protein; EDTA; natri azit (&lt; 0,1%)
2. Đặc tính, tính năng kỹ thuật: Dùng cho chẩn đoán in vitro trong quá trình định lượng thyroxine tự do trong huyết thanh và huyết tương người (EDTA và heparin)
 - Khoảng đo: 0,1–12,0 ng/dL (1,3–154,8 pmol/L)</t>
  </si>
  <si>
    <t>Hóa chất sử dụng cho xét nghiệm định lượng Bilirubin toàn phần</t>
  </si>
  <si>
    <t>1. Thành phần: Thuốc thử 1 (R1): Chất đệm Citrate (pH 2,9) (0,1 mol/L), chất tẩy rửa; Thuốc thử 2 (R2): Chất đệm Phosphate (pH 7,0) (10 mmol/L); natri metavanađat (4 mmol/L)
2. Đặc tính, tính năng kỹ thuật: Dùng cho chẩn đoán in vitro nhằm định
lượng bilirubin toàn phần trong huyết thanh và huyết tương người (lithium heparin) của người lớn và trẻ sơ sinh
'- Dải đo: 0,15–35,0 mg/dL (3–599 µmol/L)</t>
  </si>
  <si>
    <t>Hóa chất sử dụng cho xét nghiệm định lượng Trf</t>
  </si>
  <si>
    <t>1. Thành phần: Thuốc thử 1 (R1) : Polyethylene glycol (6%); natri azit (0,09%); Thuốc thử 2 (R2) : Kháng thể transferrin kháng người (dê); natri azit (0,09%)
2. Đặc tính, tính năng kỹ thuật: Dùng cho chẩn đoán in vitro trong quá trình
định lượng transferrin trong huyết thanh và huyết tương người (lithium heparin, kali EDTA)
- Dải đo: 1–440 mg/dL (0,01–4,40 g/L)</t>
  </si>
  <si>
    <t>Hóa chất sử dụng cho xét nghiệm định lượng Triglyceride</t>
  </si>
  <si>
    <t xml:space="preserve">1. Thành phần: 4‐Chlorophenol (5,5 mmol/L); peroxiđaza (≥ 1,25 U/mL); glycerol kinase (≥ 1,0 U/mL); glycerol‐3‐phosphate oxiđaza (≥ 3,75 U/mL); 4‐aminophenazone (0,625 mmol/L); lipaza (≥ 25 U/mL); natri azit (0,05%)
2. Đặc tính, tính năng kỹ thuật: Dùng cho xét nghiệm định lượng triglyceride trong huyết thanh và huyết tương người (lithium heparin, kali EDTA)  .
- Dải đo: 10–550 mg/dL (0.11–6.22 mmol/L) </t>
  </si>
  <si>
    <t>Hóa chất sử dụng cho xét nghiệm định lượng FT3</t>
  </si>
  <si>
    <t>1.  Thành phần: Gói thuốc thử chính
'+ Thuốc thử Lite: Kháng thể kháng T3 đơn dòng ở chuột (~8 ng/mL) được gắn nhãn acridinium ester trong chất đệm HEPES; chất ổn định protein; natri azit (0,1%)
'+ Pha rắn: Chất tương tự T3 (~1,6 µg/mL) được liên kết cộng hóa trị với các hạt thuận từ trong chất đệm HEPES; natri azit (0,1%)
2. Đặc tính, tính năng kỹ thuật: Dùng cho chẩn đoán in vitro nhằm định lượng triiodothyronine tự do (FT3) trong huyết thanh và huyết tương người (EDTA và lithium heparin) 
 - Khoảng đo: 0,20–20,00 pg/mL (0,31–30,80 pmol/L)</t>
  </si>
  <si>
    <t>Hóa chất sử dụng cho xét nghiệm định lượng troponin I</t>
  </si>
  <si>
    <t>1. Thành phần: Gói thuốc thử chính 
'+Thuốc thử Lite: Albumin huyết thanh bò (BSA) cộng hợp với một kháng thể đơn dòng Fab tái tổ hợp (ở cừu) kháng cTnI người (~0,2–0,4 µg/mL), được gắn nhãn bằng acridinium ester trong chất đệm HEPES; chất ổn định; chất bảo quản
'+Pha rắn: Các hạt latex từ được phủ streptavidin (0,45 mg/mL) có 2 kháng thể kháng troponin I đơn dòng được biotin hóa (chuột và cừu) trong chất đệm; chất ổn định; chất bảo quản
'+Chất hiệu chuẩn nồng độ thấp: Chất đệm HEPES; albumin huyết thanh bò (BSA); chất hoạt tính bề mặt; chất bảo quản
'+Chất hiệu chuẩn nồng độ cao: SSau khi hoàn nguyên, huyết thanh người; cTnI người; các chất bảo quản
2. Đặc tính, tính năng kỹ thuật: Dùng cho chẩn đoán in vitro trong định lượng troponin I tim trong huyết thanh hoặc huyết tương người (lithium heparin)
'- Khoảng đo: 2,50–25.000,00 pg/mL (ng/L)</t>
  </si>
  <si>
    <t>Hóa chất sử dụng cho xét nghiệm định lượng kháng thể kháng peroxidase tuyến giáp</t>
  </si>
  <si>
    <t>1. Thành phần:
'+ Thuốc thử Lite : TPO ở người (~200 ng/mL) phức hợp với kháng thể kháng TPO đơn dòng ở chuột (~60 ng/mL) được gắn nhãn acridinium ester trong chất đệm photphat; albumin huyết thanh bò; chất bảo quản
'+ Pha rắn: Kháng thể kháng TPO đơn dòng ở chuột (~21 µg/mL) được liên kết cộng hóa trị với các hạt thuận từ trong chất đệm photphat; albumin huyết thanh bò; chất bảo quản
2. Đặc tính, tính năng kỹ thuật: Dùng cho chẩn đoán in vitro trong quá trình định lượng tự kháng thể kháng peroxidase tuyến giáp trong huyết thanh và huyết tương (EDTA và heparin) 
 - Khoảng đo: 28–1300 U/mL</t>
  </si>
  <si>
    <t>Hóa chất sử dụng cho xét nghiệm Urea Nitrogen</t>
  </si>
  <si>
    <t xml:space="preserve">1. Thành phần:  Thuốc thử 1 (R1): NADH (≥ 0,69 mmol/L); natri azit (0,09%); Thuốc thử 2 (R2): Urease (≥ 7,2 U/mL); GLDH (≥ 0,9 U/mL); α-Ketoglutarate (≥ 8,3 mmol/L); natri azit (0,09%)
2. Đặc tính, tính năng kỹ thuật: Dùng cho chẩn đoán in vitro trong quá trình
định lượng nitơ urê (sản phẩm cuối cùng của quá trình chuyển hóa nitơ) trong huyết thanh và huyết tương của người (lithium heparin) và nước tiểu
'- Dải đo: Huyết thanh và huyết tương: 5–150 mg/dL (1,8–53,6 mmol/L)
Nước tiểu: 35–1000 mg/dL (12,5–357,0 mmol/L)
</t>
  </si>
  <si>
    <t>Hóa chất sử dụng cho xét nghiệm định lượng UA</t>
  </si>
  <si>
    <t>1. Thành phần:  Thuốc thử 1 (R1): N-ethyl-N-(2-hydroxy-3-sulfopropyl)-3-methyl-aniline (21,0 mmol/L); natri azit (0,05%); Thuốc thử 2 (R2): 4-aminophenazone (1,52 mmol/L); peroxidase (≥ 1000 U/L); uricase (≥ 200 U/L); natri azit (0,05%)
2. Đặc tính, tính năng kỹ thuật: Dùng cho chẩn đoán in vitro trong quá trình định lượng axit uric trong huyết thanh và huyết tương của người (lithium heparin) và nước tiểu
'- Dải đo: Huyết thanh và huyết tương: 0,5–20,0 mg/dL (30–1190 µmol/L)
Nước tiểu: 0,9–180,0 mg/dL (54–10.710 µmol/L)</t>
  </si>
  <si>
    <t>Hóa chất sử dụng cho xét nghiệm định lượng và định tính các kháng thể toàn phần kháng kháng nguyên bề mặt viêm gan B</t>
  </si>
  <si>
    <t>1. Thành phần: Gói thuốc thử chính:
'+Thuốc thử Lite: Kháng nguyên bề mặt viêm gan B đã bất hoạt ở người (phân nhóm ad và ay) (~1 µg/mL) được gắn nhãn acridinium ester trong chất đệm chứa protein; albumin huyết thanh bò; chất hoạt tính bề mặt; chất bảo quản 
'+Pha rắn: Kháng nguyên bề mặt viêm gan B tái tổ hợp, phân nhóm ad và ay (~3 µg/mL) được liên kết với các hạt latex từ tính trong chất đệm chứa protein; albumin huyết thanh bò; chất hoạt tính bề mặt; chất bảo quản 
'+ Thuốc thử phụ trong giếng: Các hạt latex không từ tính trong dung dịch đệm tris;
'+Chất hiệu chuẩn: Huyết tương người đã xử lý dương tính với các kháng
thể kháng HBsAg;
2. Đặc tính, tính năng kỹ thuật: Dùng cho chẩn đoán in vitro trong quá trình định lượng và định tính các kháng thể toàn phần kháng kháng nguyên bề mặt viêm gan B trong huyết thanh và huyết tương người (EDTA và heparin)
- Khoảng đo: 3,1–1000,0 mIU/mL</t>
  </si>
  <si>
    <t>(Chai plastic) Thể tích mẫu 3-10 ml. 
Thành phần:
Columbia broth powder 28g/l, peptone 5g/l, potassium dihydrogen phosphate 1.5g/l, glucose 5g/l, sodium citrate 3g/l, resin 4g/l, Brucella broth 28g/l, vitamin K 0.002g/l, L-cysteine 0.5g/l, SPS 0.2g/l</t>
  </si>
  <si>
    <t>(Chai plastic) Thể tích mẫu 1-3ml. 
Thành phần:
Columbia broth powder 35g/l, peptone 10g/l, potassium dihydrogen phosphate 1.5g/l, glucose 5g/l, mannitol 2g/l, sodium citrate 3g/l, resin 4g/l</t>
  </si>
  <si>
    <t>Test định lượng CMV DNA</t>
  </si>
  <si>
    <t>Đặc tính, tính năng kỹ thuật: Hóa chất xét nghiệm định lượng CMV DNA. Loại mẫu đầu vào: huyết tương người chống đông bằng EDTA.  Phương pháp xét nghiệm: khuếch đại acid nucleic in vitro để định lượng DNA của cytomegalovirus trong huyết tương người chống đông bằng EDTA bằng thiết bị tự động xử lý mẫu, khuếch đại và phát hiện</t>
  </si>
  <si>
    <t>Test định lượng DNA HBV</t>
  </si>
  <si>
    <t>Đặc tính, tính năng kỹ thuật: LoD = 9 IU/mL (trong mẫu huyết tương chống đông bằng EDTA); Độ đặc hiệu 100%; Phát hiện kiểu gen từ A-H và đột biến tiền lõi</t>
  </si>
  <si>
    <t>Test định lượng HCV</t>
  </si>
  <si>
    <t>Đặc tính, tính năng kỹ thuật: Bộ hóa chất định lượng RNA của virus viêm gan C trong huyết thanh hoặc huyết tương người</t>
  </si>
  <si>
    <t>Test xét nghiệm CoV (LightMix Modular Wuhan CoV RdRP-gene hoặc tương đương)</t>
  </si>
  <si>
    <t>Đặc tính, tính năng kỹ thuật: Độ nhạy phân tích: 2.8 - 5 bản sao / phản ứng đối với phản ứng đơn và mẫu chứng tách chiết EAV, 50 bản sao / phản ứng đối với phản ứng PCR đa mồi</t>
  </si>
  <si>
    <t>Hóa chất chuẩn cho máy đếm tế bào (BD FACSCount Control Kit hoặc tương đương)</t>
  </si>
  <si>
    <t>1. Thành phần: 
-Hạt bead có 4 nồng độ : zero, thấp, trung bình và cao.
- 2 cặp ống với các màu trên nắp: zero (màu vàng), thấp (đỏ), trung bình (xanh dương), cao (tím).
2.Đặc tính, tính năng kỹ thuật:
- Dùng để thiết lập đường tuyến tính trước khi chạy mẫu.
- Tương thích sử dụng với máy phân tích tế bào dòng chảy BD Facscount của hãng Becton, Dickinson and company.</t>
  </si>
  <si>
    <t xml:space="preserve"> Hóa chất dùng cho xét nghiệm định tính và định lượng các tế bào biểu hiện kháng nguyên CD4</t>
  </si>
  <si>
    <t>1. Thành phần: 
- CD4 clone SK3, kháng thể mouse BALB / c , IgG1 , kappa gắn màu PE
- CD14 clone MϕP9, kháng thể mouse BALB / c , IgG2b , kappa gắn màu  PE-Cy ™ 5
- CD15 clone MMA, kháng thể mouse BALB / c , IgM , kappa gắn màu  PE-Cy5
2. Đặc tính, tính năng kỹ thuật:
- Dạng dung dịch
- Tương thích sử dụng với  các loại máy đếm tế bào dòng chảy của BD FACSCount</t>
  </si>
  <si>
    <t>Hóa chất chạy máy xét nghiệm tế bào dòng chảy</t>
  </si>
  <si>
    <t>1. Thành phần: Sodium fluoride (NaF) ((0 - 0.1%)
2. Đặc tính, tính năng kỹ thuật: Dùng cho máy chạy xét nghiệm tế bào dòng chảy</t>
  </si>
  <si>
    <t>Test sử dụng cho xét nghiệm định danh vi nấm</t>
  </si>
  <si>
    <t>1. Thành phần: Chứa 45 giếng hóa chất và 2 giếng chứa huỳnh quang kiểm chuẩn. Các hóa chất bao gồm PNP-BD-GLUCOSIDE, PNP-AD-GLUCOSIDE, ONP-BD-GLUCOSIDE, L-SORBOSE, DEXTROSE, D-MANNITOL, METHYL-AD-GLUCOPYRANOSIDE, 4MU-BD-CELLOBIOSIDE, L-GLUTAMIC ACID-AMC
2. Đặc tính, tính năng kỹ thuật: Dùng cho xét nghiệm định danh vi nấm</t>
  </si>
  <si>
    <t>Hóa chất chỉ thị dùng trong xét nghiệm tính nhạy cảm của kháng sinh với vi khuẩn Streptococcus</t>
  </si>
  <si>
    <t xml:space="preserve">
1. Thành phần: (công thức trên 1 Lít nước tinh khiết): Redox indicator &lt; 1.5g, Redox stabilizers &lt; 20g
- Mỗi lọ 6mL có thể dùng với khoảng 100 ống canh trường làm kháng sinh đồ AST-S broth. Một hộp (10 lọ) có thể dùng cho 1000 ống AST- S broth.
2. Đặc tính tính năng kỹ thuật: Dùng trong xét nghiệm tính nhạy cảm của kháng sinh với vi khuẩn Streptococcus
</t>
  </si>
  <si>
    <t>Hóa chất chỉ thị dùng trong xét nghiệm tính nhạy cảm của kháng sinh với vi khuẩn</t>
  </si>
  <si>
    <t xml:space="preserve">
1. Thành phần: (công thức trên 1 Lít nước tinh khiết): Redox indicator &lt;3g, Redox stabilizers &lt; 20g
- Mỗi lọ 6mL có thể dùng với khoảng 100 ống canh trường làm kháng sinh đồ AST broth. Một hộp (10 lọ) có thể dùng cho 1000 ống AST broth
2. Đặc tính, tính năng kỹ thuật: Dùng để chỉ thị trong xét nghiệm tính nhạy cảm của kháng sinh với vi khuẩn</t>
  </si>
  <si>
    <t>Test định danh vi nấm</t>
  </si>
  <si>
    <t xml:space="preserve">1. Thành phần: 
- Panel bao gồm 45 giếng cơ chất hoá sinh và 2 giếng huỳnh quang kiểm chuẩn.
- Các cơ chất hoá sinh bao gồm:pnp-bd-glucoside, pnp-ad-glucoside, onp-bd-glucoside, l-sorbose, dextrose, d-mannitol, d-sucrose, methyl-ad-glucopyranoside, n-acetyl-bd-glucosaminide, dextrose, d-fructose, d-galactose, sucrose, d-trehalose, maltotriose, esculin, fluorescent positive control, gamma-l-glutamyl-na, l-proline-pna, asparagine-amc, l-arginine-amc, l-glutamine-amc, l-tyrosine-amc, l-histidine-amc, ornithine-amc, threonine-amc, hydroxy proline-amc, 4mu-n-acetyl-bd-glucosamine, 4mu-ad-glucoside, 4mu-phosphate, lysine-alanine-amc, glycine-arginine-amc, alanine-afc, glycine-amc, l-citrulline-amc, l-glutamic acid-amc, l-valine-amc, l-alanine-amc, l-proline-amc, l-tryptophan-amc, h-b-alanine-amc, 4mu-bd-cellobioside, 4mu-bd-glucoside, glycine-proline-amc, lysine-proline-amc, benzyl-l-cysteine-amc, amino acid, urea.
2. Đặc tính, tính năng kỹ thuật: Dùng để định danh nhanh hầu hết các loại nấm men và các vi sinh vật giống nấm men.
</t>
  </si>
  <si>
    <t>Test định danh và kháng sinh đồ vi khuẩn gram âm</t>
  </si>
  <si>
    <t>1. Thành phần
- Chứa 136 giếng hóa chất bao gồm: 51 giếng phần định danh (45 giếng cơ chất sinh hóa khô và 2 giếng chất đối chứng huỳnh quang) và 85 giếng phần kháng sinh đồ (84 giếng hóa chất + 1 giếng huỳnh quang kiểm chuẩn).
- Các cơ chất hoá sinh bao gồm: l-phenylalanine-amc, 4mu-n-acetyl-bd-glucosaminide, l-glutamic acid-amc, l-tryptophan-amc, l-pyroglutamic acid-amc, l-proline-amc, l-arginine-amc, arginine-arginine-amc, glycine-amc, l-leucine-amc, lysine-alanine-amc, glutaryl-glycine-arginine-amc, glycine-proline-amc, colistin, polymyxin b, d-mannitol, citrate, acetate, adonitol, malonate, alpha-ketoglutaric acid, tiglic acid, fluorescent positive control, l-proline-na, gamma-l-glutamyl-na, bis (pnp) phosphate, pnp-bd-glucoside, beta-allose, n-acetyl-galactosamine, n-acetyl-glucosamine, sorbitol, sucrose, galacturonic acid, maltulose, l-rhamnose, beta-gentiobiose, dextrose, d-galactose, d-fructose, d-gluconic acid, d-melibiose, l-arabinose, methyl-b-glucoside, ornithine, urea, esculin; 
- Các kháng sinh thuộc các nhóm: Beta-lactam, Aminoglycoside, Quinolone, Cyclic peptide, Tetracycline, Glycylcycline, Folate Antagonist.
- Phát hiện các vi khuẩn sinh men carbapenemase (CPO): Enterobacteriaceae, Acinetobacter và Pseudomonas trong vòng 6 -11 giờ.
- Có kháng sinh Ceftazidime/Avibactam
2. Đặc tính, tính năng kỹ thuật: Dùng để định danh nhanh và  thử nghiệm độ nhạy cảm của các loại vi khuẩn Gram âm hiếu khí và kỵ khí tùy nghi.</t>
  </si>
  <si>
    <t>Test định danh và kháng sinh đồ vi khuẩn Strep</t>
  </si>
  <si>
    <t xml:space="preserve">1. Thành phần: Có chứa các loại kháng sinh và 1 giếng kiểm soát sinh trưởng. Các kháng sinh thuộc các nhóm: Beta-lactam, Phenicol, Macrolides Lincosamides Streptogramins, Cyclic lipopeptide, Quinolone, Aminoglycoside, Oxazolidinone, Glycopeptide, Ketolide, Tetracycline, Folate Antagonist
2. Đặc tính, tính năng kỹ thuật: Dùng để định danh nhanh và thử nghiệm độ nhạy cảm của các loài vi khuẩn Streptococcus có nguồn gốc.   </t>
  </si>
  <si>
    <t>Test định danh và làm kháng sinh đồ vi khuẩn gram dương</t>
  </si>
  <si>
    <t>1. Thành phần:
- Chứa 136 giếng hóa chất bao gồm: 51 giếng phần định danh (45 giếng cơ chất sinh hóa khô và 2 giếng chất đối chứng huỳnh quang) và 85 giếng phần kháng sinh đồ (84 giếng hóa chất + 1 giếng huỳnh quang kiểm chuẩn).
-Các cơ chất hoá sinh bao gồm:4mu-bd-cellobioside, l-alanine-amc, 4mu-bd-glucoside, l-proline-amc, l-pyroglutamic acid-amc, l-phenylalanine-amc, l-tryptophan-amc, 4mu-phosphate, methionine-amc, 4mu-ad-glucoside, arginine-arginine-amc, glycine-proline-amc, 4mu-bd-glucuronide, l-leucine-amc, 4mu-n-acetyl-bd-glucosaminide, l-arginine-amc, 4mu-phosphate (with trehalose), l-histidine-amc, l-isoleucine-amc, 4mu-bd-galactoside, colistin, polymyxin b, d-gluconic acid, 3-methyl glutaric acid, d-fructose, iminodiacetic acid, alpha-ketoglutaric acid, d-mannitol, 3-methyladipic acid, thymidine, fluorescent positive control, alanine-alanine-pna, l-proline-pna, valine-alanine-pna, pnp-ad-glucoside, pnp-phosphate, beta-gentiobiose, d-sucrose, maltotriose, n-acetyl-glucosamine, d-trehalose, d-tagatose, maltose, dextrose, methyl-α-d-glucoside, urea, esculin, nitrocefin
- Các kháng sinh thuộc các nhóm: Beta-lactam, Aminoglycoside, Macrolides Lincosmides Streptogramins, Quinolone, Tetracycline, Fusidane, Oxazolidinone, Nitrofuran, Glycopeptide, Folate Antagonist.
2. Đặc tính, tính năng kỹ thuật: Dùng để định danh nhanh và thử nghiệm độ nhạy cảm của các loại vi khuẩn Gram dương hiếu khí và kỵ khí tùy nghi.</t>
  </si>
  <si>
    <t>Test kháng sinh đồ vi khuẩn Gram âm</t>
  </si>
  <si>
    <t xml:space="preserve">1. Thành phần
- Gồm 84 giếng có nồng độ chất kháng sinh khác nhau và 1 giếng đối chất sinh trưởng
- Có chứa các loại kháng sinh và 1 giếng kiểm soát sinh trưởng. Các kháng sinh thuộc các nhóm: Beta-lactam, Aminoglycoside, Phenicol, Quinolone, Cyclic peptide, Tetracycline, Fosfomycin, Nitrofuran, Glycylcycline, Folate Antagonist.
- Các cơ chất hóa sinh bao gồm: l-phenylalanine-amc, 4mu-n-acetyl-bd-glucosaminide, l-glutamic acid-amc, l-pyroglutamic acid-amc, colistin, d-mannitol, alpha-ketoglutaric acid, gamma-l-glutamyl-na, n-acetyl-galactosamine, sorbitol, sucrose, beta-gentiobiose
2. Đặc tính, tính năng kỹ thuật:  Dùng để thử nghiệm độ nhạy cảm của hầu hết các loại vi khuẩn Gram âm hiếu khí và kỵ khí tùy nghi .
</t>
  </si>
  <si>
    <t>Test kháng sinh đồ vi khuẩn Gram dương</t>
  </si>
  <si>
    <t xml:space="preserve">1. Thành phần
- Gồm 84 giếng có nồng độ chất kháng sinh khác nhau và 1 giếng đối chất sinh trưởng
 - Có chứa các loại kháng sinh và 1 giếng kiểm soát sinh trưởng. Các kháng sinh thuộc các nhóm: Beta-lactam, Aminoglycoside, Macrolides Lincosmides Streptogramins, Phenicol, Quinolone, Tetracycline, Fosfomycin, Fusidane, Oxazolidinone, Pseudomonic acid, Nitrofuran, Glycopeptide, Folate Antagonist,  Cyclic lipopeptide, Rifamycin, Macrolides Lincosmides Streptogramin.
- Các cơ chất hóa sinh bao gồm: 4mu-bd-cellobioside, l-pyroglutamic acid-amc, methionine-amc, arginine-arginine-amc, 4mu-n-acetyl-bd-glucosaminide, colistin, polymyxin b, alpha-ketoglutaric acid, 3-methyladipic acid, alanine-alanine-pna, beta-gentiobiose, n-acetyl-glucosamine
2. Đặc tính, tính năng kỹ thuật: Dùng để thử nghiệm độ nhạy cảm của hầu hết các loại vi khuẩn Gram dương hiếu khí và kỵ khí tùy nghi.
</t>
  </si>
  <si>
    <t xml:space="preserve">1. Thành phần: Đóng gói dạng bột đông khô, thành phần chứa thrombin bò 1.5 IU/ml và Albumin bò
2. Đặc tính, tính năng kỹ thuật: 
Sử dụng để xác định thời gian thrombin (TT)
- Độ ổn định của hóa chất sau hoàn nguyên: 
≥ 7 ngày ngày khi bảo quản ở +2 tới +8 °C 
≥ 10 giờ khi được bảo quản ở +15 tới +25 °C 
≥ 8 giờ khi được bảo quản ở +37 °C
≥ 4 tuần khi được bảo quản ở ≤ -20 °C
</t>
  </si>
  <si>
    <t>Hóa chất sử dụng cho xét nghiệm đông máu thường quy</t>
  </si>
  <si>
    <t>1. Thành phần: Đóng gói dạng bột đông khô, có nguồn gốc từ huyết tương tươi được chống đông citrat của những người bình thường
2. Đặc tính, tính năng kỹ thuật: Sử dung để kiểm chuẩn các xét nghiệm đông máu ở giới hạn bình thường, giá trị được cung cấp cho các xét nghiệm APTT, PT, TT, Fibrinogen, ATIII, Thời gian Batroxobin/ Reptilase
- Độ ổn định sau hoàn nguyên: 
≥ 16 giờ khi bảo quản ở +2 tới +8 °C (đóng nắp lọ)
≥ 8 giờ khi bảo quản ở +15 tới +25 °C (đóng nắp lọ)</t>
  </si>
  <si>
    <t>Hóa chất chuẩn dải bệnh lý cho các xét nghiệm đông máu thường quy và đặc biệt</t>
  </si>
  <si>
    <t xml:space="preserve">
1. Thành phần: Đóng gói dạng bột đông khô, không chứa chất bảo quản, chứa huyết tương người, chất ổn định HEPES
2. Đặc tính, tính năng kỹ thuật: Sử dung để đánh giá độ chính xác và độ lệch phân tích trong giới hạn bệnh lý cho các xét nghiệm APTT, PT, Fibrinogen,  các yếu tố đông máu, các chất ức chế, Plasminogen, thời gian Thrombin
- Độ ổn định sau hoàn nguyên: 
≥ 4 giờ khi bảo quản ở +15 tới +25 °C 
≥ 4 tuần ờ khi bảo quản ở ≤ -20 °C
</t>
  </si>
  <si>
    <t>Hóa chất chuẩn mức bình thường và mức bệnh lý cho xét nghiệm định lượng D-Dimer</t>
  </si>
  <si>
    <t xml:space="preserve">1. Thành phần: Đóng gói dạng bột đông khô, có nguồn gốc từ huyết tương người chứa D-Dimer kèm chất bảo quản
2. Đặc tính, tính năng kỹ thuật: Sử dụng để đánh giá độ chính xác và độ lệch phân tích của xét nghiệm định lượng D-Dimer trong giới hạn bình thường và bệnh lý
- Độ ổn định sau hoàn nguyên: 
≥ 7 ngày khi bảo quản ở +2 tới +8 °C 
≥ 8 giờ khi bảo quản ở +15 tới +25 °C
≥ 4 tuần khi bảo quản ở ≤ -18 °C 
</t>
  </si>
  <si>
    <t>Hóa chất Calcium Chloride sử dụng như hóa chất bổ sung trong các xét nghiệm như APTT, yếu tố VIII, IX, xét nghiệm protein C, protein S…</t>
  </si>
  <si>
    <t xml:space="preserve">1. Thành phần: Đóng gói dạng lỏng, dung dịch calcium chloride 
2. Nồng độ: 0.025 mol/L
3. Đặc tính, tính năng kỹ thuật: Sử dụng như hoá chất bổ xung trong các xét nghiệm đông máu như APTT, yếu tố VIII, IX, xét nghiệm protein C, protein S...
Độ ổn định của hóa chất sau mở nắp: ≥8 tuần khi bảo quản ở +2 tới +25 °C 
</t>
  </si>
  <si>
    <t>Hóa chất dùng làm dung dịch đệm pha loãng mẫu cho các xét nghiệm Fibrinogen, định lượng yếu tố …v…</t>
  </si>
  <si>
    <t xml:space="preserve">1. Thành phần: Đóng gói dạng lỏng, thành phần gồm sodium barbital 2,84 x 0,01M và sodium chloride 1,25 x 0,1M, pH 7,35 ± 0,1
2. Đặc tính, tính năng kỹ thuật: Là dung dịch đệm trong xét nghiệm đông máu
Độ ổn định của hóa chất sau mở nắp: 8 tuần khi bảo quản ở +2 tới 8 °C (nắp đóng)
</t>
  </si>
  <si>
    <t>Cóng phản ứng sử dụng trên máy đông máu tự động</t>
  </si>
  <si>
    <t xml:space="preserve">Đặc tính, tính năng kỹ thuật: Cóng phản ứng cho máy xét nghiệm đông máu và chứa mẫu trong chức năng kiểm tra tiền phân tích trong máy đông máu tự động đa bước sóng. Cóng sử dụng một lần, có thể nạp vào máy tại mọi thời điểm.
</t>
  </si>
  <si>
    <t xml:space="preserve">1. Thành phần: Đóng gói dạng lỏng, thành phần chứa phosphatit đậu nành tinh khiết và cephaline não thỏ trong 1 x 0,0001 acid ellagic, chất đệm, chất ổn định và chất bảo quản
2. Đặc tính, tính năng kỹ thuật: Sử dụng để xác định thời gian thromboplastin hoạt hoá từng phần (APTT) và có thể sử dụng kết hợp với các huyết tương thiếu hụt yếu tố để định lượng các yếu tố đông máu
Độ ổn định của hóa chất sau mở nắp: ≥ 7 ngày khi bảo quản ở +2 tới +15 °C (đóng nắp lọ) 
Độ tái lặp tổng thể &lt; 8% 
Khoảng phân tích: 8 - 170 giây
</t>
  </si>
  <si>
    <t xml:space="preserve">1. Thành phần: Đóng gói dạng bột đông khô, thành phần chứa thrombin có nguồn gốc từ bò khoảng 100 IU/ml
2. Đặc tính, tính năng kỹ thuật: Sử dụng để định lượng fibrinogen trong huyết tương
Độ ổn định của hóa chất sau hoàn nguyên: 
≥ 5 ngày khi bảo quản ở +2 tới +8 °C (đóng nắp lọ )
≥ 8 giờ khi được bảo quản ở +15 to +25 °C (đóng nắp lọ )
</t>
  </si>
  <si>
    <t xml:space="preserve">1. Thành phần: Đóng gói dạng bột đông khô, thành phần chứa yếu tố mô người tái tổ hợp (hoàn nguyên ~ 100-200 ug/L) với phospholipid tổng hợp, calcium, chất trung hòa heparin, chất đệm và chất ổn định BSA
2. Đặc tính, tính năng kỹ thuật: Sử dụng để xác định thời gian prothrombin (PT)
Độ ổn định của hóa chất sau hoàn nguyên: 
≥ 10 ngày khi bảo quản ở +2 tới +8 °C (đóng nắp lọ)
≥ 5 ngày khi bảo quản ở +15 tới +25 °C (đóng nắp lọ)
≥ 24 giờ khi được bảo quản ở +37 °C (đóng nắp lọ)
Độ tái lặp tổng quát:
PT% &lt; 10%
PT giây &lt; 5%
PT INR &lt; 5%
Khoảng đo:
PT giây: 5 - 170 giây
INR: 0.8 - 6.0 hoặc tùy thuộc vào đường hiệu chuẩn
</t>
  </si>
  <si>
    <t>1. Thành phần: thuốc thử đông khô chứa huyết tương người, chất ổn định HEPES (sau hoàn nguyên 12g/L)
2. Đặc tính, tính năng kỹ thuật: Sử dụng để hiệu chuẩn cho các xét nghiệm PT, Fibrinogen, các yếu tố đông máu, các chất ức chế, Plasminogen, ngoài ra còn có thể được sử dụng làm phương tiện pha loãng mẫu cho một số xét nghiệm nếu được chỉ định. 
- Độ ổn định sau hoàn nguyên: 
≥ 4 giờ khi bảo quản ở +15 tới +25 °C 
≥ 4 tuần ờ khi bảo quản ở ≤ -20 °C</t>
  </si>
  <si>
    <t xml:space="preserve">1. Thành phần
D-Dimer Reagent: dạng đông khô, chứa các hạt Polystyrene phủ kháng thể đơn dòng kháng D-Dimer của chuột (sau hoàn nguyên: 0.1g/L), Albumin người (sau hoàn nguyên 0.5 g/L), đệm và chất bảo quản
D-Dimer Buffer: dạng lỏng, đệm, chất ổn định, chất bảo quản
D-Dimer Supplement: dạng lỏng, dung dịch Saline đệm với thuốc thử chặn tính dị ái (0.63 g/L), chất bảo quản 
D-Dimer diluent: dạng lỏng, dệm, chất bảo quản
D-Dimer Calibrator: dạng đông khô,  được sản xuất từ huyết tương người có chứa chế phẩm D-Dimer từ người (sau hoàn nguyên: 5.0 mg/L FEU), đệm, chất ổn định, chất bảo quản
2. Đặc tính, tính năng kỹ thuật: Sử dụng để định lượng D-Dimer trong huyết tương
Độ ổn định sau hoàn nguyên đối với các hoá chất trừ D-Dimer Calibrator
≥ 4 tuần khi bảo quản ở +2 tới +8 °C 
≥ 4 tuần khi bảo quản ở ≤ -18 °C 
Độ ổn định sau khi hoàn nguyên đối với D-Dimer Calibrator:
≥ 4 giờ khi bảo quản ở +15 tới +25 °C 
</t>
  </si>
  <si>
    <t>Hóa chất tẩy rửa kim hút trên hệ thống cho áy đông máu tự động</t>
  </si>
  <si>
    <t xml:space="preserve">1. Thành phần Sodium hypochlorite &gt;= 1.0% (nồng độ chlorine hoạt tính)
2. Đặc tính, tính năng kỹ thuật: Chất tẩy rửa được sử dụng để vệ sinh các kim hút trên hệ thống máy xét nghiệm đông máu hoàn toàn tự động
Sau khi mở nắp, độ ổn định ≥ 3 tháng ở 2 - 35 độ C
</t>
  </si>
  <si>
    <t>Hóa chất tẩy rửa kim trên hệ thống cho áy đông máu tự động</t>
  </si>
  <si>
    <t xml:space="preserve">1. Thành phần: Dung dịch có tính kiềm, nồng độ NaClO ≥ 1%
2. Đặc tính, tính năng kỹ thuật: Sử dụng để rửa kim trên hệ thống máu đông máu tự động
Độ ổn định sau mở nắp: ≥ 1 tháng khi bảo quản ở 2 tới 8 °C
</t>
  </si>
  <si>
    <t>Hóa chất rửa kim trên hệ thống máy đông máu tự động có tính acid</t>
  </si>
  <si>
    <t xml:space="preserve">1. Thành phần: Dung dịch có tính acid, nồng độ HCl &lt; 1%, chất hoạt động bề mặt không ion hóa 0.5%
2. Đặc tính, tính năng kỹ thuật: Sử dụng để rửa kim trên hệ thống máu đông máu tự động
Độ ổn định sau mở nắp: ≥ 2 tháng khi bảo quản ở 5 tới 35 °C
</t>
  </si>
  <si>
    <t>Hóa chất ly giải huyết học không chứa cyanide</t>
  </si>
  <si>
    <t>1. Thành phần: 
Muối ammonium bậc 4  &lt; 0,5%
Muối 			&lt; 1,5%
2. Đặc tính, tính năng kỹ thuật: Hóa chất ly giải huyết học không chứa cyanide sử dụng để đếm và phân loại tế bào cho máy huyết học.</t>
  </si>
  <si>
    <t>Hóa chất pha loãng huyết học sử dụng để đếm và phân loại tế bào cho máy huyết học</t>
  </si>
  <si>
    <t>1. Thành phần: 
Muối đẳng trương  &lt; 2%
Chất kháng khuẩn  &lt; 0,1%
Chất đệm &lt; 0,5%
2. Đặc tính, tính năng kỹ thuật: Hóa chất pha loãng huyết học sử dụng để đếm và phân loại tế bào cho máy huyết học.</t>
  </si>
  <si>
    <t>Hóa chất nội kiểm Huyết học</t>
  </si>
  <si>
    <t>Hóa chất nội kiểm Huyết học cho tất cả các dòng máy 3-diff và 5-diff trên thị trường hoặc tương đương</t>
  </si>
  <si>
    <t>Hóa chất sử dụng cho máy Huyết học (Clean MR hoặc tương đương)</t>
  </si>
  <si>
    <t>Hóa chất sử dụng cho máy Huyết học (D Check D 2.5N hoặc tương đương)</t>
  </si>
  <si>
    <t>Hóa chất sử dụng cho máy Huyết học (Diluent MR hoặc tương đương)</t>
  </si>
  <si>
    <t>Hóa chất sử dụng cho máy Huyết học (Lyse MR hoặc tương đương)</t>
  </si>
  <si>
    <t>Hóa chất sử dụng cho máy Huyết học (Cleaner 3NK hoặc tương đương)</t>
  </si>
  <si>
    <t>Hóa chất sử dụng cho máy Huyết học (Cleaner NK hoặc tương đương)</t>
  </si>
  <si>
    <t>Hóa chất sử dụng cho máy Huyết học (Diluent NK hoặc tương đương)</t>
  </si>
  <si>
    <t>Hóa chất sử dụng cho máy Huyết học (Lyse NK hoặc tương đương)</t>
  </si>
  <si>
    <t>Hóa chất chuẩn huyết học mức 1</t>
  </si>
  <si>
    <t>1. Thành phần: bao gồm tế bào RBC, WBC, PLT, NRBC có nguồn gốc từ máu người
2. Đặc tính, tính năng kỹ thuật: Chất chuẩn máy xét nghiệm huyết học</t>
  </si>
  <si>
    <t>Hóa chất chuẩn huyết học mức 2</t>
  </si>
  <si>
    <t>Hóa chất chuẩn huyết học mức 3</t>
  </si>
  <si>
    <t>Hóa chất kiểm chuẩn dành cho dịch cơ thể 2 mức</t>
  </si>
  <si>
    <t xml:space="preserve">1. Thành phần: 
Hồng cầu và bạch cầu người được ổn định trong môi trường bảo quản
2. Đặc tính, tính năng kỹ thuật: Chất chuẩn máy xét nghiệm huyết học dành cho dịch cơ thể
</t>
  </si>
  <si>
    <t>Hóa chất sử dụng để đo Hemoglobin</t>
  </si>
  <si>
    <t xml:space="preserve">
1. Thành phần: Sodium lauryl sulfate 1.7 g/L 
2. Đặc tính, tính năng kỹ thuật: Sử dụng để đo nồng độ hemoglobin trong máu
</t>
  </si>
  <si>
    <t>Hóa chất kiềm rửa máy huyết học</t>
  </si>
  <si>
    <t xml:space="preserve">1. Thành phần: Sodium Hypochloride 5.0%
2. Đặc tính, tính năng kỹ thuật: Dung dịch kiềm mạnh dùng để rửa hệ thống
</t>
  </si>
  <si>
    <t>Hóa chất ly giải dùng đếm bạch cầu ưa kiềm</t>
  </si>
  <si>
    <t xml:space="preserve">1. Thành phần: Organic quaternary ammonium salts 0.20%; Nonionic surfactant 0.10%
2. Đặc tính, tính năng kỹ thuật: Sử dụng để đếm số lượng bạch cầu, số lượng bạch cầu basophils, số lượng hồng cầu nhân
</t>
  </si>
  <si>
    <t>Hóa chất ly giải dùng đếm các bạch cầu trung tính, lympho, mono và ưa axit</t>
  </si>
  <si>
    <t>1. Thành phần: Organic quaternary ammonium salts 0.07%; Nonionic surfactant 0.17%
2. Đặc tính, tính năng kỹ thuật: Công dụng: sử dụng để đếm số lượng các loại bạch cầu: neutrophils, lymphocytes, eosinophils, monocytes</t>
  </si>
  <si>
    <t>Hóa chất nhuộm để đo hồng cầu lưới</t>
  </si>
  <si>
    <t xml:space="preserve">1. Thành phần: Polymethine  dye 0.03%; methanol 7.9%; Ethylene Glycol 92%
2. Đặc tính, tính năng kỹ thuật: Công dụng: nhuộm tế bào hồng cầu lưới
</t>
  </si>
  <si>
    <t>Hóa chất nhuộm dùng đếm bạch cầu ưa kiềm</t>
  </si>
  <si>
    <t xml:space="preserve">2. Đặc tính, tính năng kỹ thuật: Công dụng: sử dụng để nhuộm nhân tế bào nhằm đếm số lượng bạch cầu, số lượng bạch cầu basophils, số lượng hồng cầu nhân
1. Thành phần: Polymethine 0.005%; Ethylene Glycol 99.9%
</t>
  </si>
  <si>
    <t>Hóa chất nhuộm dùng đếm các bạch cầu trung tính, lympho, mono và ưa acid</t>
  </si>
  <si>
    <t xml:space="preserve">1. Thành phần: Polymethine 0.002%; methanol 3.0%; Ethylene Glycol 96.9%
2. Đặc tính, tính năng kỹ thuật: Công dụng: sử dụng để nhuộm nhân tế bào bạch cầu nhằm phân biệt 4 loại bạch cầu: neutrophils, lymphocytes, eosinophils, monocytes
</t>
  </si>
  <si>
    <t>Hóa chất pha loãng để đo hồng cầu lưới</t>
  </si>
  <si>
    <t xml:space="preserve">1. Thành phần: Tricine buffer 0.17%
2. Đặc tính, tính năng kỹ thuật: Công dụng: sử dụng trong phân tích hồng cầu lưới và trong phân tích tiểu cầu 
</t>
  </si>
  <si>
    <t>Hóa chất pha loãng dùng cho máy huyết học</t>
  </si>
  <si>
    <t xml:space="preserve">1. Thành phần: Sodium chloride 0.7%; Tris buffer 0.2%; EDTA-2K 0.02%
2. Đặc tính, tính năng kỹ thuật: Công dụng: sử dụng để đo số lượng, kích thước hồng cầu và tiểu cầu, cũng là chất ly giải để đo Hemoglobin, và là dung dịch tạo dòng cho phương pháp đo tế bào dòng chảy 
</t>
  </si>
  <si>
    <t>Test ly giải hồng cầu để đo hemoglobin</t>
  </si>
  <si>
    <t>Test ly giải mảng tế báo trên kênh đo WDF</t>
  </si>
  <si>
    <t>Test nhuộm nhân tế bào trên kênh đo WDF</t>
  </si>
  <si>
    <t>Test pha loãng cho máy phân tích huyết học</t>
  </si>
  <si>
    <t xml:space="preserve">
1. Thành phần là hợp chất Polypropylene trong suốt, không có kim loại nặng, không có các loại enzyme phân hủy DNA, RNA, không có DNA người và không có chất gây sốt. 
2. Đặc tính, tính năng kỹ thuật: Đĩa có đáy chữ U, có thể tích: 323μl (tính theo toán học). Thể tích làm việc: 40 - 280μl 
3.Tiêu chuẩn ISO13485 và CE</t>
  </si>
  <si>
    <t>04/04/2023 - 04/04/2024</t>
  </si>
  <si>
    <t>Hóa chất hiệu chuẩn chung các xét nghiệm sinh hóa</t>
  </si>
  <si>
    <t>Hóa chất khử paraffin khỏi mô mẫu và pha loãng dung dịch rửa EZ Prep - 10X EZ PREP SOLUTION hoặc tương đương</t>
  </si>
  <si>
    <t>1.Thành phần: dung dịch tẩy rửa nhẹ đậm đặc
2. Nồng độ:10X
3. Đặc tính, tính năng kỹ thuật: khử paraffin khỏi mẫu mô và pha loãng dung dịch rửa. Dung tích 2L
4.Tiêu chuẩn chất lượng: ISO</t>
  </si>
  <si>
    <t xml:space="preserve">Hóa chất rửa tiêu bản và cung cấp môi trường nước ổn định  Reaction Buffer Concentrate (10X) hoặc tương đương </t>
  </si>
  <si>
    <t>1.Thành phần: dung dịch đệm Tris kiềm (pH 7,6 ± 0,2) 
2. Nồng độ:10X
3. Đặc tính, tính năng kỹ thuật: rửa tiêu bản giữa các bước nhuộm và cung cấp một môi trường nước ổn định cho các phản ứng hóa mô miễn dịch hoặc lai tại chỗ
4.Tiêu chuẩn chất lượng: ISO</t>
  </si>
  <si>
    <t>Hóa chất phủ bảo vệ pha sẵn LCS hoặc tương đương</t>
  </si>
  <si>
    <t>1.Thành phần: một hydrocarbon paraffin hóa tỷ trọng thấp và dầu khoáng
2. Đặc tính, tính năng kỹ thuật: được sử dụng làm hàng rào giữa các thuốc thử tan trong nước và không khí
3.Tiêu chuẩn chất lượng: ISO</t>
  </si>
  <si>
    <t>Hóa chất rửa tiêu bản và cung cấp môi trường ổn định SSC hoặc tương đương</t>
  </si>
  <si>
    <t>1. Thành phần dung dịch đệm Sodium Chloride, Sodium Citrate
2. Nồng độ 10X
3. Đặc tính, tính năng kỹ thuậtđể rửa tiêu bản giữa các bước nhuộm và cung cấp một môi trường lỏng ổn định
4. Tiêu chuẩn chất lượng: ISO</t>
  </si>
  <si>
    <t>Hóa chất tiền xử lý mẫu mô CELL CONDITIONING SOLUTION (CC1) hoặc tương đương</t>
  </si>
  <si>
    <t>1.Thành phần: đệm tris kiềm không pha loãng
2. Đặc tính, tính năng kỹ thuật:tiền xử lý trong quá trình xử lý mẫu mô trong các phản ứng hóa mô miễn dịch
3. Tiêu chuẩn chất lượng: ISO</t>
  </si>
  <si>
    <t>Test hỗ trợ hiện màu kháng thể đặc hiệu gắn kết kháng nguyên OptiView DAB Detection Kit hoặc tương đương</t>
  </si>
  <si>
    <t>1. Thành phầnPeroxidase, hỗn hợp các kháng thể thứ cấp gắn HQ trong đệm chứa protein, kháng thể đơn dòng từ chuột kháng HQ được đánh dấu với HRP, hydrogen peroxide,3, 3’-diaminobenzidine tetrahydrochloride (DAB), đồng sulfate
2. Nồng độdung dịch hydrogen peroxide 3,0%, hỗn hợp các kháng thể thứ cấp gắn HQ trong đệm chứa protein &lt;50 µg/mL, kháng thể đơn dòng từ chuột kháng HQ được đánh dấu với HRP &lt;40 µg/mL, hydrogen peroxide 0,04% trong dung dịch đệm phosphate,3, 3’-diaminobenzidine tetrahydrochloride (DAB) 0,2%, đồng sulfate 5,0 g/L trong đệm acetate
3. Đặc tính, tính năng kỹ thuậtdùng để xác định các đích bằng phương pháp hóa mô miễn dịch (IHC)
4. Tiêu chuẩn chất lượng: ISO</t>
  </si>
  <si>
    <t>Test thử chẩn đoán dùng trên máy xét nghiệm mô tế bào trên lam-VENTANA CD117 (EP10) hoặc tương đương</t>
  </si>
  <si>
    <t>1. Thành phần: Kháng thể kháng CD117 từ thỏ
2. Nồng độ: 0,1 μg/mL
3. Đặc tính, tính năng kỹ thuật: chất thử chẩn đoán dùng trên máy xét nghiệm mô tế bào trên lam
4.Tiêu chuẩn chất lượng: CE</t>
  </si>
  <si>
    <t>Test thử chẩn đoán dùng trên máy xét nghiệm mô tế bào trên lam-VENTANA MUC1 (H23) hoặc tương đương</t>
  </si>
  <si>
    <t>1. Thành phần: kháng thể kháng MUC1 (H23) từ chuột
2. Nồng độ:10,2 μg/mL
3. Đặc tính, tính năng kỹ thuật: chất thử chẩn đoán dùng trên máy xét nghiệm mô tế bào trên lam
4.Tiêu chuẩn chất lượng: ISO</t>
  </si>
  <si>
    <t>Test thử chẩn đoán dùng trên máy xét nghiệm mô tế bào trên lam-VENTANA P53 hoặc tương đương</t>
  </si>
  <si>
    <t>1.Thành phần: kháng thể kháng P53(DO-7)
2. Nồng độ: 0,5 μg/mL
3. Đặc tính, tính năng kỹ thuật: chất thử chẩn đoán dùng trên máy xét nghiệm mô tế bào trên lam
4.Tiêu chuẩn chất lượng: ISO</t>
  </si>
  <si>
    <t>Test thử chẩn đoán dùng trên máy xét nghiệm mô tế bào trên lam-VENTANA SOX-2 (SP76) hoặc tương đương</t>
  </si>
  <si>
    <t>1.Thành phần:  kháng thể kháng SOX-2 (SP76)
2. Đặc tính, tính năng kỹ thuật: chất thử chẩn đoán dùng trên máy xét nghiệm mô tế bào trên lam
3.Tiêu chuẩn chất lượng: ISO</t>
  </si>
  <si>
    <t>Test thử chẩn đoán dùng trên máy xét nghiệm mô tế bào trên lam-VENTANA MUC5AC (MRQ-19) hoặc tương đương</t>
  </si>
  <si>
    <t>1.Thành phần: kháng thể MUC5AC (MRQ-19)
2. Đặc tính, tính năng kỹ thuật: chất thử chẩn đoán dùng trên máy xét nghiệm mô tế bào trên lam, là kháng thể IgG1 từ chuột
3. Tiêu chuẩn chất lượng: ISO</t>
  </si>
  <si>
    <t>Test thử chẩn đoán dùng trên máy xét nghiệm mô tế bào trên lam-VENTANA, SOX-10 (SP267) hoặc tương đương</t>
  </si>
  <si>
    <t>1.Thành phần: kháng thể SOX-10 (SP267)
2. Đặc tính, tính năng kỹ thuật: chất thử chẩn đoán dùng trên máy xét nghiệm mô tế bào trên lam, là kháng thể IgG từ thỏ
3. Tiêu chuẩn chất lượng: ISO</t>
  </si>
  <si>
    <t>Chất thử chẩn đoán dùng trên máy xét nghiệm mô tế bào trên lam-VENTANA MUC6 (MRQ-20)  hoặc tương đương</t>
  </si>
  <si>
    <t>1.Thành phần: kháng thể MUC6 (MRQ-20)
2. Đặc tính, tính năng kỹ thuật: chất thử chẩn đoán dùng trên máy xét nghiệm mô tế bào trên lam, là kháng thể IgG1 từ chuột
3.Tiêu chuẩn chất lượng: ISO</t>
  </si>
  <si>
    <t>Dung dịch tẩy rửa cho máy phân tích sinh hóa Cell Wash Solution II hoặc tương đương</t>
  </si>
  <si>
    <t>1. Thành phần: Acid citric monohydrate
2. Nồng độ: 310 mmol/L
3. Đặc tính, tính năng kỹ thuật: dung dịch rửa có tính acid
4. Tiêu chuẩn chất lượng: ISO</t>
  </si>
  <si>
    <t>Hóa chất sử dụng cho xét nghiệm định lượng albumin, ALB2 hoặc tương đương</t>
  </si>
  <si>
    <t>1. Thành phần đệm Citrate, xanh bromcresol
2. Nồng độ đệm Citrate 95 mmol/L (R1), Đệm Citrate 95 mmol/L, xanh bromcresol 0,66 mmol/L (R3) 
3. Đặc tính, tính năng kỹ thuật định lượng albumin người, khoảng đo 2-60 g/L, độ ổn định thuốc thử trên máy  84 ngày
4. Tiêu chuẩn chất lượng: ISO</t>
  </si>
  <si>
    <t>Test sử dụng cho xét nghiệm định lượng alanine aminotransferase (ALT), ALTL hoặc tương đương</t>
  </si>
  <si>
    <t>1. Thành phần: đệm TRIS, L-alanine,albumin bò, LDH vi sinh, 2-oxoglutarate, NADH
2. Nồng độ: R1 ( đệm TRIS 224 mmol/L, pH 7,3, L‑alanine 1120 mmol/L,
albumin bò 0,25 %, LDH (vi sinh) ≥ 45 µkat/L)
R2 ( 2-Oxoglutarate 94 mmol/L, NADH ≥ 1,7 mmol/L)
3. Đặc tính, tính năng kỹ thuật định lượng alanine aminotransferase (ALT) trong huyết thanh và huyết tương người , khoảng đo 5-700 U/L (0,08‑11,7 μkat/L)
4. Tiêu chuẩn chất lượng: ISO</t>
  </si>
  <si>
    <t>Test xét nghiệm dùng để định lượng α-amylase,  AMYL2 hoặc tương đương</t>
  </si>
  <si>
    <t xml:space="preserve">
1. Đặc tính, tính năng kỹ thuật định lượng α-amylase trong huyết thanh, huyết tương và nước tiểu người , khoảng đo 3-1500 U/L (0,05‑25,0 μkat/L). Độ ổn định thuốc thử trên máy 84 ngày
2. Tiêu chuẩn chất lượng: ISO</t>
  </si>
  <si>
    <t>Test sử dụng cho xét nghiệm  định lượng antistreptolysin O trong bệnh viêm khớp, ASLOT hoặc tương đương</t>
  </si>
  <si>
    <t>1.  Đặc tính, tính năng kỹ thuật: Dùng để định lượng bằng phương pháp miễn dịch antistreptolysin O trong huyết thanh và huyết tương người, khoảng đo 20-600 IU/mL, Độ ổn định thuốc thử trên máy  84 ngày
2. Tiêu chuẩn chất lượng: ISO</t>
  </si>
  <si>
    <t xml:space="preserve">Test sử dụng cho xét nghiệm  định lượng aspartate
aminotransferase, ASTL hoặc tương đương
</t>
  </si>
  <si>
    <t>1. Thành phần: đệm TRIS,  L-aspartate,MDH (vi sinh),LDH (vi sinh), albumin(bò)
2. Nồng độ: R1 (đệm TRIS 264 mmol/L, pH 7,8, L-aspartate792 mmol/L, MDH (vi sinh) ≥ 24 µkat/L, LDH (vi sinh) ≥ 48 µkat/L, albumin(bò) 0,25 %)
  R2 (NADH ≥ 1,7 mmol/L, 2-oxoglutarate 94 mmol/L)
3.  Đặc tính, tính năng kỹ thuật: sử dụng để xét nghiệm định lượng aspartate aminotransferase trong huyết thanh và huyết tương người, khoảng đo 5-700 U/L (0,08-11,7 μkat/L), độ ổn định thuốc thử trên máy 84 ngày
4. Tiêu chuẩn chất lượng: ISO</t>
  </si>
  <si>
    <t>Hóa chất sử dụng  để kiểm chứng cho xét nghiệm định lượng β2-microglobulin, Control Set β2-Microglobulin hoặc tương đương</t>
  </si>
  <si>
    <t>1. Đặc tính, tính năng kỹ thuật: để kiểm soát xét nghiệm định lượng β2-microglobulin (B2MG) trong huyết thanh, huyết tương và nước tiểu người
2. Tiêu chuẩn chất lượng: ISO</t>
  </si>
  <si>
    <t>Hóa chất sử dụng cho xét nghiệm định lượng β2‑microglobulin, B2MG hoặc tương đương</t>
  </si>
  <si>
    <t>1. Thành phần  đệm TRIS/HCl, hạt latex phủ kháng thể đa dòng kháng β2‑microglobulin người (thỏ)
2. Nồng độ R1 gồm đệm TRIS/HCl 23 g/L, pH 8,2, NaCl 19 g/L, EDTA 1,3 g/L, R2 gồm hạt latex phủ kháng thể đa dòng kháng β2‑microglobulin người (thỏ) 1,9 g/L
3. Đặc tính, tính năng kỹ thuật sử dụng cho xét nghiệm định lượng β2‑microglobulin trong huyết thanh và huyết tương người
4. Tiêu chuẩn chất lượng: ISO</t>
  </si>
  <si>
    <t>Test sử dụng cho xét nghiệm định lượng Bilirubin trực tiếp, BIL-D hoặc tương đương</t>
  </si>
  <si>
    <t>1, Thành phần: phosphoric acid, HEDTA, NaCl, chất tẩy, 3,5-Dichlorophenyl diazonium
2, Nồng độ: R1 gồm phosphoric acid 85 mmol/L, HEDTA 4,0 mmol/L, NaCl50 mmol/L, chất tẩy, pH 1,9, R2 gồm 3,5-Dichlorophenyl diazonium 1,5 mmol/L, pH 1,3
3,  Đặc tính, tính năng kỹ thuật: dùng để định lượng bilirubin trực tiếp trong huyết thanh và huyết tương người, khoảng đo 1,4-236 μmol/L
4, Tiêu chuẩn chất lượng: ISO</t>
  </si>
  <si>
    <t>Hóa chất sử dụng cho xét nghiệm định lượng Bilirubin toàn phần, BILT3 hoặc tương đương</t>
  </si>
  <si>
    <t>1. Thành phần: phosphate, muối 3,5-dichlorophenyl diazonium
2. Nồng độ: phosphate 50 mmol/L, muối 3,5-dichlorophenyl diazonium ≥ 1,35 mmol/L
3. Đặc tính, tính năng kỹ thuật: khoảng đo 2,5-650 μmol/L, độ ổn định thuốc thử trên máy 42 ngày
4. Tiêu chuẩn chất lượng: ISO</t>
  </si>
  <si>
    <t>Test sử dụng cho xét nghiệm xét nghiệm định lượng Bổ thể C3c, C3C-2 hoặc tương đương</t>
  </si>
  <si>
    <t>1. Thành phần: đệm TRIS, polyethylen glycol, kháng thể kháng C3c
2. Nồng độ: R1 ( đệm TRIS 100 mmol/L, pH 8,0, polyethylene glycol 3,0 %), R3 ( kháng thể kháng C3c người (dê) phụ thuộc vào độ chuẩn, đệm TRIS 33 mmol/L)
3. Đặc tính, tính năng kỹ thuật: định lượng bổ thể C3c trong huyết thanh và huyết tương người , khoảng đo 0,04-5,0 g/L (4-500 mg/dL)
4. Tiêu chuẩn chất lượng: ISO</t>
  </si>
  <si>
    <t>Test sử dụng cho xét nghiệm định lượng bổ thể C4, C4-2 hoặc tương đương</t>
  </si>
  <si>
    <t>1.  Đặc tính, tính năng kỹ thuật: định lượng bổ thể C4 trong huyết thanh và huyết tương người, khoảng đo 0,02-1,0 g/L (0,1‑5 μmol/L, 2,0-100 mg/dL)
2. Tiêu chuẩn chất lượng: ISO</t>
  </si>
  <si>
    <t>Hóa chất sử dụng cho hiệu chuẩn xét nghiệm định lượng hoạt tính xúc tác của tiểu đơn vị creatinin kinase MB (CK-MB), C,f,a,s, CK-MB hoặc tương đương</t>
  </si>
  <si>
    <t>1. Thành phần: albumin huyết thanh bò , CK-MM-người, CK-MB-người, tái tổ hợp
2.  Đặc tính, tính năng kỹ thuật: sử dụng cho hiệu chuẩn xét nghiệm định lượng hoạt tính xúc tác của tiểu đơn vị creatinin kinase MB trong huyết thanh và huyết tương người
3. Tiêu chuẩn chất lượng: ISO</t>
  </si>
  <si>
    <t>1. Thành phần: huyết thanh người và nguyên liệu có nguồn gốc sinh học
2. Tiêu chuẩn chất lượng: ISO</t>
  </si>
  <si>
    <t>Hóa chất sử dụng cho hiệu chuẩn xét nghiệm định lượng kháng thể Anti Streptolysin O, Cfas Pac F hoặc tương đương</t>
  </si>
  <si>
    <t>1. Tiêu chuẩn chất lượng: ISO</t>
  </si>
  <si>
    <t xml:space="preserve">Hóa chất sử dụng cho hiệu chuẩn các xét nghiệm protein, Cfas Proteins hoặc tương đương </t>
  </si>
  <si>
    <t>Hóa chất sử dụng cho hiệu chuẩn xét nghiệm Albumin</t>
  </si>
  <si>
    <t>1. Thành phần: đệm HEPES, nguyên liệu có nguồn gốc sinh học
2. Nồng độ: đệm HEPES 20 mmol/L
4. Tiêu chuẩn chất lượng: ISO</t>
  </si>
  <si>
    <t>Test sử dụng cho xét nghiệm xét nghiệm định lượng cholinesterase, CHE2 hoặc tương đương</t>
  </si>
  <si>
    <t>1, Thành phần: đệm pyrophosphate,kali hexacyanoferrate (III), đệm GOOD's, butyrylthiocholine 
2, Nồng độ: R1 gồm đệm pyrophosphate 92 mmol/L, pH 7,7, kali hexacyanoferrate (III) 2,4 mmol/L, R3 gồm đệm GOOD's 10 mmol/L, pH 4,0, butyrylthiocholine 46 mmol/L
3,  Đặc tính, tính năng kỹ thuật: dùng để định lượng cholinesterase trong huyết thanh và huyết tương người , khoảng đo 100-14000 U/L (1,67-234 μkat/L), Độ ổn định trên máy sau khi mở nắp 28 ngày
4, Tiêu chuẩn chất lượng:ISO</t>
  </si>
  <si>
    <t>Hóa chất sử dụng cho xét nghiệm xét nghiệm định lượng creatine kinase, CK hoặc tương đương</t>
  </si>
  <si>
    <t>1. Thành phần:
2. Nồng độ: R1 gồm đệm Imidazole 123 mmol/L, EDTA2,46 mmol/L, Mg2+ 12,3 mmol/L, ADP 2,46 mmol/L, AMP 6,14 mmol/L, diadenosine pentaphosphate 19 µmol/L, NADP+ 2,46 mmol/L, N‑acetylcysteine24,6 mmol/L, HK ≥ 36,7 µkat/L, G6PDH ≥ 23,4 µkat/L 
R2 gồm đệm CAPSO 20 mmol/L, glucose120 mmol/L, EDTA 2,46 mmol/L, creatine phosphate 184 mmol/L
3.  Đặc tính, tính năng kỹ thuật: dùng để định lượng creatine kinase (CK) trong huyết thanh và huyết tương người, khoảng đo 7-2000 U/L (0,117-33,4 μkat/L), độ ổn định thuốc thử trên máy 56 ngày
4. Tiêu chuẩn chất lượng: ISO</t>
  </si>
  <si>
    <t>Hóa chất sử dụng cho xét nghiệm định lượng CK-MB, CKMB hoặc tương đương</t>
  </si>
  <si>
    <t>1. Thành phần: đệm Imidazole, EDTA, Mg2+, ADP, AMP,  diadenosine pentaphosphate,NADP (nấm men), N-acetylcysteine,HK, G6P-DH, đệm CAPSO, glucose, EDTA, creatine phosphate, 4 kháng thể đơn dòng CK-M
2. Nồng độ: R1 (đệm Imidazole 123 mmol/L, EDTA 2,46 mmol/L, Mg2+ 12,3 mmol/L, ADP 2,46 mmol/L, AMP 6,14 mmol/L, diadenosine pentaphosphate 19 µmol/L, NADP (nấm men) 2,46 mmol/L, N-acetylcysteine 24,6 mmol/L, HK ≥ 36,7 µkat/L, G6P-DH ≥ 23,4 µkat/L), R2 (đệm CAPSO 20 mmol/L, glucose 120 mmol/L, EDTA 2,46 mmol/L, creatine phosphate184 mmol/L, 4 kháng thể đơn dòng kháng CK-M)
3. Đặc tính, tính năng kỹ thuật: khoảng đo 3-2000 U/L (0.050-33.4 μkat/L), độ ổn định thuốc thử trên máy 56 ngày
4. Tiêu chuẩn chất lượng: ISO</t>
  </si>
  <si>
    <t>Cốc đựng mẫu cho
các máy phân tích sinh hóa và miễn dịch M43 hoặc tương đương</t>
  </si>
  <si>
    <t>1.  Đặc tính, tính năng kỹ thuật: dùng để đựng mẫu kiểm tra chất lượng, mẫu chuẩn và mẫu thử
2. Tiêu chuẩn chất lượng: ISO</t>
  </si>
  <si>
    <t>Test sử dụng cho xét nghiệm creatinin, CREJ2 hoặc tương đương</t>
  </si>
  <si>
    <t>1. Thành phần:  kali hydroxide, phosphate, acid picric
2. Nồng độ: kali hydroxide 900 mmol/L, phosphate 135 mmol/L, pH ≥ 13,5, acid picric 38 mmol/L
3.  Đặc tính, tính năng kỹ thuật: sử dụng cho xét nghiệm định lượng creatinin trong huyết thanh, huyết tương và nước tiểu người. Khoảng đo huyết thanh/huyết tương 15-2200 μmol/L (0.17‑24.9 mg/dL), nước tiểu 375-55000 μmol/L (4,2-622 mg/dL). Độ ổn định thuốc thử trên máy  56 ngày
4. Tiêu chuẩn chất lượng: ISO</t>
  </si>
  <si>
    <t>Hóa chất sử dụng cho xét nghiệm định lượng CRP, CRP4 hoặc tương đương</t>
  </si>
  <si>
    <t>1. Thành phần: hạt latex phủ kháng thể kháng CRP trong đệm glycine
2.  Đặc tính, tính năng kỹ thuật: khoảng đo 0,6-350 mg/L (5,7-3332 nmol/L). Độ ổn định thuốc thử trên máy 84 ngày
4. Tiêu chuẩn chất lượng: ISO</t>
  </si>
  <si>
    <t>Cóng phân tích dành cho  hệ thống cobas c 501 hoặc cobas c 502,  Reaction Cell for c501/c50 hoặc tương đương</t>
  </si>
  <si>
    <t>1.  Đặc tính, tính năng kỹ thuật: được sử dụng cho các máy phân tích để ủ và đo quang hỗn hợp phản ứng
2. Tiêu chuẩn chất lượng: ISO</t>
  </si>
  <si>
    <t>Điện cực  xét nghiệm định lượng Kali, K Electrode hoặc tương đương</t>
  </si>
  <si>
    <t>1.  Đặc tính, tính năng kỹ thuật:  được dùng để định lượng Kali trong huyết thanh, huyết tương hoặc nước tiểu sử dụng phương pháp đo điện cực ion chọn lọc
2. Tiêu chuẩn chất lượng: ISO</t>
  </si>
  <si>
    <t>Điện cực  xét nghiệm định lượng Natri , Na Electrode hoặc tương đương</t>
  </si>
  <si>
    <t>1.  Đặc tính, tính năng kỹ thuật: dùng để định lượng Natri trong huyết thanh, huyết tương hoặc nước tiểu sử dụng phương pháp đo điện cực ion chọn lọc
2. Tiêu chuẩn chất lượng: ISO</t>
  </si>
  <si>
    <t>Điện cực tham chiếu cho máy sử dụng phương pháp đo điện cực ion chọn lọc, REF Electrode hoặc tương đương</t>
  </si>
  <si>
    <t>1.  Đặc tính, tính năng kỹ thuật: được dùng để tham chiếu cho máy sinh hóa  sử dụng phương pháp đo điện cực ion chọn lọc
2. Tiêu chuẩn chất lượng: ISO</t>
  </si>
  <si>
    <t>Hóa chất là chất phụ gia thêm vào buồng phản ứng để làm giảm sức căng bề mặt dùng trên các hệ thống phân tích sinh hóa, ECO-D hoặc tương đương</t>
  </si>
  <si>
    <t>1. Thành phần: chất tẩy
2.  Đặc tính, tính năng kỹ thuật: đóng vai trò là chất hoạt động bề mặt làm giảm thiểu sự tạo thành các bọt bong bóng 
3. Tiêu chuẩn chất lượng: ISO</t>
  </si>
  <si>
    <t>Hóa chất sử dụng cho xét nghiệm định lượng ethanol</t>
  </si>
  <si>
    <t>1. Thành phần: dung dịch đệm 
2. Nồng độ: R1 gồm dung dịch đệm. R2 gồm NAD (nấm men) ≥ 3 mmol/L, ADH (nấm men) ≥ 617 µkat/L (37 U/mL)
3.  Đặc tính, tính năng kỹ thuật: dùng để định lượng ethanol trong huyết thanh, huyết tương và nước tiểu người, phương pháp men sử dụng alcohol dehydrogenase. Khoảng đo 2,20-108 mmol/L (0,101-4,98 g/L, 10,1-498 mg/dL)
4. Tiêu chuẩn chất lượng: ISO</t>
  </si>
  <si>
    <t>Test sử dụng cho xét nghiệm định lượng ferritin</t>
  </si>
  <si>
    <t>1.  Đặc tính, tính năng kỹ thuật: dùng để định lượng ferritin trong huyết thanh và huyết tương người. Khoảng đo 5-1000 μg/L
LoB = 3 μg/L (6,7 pmol/L, 3 ng/mL), LoD = 5 μg/L (11,2 pmol/L, 5 ng/mL), LoQ = 5 μg/L (11,2 pmol/L, 5 ng/mL)
2. Tiêu chuẩn chất lượng: ISO</t>
  </si>
  <si>
    <t>Test sử dụng cho xét nghiệm định lượng glucose, GLUC3 hoặc tương đương</t>
  </si>
  <si>
    <t>1.  Đặc tính, tính năng kỹ thuật: Dùng để định lượng glucose trong huyết thanh, huyết tương, nước tiểu và dịch não tủy. Khoảng đo 0,11-41,6 mmol/L (2-750 mg/dL). Độ ổn định trên máy sau khi mở nắp 56 ngày
2. Tiêu chuẩn chất lượng: ISO</t>
  </si>
  <si>
    <t>Hóa chất sử dụng cho xét nghiệm định lượng sắt,  IRON2 hoặc tương đương</t>
  </si>
  <si>
    <t>1. Thành phần: Acid citric,  thiourea, Natri ascorbate, FerroZine
2. Nồng độ: Acid citric 200 mmol/L, thiourea 115 mmol/L,  Natri ascorbate 150 mmol/L, FerroZine 6 mmol/L
3.  Đặc tính, tính năng kỹ thuật: dùng để định lượng sắt trong huyết thanh và huyết tương người, khoảng đo 0,90-179 μmol/L. Độ ổn định thuốc thử trên máy 42 ngày
4. Tiêu chuẩn chất lượng: ISO</t>
  </si>
  <si>
    <t>Hóa chất vệ sinh máy Roche/Hitachi và máy phân tích miễn dịch,  ISE Cleaning Solution / Elecsys SysClean hoặc tương đương</t>
  </si>
  <si>
    <t>1. Thành phần: Natri hydroxide, natri hypochlorite
2. Nồng độ: Natri hydroxide 3 mol/L, natri hypochlorite &lt; 2 % clo hoạt tính
3.  Đặc tính, tính năng kỹ thuật: dung dịch vệ sinh có tính kiềm có tính chất kháng khuẩn.
4. Tiêu chuẩn chất lượng: ISO</t>
  </si>
  <si>
    <t>Hóa chất sử dụng để chuẩn nội kiểm cho máy xét nghiệm sinh hóa,
ISE Internal Standard Gen.2 hoặc tương đương</t>
  </si>
  <si>
    <t>1. Thành phần: đệm HEPES,  triethanolamine, natri chloride, natri acetate, kali chloride
2. Nồng độ: đệm HEPES 10 mmol/L, triethanolamine 7 mmol/L, natri chloride 3,06 mmol/L, natri acetate 1,45 mmol/L, kali chloride 0,16 mmol/L
3.  Đặc tính, tính năng kỹ thuật: là chất hiệu chuẩn xét nghiệm định lượng natri, kali, clorid  trong huyết thanh, huyết tương hoặc nước tiểu sử dụng điện cực chọn lọc ion. Độ ổn định trên máy sau khi mở nắp là 42 ngày
4. Tiêu chuẩn chất lượng: ISO</t>
  </si>
  <si>
    <t>Hóa chất  phụ trợ trong xét nghiệm định lượng natri, kali và clorid, ISE Reference Electrolyte hoặc tương đương</t>
  </si>
  <si>
    <t>1. Thành phần:  kali chloride
2. Nồng độ:  kali chloride 1mol/L
3.  Đặc tính, tính năng kỹ thuật: Là chất phụ trợ trong xét nghiệm định lượng natri, kali và chloride trong huyết thanh, huyết tương hoặc nước tiểu sử dụng điện cực chọn lọc ion
4. Tiêu chuẩn chất lượng: ISO</t>
  </si>
  <si>
    <t>Test sử dụng cho xét nghiệm định lượng lactate, LACT2 hoặc tương đương</t>
  </si>
  <si>
    <t>1. Thành phần: Hydrogen donor, 4-Aminoantipyrine 
2. Nồng độ:  R1 ( Hydrogen donor 1,75 mmol/L), R2 (4-Aminoantipyrine 5 mmol/L)
3.  Đặc tính, tính năng kỹ thuật: dùng để định lượng lactate trong huyết tương và dịch não tủy người. Độ ổn định thuốc thử trên máy sau khi mở nắp 84 ngày
4. Tiêu chuẩn chất lượng: ISO</t>
  </si>
  <si>
    <t>Hóa chất sử dụng cho xét nghiệm  định lượng lactate dehydrogenase, LDHI2 hoặc tương đương</t>
  </si>
  <si>
    <t>1. Thành phần: N-methylglucamine, lithium lactate ,NAD 62
2. Nồng độ: N-methylglucamine 400 mmol/L, lithium lactate 62 mmol/L, NAD 62 mmol/L
3.  Đặc tính, tính năng kỹ thuật: dùng để định lượng lactate dehydrogenase trong huyết thanh và huyết tương người. Khoảng đo 10-1000 U/L (0,17-167 μkat/L). Độ ổn định thuốc thử trên máy 84 ngày
4. Tiêu chuẩn chất lượng: ISO</t>
  </si>
  <si>
    <t>Test sử dụng cho xét nghiệm định lượng LDL- cholesterol, LDLC3 hoặc tương đương</t>
  </si>
  <si>
    <t>1.  Đặc tính, tính năng kỹ thuật: xét nghiệm định lượng LDL- cholesterol trong huyết thanh và huyết tương người. Khoảng đo 0,10-14,2 mmol/L (3,87-549 mg/dL). Độ ổn định thuốc thử trên máy 84 ngày
2. Tiêu chuẩn chất lượng: ISO</t>
  </si>
  <si>
    <t>Test sử dụng cho xét nghiệm định lượng magnesium, MG2 hoặc tương đương</t>
  </si>
  <si>
    <t>1.  Đặc tính, tính năng kỹ thuật: dùng để định lượng magnesium trong huyết thanh, huyết tương và nước tiểu người. Khoảng đo huyết thanh/huyết tương 010-2,0 mmol/L (0,243-4,86 mg/dL), nước tiểu 0,56-110 mmol/L (1,36-26,7 mg/dL). Độ ổn định thuốc thử trên máy 84 ngày
2. Tiêu chuẩn chất lượng: ISO</t>
  </si>
  <si>
    <t>Hóa chất pha loãng mẫu sử dụng, NACI 9% Dil, cobas c  hoặc tương đương</t>
  </si>
  <si>
    <t>1. Thành phần: NaCl
2. Nồng độ: NaCl 9 %
3. Tiêu chuẩn chất lượng: ISO</t>
  </si>
  <si>
    <t>Hóa chất sử dụng cho xét nghiệm định lượng amoniac, NH3L2 hoặc tương đương</t>
  </si>
  <si>
    <t>1. Thành phần: đệm BICINE,  GLDH (vi khuẩn),chất tẩy, 2-oxoglutarate, NADPH
2. Nồng độ: R1 gồm đệm BICINE 300 mmol/L, pH 8,3, GLDH (vi khuẩn)≥ 16,7 µkat/L, chất tẩy. R3 gồm GLDH (vi khuẩn) ≥ 5,0 µkat/L, 2-oxoglutarate 78 mmol/L, NADPH ≥ 1,3 mmol/L đệm không phản ứng
3.  Đặc tính, tính năng kỹ thuật: dùng để định lượng amoniac trong huyết thanh người. Giới hạn mẫu trắng 10 μmol/L (17 μg/dL). Giới hạn phát hiện 10 μmol/L (17 μg/dL). Giới hạn định lượng 10 μmol/L (17 μg/dL). Độ ổn định thuốc thử trên máy 112 ngày
4. Tiêu chuẩn chất lượng: ISO</t>
  </si>
  <si>
    <t>Hóa chất sử dụng để nội kiểm xét nghiệm định lượng ammonia, ethanol, bicarbonate ,Ammonia/Ethanol/CO2 Calibrator hoặc tương đương</t>
  </si>
  <si>
    <t>1. Thành phần: ammonia, ethanol và natri bicarbonate
2.  Đặc tính, tính năng kỹ thuật: là chất hiệu chuẩn xét nghiệm định lượng ammonia, ethanol, bicarbonate 
3. Tiêu chuẩn chất lượng: ISO</t>
  </si>
  <si>
    <t>Hóa chất sử dụng để nội kiểm mức bất thường xét nghiệm định
lượng ammonia, ethanol, bicarbonate, Ammonia/Ethanol/CO2 Control Abnormal hoặc tương đương</t>
  </si>
  <si>
    <t>1. Thành phần:ammonia, ethanol và natri bicarbonate
2.  Đặc tính, tính năng kỹ thuật: là chất kiểm soát xét nghiệm định lượng ammonia, ethanol, bicarbonate
3. Tiêu chuẩn chất lượng: ISO</t>
  </si>
  <si>
    <t>Hóa chất sử dụng để nội kiểm mức bình thường xét nghiệm định
lượng ammonia, ethanol, bicarbonate, Ammonia/Ethanol/CO2 Control Normal hoặc tương đương</t>
  </si>
  <si>
    <t>Hóa chất sử dụng cho xét nghiệm định lượng phospho, PHOS2 hoặc tương đương</t>
  </si>
  <si>
    <t>1. Thành phần: acid sulfuric, ammonium molybdate, acid sulfuric, natri chloride
2. Nồng độ: acid sulfuric 0,36 mol/L , ammonium molybdate 3,5 mmol/L, acid sulfuric 0,36 mol/L, natri chloride 150 mmol/L
3.  Đặc tính, tính năng kỹ thuật: sử dụng cho xét nghiệm định lượng phospho ở huyết thanh, huyết tương và nước tiểu người. Khoảng đo mẫu huyết thanh/huyết tương
0,10-6,46 mmol/L (0,31-200 mg/dL), nước tiểu 1,1-92 mmol/L (3,4-285 mg/dL). Độ ổn định thuốc thử trên máy sau khi mở nắp 84 ngày
4. Tiêu chuẩn chất lượng: ISO</t>
  </si>
  <si>
    <t>Hóa chất sử dụng cho kiểm soát xét nghiệm định lượng albumin, α1-M, creatinine, IgG, protein toàn phần, Precinorm PUC hoặc tương đương</t>
  </si>
  <si>
    <t>1. Thành phần: đệm Hepes 20 mmol/L, albumin(huyết thanh người), α1-Microglobulin(nước tiểu người), immunoglobulin G(huyết thanh người), protein toàn phần(huyết thanh người/huyết thanh cừu)
2.  Đặc tính, tính năng kỹ thuật: được dùng trong kiểm tra chất lượng để kiểm tra độ đúng và độ chính xác của các phương pháp định lượng  albumin, α1-M, creatinine, IgG, protein toàn phần 
4. Tiêu chuẩn chất lượng: ISO</t>
  </si>
  <si>
    <t>Hóa chất sử dụng cho kiểm soát xét nghiệm định lượng creatinine, Precipath PUC hoặc tương đương</t>
  </si>
  <si>
    <t>1.  Đặc tính, tính năng kỹ thuật: sử dụng cho kiểm soát xét nghiệm định lượng creatinine trong huyết thanh, huyết tương, và nước tiểu người
2. Tiêu chuẩn chất lượng: ISO</t>
  </si>
  <si>
    <t>Hóa chất sử dụng để chuẩn hóa xét nghiệm định lượng các yếu tố thấp khớp (RF‑II), Preciset TDM 1 hoặc tương đương</t>
  </si>
  <si>
    <t>1.  Đặc tính, tính năng kỹ thuật:  để chuẩn hóa xét nghiệm định lượng các yếu tố thấp khớp (RF‑II) trong huyết thanh và huyết tương người.
2. Tiêu chuẩn chất lượng: ISO</t>
  </si>
  <si>
    <t xml:space="preserve">Test sử dụng cho xét nghiệm  định lượng các yếu tố thấp khớp, RF-II hoặc tương đương </t>
  </si>
  <si>
    <t>1. Thành phần: đệm glycine, polyethylene glycol, albumin huyết thanh bò
2. Nồng độ: R1 gồm đệm glycine 170 mmol/L, pH 8,0, polyethylene glycol 0,05 %, albumin huyết thanh bò. R2 vi hạt latex phủ IgG người, đệm glycine 170 mmol/L, pH 7,3
3.  Đặc tính, tính năng kỹ thuật: dùng để định lượng các yếu tố thấp khớp (RF‑II) trong huyết thanh và huyết tương người. Khoảng đo 10-130 IU/mL. Độ ổn định thuốc thử trên máy 56 ngày 
4. Tiêu chuẩn chất lượng: ISO</t>
  </si>
  <si>
    <t>Hóa chất sử dụng làm dung dịch chuẩn  xét nghiệm RF, Preciset RF hoặc tương đương</t>
  </si>
  <si>
    <t>1.  Đặc tính, tính năng kỹ thuật: sử dụng làm dung dịch chuẩn  xét nghiệm RF trong huyết thanh người
2. Tiêu chuẩn chất lượng: ISO</t>
  </si>
  <si>
    <t>Hóa chất sử dụng để rửa  kim hút mẫu trên hệ thống máy phân tích sinh hóa Roche/Hitachi cobas c,Sample Cleaner 2 hoặc tương đương</t>
  </si>
  <si>
    <t>1. Thành phần: đệm, chất tẩy
2.  Đặc tính, tính năng kỹ thuật: sử dụng để rửa cho kim hút mẫu trên hệ thống máy phân tích sinh hóa 
4. Tiêu chuẩn chất lượng: ISO</t>
  </si>
  <si>
    <t>Hóa chất sử dụng để rửa  kim hút thuốc thử và cóng phân tích trên hệ thống máy phân tích sinh hóa Roche/Hitachi cobas c, SMS hoặc tương đương</t>
  </si>
  <si>
    <t>1. Thành phần: HCl
2. Nồng độ: HCl 200mmol/L
3.  Đặc tính, tính năng kỹ thuật: sử dụng để rửa  kim hút thuốc thử và cóng phân tích trên hệ thống máy phân tích sinh hóa
4. Tiêu chuẩn chất lượng: ISO</t>
  </si>
  <si>
    <t>Test sử dụng cho xét nghiệm định lượng protein toàn
phần, TP2 hoặc tương đương</t>
  </si>
  <si>
    <t>1. Thành phần: Natri hydroxide, kali natri tartrate, natri hydroxide, kali natri tartrate, kali iodide, đồng sulfate
2. Nồng độ: Natri hydroxide 400 mmol/L, kali natri tartrate 89 mmol/L,  natri hydroxide 400 mmol/L, kali natri tartrate 89 mmol/L, kali iodide 61 mmol/L, đồng sulfate 24,3 mmol/L
3.  Đặc tính, tính năng kỹ thuật: sử dụng cho xét nghiệm định lượng protein toàn phần trong huyết thanh và huyết tương người. Khoảng đo 2.,0-120 g/L (0,2-12 g/dL)
4. Tiêu chuẩn chất lượng: ISO</t>
  </si>
  <si>
    <t>Hóa chất sử dụng cho xét nghiệm định
lượng triglyceride, TRIGL hoặc tương đương</t>
  </si>
  <si>
    <t>1. Thành phần:  Đệm PIPES, Mg2+ , natri cholate , ATP, 4-aminophenazone, 4-chlorophenol, lipoprotein lipase, glycerol kinase, glycerol phosphate oxidase, peroxidase
2. Nồng độ:  Đệm PIPES 50 mmol/L, Mg2+ 40 mmol/L, natri cholate 0,20 mmol/L, ATP ≥ 1,4 mmol/L, 4‑aminophenazone ≥ 0,13 mmol/L, 4‑chlorophenol 4,7 mmol/L, lipoprotein lipase  ≥ 83 µkat/L, glycerol kinase  ≥ 3 µkat/L, glycerol phosphate oxidase ≥ 41 µkat/L, peroxidase ≥ 1,6 µkat/L
3.  Đặc tính, tính năng kỹ thuật: dùng để định lượng triglyceride trong huyết thanh và huyết tương người. Khoảng đo 0,1-10,0 mmol/L (8,85-885 mg/dL). Độ ổn định thuốc thử trên máy sau khi mở nắp 56 ngày
4. Tiêu chuẩn chất lượng: ISO</t>
  </si>
  <si>
    <t>Hóa chất sử dụng cho xét nghiệm định lượng transferrin, thụ thể transferrin hòa tan, TRSF2 hoặc tương đương</t>
  </si>
  <si>
    <t>1. Thành phần:  Đệm phosphate, NaCl, polyethylene glycol, kháng thể kháng transferrin người (thỏ)
2. Nồng độ:  Đệm phosphate 55 mmol/L, pH 7,2, NaCl 25 mmol/L, polyethylene glycol 5 % , kháng thể kháng transferrin người (thỏ) phụ thuộc vào độ chuẩn, NaCl 100 mmol/L
3. Đặc tính, tính năng kỹ thuật: Định lượng transferrin, thụ thể transferrin hòa tan trong huyết thanh huyết tương và nước tiểu người. Khoảng đo 0,1-5,2 g/L. Độ ổn định thuốc thử trên máy sau khi mở nắp 56 ngày
4. Tiêu chuẩn chất lượng: ISO</t>
  </si>
  <si>
    <t>Test sử dụng cho xét nghiệm định lượng khả năng liên kết sắt không bão hòa UIBC, UIBC hoặc tương đương</t>
  </si>
  <si>
    <t>1. Đặc tính, tính năng kỹ thuật: sử dụng cho xét nghiệm định lượng khả năng liên kết sắt không bão hòa trong huyết thanh và huyết tương người. Khoảng đo 3-125 μmol/L (16,8-700 μg/dL, 0,17-7 mg/L). Độ ổn định trên máy sau khi mở nắp 56 ngày
2. Tiêu chuẩn chất lượng: ISO</t>
  </si>
  <si>
    <t>Test sử dụng cho xét nghiệm định lượng urea/urea nitrogen. UREAL hoặc tương đương</t>
  </si>
  <si>
    <t>1.  Đặc tính, tính năng kỹ thuật: sử dụng cho xét nghiệm định lượng urea/urea nitrogen trong huyết thanh, huyết tương và nước tiểu người. Khoảng đo huyết thanh/huyết tương 0,5-40 mmol/L (3,0-240 mg/dL urea, 1,4-112 mg/dL urea nitrogen)
Nước tiểu: 1-2000 mmol/L (6-12000 mg/dL urea, 2,8-5600 mg/dL urea nitrogen)
2. Tiêu chuẩn chất lượng: ISO</t>
  </si>
  <si>
    <t>Hóa chất sử dụng cho xét nghiệm định lượng vancomycin, VANC3 hoặc tương đương</t>
  </si>
  <si>
    <t>1. Thành phần:  Vancomycin liên hợp , Kháng thể kháng vancomycin (đơn dòng từ chuột), vi hạt latex
2. Đặc tính, tính năng kỹ thuật: dùng để định lượng vancomycin trong huyết thanh và huyết tương người. Khoảng đo 4,0-80,0 μg/mL (2,76-55,2 μmol/L). Độ ổn định thuốc thử trên máy sau khi mở nắp 84 ngày
3.Tiêu chuẩn chất lượng: ISO</t>
  </si>
  <si>
    <t>Bộ xét nghiệm định lượng DNA virus Hepatitis, TopSENSI ® HBV qPCR KIT hoặc tương đương</t>
  </si>
  <si>
    <t>1. Thành phần: HPV rPCR mix, chứng dương, chứng âm, tube PCR
2.  Đặc tính, tính năng kỹ thuật: Độ nhạy 10 copies/ phản ứng,  Tích hợp chứng nội (IC) trong cùng phản ứng với gene đích để kiểm soát âm tính giả 
3. Tiêu chuẩn chất lượng: ISO</t>
  </si>
  <si>
    <t>Bộ xét nghiệm  định lượng DNA virus Viêm Gan C, TopSENSI ® HCV qPCR KIT hoặc tương đương</t>
  </si>
  <si>
    <t>1. Thành phần: HCV qPCR mix, HBV standard ( E1, E2,E3,E4,E5), Chứng âm, Chứng nội (IC), Tube PCR
2.  Đặc tính, tính năng kỹ thuật: sử dụng để định lượng DNA virus Viêm Gan C (HCV) trong mẫu huyết thanh và huyết tương người. Loại mẫu đầu vào DNA sau tách chiết từ mẫu huyết thanh, huyết tương ban đầu. Thể tích mẫu đầu vào 10µL. Kênh màu phát hiện FAM phát hiện tác nhân HCV. HEX chứng nội. Độ nhạy 250 IU/ ml. Khoảng tuyến tính 10⁹ – 2,5×10 copies/mL. Đường chuẩn (E1 10¹) (E2 10²) (E3 10³) (E4 10⁴)(E5 10⁵). Thời gian PCR 2 giờ 10 phút. Độ đặc hiệu Kit chỉ phát hiện HCV
3. Tiêu chuẩn chất lượng: ISO</t>
  </si>
  <si>
    <t>Bộ hóa chất tách chiết DNA/RNA, TopPURE ® FLUID  VIRAL EXTRACTION KIT hoặc tương đương</t>
  </si>
  <si>
    <t>1. Thành phần: Các lọ hóa chất riêng biệt: CL Buffer, WB1 Buffer, WB2 Buffer, EB Buffer, PBS Buffer, Ethanol, Proteinase K, Cột silica, Tube 1.5 mL
2.  Đặc tính, tính năng kỹ thuật: dùng để tách chiết DNA/RNA từ các mẫu tế bào nuôi cấy, vi khuẩn, huyễn dịch (huyền phù), mẫu quét bề mặt, mẫu dịch phết (y tế). Lượng mẫu đầu vào 200 µL. Thể tích thu nhận 50 µL DNA/RNA. Thời gian tách chiết 30 phút cho 10 mẫu. Độ tinh sạch cao A260/A280 = 1,7 – 2,2
3. Tiêu chuẩn chất lượng: ISO</t>
  </si>
  <si>
    <t xml:space="preserve"> Môi trường nuôi cấy vi sinh Brain Heart Infusion Broth</t>
  </si>
  <si>
    <t>1.Thành phần: Brain infusion solids, Beef heart infusion solids, Proteose peptone, Glucose, Sodium chloride, Disodium phosphate
2. Nồng độ (g/l): Brain infusion solids 12,5 , Beef heart infusion solids 5,0 , Proteose peptone 10,0 , Glucose 2,0, Sodium chloride 5,0 , Disodium phosphate 2,5,  pH 7,4 ±0.2 tại 25°C
3. Đặc tính, tính năng kỹ thuật: Môi trường dinh dưỡng cao dùng cho nuôi cấy Streptococci, Neisseria và những vi khuẩn khó mọc. Khối lượng 500g
4. Tiêu chuẩn chất lượng: ISO</t>
  </si>
  <si>
    <t xml:space="preserve"> Test nhanh phát hiện ma túy tổng hợp trong nước tiểu ( Morphine - Heroin - Opiates) </t>
  </si>
  <si>
    <t>1. Đặc tính, tính năng kỹ thuật: Sử dụng phương pháp sắc kí miễn dịch phát hiện định tính ma túy có trong mẫu nước tiểu với ngưỡng phát hiện (cut-off).  MOP Morphine 300ng/ml. Thời gian đọc kết quả sau 3-5 phút. Độ nhạy: 96% - 99,9%. Độ đặc hiệu: 96% - 99,9%.
2. Tiêu chuẩn chất lượng: ISO</t>
  </si>
  <si>
    <t>1. Đặc tính, tính năng kỹ thuật: Định tính phân biệt kháng thể HIV loại 1 và loại 2 trong huyết thanh, huyết tương và máu toàn phần của người. Độ nhạy tương đối: 100 % , Độ đặc hiệu tương đối: 99,75 %. Cộng hợp vàng: Kháng nguyên HIV ½ tái tổ hợp - keo vàng: 1,0 ± 0,2 µg. Không phản ứng chéo với antinuclear antibody, Cytomegalovirus, Epstein-Barr virus, Human anti-mouse antibody, Hepatitis A virus, Hepatitis E virus, các yếu tố viêm khớp dạng thấp. Giới hạn phát hiện: 1.0 s/CO. Test thử ổn định ít nhất 6 tuần sau khi mở
4. Tiêu chuẩn chất lượng: ISO</t>
  </si>
  <si>
    <t>Hóa chất nội kiểm cho máy huyết học 5 thành phần</t>
  </si>
  <si>
    <t xml:space="preserve">
1. Đặc tính, tính năng kỹ thuật: Chất nội kiểm cho máy huyết học 5 thành phần, sử dụng được cho các máy sau: Abbott Cell-Dyn 3200, Cell-Dyn Sapphire, Cell-Dyn Ruby, Cell-Dyn 3700, Cell-Dyn 3500; Analyticon Hemolyzer 5; Biocode-Hycel Xenia; Boule Quintus; Cormay Cormay Mythic 22; Diatron Abacus 5; Drew Scientific Evolution, Excell 22, Excell 2280; Erba/Lachema ELite 5; Hospitex HemaScreen v.007; Human HumaCount 5L; Medonic Medonic Quintus; Nihon Kohden Celltac MEK-8222, Celltac MEK-7222; Orphee Orphee Mythic 22; SFRI Countender 80; Siemens/Bayer ADVIA 70, ADVIA 560, ADVIA 560 AL; Spinreact SpinCell 5; Urit Medical Urit-5200, Urit-5250, Urit-5500
2. Tiêu chuẩn chất lượng: ISO</t>
  </si>
  <si>
    <t>Acid Acetic (99 %)</t>
  </si>
  <si>
    <t>1.Thành phần:Acid Acetic (CH3COOH)
2. Nồng độ: 99 %
3. Đặc tính, tính năng kỹ thuật: Acid acetic tinh khiết sử dụng cho các phản ứng hóa học trong phòng thí nghiệm 
4. Tiêu chuẩn chất lượng: ISO</t>
  </si>
  <si>
    <t>1.Thành phần: Agar 
2. Đặc tính, tính năng kỹ thuật: Agar tinh khiết dạng bột khô, đồng nhất, màu be nhạt để sử dụng trong vi khuẩn học và chuẩn bị môi trường nuôi cấy. Độ trong (1,5% w/v) 8,2 NTU, pH ở 25°C 6,75 ± 0,75. Độ bền của gel tối đa 950 g/cm2. Tổn thất khi sấy tối đa 12% (trung bình 9%). Điểm tạo gel 35°C. Điểm nóng chảy 88°C. Cation hóa trị 250 ppm. Kim loại nặng (As, Pb) &lt; 10 mg/kg. Khối lượng 500g
3. Tiêu chuẩn chất lượng: ISO,CE</t>
  </si>
  <si>
    <t>Môi trường nuôi cấy vi sinh Brain Heart Infusion Broth, Glycerol (20%)</t>
  </si>
  <si>
    <t>1.Thành phần: Brain Heart Infusion Broth, Glycerol (20%)
2. Đặc tính, tính năng kỹ thuật: Đựng trong ống nhựa dùng để bảo quản và lưu giữ vi khuẩn. Thời gian bảo quản chủng vi khuẩn - 20 độ C (1 năm), -30 độ C (2 năm), -70 độ C (10 năm).
3. Tiêu chuẩn chất lượng: ISO</t>
  </si>
  <si>
    <t>Môi trường nuôi cấy vi sinh Chocolate agar (90mm)</t>
  </si>
  <si>
    <t>1.Thành phần: môi trường Chocolate Agar
2. Đặc tính, tính năng kỹ thuật: Môi trường đổ sẵn trên đĩa petri Ф 90mm. Môi trường nuôi cấy không chọn lọc được dùng phân lập vi khuẩn khó mọc
3. Tiêu chuẩn chất lượng: ISO</t>
  </si>
  <si>
    <t>Môi trường nuôi cấy vi sinh Kligler Iron Agar (5ml)</t>
  </si>
  <si>
    <t>1.Thành phần: môi trường Kligler Iron Agar
2. Đặc tính, tính năng kỹ thuật: đựng trong ống thủy tinh có nắp vặn chặt có chứa 5ml môi trường. Dùng để thực hiện thử nghiệm sinh hóa lên men glucose, lên men lactose, sinh hydrogen sulfide và sinh khí để định danh trực khuẩn Gram âm, dễ mọc
3. Tiêu chuẩn chất lượng: ISO</t>
  </si>
  <si>
    <t>Môi trường nuôi cấy chọn lọc Vibrio spp. Alkaline peptone water</t>
  </si>
  <si>
    <t>1.Thành phần: Alkaline peptone water
2. Thành phần (g/l): Peptone 10.0; Sodium Chloride 10.0; pH cuối cùng 8.5 ± 0.2 ở 25°C  
3. Đặc tính, tính năng kỹ thuật: Môi trường tăng sinh để phân lập Vibrio spp từ vật liệu lây nhiễm. Môi trường dạng bột, mịn, đồng nhất, màu trắng kem đến nâu vàng nhạt. Khối lượng 500g
4. Tiêu chuẩn chất lượng: ISO, CE</t>
  </si>
  <si>
    <t>Anti A .Cell line 9113D10</t>
  </si>
  <si>
    <t>1.Thành phần: : Anti A.Cell line 9113D10, đệm Phosphate 
2. Đặc tính, tính năng kỹ thuật: dùng để định tính các kháng nguyên A trên tế bào hồng cầu của con người ở máu đã được chống đông bởi EDTA hoặc heparin. Phương pháp đo phản ứng ngưng kết kháng nguyên kháng thể. Độ bền sau khi mở nắp là đến hết hạn sử dụng. Dung tích 10ml
3. Tiêu chuẩn chất lượng: ISO 13485</t>
  </si>
  <si>
    <t>Anti B Cell line 9621A</t>
  </si>
  <si>
    <t>1.Thành phần:Anti B. Cell line 9621A8, đệm phosphate 
2. Đặc tính, tính năng kỹ thuật: dùng để định tính các kháng nguyên B trên tế bào hồng cầu của con người ở máu đã được chống đông bằng EDTA hoặc heparin, theo phương pháp phản ứng ngưng kết kháng nguyên kháng thể. Độ bền sau khi mở nắp là hết hạn sử dụng. Dung tích 10ml
3. Tiêu chuẩn chất lượng: ISO 13485</t>
  </si>
  <si>
    <t>Môi trường nuôi cấy chọn lọc trực khuẩn đường ruột gram âm Arnithine Decarboxylase broth</t>
  </si>
  <si>
    <t>1.Thành phần: Arnithine Decarboxylase broth
2.Thành phần (g/l): Peptone 5,0, Meat Extract 5,0, Pyridoxal 0,005, Dextrose 0,5, L-Arginine 10,0, Bromocresol Purple 0,010, Gresol Red 0,005, pH cuối cùng 6,0 ± 0,2
3. Đặc tính, tính năng kỹ thuật: là môi trường khử nước được sử dụng để phân biệt trực khuẩn đường ruột gram âm dựa trên quá trình khử carboxyl arginine. Môi trường tổng hợp dạng bột, đồng nhất, màu be. Khối lượng 500g
4. Tiêu chuẩn chất lượng: ISO, CE</t>
  </si>
  <si>
    <t>Chất nội kiểm dùng cho máy xét nghiệm sinh hóa mức 2, Assayed Chemistry Premium Plus Level 2( Hum Asy Control 2) hoặc tương đương</t>
  </si>
  <si>
    <t>1. Đặc tính, tính năng kỹ thuật: Dạng đông khô dễ bảo quản. Độ bền mở nắp tối thiểu 7 ngày ở 2-8 oC hoặc 28 ngày ở -20oC. Đáp ứng trên 65 thông số bao gồm D-3-Hydroxybutyrate, Folate hoặc tương đương. Dung tích 5ml.
2. Tiêu chuẩn chất lượng: ISO</t>
  </si>
  <si>
    <t>Chất nội kiểm dùng cho máy xét nghiệm sinh hóa mức 3, Assayed Chemistry Premium Plus Level 3  (Hum Asy Control 3) hoặc tương đương</t>
  </si>
  <si>
    <t>1. Đặc tính, tính năng kỹ thuật: Dạng đông khô dễ bảo quản. Độ bền mở nắp tối thiểu 7 ngày ở 2-8 oC hoặc 28 ngày ở -20oC. Đáp ứng trên 65 thông số bao gồm D-3-Hydroxybutyrate, Folate hoặc tương đương.  Dung tích 5ml.
2. Tiêu chuẩn chất lượng: ISO</t>
  </si>
  <si>
    <t>Môi trường bổ trợ để phân lập Bacillus cereus</t>
  </si>
  <si>
    <t>1.Thành phần: môi trường, Polymyxin B
2. Nồng độ: Polymyxin B 100000 IU/1 lít môi trường
3. Đặc tính, tính năng kỹ thuật: Có chất bổ sung chọn lọc để phân lập Bacillus cereus.  Trạng thái sản phẩm đông khô màu trắng
4. Tiêu chuẩn chất lượng: ISO,CE</t>
  </si>
  <si>
    <t xml:space="preserve">Test nhanh phát hiện hoạt tính enzym cytochrome oxidase </t>
  </si>
  <si>
    <t>1.Thành phần:  N, N, N ́, N ́-tetramethyl-p-phenylenediamine dihydrochloride
2. Đặc tính, tính năng kỹ thuật: Test nhanh phát hiện hoạt tính enzym cytochrome oxidase
3. Tiêu chuẩn chất lượng: ISO,CE</t>
  </si>
  <si>
    <t xml:space="preserve"> Môi trường nuôi cấy chọn lọc Staphylococci Baird paker agar</t>
  </si>
  <si>
    <t>1.Thành phần:  Pancreatic Digest of Casein, Meat Extract, Yeast Extract, Sodium Pyruvate, L-Glycine, Lithium Chloride, Agar 
2. Nồng độ: Pancreatic Digest of Casein 10,0, Meat Extract 5,0, Yeast Extract 1,0, Sodium Pyruvate 10,0, L-Glycine 12,0, Lithium Chloride 5,0, Agar 17,0, pH cuối cùng 7.2 ± 0.2 ở 25°C
3. Đặc tính, tính năng kỹ thuật: Môi trường chọn lọc để phát hiện và định lượng coagulase dương tính staphylococci trong thực phẩm và thức ăn chăn nuôi. Môi trường tổng hợp dạng bột mịn, đồng nhất. Khối lượng 500g
4. Tiêu chuẩn chất lượng: ISO, CE</t>
  </si>
  <si>
    <t>Băng keo thử nhiệt cho quá trình tiệt khuẩn nhiệt độ thấp bằng hơi nước-formladehyde (LTSF), cỡ  ≥ 50 m × 19 mm</t>
  </si>
  <si>
    <t>1. Thông số kỹ thuật: Cuộn chỉ thị có kích thước ≥ 50 m × 19 mm
3. Đặc tính, tính năng kỹ thuật: Băng keo gắn chỉ thị hóa học cho quá trình tiệt khuẩn nhiệt độ thấp bằng hơi nước-formladehyde (LTSF). Là dạng chỉ thị loại 1. Chỉ thị không chứa kim loại độc hại hay Latex. Nếu chu kỳ tiệt trùng thành công thì chỉ thị phải chuyển sang màu xanh lá. Chỉ thị phải có thời hạn sử dụng ≥ 24 tháng từ ngày sản xuất
4. Tiêu chuẩn chất lượng: ISO 11140-1</t>
  </si>
  <si>
    <t>Môi trường nuôi cấy vi sinh Brain heart infusion broth</t>
  </si>
  <si>
    <t>1.Thành phần: : Enzymatic Digest of Animal Tissues, Dehydrated Calf Brain Infusion, Dehydrated Beef Heart Infusion, Glucose, Sodium Chloride, Disodium Hydrogen Phosphate, Anhydrous, pH 7.4 ± 0.2 ở 25ºC
2. Nồng độ: Enzymatic Digest of Animal Tissues 10,0 (g/l), Dehydrated Calf Brain Infusion 12,5 (g/l), Dehydrated Beef Heart Infusion 5,0 (g/l), Glucose 2,0 (g/l), Sodium Chloride 5,0 (g/l), Disodium Hydrogen Phosphate, Anhydrous 2,5 (g/l), pH 7,4 ± 0,2 ở 25ºC
3. Đặc tính, tính năng kỹ thuật: Môi trường lỏng được dùng để nuôi cấy các vi sinh vật khó tính và không khó tính, bao gồm vi khuẩn hiếu khí và kị khí, từ các mẫu lâm sàng, thực phẩm và các mẫu môi trường. Môi trường này đặc biệt phù hợp để nuôi cấy staphylococci dương tính coagulase cho thử nghiệm ngưng kết plasma theo ISO 6888. Khối lượng 500g
4. Tiêu chuẩn chất lượng: ISO</t>
  </si>
  <si>
    <t>1.Thành phần: Brain infusion solids, Beef heart infusion solids, Proteose peptone, Glucose, Sodium chloride, Disodium phosphate, pH 7,4 ± 0.2
2. Đặc tính, tính năng kỹ thuật: Ống canh thang dùng cho xét nghiệm vi sinh để tăng sinh không chọn lọc tất cả các vi khuẩn, ngoại trừ Haemophilus influenzae. Dung tích 10ml
3. Tiêu chuẩn chất lượng: ISO 13485</t>
  </si>
  <si>
    <t>Môi trường nuôi cấy chọn lọc Enterococci Bile aesculin azide agar</t>
  </si>
  <si>
    <t>1.Thành phần: Tryptone, Peptone, Yeast Extract, Ox-bile, Sodium Chloride, Aesculin, Ferric Ammonium Citrate, Sodium Azide, Agar
2. Nồng độ (g/l): Tryptone 17,0, Peptone 3,0, Yeast Extract 5,0, Ox-bile 10,0, Sodium Chloride 5,0, Aesculin 1,0, Ferric Ammonium Citrate 0,5, Sodium Azide 0,15, Agar 15,0, pH cuối cùng 7,1 ± 0,1 ở 25°C.
3. Đặc tính, tính năng kỹ thuật: Môi trường chọn lọc để phát hiện và định lượng enterococci trong nước và các vật liệu khác, theo ISO 7899-2.  Môi trường tổng hợp dạng bột mịn, đồng nhất. Khối lượng 500g
4. Tiêu chuẩn chất lượng: ISO, CE</t>
  </si>
  <si>
    <t>Môi trường nuôi cấy chọn lọc Streptococci nhóm D  Bile Esculin Agar</t>
  </si>
  <si>
    <t>1.Thành phần: Beef Extract, Peptone, Esculin, Oxgall, Ferric Citrate, Agar
2. Nồng độ (g/l): Beef Extract 3,0 (g/l), Peptone 5,0 (g/l), Esculin 1,0 (g/l), Oxgall 40,0 (g/l), Ferric Citrate 0,5 (g/l), Agar 14,0 (g/l), pH = 6,4 ± 0,2 ở 25°C
3. Đặc tính, tính năng kỹ thuật: Môi trường phân biệt cho streptococci nhóm D được phân lập từ các mẫu thực phẩm và dược phẩm
4. Tiêu chuẩn chất lượng: ISO</t>
  </si>
  <si>
    <t>Bình khí Ethylen oxid (100%)</t>
  </si>
  <si>
    <t>1.Thành phần:  khí Ethylen oxid
2. Nồng độ: 100%
3. Đặc tính, tính năng kỹ thuật: sử dụng đơn liều, Thiết kế tương thích với máy tiệt khuẩn nhiệt độ thấp EO dòng GS, XL
4. Tiêu chuẩn chất lượng: ISO</t>
  </si>
  <si>
    <t>1.Thành phần: Que thử đường huyết và kim
2. Đặc tính, tính năng kỹ thuật:  
Que đo bằng phương pháp kỹ thuật hóa điện cực được thiết kế đặc biệt với 2 điện cực Vàng (Au) và điện cực Palladium (Pd). Sử dụng men (enzyme): Glucose Dehydrogenase (FAD-GDH) rất đặc hiệu với glucose (chỉ phản ứng với glucose) cho kết quả chính xác vì không bị ảnh hưởng bởi nồng độ oxy và các loại đường như maltose, galactose có trong máu. Độ chính xác cao vượt tiêu chuẩn EN ISO 15197:2015, cho kết quả đo tĩnh mạch tương đương 100% với kết quả phòng xét nghiệm. Mã hóa tự động nhận que không cần hiệu chỉnh hay cài đặt. Que thử tự thấm hút nhanh, dễ dàng thấm đủ lượng máu. Thời gian đo 5 giây, mẫu lấy máu 0,4µL. Quét mẫu máu 500 lần trong vòng 5 giây để loại bỏ các yếu tố gây nhiễu gồm oxy, maltose và 56 thành phần thông thường khác. Phạm vi đo lường Glucose 20 - 600 mg/dL (1,1 - 33,3 mmol/L. Khoảng Hematocrit 20 - 60%
KIM: Thiết kế đầu vát kim cương có độ mỏng hơn so với kim thông thường giúp kim xuyên thẳng đứng hầu như không đem lại cảm giác đau. Di chuyển nhanh không gây sưng tấy và vết chai trên đầu ngón tay. Đầu kim phủ silicon có vỏ nhựa bảo vệ an toàn, tiệt trùng riêng mỗi cây. Công nghệ giảm độ rung của kim. Kích cỡ kim 30G. Điều chỉnh dễ dàng với 13 cài đặt độ sâu khi chích.
Tương thích với dòng máy OT Ultra Plus Flex
4. Tiêu chuẩn chất lượng: ISO  13485:2016</t>
  </si>
  <si>
    <t>Bộ môi trường bảo quản vận chuyển mẫu virus</t>
  </si>
  <si>
    <t>1.Thành phần: Ống môi trường (Guanidine thiocyanate, TCEP, Sodium citrate, Tris, EDTA,N-Lauroyl sarcosine sodium salt, Antifoam A, Phenol red), que phết tỵ hầu, que phết hầu họng
3. Đặc tính, tính năng kỹ thuật: Có nắp vặn kín, vận chuyển được virus SARS-COV-2. Số lô và HSD được in trên thân ống. 01 ống môi trường 3ml đựng trong ống ly tâm 15ml vô trùng. Bảo quản nhiệt độ phòng
4. Tiêu chuẩn chất lượng: ISO</t>
  </si>
  <si>
    <t>Hóa chất nội kiểm huyết học 3 mức</t>
  </si>
  <si>
    <t>1. Đặc tính, tính năng kỹ thuật: Dung dịch là phương pháp kiểm soát máu toàn phần đã được xét nghiệm được thiết kế để theo dõi các giá trị trên máy đếm tế bào huyết học đa thông số. 
2. Tiêu chuẩn chất lượng: ISO</t>
  </si>
  <si>
    <t>Bộ xét nghiệm real-time PCR phát hiện virus Human Papillomaviru và định tính các tuýp HPV.</t>
  </si>
  <si>
    <t>1. Đặc tính, tính năng kỹ thuật: Bộ xét nghiệm real-time PCR phát hiện HPV (Human Papillomavirus) và xác định nhóm type nguy cơ cao, nguy cơ thấp, genotype 6, genotype 11, genotype 16 và genotype 18 có mặt trong các bệnh phẩm khác nhau lấy từ người (không bao gồm ly trích)
2. Tiêu chuẩn chất lượng: ISO</t>
  </si>
  <si>
    <t>Môi trường nuôi cấy chọn lọc Coliform Brilliant-green bile lactose broth( 2%)</t>
  </si>
  <si>
    <t>1.Thành phần: Enzymatic Digest of Casein, Lactose, Ox Bile, Brilliant Green
2. Nồng độ (g/l): Enzymatic Digest of Casein 10,0, Lactose 10,0, Ox Bile 20,0, Brilliant Green 0,0133, pH cuối cùng 7,2 ± 0,2 ở 25°C
3. Đặc tính, tính năng kỹ thuật: Môi trường lỏng để phát hiện hoặc xác nhận vi khuẩn coliform trong nước và thực phẩm. Môi trường dạng bột mịn, đồng nhất, màu xanh lá nhạt. Khối lượng 500g
4. Tiêu chuẩn chất lượng: ISO,CE</t>
  </si>
  <si>
    <t>Môi trường nuôi cấy vi sinh Buffered peptone water</t>
  </si>
  <si>
    <t>1.Thành phần: Enzymatic Digest of Casein, Sodium Chloride, Disodium Hydrogen Phosphate, Potassium Dihydrogen Phosphate
2. Nồng độ (g/l): Enzymatic Digest of Casein 10,0, Sodium Chloride 5,0, Disodium Hydrogen Phosphate 3,5*, Potassium Dihydrogen Phosphate 1,5, pH cuối cùng 7,0 ± 02 ở 25°C
3. Đặc tính, tính năng kỹ thuật: Môi trường lỏng tăng sinh trước pha loãng và không chọn lọc cho kiểm tra vi sinh thực phẩm, theo ISO 6887,11290, 21528 và 6579.Môi trường tổng hợp dạng bột, đồng nhất. Khối lượng 500g
4. Tiêu chuẩn chất lượng: ISO, CE</t>
  </si>
  <si>
    <t>Môi trường thu nhận và vận chuyển mẫu bệnh phẩm Cary-Blair agar</t>
  </si>
  <si>
    <t xml:space="preserve">
1. Đặc tính, tính năng kỹ thuật: khối lượng 500g
2. Tiêu chuẩn chất lượng: ISO</t>
  </si>
  <si>
    <t>Test nhanh phát hiện kháng thể kháng virus HIV 1/2</t>
  </si>
  <si>
    <t>1. Đặc tính, tính năng kỹ thuật: Phát hiện  tất cả các type kháng thể (IgG, IgM, IgA) đặc hiệu với virus HIV-1 gồm type phụ O và HIV-2 và phân biệt trong mẫu huyết thanh, huyết tương và máu toàn phần. Độ nhạy 100%; Độ đặc hiệu 99,8%. Giới hạn phát hiện: độ pha loãng 1/320. Cộng hợp vàng kháng nguyên tái tổ hợp HIV-1 gp41, p24, HIV-2 gp36 - keo vàng. Vạch thử 1 có kháng nguyên tái tổ hợp HIV-1 (gp41, p24). Vạch thử 2 có kháng nguyên tái tổ hợp HIV -2 (gp36), Vạch chứng có huyết thanh dê kháng HIV. Hạn dùng tối thiểu 24 tháng kể từ ngày sản xuất. Không có phản ứng chéo với các mẫu thẩm tách máu, mẫu rối loạn đông máu, mẫu chứa yếu tố dạng thấp, mẫu dương tính với kháng thể kháng HCV và mẫu máu phụ nữ mang thai. Được ban hành trong Hướng dẫn Quản Lý, Điều trị và chăm sóc HIV/AIDS của BYT hiện hành
2. Tiêu chuẩn chất lượng: ISO</t>
  </si>
  <si>
    <t>Test nhanh phát hiện kháng nguyên bề mặt virus viêm gan B</t>
  </si>
  <si>
    <t>1.Thành phần: Khay thử, ống nhỏ giọt
2. Đặc tính, tính năng kỹ thuật: Chỉ dùng trong chẩn đoán in-vitro. Độ nhạy: lớn hơn 99,9%. Độ đặc hiệu: 99,4%. Độ chính xác: 99,7%
3. Tiêu chuẩn chất lượng: ISO</t>
  </si>
  <si>
    <t>Hóa chất hiệu chuẩn xét nghiệm định lượng testosterone</t>
  </si>
  <si>
    <t>1.Thành phần:  Chất nền albumin huyết thanh bò (BSA), ProClin 30, testosterone, đệm
2. Nồng độ: S0 (Chất nền albumin huyết thanh bò (BSA) có đệm, 0,5% ProClin 300 và &lt; 0,1% natri azit), S1, S2, S3, S4, S5 (chất nền BSA có 0,5% ProClin 300 và &lt; 0,1% natri azit và testosterone ở 0,5, 1,5, 4, 8 hoặc 16 ng/mL (1,7, 5,2, 13,9, 27,8, và 55,5 nmol/L))
3. Đặc tính, tính năng kỹ thuật: dùng để hiệu chuẩn xét nghiệm định lượng testosterone
4. Tiêu chuẩn chất lượng: ISO</t>
  </si>
  <si>
    <t>Hóa chất cố định tiêu bản Formol (10%)</t>
  </si>
  <si>
    <t>1.Thành phần: Formol
2. Nồng độ: 10%
3. Đặc tính, tính năng kỹ thuật: Độ pH ổn định 6,8-7,2, nồng độ formol 10% ổn định ở nhiệt độ đông lạnh
4. Tiêu chuẩn chất lượng: ISO</t>
  </si>
  <si>
    <t>Hóa chất sát khuẩn mức độ cao cho ống nội soi dẻo và thiết bị nhạy cảm với nhiệt</t>
  </si>
  <si>
    <t>1. Đặc tính, tính năng kỹ thuật: Chất khử khuẩn mức độ cao, diệt bào tử dựa trên peroxid. Không chứa Glutaraldehyde. Không cần hoạt hóa. Có chất ức chế ăn mòn. An toàn cho mọi loại ống nội soi dẻo và thiết bị nhạy cảm với nhiệt. Có bảng tương thích vật liệu. Dung tích 2500ml
2. Tiêu chuẩn chất lượng: ISO, CE</t>
  </si>
  <si>
    <t>Hóa chất kiểm chuẩn cho xét nghiệm CRP</t>
  </si>
  <si>
    <t>1. Đặc tính, tính năng kỹ thuật: Mẫu huyết thanh dùng nội kiểm tra cho xét nghiệm CRP, với 2 mức Low/High, 1mL/nồng độ. Được điều chế từ huyết thanh người là làm ổn định
2. Tiêu chuẩn chất lượng: ISO</t>
  </si>
  <si>
    <t>Hóa chất kiểm chuẩn cho xét nghiệm D-Dimer</t>
  </si>
  <si>
    <t>1. Đặc tính, tính năng kỹ thuật: Huyết thanh mẫu dùng làm nội kiểm tra cho xét nghiệm D-Dimer, với 2 mức Low và High, dung tích 0,5 mL/1 nồng độ
2. Tiêu chuẩn chất lượng: ISO</t>
  </si>
  <si>
    <t>Hóa chất kiểm chuẩn cho xét nghiệm HbA1C</t>
  </si>
  <si>
    <t>1. Đặc tính, tính năng kỹ thuật: Mẫu máu dùng nội kiểm tra cho xét nghiệm HbA1c, với 2 mức Low và High, dung tích 1mL/nồng độ. Được điều chế từ mẫu máu người đã qua ly giải
2. Tiêu chuẩn chất lượng: ISO</t>
  </si>
  <si>
    <t>Hóa chất kiểm chuẩn cho xét nghiệm Sinh hóa mức 1</t>
  </si>
  <si>
    <t>1. Đặc tính, tính năng kỹ thuật: Huyết thanh mẫu dùng làm nội kiểm chuẩn được điều chế từ huyết thanh người ổn đinh hóa và đông khô. Có giá trị đo bình thường cho các xét nghiệm hóa sinh so màu, bộ mỡ (bao gồm HDL/LDL/TG/TC), bộ tuyến giáp (T3/Free T4/TSH), nội tiết tố sinh sản (Progesteron/Testosteron/Total Beta HCG....). Dung tích  5mL
2. Tiêu chuẩn chất lượng: ISO</t>
  </si>
  <si>
    <t>Hóa chất kiểm chuẩn cho xét nghiệm Sinh hóa mức 2</t>
  </si>
  <si>
    <t>1. Đặc tính, tính năng kỹ thuật: Huyết thanh mẫu dùng làm nội kiểm chuẩn được điều chế từ huyết thanh người ổn đinh hóa và đông khô. Có giá trị đo bất thường cho các xét nghiệm hóa sinh so màu, bộ mỡ (bao gồm HDL/LDL/TG/TC), bộ tuyến giáp (T3/Free T4/TSH), nội tiết tố sinh sản (Progesteron/Testosteron/Total Beta HCG....). Dung tích  5mL
2. Tiêu chuẩn chất lượng: ISO</t>
  </si>
  <si>
    <t>Hóa chất kiểm chứng cho các xét nghiệm miễn dịch Sàng lọc trước sinh mức 1</t>
  </si>
  <si>
    <t>1. Đặc tính, tính năng kỹ thuật: Kiểm chứng cho các xét nghiệm AFP, Free Beta hCG, Free Estriol, hCG, Inhibin A và PAPP-A
2. Tiêu chuẩn chất lượng: ISO</t>
  </si>
  <si>
    <t>Hóa chất kiểm chứng cho các xét nghiệm miễn dịch Sàng lọc trước sinh mức 2</t>
  </si>
  <si>
    <t>Hóa chất kiểm chứng cho các xét nghiệm miễn dịch Sàng lọc trước sinh mức 3</t>
  </si>
  <si>
    <t>1.Thành phần:  Methyl alcohol, Ethylene glycol, Acetic acid, Water, Phosphotungstic acids, Light Green SF Yellowish Dye, Eosin-Y Dye
2. Đặc tính, tính năng kỹ thuật: Màu nhuộm bào tương sáng, có thể điều chỉnh cường độ màu
3. Tiêu chuẩn chất lượng: ISO</t>
  </si>
  <si>
    <t>1.Thành phần: Ethyl alcohol, Water, Methyl alcohol, Isopropyl alcohol, EosinY Dye, Acetic acid
2. Đặc tính, tính năng kỹ thuật: Bắt màu nhanh, phân định thành phần tế bào rõ nét, không lẫn lộn màu tế bào nhân và tế bào chất
3. Tiêu chuẩn chất lượng: ISO</t>
  </si>
  <si>
    <t>1.Thành phần: Acetic acid, Iodic acid(HIO3), sodium salt, Nước, Aluminum ammonium sulfate, Benz[b]indeno[1,2-d]pyran-3,4,6a,9,10 (6H)-pentol, 7,11bdihydro-, cis-(+)-, Ethylene glycol
2. Đặc tính, tính năng kỹ thuật: Lam nhuộm sắc nét rõ ràng, nhiễm sắc thể vùng nhân được phân định rõ ràng
3. Tiêu chuẩn chất lượng: ISO</t>
  </si>
  <si>
    <t>1.Thành phần:  Phosphotungstic acid,,Orange-G Certified, Isopropyl alcohol,,Ethyl alcohol, Methyl alcohol, Water
2. Đặc tính, tính năng kỹ thuật: Nhuộm keratin trong tế bào, màu nhuộm sáng, bắt màu nhanh
3. Tiêu chuẩn chất lượng: ISO</t>
  </si>
  <si>
    <t>Chất xử lý tế bào thay thế xylene không độc, Clear-Rite 3 hoặc tương đương</t>
  </si>
  <si>
    <t>1.Thành phần: hỗn hợp Isoparaffinic aliphatic hydrocarbon
2. Đặc tính, tính năng kỹ thuật: Loại bỏ chất béo tuyệt đối trong xử lý mô. Giúp cho quá trình khử parafin được hoàn thiện và lam nhuộm trong suốt. Không làm cho mẫu bị khô cứng khi phơi nhiễm kéo dài. Sử dụng được cho tất cả các máy xử lý mô và máy nhuộm tự động. Không benzene. Không mùi
3. Tiêu chuẩn chất lượng: ISO</t>
  </si>
  <si>
    <t>Băng keo thử nhiệt loại 4 cho quá trình tiệt trùng 
Formaldehyde</t>
  </si>
  <si>
    <t>1. Đặc tính, tính năng kỹ thuật: Que chỉ thị loại 4 cho tiệt trùng Formaldehyde. Nếu chu kỳ tiệt trùng có sự khác biệt 25% về thời gian và 2% về nhiệt độ thì chỉ thị phải hiển thị là không đạt hay FAIL.  Chỉ thị không chứa nhôm hay kim loại nặng, làm bằng vật liệu không chứa cellulose có mật độ ≥ 280 g/m2, kích thước  ≥ 100 mm x 20 mm. Mực chỉ thị không chứa latex, chì hay vật liệu nặng. Nếu chu kỳ tiệt trùng thành công thì chỉ thị phải chuyển từ màu. Chỉ thị phải có thời hạn sử dụng ≥ 48 tháng từ ngày sản xuất
2. Tiêu chuẩn chất lượng: ISO 11140-1, CE</t>
  </si>
  <si>
    <t>Chlorine (70%)</t>
  </si>
  <si>
    <t>1.Thành phần: Chlorin (Ca(OCl)2
2. Nồng độ: 70%
3. Đặc tính, tính năng kỹ thuật: dạng bột
4. Tiêu chuẩn chất lượng: ISO 9001</t>
  </si>
  <si>
    <t>Chất xét nghiệm định lượng Chlolesterol cho máy xét nghiệm sinh hóa tự động và bán tự động</t>
  </si>
  <si>
    <t>1.Thành phần: PIPES, Phenol, Cholesterol esterase (CHE), Cholesterol oxidase (CHOD), Peroxidase (POD), 4 - Aminophenazone (4-AP), pH 6,9), chất hiệu chuẩn Cholesterol (Cholesterol dung dịch nước tiêu chuẩn,Triton X-114)
2. Nồng độ:  Hóa chất chính (PIPES 90 mmol/L, Phenol 26 mmol/L, CHE 1000 U/L, CHOD 300 U/L, POD 650 U/L, 4-AP 0,4mmol/L, pH 6,9), chất hiệu chuẩn Cholesterol (Cholesterol dung dịch nước tiêu chuẩn 200 mg/dL,Triton X-114 10-15%)
3. Đặc tính, tính năng kỹ thuật: Hóa chất phân tích sinh hóa dùng cho các loại máy xét nghiệm sinh hóa tự động và bán tự động để đo chỉ số Cholesterol trong huyết thanh, huyết tương, nước tiểu người.
4. Tiêu chuẩn chất lượng: ISO</t>
  </si>
  <si>
    <t xml:space="preserve">Môi trường nuôi cấy chọn lọc  Escherichia coli Trytone bile X-glucuronide agar </t>
  </si>
  <si>
    <t>1.Thành phần:  Enzymatic Digest of Casein, Bile Salts No.3, X-Glucuronide, Agar 
2. Nồng độ (g/l): Enzymatic Digest of Casein 20,0, Bile Salts No.3 1,5, X-Glucuronide 0,075, Agar 15,0 pH cuối cùng 7,2 ± 0,2 ở 25°C
3. Đặc tính, tính năng kỹ thuật: TBX Agar là một môi trường chọn lọc sắc tố được sử dụng để phân lập và xác định Escherichia coli trong thực phẩm. Môi trường tổng hợp dạng bột, đồng nhất. Khối lượng 500g
4. Tiêu chuẩn chất lượng: ISO, CE</t>
  </si>
  <si>
    <t>Escherichia coli ATCC 35218</t>
  </si>
  <si>
    <t>1. Đặc tính, tính năng kỹ thuật: Hộp 5 que cấy đóng gói riêng. Mỗi gói chứa 1 que cấy đầu vòng tròn gắn chủng vi sinh vật có khả năng sống và phát triển ổn định
2. Tiêu chuẩn chất lượng: ISO</t>
  </si>
  <si>
    <t>Staphylococcus aureus ATCC 29213</t>
  </si>
  <si>
    <t>Staphylococcus aureus</t>
  </si>
  <si>
    <t>1. Đặc tính, tính năng kỹ thuật: Chủng chuẩn có dạng viên đông khô, môi trường lưu trữ được chuẩn bị cùng với một chủng vi sinh vật. Dùng kiểm tra chất lượng môi trường nuôi cấy, thuốc nhuộm, kít chẩn đoán và các thuốc thử. Mỗi chủng chuẩn đông khô có đời thế hệ F1-F3. Bảo quản: 2°C đến 8°C
2. Tiêu chuẩn chất lượng: ISO, CE</t>
  </si>
  <si>
    <t>Streptococcus pneumoniae ATCC 49619</t>
  </si>
  <si>
    <t>1. Đặc tính, tính năng kỹ thuật:Chương trình ngoại kiểm Dịch não tủy đáp ứng 12 thông số hoặc tương đương.  Chu kỳ bắt đầu tháng 3 hàng năm. Dung tích 3ml
2. Tiêu chuẩn chất lượng: ISO</t>
  </si>
  <si>
    <t>1. Đặc tính, tính năng kỹ thuật:  Chương trình ngoại kiểm Niệu đáp ứng 14 thông số tổng phân tích nước tiểu gồm Albumin, Bilirubin, Blood, Creatinine, Galactose, Glucose, hCG, Ketones, Leucocytes, Nitrite, pH, Protein, Specifc Gravity, Urobilinogen hoặc tương đương. Chu kỳ bắt đầu từ tháng 1-12 hàng năm. Có bài báo cáo phù hợp chương trình ngoại kiểm Riqas được triển khai tại các Trung tâm kiểm chuẩn. Dung tích 12 ml
2. Tiêu chuẩn chất lượng: ISO</t>
  </si>
  <si>
    <t>1. Đặc tính, tính năng kỹ thuật: Chương trình ngoại kiểm tra chất lượng xét nghiệm đông máu toàn phần đáp ứng 17 thông số bao gồm 5 thông số cơ bản và các yếu tố đông máu aPTT, PT (including INR), TT, Fibrinogen, Antithrombin III, D-dimer*, Factor II, Factor V, Factor VII, Factor VIII, Factor IX, Factor X, Factor XI, Factor XII;,Plasminogen, Protein C, Protein S (các thông số đánh dấu * là thông số thử nghiệm, có thể thay đổi). Chu kỳ bắt đầu tháng 1-12 hàng năm. Dung tích 1ml
2. Tiêu chuẩn chất lượng: ISO</t>
  </si>
  <si>
    <t>Ventana Medical Systems, Inc,, USA</t>
  </si>
  <si>
    <t>Phần hóa chất sử dụng cho Máy nhuộm tiêu bản tự động Ventana BenchMark GX (hoặc tương đương)</t>
  </si>
  <si>
    <t>23/06/2022 đến ngày 31/12/2023</t>
  </si>
  <si>
    <t xml:space="preserve"> Gồm Đệm Citrate 95 mmol/L, Đệm Citrate 95 mmol/L, xanh bromcresol 0,66 mmol/L,</t>
  </si>
  <si>
    <t xml:space="preserve">Chất thử sinh hóa - AMYL Gen,2, 300Tests, cobas c, Integra (03183742122)
</t>
  </si>
  <si>
    <t xml:space="preserve"> 01/04/2022 đến ngày 31/12/2023</t>
  </si>
  <si>
    <t xml:space="preserve"> Gồm Đệm TRIS/HCl +  Hạt latex phủ kháng thể đa dòng kháng β2‑microglobulin người (thỏ)</t>
  </si>
  <si>
    <t>Gồm Acid phosphoric 85 mmol/L, HEDTA 4,0 mmol/L, NaCl 50 mmol/L + 3,5 Dichlorophenyl diazonium 1,5 mmol/L</t>
  </si>
  <si>
    <t>Gồm Phosphate 50 mmol/L + Muối 3,5‑dichlorophenyl diazonium ≥ 1,35 mmol/L</t>
  </si>
  <si>
    <t>C,f,a,s, CK-MB</t>
  </si>
  <si>
    <t>Thành phầnAlbumin huyết thanh bò với chất phụ gia hóa học và nguyên liệu có nguồn gốc sinh học như đã chỉ định, Nguồn gốc các chất sinh học thêm vào như sau CK‑MM - người, CK‑MB - người, tái tổ hợp</t>
  </si>
  <si>
    <t>C,f,a,s, PAC</t>
  </si>
  <si>
    <t>Thành phần   Huyết thanh người với phụ gia hóa học và nguyên liệu có nguồn gốc sinh học như đã chỉ định,</t>
  </si>
  <si>
    <t>C,f,a,s, Proteins</t>
  </si>
  <si>
    <t>C,f,a,s PUC</t>
  </si>
  <si>
    <t>Thành phần   Đệm HEPES 20 mmol/L và nguyên liệu có nguồn gốc sinh học như đã chỉ định,</t>
  </si>
  <si>
    <t>Chất thử sinh hóa - CHE Gen,2, 200Tests, cobas c, Integra (04498577190)</t>
  </si>
  <si>
    <t>Thành phần Đệm Imidazole 123 mmol/L, EDTA2,46 mmol/L, Mg2+ 12,3 mmol/L, ADP 2,46 mmol/L, AMP6,14 mmol/L, diadenosine pentaphosphate 19 µmol/L, NADP+ 2,46 mmol/L, N‑acetylcysteine24,6 mmol/L, HK ≥ 36,7 µkat/L, G6PDH ≥ 23,4 µkat/L + Đệm CAPSO 20 mmol/L, glucose120 mmol/L, EDTA 2,46 mmol/L, creatine phosphate 184 mmol/L,</t>
  </si>
  <si>
    <t>23/06/2022 - 31/12/2023</t>
  </si>
  <si>
    <t>Thành phần  Đệm Imidazole 123 mmol/L, EDTA 2,46 mmol/L, Mg2+ 12,3 mmol/L, ADP 2,46 mmol/L, AMP6,14 mmol/L, diadenosine pentaphosphate 19 µmol/L, NADP (nấm men) 2,46 mmol/L, N‑acetylcysteine 24,6 mmol/L, HK ≥ 36,7 µkat/L, G6P‑DH ≥ 23,4 µkat/L + Đệm CAPSO 20 mmol/L, glucose120 mmol/L, EDTA 2,46 mmol/L, creatine phosphate184 mmol/L, 4 kháng thể đơn dòng kháng CK‑M</t>
  </si>
  <si>
    <t xml:space="preserve">Chất thử sinh hóa-CREAJ Gen,2, 700Test, cobas c, Integra (04810716190)
</t>
  </si>
  <si>
    <t>Hóa chất chính cho xét nghiệm định lượng CRP, bao gồm hạt latex phủ kháng thể kháng CRP trong đệm glycine</t>
  </si>
  <si>
    <t>Điện cực tham chiếu cho máy sinh hóa  sử dụng phương pháp đo điện cực ion chọn lọc,</t>
  </si>
  <si>
    <t>Thành phần Chất tẩy</t>
  </si>
  <si>
    <t xml:space="preserve">Chất thử sinh hóa - ETOH Gen,2, 100Tests, cobas c, Integra (03183777190)
</t>
  </si>
  <si>
    <t>Chất thử sinh hóa - FERR Gen,4, 250Tests cobas c (04885317190)</t>
  </si>
  <si>
    <t xml:space="preserve">Chất thử sinh hóa - GLUC HK Gen,3, 800Tests, cobas c, Int, (04404483190)
</t>
  </si>
  <si>
    <t>Thành phần Acid citric 200 mmol/L, thiourea 115 mmol/L,
 Natri ascorbate 150 mmol/L, FerroZine 6 mmol/L</t>
  </si>
  <si>
    <t>Thành phần Dung dịch natri hydroxide 3 mol/L với dung dịch natri hypochlorite</t>
  </si>
  <si>
    <t xml:space="preserve">Chất thử sinh hóa - ISE Int,Stand, Gen,2, cobas c, Hitachi (04522320190)
</t>
  </si>
  <si>
    <t>Thành phần dung dịch kali chloride 1mol/L</t>
  </si>
  <si>
    <t>Chất thử sinh hóa - LACT Gen,2, 100Tests, cobas c, Integra (03183700190)</t>
  </si>
  <si>
    <t xml:space="preserve">Thành phần N‑methylglucamine 400 mmol/L, lithium lactate 62 mmol/L,NAD 62 mmol/L
</t>
  </si>
  <si>
    <t>Chất thử sinh hóa - LDL-C Gen,3, 200Tests, cobas c,Int (07005717190)</t>
  </si>
  <si>
    <t xml:space="preserve">Chất thử sinh hóa -MG Gen,2, 250Tests, cobas c (06481647190)
</t>
  </si>
  <si>
    <t>Thành phần NaCl 9 %</t>
  </si>
  <si>
    <t>Thành phần Dung dịch đệm nước chứa ammonia, ethanol và natri bicarbonate</t>
  </si>
  <si>
    <t>Dung dịch đệm nước có các thành phần NH3, C2H5OH, NaHCO3 và chất bảo quản không phản ứng</t>
  </si>
  <si>
    <t>Thành phần Acid sulfuric 0,36 mol/L + Ammonium molybdate 3,5 mmol/L, acid sulfuric 0,36 mol/L, natri chloride 150 mmol/L</t>
  </si>
  <si>
    <t>Thành phần Đệm HEPES 20 mmol/L và nguyên liệu có nguồn gốc sinh học như đã chỉ định,</t>
  </si>
  <si>
    <t>Thành phần Huyết thanh người với phụ gia hóa học (thuốc điều trị)</t>
  </si>
  <si>
    <t>Thành phần RF trong huyết thanh người,</t>
  </si>
  <si>
    <t>Thành phần dung dịch HCl 200mmol/L</t>
  </si>
  <si>
    <t>Thành phần  Natri hydroxide 400 mmol/L, kali natri tartrate 89 mmol/L
 Natri hydroxide 400 mmol/L, kali natri tartrate 89 mmol/L, kali iodide 61 mmol/L, đồng sulfate 24,3 mmol/L</t>
  </si>
  <si>
    <t>Thành phần  Đệm PIPES 50 mmol/L, Mg2+ 40 mmol/L, natri cholate 0,20 mmol/L, ATP ≥ 1,4 mmol/L, 4‑aminophenazone ≥ 0,13 mmol/L, 4‑chlorophenol 4,7 mmol/L, lipoprotein lipase  ≥ 83 µkat/L, glycerol kinase  ≥ 3 µkat/L, glycerol phosphate oxidase ≥ 41 µkat/L, peroxidase ≥ 1,6 µkat/L</t>
  </si>
  <si>
    <t>Thành phần Đệm phosphate 55 mmol/L, pH 7,2, NaCl 25 mmol/L, polyethylene glycol 5 % ,
Kháng thể kháng transferrin người (thỏ) phụ thuộc vào độ chuẩn, NaCl 100 mmol/L</t>
  </si>
  <si>
    <t xml:space="preserve"> gồm Vancomycin liên hợp , Kháng thể kháng vancomycin (đơn dòng từ chuột), vi hạt latex</t>
  </si>
  <si>
    <t>Phần hóa chất sử dụng cho Realtime PCR LightCycler 480 - Roche (hoặc tương đương)</t>
  </si>
  <si>
    <t xml:space="preserve">Thành phần hoá chất HPV rPCR mix, Negative control, positive control,
Dạng kit “ready to use” (sẵn sàng sử dụng),
Độ nhạy 10 copies/ phản ứng,
 Kiểm soát chất lượng Tích hợp chứng nội (IC) trong cùng phản ứng với gene đích để kiểm soát âm tính giả , Đạt tiêu chuẩn ISO13485 2016
</t>
  </si>
  <si>
    <t>SQH-102</t>
  </si>
  <si>
    <t xml:space="preserve">Mục tiêu	Hepatitis C Virus (HCV)
Loại mẫu đầu vào	DNA sau tách chiết từ mẫu huyết thanh, huyết tương ban đầu
Thể tích mẫu đầu vào	10µL cDNA
Kênh màu phát hiện	FAM phát hiện tác nhân HCV
HEX chứng nội
Độ nhạy	250 IU/ ml
Khoảng tuyến tính	10⁹ – 2,5×10 copies/mL
Công nghệ	TaqMan probe/ Two-step rt-real-time PCR
Đường chuẩn	(E1 10¹) (E2 10²) (E3 10³) (E4 10⁴)(E5 10⁵)
Thời gian PCR	2 giờ 10 phút
Độ đặc hiệu	Kit chỉ phát hiện HCV
Thành phần	HCV qPCR mix, HBV standard ( E1, E2,E3,E4,E5), Chứng âm, Chứng nội (IC), Tube PCR,
Bảo quản	12 tháng, nhiệt độ -20oC
</t>
  </si>
  <si>
    <t xml:space="preserve">ƯU ĐIỂM
Quy trình tách chiết nhanh chóng, hiệu quả,
Hiệu suất, độ tinh sạch cao
Không chứa hóa chất độc hại như Phenol, Chloroform,
Tiện lợi Cung cấp trọn bộ không cần bổ sung hóa chất riêng ở bên ngoài,
Bộ kit bao gồm Ethanol để pha Wash Buffer 1 và Wash Buffer 2
THÔNG SỐ KỸ THUẬT
Mẫu đầu vào  Mẫu tế bào nuôi cấy, vi khuẩn, huyễn dịch (huyền phù), mẫu quét bề mặt, mẫu dịch phết (y tế),
Lượng mẫu đầu vào 200 µL
Thể tích thu nhận 50 µL DNA/RNA
Thời gian tách chiết 30 phút cho 10 mẫu
Độ tinh sạch cao A260/A280 = 1,7 – 2,2
Điều kiện lưu trữ Nhiệt độ phòng, Ngoại trừ proteinase K bảo quản ở 2-8oC,
Hạn sử dụng 12 tháng kể từ ngày sản xuất
</t>
  </si>
  <si>
    <t>28/12/2022 đến ngày 30/06/2023</t>
  </si>
  <si>
    <t xml:space="preserve">
11/04/2023 đến ngày 11/04/2024
</t>
  </si>
  <si>
    <t>Alphachem</t>
  </si>
  <si>
    <t>Alphachem/Việt Nam</t>
  </si>
  <si>
    <t xml:space="preserve"> BHIGT3</t>
  </si>
  <si>
    <t xml:space="preserve"> 190000032/PCBSX-HCM</t>
  </si>
  <si>
    <t>50 ống</t>
  </si>
  <si>
    <t>Mueller Hinton Chocolate Agar (90mm)</t>
  </si>
  <si>
    <t xml:space="preserve"> MI045AP</t>
  </si>
  <si>
    <t xml:space="preserve"> 180001889/PCBA-HCM</t>
  </si>
  <si>
    <t>10đĩa/hộp</t>
  </si>
  <si>
    <t>01/01/2022 đến ngày 31/12/2023</t>
  </si>
  <si>
    <t>Kligler Iron Agar</t>
  </si>
  <si>
    <t xml:space="preserve"> MI001MT</t>
  </si>
  <si>
    <t xml:space="preserve">
 11/04/2023 đến ngày 11/04/2024</t>
  </si>
  <si>
    <t>01/02/2023 đến ngày 31/03/2024</t>
  </si>
  <si>
    <t xml:space="preserve">
21/04/2023 đến ngày 21/04/2024
</t>
  </si>
  <si>
    <t>Hộp 500gam</t>
  </si>
  <si>
    <t>27/12/2022 đến ngày 30/06/2023</t>
  </si>
  <si>
    <t>01/01/2023 đến ngày 31/01/2024</t>
  </si>
  <si>
    <t xml:space="preserve">
21/04/2023 đến ngày 21/04/2024</t>
  </si>
  <si>
    <t>21C504</t>
  </si>
  <si>
    <t>21D501</t>
  </si>
  <si>
    <t>21H501</t>
  </si>
  <si>
    <t>21C515</t>
  </si>
  <si>
    <t xml:space="preserve"> 06/01/2023 đến ngày 31/12/2023</t>
  </si>
  <si>
    <t xml:space="preserve"> 21C525</t>
  </si>
  <si>
    <t xml:space="preserve"> 01/02/2023 đến ngày 31/03/2024</t>
  </si>
  <si>
    <t>Chất nhuộm tiêu bản Orange G-6 (OG-6)</t>
  </si>
  <si>
    <t xml:space="preserve"> 01/01/2023 đến ngày 31/12/2023</t>
  </si>
  <si>
    <t>01/04/2023 đến ngày 31/12/2023</t>
  </si>
  <si>
    <t>SP41021</t>
  </si>
  <si>
    <t xml:space="preserve">Staphylococcus aureusATCC 25923
</t>
  </si>
  <si>
    <t>01/02/2023 - 31/03/2024</t>
  </si>
  <si>
    <t xml:space="preserve">Hóa chất dùng cho xét nghiệm định lượng Ethanol </t>
  </si>
  <si>
    <t>1. Đặc tính, tính năng kỹ thuật: Hóa chất dùng cho xét nghiệm định lượng Ethanol mẫu huyết thanh, huyết tương và nước tiểu người. Dải đo: 8.11 mg/dL - 300 mg/dL, phương pháp đo: ALCOHOL DEHYDROGENASE.
2. Tiêu chuẩn chất lượng: ISO.</t>
  </si>
  <si>
    <t>Hoá chất điện giải cho điện cực tham chiếu để định lượng (gián tiếp) nồng độ Na+, K+ và Cl-</t>
  </si>
  <si>
    <t>1. Thành phần: Kali clorua.
2. Nồng độ: Kali clorua 1.00 mol/L.
3. Đặc tính, tính năng kỹ thuật: Hoá chất điện giải cho điện cực tham chiếu để định lượng (gián tiếp) nồng độ Na+, K+ và Cl-. 
4. Tiêu chuẩn chất lượng: ISO.</t>
  </si>
  <si>
    <t>Hóa chất hiệu chuẩn cho các xét nghiệm Protein đặc biệt 1 - (SERUM PROTEIN MULTI-CALIBRATOR 1)</t>
  </si>
  <si>
    <t>1. Thành phần: Immunoglobulin G, Immunoglobulin A, Immunoglobulin M, Transferrin, C3, C4, Anti-Streptolysin O, Ferritin.
2. Đặc tính, tính năng kỹ thuật: Chất hiệu chuẩn cho các xét nghiệm đo độ đục miễn dịch.
3. Tiêu chuẩn chất lượng: ISO.</t>
  </si>
  <si>
    <t>Hóa chất hiệu chuẩn cho các xét nghiệm Protein đặc biệt 2 - (SERUM PROTEIN MULTI-CALIBRATOR 2)</t>
  </si>
  <si>
    <t>1. Thành phần:  α-1 acidglycoprotein, α-1 antitrypsin; β-2 microglobulin, Ceruloplasmin, Haptoglobin.
2. Đặc tính, tính năng kỹ thuật: Chất hiệu chuẩn cho các xét nghiệm đo độ đục miễn dịch: Các lượng khác nhau của protein ở người sau đây trong chất nền huyết thanh lỏng (pH 7). 
3. Tiêu chuẩn chất lượng: ISO.</t>
  </si>
  <si>
    <t>1. Thành phần: Huyết thanh người có hóa chất phụ gia và enzym thích hợp từ người, động vật và thực vật.
2. Đặc tính, tính năng kỹ thuật: Huyết thanh hiệu chuẩn cho các xét nghiệm sinh hóa thường quy. 
3. Tiêu chuẩn chất lượng: ISO.</t>
  </si>
  <si>
    <t>1. Thành phần: Huyết thanh người đông khô chứa creatine kinase-MB isoenzyme.
2. Đặc tính, tính năng kỹ thuật: Chất hiệu chuẩn dùng trong xét nghiệm CK-MB.
3. Tiêu chuẩn chất lượng: ISO.</t>
  </si>
  <si>
    <t>1. Thành phần: Chất nền huyết thanh người dạng lỏng có chứa các lượng khác nhau của CRP người.
2. Đặc tính, tính năng kỹ thuật: Chất hiệu chuẩn cho xét nghiệm CRP độ nhạy cao.
3. Tiêu chuẩn chất lượng: ISO.</t>
  </si>
  <si>
    <t>Hoá chất hiệu chuẩn cho xét nghiệm CRP thường</t>
  </si>
  <si>
    <t>1. Thành phần: Chất nền huyết thanh người dạng lỏng có chứa các lượng khác nhau của CRP người.
2. Đặc tính, tính năng kỹ thuật: Chất hiệu chuẩn cho xét nghiệm CRP thường.
3. Tiêu chuẩn chất lượng: ISO.</t>
  </si>
  <si>
    <t>1. Thành phần: Huyết thanh người dạng bột đông khô chứa HDL-Cholesterol.
2. Đặc tính, tính năng kỹ thuật: Chất hiệu chuẩn xét nghiệm định lượng HDL-Cholesterol.
3. Tiêu chuẩn chất lượng: ISO.</t>
  </si>
  <si>
    <t>1. Thành phần: Huyết thanh người dạng bột đông khô chứa LDL-Cholesterol.
2. Đặc tính, tính năng kỹ thuật: Chất hiệu chuẩn xét nghiệm định lượng LDL-Cholesterol.
3. Tiêu chuẩn chất lượng: ISO.</t>
  </si>
  <si>
    <t>1. Thành phần: Chất nền huyết thanh người dạng lỏng chứa lượng RF ở người với các nồng độ khác nhau.
2. Đặc tính, tính năng kỹ thuật: Chất hiệu chuẩn xét nghiệm định lượng RF.
3. Tiêu chuẩn chất lượng: ISO.</t>
  </si>
  <si>
    <t>1. Thành phần: Máu người.
2. Đặc tính, tính năng kỹ thuật: Hóa chất kiểm soát xét nghiệm định lượng HbA1c.
3. Tiêu chuẩn chất lượng: ISO.</t>
  </si>
  <si>
    <t>1. Thành phần: Huyết thanh người dạng đông khô có chứa HDL-Cholessterol và LDL-Cholesterol.
2. Đặc tính, tính năng kỹ thuật: Hóa chất kiểm chứng cho xét nghiệm HDL/LDL-Cholesterol.
3. Tiêu chuẩn chất lượng: ISO.</t>
  </si>
  <si>
    <t>1. Thành phần: huyết thanh người, α-1 acidglycoprotein, Ferritin,α-1 antitrypsin, Haptoglobin, Anti-Streptolysin O, Immunoglobulin A, β-2 microglobulin, Immunoglobulin G, Ceruloplasmin, Immunoglobulin M, Complement 3, Prealbumin, Complement 4, Rheumatoid Factor, C-reactive protein, Transferrin.
2. Đặc tính, tính năng kỹ thuật: Chất kiểm chuẩn huyết thanh người dạng lỏng.
3. Tiêu chuẩn chất lượng: ISO.</t>
  </si>
  <si>
    <t>1. Thành phần: Huyết thanh người dạng đông khô chứa hóa chất phụ gia và các enzyme thích hợp có nguồn gốc con người và động vật.
2. Đặc tính, tính năng kỹ thuật: Chất kiểm chứng cho các xét nghiệm sinh hóa thường quy mức 1.
3. Tiêu chuẩn chất lượng: ISO.</t>
  </si>
  <si>
    <t>1. Thành phần: Huyết thanh người đông khô chứa creatine kinase-MB isoenzyme.
2. Đặc tính, tính năng kỹ thuật: Hóa chất kiểm soát mức 1 xét nghiệm định lượng CK-MB.
3. Tiêu chuẩn chất lượng: ISO.</t>
  </si>
  <si>
    <t>1. Thành phần: huyết thanh người, α-1 acidglycoprotein, Ferritin,α-1 antitrypsin, Haptoglobin, Anti-Streptolysin O, Immunoglobulin A, β-2 microglobulin, Immunoglobulin G, Ceruloplasmin, Immunoglobulin M, Complement 3, Prealbumin, Complement 4, Rheumatoid Factor, C-reactive protein, Transferrin.
2. Đặc tính, tính năng kỹ thuật: Hoá chất kiểm chứng mức 2 cho các xét nghiệm đo độ đục miễn dịch.
4. Tiêu chuẩn chất lượng: ISO.</t>
  </si>
  <si>
    <t>1. Thành phần: Huyết thanh người đông khô có hóa chất phụ gia và enzym thích hợp có nguồn gốc từ người và động vật.
2. Đặc tính, tính năng kỹ thuật: Chất kiểm chứng cho các xét nghiệm sinh hóa thường quy mức 2.
3. Tiêu chuẩn chất lượng: ISO.</t>
  </si>
  <si>
    <t>1. Thành phần: Huyết thanh người đông khô chứa creatine kinase-MB isoenzyme.
2. Đặc tính, tính năng kỹ thuật: Chất kiểm chuẩn mức 2 cho xét nghiệm CK-MB.
3. Tiêu chuẩn chất lượng: ISO.</t>
  </si>
  <si>
    <t>1. Thành phần: Huyết thanh người, α-1 acidglycoprotein, Ferritin, α-1 antitrypsin, Haptoglobin, Anti-Streptolysin O, Immunoglobulin A, β-2 microglobulin, Immunoglobulin G, Ceruloplasmin, Immunoglobulin M, Complement 3, Prealbumin, Complement 4, Rheumatoid Factor, C-reactive protein, Transferrin.
2. Đặc tính, tính năng kỹ thuật: Chất kiểm chuẩn huyết thanh người dạng lỏng.
3. Tiêu chuẩn chất lượng: ISO.</t>
  </si>
  <si>
    <t>Cốc đựng mẫu 0.5 ml</t>
  </si>
  <si>
    <t>1. Thành phần: Polystyrene.
2. Đặc tính, tính năng kỹ thuật: Cốc đựng mẫu 0.5 ml.
3. Tiêu chuẩn chất lượng: ISO.</t>
  </si>
  <si>
    <t>Cốc đựng mẫu 2.0 ml</t>
  </si>
  <si>
    <t>1. Thành phần: Polystyrene
2. Đặc tính, tính năng kỹ thuật: Cốc đựng mẫu 2.0 ml.
3. Tiêu chuẩn chất lượng: ISO.</t>
  </si>
  <si>
    <t>Hóa chất rửa cho kim hút thuốc thử và cóng phản ứng</t>
  </si>
  <si>
    <t>1. Thành phần: NaOH; chất tẩy.
2. Nồng độ: NaOH 1 mol/L (khoảng 4 %) - ml.
3. Đặc tính, tính năng kỹ thuật: Dung dịch rửa cho kim hút thuốc thử và cóng phản ứng.
4. Tiêu chuẩn chất lượng: ISO.</t>
  </si>
  <si>
    <t xml:space="preserve">Hóa chất rửa có tính kiềm cho cóng phản ứng </t>
  </si>
  <si>
    <t>1. Thành phần: NaOH; chất tẩy.
2. Nồng độ: NaOH 1 mol/L (khoảng 4 %) - Lít.
3. Đặc tính, tính năng kỹ thuật: Dung dịch rửa có tính kiềm cho cóng phản ứng.
4. Tiêu chuẩn chất lượng: ISO</t>
  </si>
  <si>
    <t>Hóa chất hiệu chuẩn xét nghiệm Albumin (microalbumin)</t>
  </si>
  <si>
    <t>1. Thành phần phản ứng: Đệm HEPES, chất phụ gia hóa học và nguyên liệu có nguồn gốc sinh học như đã chỉ định. Thành phần không phản ứng: Chất bảo quản và chất ổn định.
2. Nồng độ: Đệm HEPES: 20 mmol/L; pH 7.5. 
3. Đặc tính, tính năng kỹ thuật: Chất hiệu chuẩn xét nghiệm Albumin (microalbumin).
4. Tiêu chuẩn chất lượng: ISO.</t>
  </si>
  <si>
    <t>Hóa chất hiệu chuẩn xét nghiệm sinh hóa</t>
  </si>
  <si>
    <t>1. Thành phần: Thành phần phản ứng trong chất đông khô: Huyết thanh người với phụ gia hóa học và nguyên liệu có nguồn gốc sinh học như đã chỉ định. Thành phần không phản ứng trong chất đông khô: Chất ổn định.
2. Đặc tính, tính năng kỹ thuật: Chất hiệu chuẩn xét nghiệm sinh hóa.
3. Tiêu chuẩn chất lượng: ISO.</t>
  </si>
  <si>
    <t>Điện cực xét nghiệm định lượng Clorid</t>
  </si>
  <si>
    <t>1. Đặc tính, tính năng kỹ thuật: Khoảng đo: Huyết thanh, huyết tương: 60-140 mmol/L; Nước tiểu: 20‑250 mmol/L.
2. Tiêu chuẩn chất lượng: ISO.</t>
  </si>
  <si>
    <t>Hóa chất rửa kim cho máy sinh hóa</t>
  </si>
  <si>
    <t>1. Thành phần: NaOH
2. Nồng độ: NaOh 1 mol/L
3. Đặc tính, tính năng kỹ thuật: Dung dịch rửa cho kim hút mẫu cho máy sinh hóa.
4. Tiêu chuẩn chất lượng: ISO</t>
  </si>
  <si>
    <t>Test xét nghiệm Acid Uric</t>
  </si>
  <si>
    <t>1. Đặc tính, tính năng kỹ thuật: Khoảng đo: Huyết thanh/huyết tương: 0,2‑25,0 mg/dL (11,9‑1487 μmol/L); Nước tiểu: 2,2‑275 mg/dL (131‑16362 μmol/L).
2. Tiêu chuẩn chất lượng: ISO.</t>
  </si>
  <si>
    <t>Test xét nghiệm Ca (Calci)</t>
  </si>
  <si>
    <t>1. Đặc tính, tính năng kỹ thuật: Khoảng đo: Huyết thanh/huyết tương: 0,20-5,0 mmol/L (0,8-20,1 mg/dL): Nước tiểu:
 0,20‑7,5 mmol/L (0,8‑30,1 mg/dL).
2. Tiêu chuẩn chất lượng: ISO</t>
  </si>
  <si>
    <t>Test xét nghiệm Ethanol</t>
  </si>
  <si>
    <t>1. Đặc tính, tính năng kỹ thuật: Khoảng đo: 2,20‑108 mmol/L (0,101‑4,98 g/L, 10,1‑498 mg/dL).
2. Tiêu chuẩn chất lượng: ISO.</t>
  </si>
  <si>
    <t>Test xét nghiệm GGT</t>
  </si>
  <si>
    <t>1. Đặc tính, tính năng kỹ thuật: Khoảng đo: 3‑1200 U/L (0,05‑20,0 μkat/L).
2. Tiêu chuẩn chất lượng: ISO.</t>
  </si>
  <si>
    <t>Test xét nghiệm Lactat</t>
  </si>
  <si>
    <t xml:space="preserve">1. Đặc tính, tính năng kỹ thuật: Khoảng đo: 0,2‑15,5 mmol/L (1,8‑140 mg/dL).
2. Tiêu chuẩn chất lượng: ISO. </t>
  </si>
  <si>
    <t>Test xét nghiệm Lipase</t>
  </si>
  <si>
    <t>1. Đặc tính, tính năng kỹ thuật: Khoảng đo: 3-300 U/L (0,05-5,01 μkat/L).
2. Tiêu chuẩn chất lượng: ISO.</t>
  </si>
  <si>
    <t>Test xét nghiệm Ure</t>
  </si>
  <si>
    <t>1. Đặc tính, tính năng kỹ thuật: Khoảng đo: Huyết thanh/huyết tương: 0,5‑40 mmol/L (3,0‑240 mg/dL urea, 1,4‑112 mg/dL urea nitrogen); Nước tiểu: 1‑2000 mmol/L (6‑12000 mg/dL urea, 2,8‑5600 mg/dL urea nitrogen).
2. Tiêu chuẩn chất lượng: ISO.</t>
  </si>
  <si>
    <t>Hóa chất hiệu chuẩn xét nghiệm Protein, Albumin</t>
  </si>
  <si>
    <t>1. Thành phần: Thành phần phản ứng: Đệm HEPES, chất phụ gia hóa học và nguyên liệu có nguồn gốc sinh học như đã chỉ định. Thành phần không phản ứng: Chất bảo quản và chất ổn định.
2. Nồng độ: Đệm HEPES: 20 mmol/L, pH 7.5
3. Đặc tính, tính năng kỹ thuật: Vật liệu kiểm soát xét nghiệm Protein, Albumin.
4. Tiêu chuẩn chất lượng: ISO.</t>
  </si>
  <si>
    <t>1. Thành phần: Thành phần phản ứng:
 Huyết thanh người với thuốc điều trị được thêm vào. Thành phần không phản ứng: Chất bảo quản và chất ổn định.
2. Đặc tính, tính năng kỹ thuật: Vật liệu kiểm soát xét nghiệm sinh hóa.
3. Tiêu chuẩn chất lượng: ISO.</t>
  </si>
  <si>
    <t>1. Thành phần: Các tế bảo hồng cầu ở người, chất bảo quản và chất ổn định.
2. Đặc tính, tính năng kỹ thuật: Hóa chất kiểm chứng cho xét nghiệm HbA1c.
3. Tiêu chuẩn chất lượng: ISO 13485</t>
  </si>
  <si>
    <t>1. Thành phần: Từ máu người cô đặc
2. Đặc tính, tính năng kỹ thuật: Hoá chất chuẩn HbA1c máu sử dụng cho máy xét nghiệm sinh hóa.
3. Tiêu chuẩn chất lượng: ISO.</t>
  </si>
  <si>
    <t>Hóa chất chuẩn CK/CKMB</t>
  </si>
  <si>
    <t>1. Đặc tính, tính năng kỹ thuật: Chất chuẩn chung CK/CKMB sử dụng cho máy xét nghiệm sinh hóa.
2. Tiêu chuẩn chất lượng: ISO.</t>
  </si>
  <si>
    <t>Hóa chất chuẩn D-Dimer 6 mức</t>
  </si>
  <si>
    <t>1. Đặc tính, tính năng kỹ thuật: chất chuẩn D-Dimer 6 mức sử dụng cho máy xét nghiệm sinh hóa.
2. Tiêu chuẩn chất lượng: ISO.</t>
  </si>
  <si>
    <t>Hóa chất chuẩn HDL/LDL cholesterol</t>
  </si>
  <si>
    <t>1. Đặc tính, tính năng kỹ thuật: Hóa chất chuẩn chung HDL/LDL Cholesterol sử dụng cho máy xét nghiệm sinh hóa.
2. Tiêu chuẩn chất lượng: ISO.</t>
  </si>
  <si>
    <t>Hóa chất kiểm chứng HbA1c 2 mức</t>
  </si>
  <si>
    <t>1. Thành phần: Thành phần từ máu người cô đặc. 
2. Đặc tính, tính năng kỹ thuật: Chất chứng HBA1C 2 mức sử dụng cho máy xét nghiệm sinh hóa
3. Tiêu chuẩn chất lượng: ISO.</t>
  </si>
  <si>
    <t>Hóa chất kiểm chứng chung CK/CK-MB mức  trung bình</t>
  </si>
  <si>
    <t>1. Đặc tính, tính năng kỹ thuật: Chất kiểm chứng chung CK/CK-MB mức 1 sử dụng cho máy sinh xét nghiệm sinh hóa.
2. Tiêu chuẩn chất lượng: ISO.</t>
  </si>
  <si>
    <t>Hóa chất kiểm chứng chung CK/CK-MB mức cao</t>
  </si>
  <si>
    <t>1. Đặc tính, tính năng kỹ thuật: Chất kiểm chứng chung CK/CK-MB mức 2 sử dụng cho máy xét nghiệm sinh hóa.
2. Tiêu chuẩn chất lượng: ISO.</t>
  </si>
  <si>
    <t>Hóa chất kiểm chứng D-Dimer 2 mức</t>
  </si>
  <si>
    <t>1. Thành phần: Thành phần từ máu người cô đặc. 
2. Đặc tính, tính năng kỹ thuật: Chất kiểm chứng D-Dimer 2 mức sử dụng cho máy xét nghiệm sinh hóa.
3. Tiêu chuẩn chất lượng: ISO.</t>
  </si>
  <si>
    <t>Test xét nghiệm D-Dimer</t>
  </si>
  <si>
    <t>1. Thành phần: R1 Tris-buffer, R2 Anti-Human D-Dimer mouse monocolonal antibody coated
latex particles.
2. Nồng độ: R1 Tris-buffer 100mmol/l, R2 Anti-Human D-Dimer mouse monocolonal antibody coated
latex particles 0.5%. Độ tuyến tính 0.15 - 8.0 mg/ml.
3. Đặc tính, tính năng kỹ thuật: Test định lượng D-Dimer trong huyết thanh hoặc huyết tương.
4. Tiêu chuẩn chất lượng: ISO.</t>
  </si>
  <si>
    <t>Test xét nghiệm HbA1c bằng phương pháp men trực tiếp</t>
  </si>
  <si>
    <t>1. Thành phần: R1: Glycine buffer, Latex; R2: Glycine buffer, Goat anti - mouse IgG antibody, Monoclonal mouse anti-human HBA1C antibody.
2. Nồng độ: R1: Glycine buffer&gt;15mmol/l, Latex &gt;0.05%. R2: Glycine buffer &gt; 20mmol/l, Goat anti - mouse IgG antibody &gt;0.05%, Monoclonal mouse anti-human HBA1C antibody &gt;0.02mg.ml.
3. Đặc tính, tính năng kỹ thuật: Hoá chất xét nghiệm HBA1C. Phương pháp Latex Immunoturbidimetric. Độ tuyến tính: 16%. Blank Absorbance: ≤0.7. Bước sóng 660nm, bước sóng phụ 800nm.
4. Tiêu chuẩn chất lượng: ISO</t>
  </si>
  <si>
    <t>Hóa chất định lượng Vancomycin</t>
  </si>
  <si>
    <t>1. Thành phần: Thuốc thử enzim 1-Vancomycin đánh dấu bởi G6PDH vi khuẩn, albumin huyết thanh bò. Thuốc thử kháng thể/cơ chất 2- Kháng thể chuột đơn dòng với vancomycin, albumin huyết thanh bò.
2. Nồng độ: Thuốc thử enzim 1-Vancomycin đánh dấu bởi G6PDH vi khuẩn (0,21 U/mL), albumin huyết thanh bò. Thuốc thử kháng thể/cơ chất 2- Kháng thể chuột đơn dòng với vancomycin (27 μg/mL),albumin huyết thanh bò.
3. Đặc tính, tính năng kỹ thuật: Hóa chất sử dụng cho xét nghiệm Vancomycin. Dải đo: 2.0–50.0 μg/mL (1.3–34 μmol/L). Phương pháp đo: phương pháp miễn dịch enzyme đồng nhất.
4. Tiêu chuẩn chất lượng: ISO.</t>
  </si>
  <si>
    <t>Hóa chất hiệu chuẩn cho xét nghiệm Vancomycin, Emit 2000 Vancomycin calibrators hoặc tương đương</t>
  </si>
  <si>
    <t>1. Thành phần: vancomycin trong dung dịch đệm, natri azit.
2. Nồng độ: ancomycin trong dung dịch đệm, natri azit 0,09%, pH 5,0.
3. Đặc tính, tính năng kỹ thuật: Chất hiệu chuẩn được sử dụng cho xét nghiệm Vancomycin
4. Tiêu chuẩn chất lượng: ISO.</t>
  </si>
  <si>
    <t>1. Đặc tính, tính năng kỹ thuật: Sử dụng trong phân tích nước tiểu bán định lượng. Được sử dụng cho xác định nhanh Bilirubin, Urobilinogen, Ketones (Acetoacetic acid), Ascorbic acid, Glucose, Protein (albumin), máu, pH, Nitrite, Leukocytes và trọng lượng riêng nước tiểu.
2. Tiêu chuẩn chất lượng: ISO.</t>
  </si>
  <si>
    <t>Test xét nghiệm định lượng nồng độ Bilirubin trực tiếp trong máu, Direct Bilirubin - L hoặc tương đương</t>
  </si>
  <si>
    <t>1. Đặc tính, tính năng kỹ thuật: Thuốc thử định lượng nồng độ bilirubin trực tiếp trong máu.
2. Tiêu chuẩn chất lượng: ISO.</t>
  </si>
  <si>
    <t>Hóa chất kiểm chuẩn, AMP Multitrol Set hoặc tương đương</t>
  </si>
  <si>
    <t>Hóa chất rửa máy sinh hóa, Cuvette Washing Solution hoặc tương đương</t>
  </si>
  <si>
    <t>1. Đặc tính, tính năng kỹ thuật: Dung dịch rửa máy sinh hóa.
2. Tiêu chuẩn chất lượng: ISO.</t>
  </si>
  <si>
    <t>1. Đặc tính, tính năng kỹ thuật: Là dụng cụ đựng mẫu bằng nhựa dùng để chứa mẫu máu hoặc nước tiểu dùng cho xét nghiệm y tế.
2. Tiêu chuẩn chất lượng: ISO.</t>
  </si>
  <si>
    <t>Test xét nghiệm C-Reactive Protein, CRP Turb hoặc tương đương</t>
  </si>
  <si>
    <t xml:space="preserve">
1. Đặc tính, tính năng kỹ thuật: Thuốc thử định lượng nồng độ CRP trong máu.
2. Tiêu chuẩn chất lượng: ISO.</t>
  </si>
  <si>
    <t>Test xét nghiệm nồng độ cồn Alcohol kèm chuẩn</t>
  </si>
  <si>
    <t>1. Đặc tính, tính năng kỹ thuật: Thuốc thử định lượng nồng độ ethanol trong máu.
2. Tiêu chuẩn chất lượng: ISO.</t>
  </si>
  <si>
    <t>Test xét nghiệm Total Bilirubin - L</t>
  </si>
  <si>
    <t>1. Đặc tính, tính năng kỹ thuật: Thuốc thử định lượng nồng độ bilirubin toàn phần trong máu.
2. Tiêu chuẩn chất lượng: ISO.</t>
  </si>
  <si>
    <t>Hóa chất rửa máy hằng ngày, Cleaning Solution hoặc tương đương</t>
  </si>
  <si>
    <t>1. Đặc tính, tính năng kỹ thuật: Dung dịch rửa máy xét nghiệm sinh hóa.
2. Tiêu chuẩn chất lượng: ISO.</t>
  </si>
  <si>
    <t>Bộ hóa chất tăng cường độ màu phản ứng hóa mô miễn dịch, OptiView Amplification Kit hoặc tương đương</t>
  </si>
  <si>
    <t>1. Đặc tính, tính năng kỹ thuật: Bộ khuếch đại tín hiệu cho bộ phát hiện HMMD màu nâu tăng cường chứa đủ lượng thuốc thử cho 50 xét nghiệm:
- Một ống hóa chất khuếch đại 5 mL chứa tyramide gắn chất kết nối mang HQ (&lt;40 μg/mL) trong dung dịch chứa chất bảo quản ProClin 300.
- Một ống hóa chất khuếch đại đa phân tử 5 mL chứa kháng thể chuột kháng HQ:HRP (&lt;10 μg/mL) pha loãng trong dung dịch chứa chất bảo quản ProClin 300 .
- Một ống H2O2 5 mL chứa dung dịch H2O2 0.04%.
2. Tiêu chuẩn chất lượng: ISO.</t>
  </si>
  <si>
    <t xml:space="preserve"> Bộ hóa chất phát hiện mô dùng màu nâu (DAB), UltraView Universal DAB Detection Kit hoặc tương đương</t>
  </si>
  <si>
    <t>1. Đặc tính, tính năng kỹ thuật: chứa thuốc thử đủ cho 250 xét nghiệm.
Một ống thuốc thử 25 mL: Dung dịch  chứa 3% hydrogen peroxide.
Một ống thuốc thử 25 mL: chứa hỗn hợp kháng thể đánh dấu HRP (IgG kháng chuột có nguồn gốc từ cừu, IgM kháng chuột từ cừu, và kháng thể kháng thỏ từ cừu) (&lt;50 μg/mL) trong đệm chứa protein và chất bảo quản
ProClin 300.
Một ống thuốc thử 25 mL: Chất tạo màu chứa 0,2% 3,3’-diaminobenzidine tetrahydrochloride trong dung dịch chứa chất ổn định riêng và chất bảo quản thích hợp.
Một ống thuốc thử 25 mL:  chứa 0,04% hydrogen peroxide trong dung dịch đệm phosphate.
Một ống thuốc thử 25 mL: chứa đồng sulfate (5g/L) trong đệm acetate với chất bảo quản riêng.
2. Tiêu chuẩn chất lượng: ISO.</t>
  </si>
  <si>
    <t>Hóa chất chẩn đoán cho xét nghiệm miễn dịch (mô, tế bào) dùng trên máy xét nghiệm mô tế bào trên lam, CDX-2 (EPR2764Y) PAB hoặc tương đương</t>
  </si>
  <si>
    <t>1. Đặc tính, tính năng kỹ thuật: Một ống thuốc thử kháng thể này chứa thuốc thử đã được pha loãng đủ cho 50 xét nghiệm.
Pha loãng trong đệm Tris, pH 7.3-7.7, với BSA 1% và Natri Azide &lt; 0.1%
Vật chủ: thỏ
Lớp kháng thể: IgG 
2. Tiêu chuẩn chất lượng: ISO.</t>
  </si>
  <si>
    <t xml:space="preserve">Hóa chất chẩn đoán dùng cho máy xét nghiệm mô tế bào trên lam BenchMark, BLUING REAGENT hoặc tương đương </t>
  </si>
  <si>
    <t>1. Đặc tính, tính năng kỹ thuật: điều chỉnh màu của chất nhuộm tương phản hematoxylin. Mỗi ống chứa 25 mL thuốc thử pha sẵn là dung dịch chứa 0.1 M lithium carbonate và 0.5 M natri carbonate.
2. Tiêu chuẩn chất lượng: ISO.</t>
  </si>
  <si>
    <t>Hóa chất chuẩn đoán dùng trên máy xét nghiệm mô, tế bào trên lam, MLH1 (M1) MM PAB-US Export hoặc tương đương</t>
  </si>
  <si>
    <t>1. Thành phần: Kháng thể đơn dòng từ chuột.
2. Đặc tính, tính năng kỹ thuật: Kháng thể chứa thuốc thử đủ cho 50 xét nghiệm.
Một ống thuốc thử 5 mL chứa khoảng 5 μg kháng thể đơn dòng từ chuột.
Kháng thể được pha loãng trong đệm TBS có chứa protein vận chuyển 0.3%.
Nồng độ protein toàn phần của thuốc thử khoảng 3 mg/mL. Nồng độ kháng thể đặc hiệu khoảng 1 μg/mL.
3. Tiêu chuẩn chất lượng: ISO.</t>
  </si>
  <si>
    <t>Hóa chất chuẩn đoán dùng trên máy xét nghiệm mô, tế bào trên lam, MSH2 (G219-1129) MM PAB-US Export hoặc tương đương</t>
  </si>
  <si>
    <t>1. Thành phần: Kháng thể đơn dòng từ thỏ.
2. Đặc tính, tính năng kỹ thuật: chứa thuốc thử đủ cho 50 xét nghiệm. Một ống thuốc thử 5 mL của xét nghiệm  chứa khoảng 100 μg kháng thể đơn dòng từ thỏ.
Kháng thể được pha loãng trong đệm phosphate 0.1M (pH 7.3) với protein vận chuyển 0.3%, Brij 35 0.05%, và chất bảo quản ProClin 300 0.05%.
Nồng độ protein toàn phần của thuốc thử khoảng 3 mg/mL. Nồng độ kháng thể đặc hiệu khoảng 20 μg/mL.
3. Tiêu chuẩn chất lượng: ISO.</t>
  </si>
  <si>
    <t>Hóa chất thử kháng thể Pan Keratin (AE1/AE3/PCK26), Anti-Pan Keratin (AE1/AE3/PCK26) PAB hoặc tương đương</t>
  </si>
  <si>
    <t>1. Thành phần: Hỗn hợp kháng thể đơn dòng từ chuột.
2. Đặc tính, tính năng kỹ thuật: chứa thuốc thử đủ cho 50 xét nghiệm.
Một ống thuốc thử 5 mL chứa khoảng 231.5 μg hỗn hợp kháng thể đơn dòng từ chuột.
3. Tiêu chuẩn chất lượng: ISO.</t>
  </si>
  <si>
    <t>Hóa chất thử kháng thể CD20 (L26), CONFIRM anti-CD20 (L26) PAB hoặc tương đương</t>
  </si>
  <si>
    <t>1. Thành phần: Kháng thể (L26) đơn dòng từ chuột.
2. Đặc tính, tính năng kỹ thuật: chứa thuốc thử đủ cho 50 xét nghiệm.
Một ống thuốc thử 5 mL của chứa khoảng 1.5 μg kháng thể (L26) đơn dòng từ chuột.
Kháng thể được pha loãng trong Tris HCl 0.05M với protein vận chuyển 1% và ProClin 300, một chất bảo quản.
Nồng độ protein toàn phần của thuốc thử khoảng 10 mg/mL. Nồng độ kháng thể đặc hiệu khoảng 0.3 μg/mL. Không có phản ứng kháng thể không đặc hiệu đã biết quan sát thấy trong sản phẩm này.
3. Tiêu chuẩn chất lượng: ISO.</t>
  </si>
  <si>
    <t>Hóa chất thử kháng thể  Estrogen Receptor (ER) (SP1), CONFIRM ANTI-ER (SP1) hoặc tương đương</t>
  </si>
  <si>
    <t>1. Thành phần: Kháng thể đơn dòng từ thỏ kháng trực tiếp kháng nguyên ER người.
2. Đặc tính, tính năng kỹ thuật: Chứa lượng thuốc thử đủ cho 50 xét nghiệm.
Một ống thuốc thử 5 mL chứa khoảng 5 μg kháng thể đơn dòng từ thỏ kháng trực tiếp kháng nguyên ER người.
Kháng thể được pha loãng trong Tris-HCl 0.05 M với protein vận chuyển 2%, và chất bảo quản ProClin 300 0.1%. Có vết huyết thanh bào thai bê (∼0.2%) có nguồn gốc từ Mỹ trong dung dịch gốc.
Nồng độ protein toàn phần của thuốc thử khoảng 20 mg/mL. Nồng độ kháng thể đặc hiệu khoảng 1 µg/mL
3. Tiêu chuẩn chất lượng: ISO.</t>
  </si>
  <si>
    <t>Hóa chất thử kháng thể Ki-67 (30-9), CONFIRM ANTI-KI-67 (30-9) hoặc tương đương</t>
  </si>
  <si>
    <t>1. Thành phần: Kháng thể đơn dòng từ thỏ kháng trực tiếp Ki-67 có trong mô.
2. Đặc tính, tính năng kỹ thuật: chứa lượng thuốc thử đủ cho 50 xét nghiệm.
1 – 5 mL ống thuốc thử chứa khoảng 10 μg (2 μg/mL) kháng thể đơn dòng từ thỏ kháng trực tiếp Ki-67 có trong mô. Kháng thể được pha loãng trong đệm có chứa protein vận chuyển và chất bảo quản.
3. Tiêu chuẩn chất lượng: ISO.</t>
  </si>
  <si>
    <t>Hóa chất thử kháng thể Desmin (DE-R-11), CONFIRM anti-Desmin (DE-R-11) PAb hoặc tương đương</t>
  </si>
  <si>
    <t>1. Thành phần: Kháng thể đơn dòng từ chuột kháng trực tiếp desmin có trong mô.
2. Đặc tính, tính năng kỹ thuật: chứa lượng thuốc thử đủ cho 50 xét nghiệm.
Một ống thuốc thử 5 mL chứa khoảng 25 µg kháng thể đơn dòng từ chuột kháng trực tiếp desmin có trong mô. Kháng thể được pha loãng trong đệm có chứa protein vận chuyển và chất bảo quản.
Nồng độ protein toàn phần của thuốc thử khoảng 14 mg/mL. Nồng độ kháng thể đặc hiệu khoảng 5 µg/mL. 
3. Tiêu chuẩn chất lượng: ISO.</t>
  </si>
  <si>
    <t>Hóa chất thử kháng thể Actin, Smooth Muscle (1A4),  NexES, Reagent, Cell MArque, SM Actin hoặc tương đương</t>
  </si>
  <si>
    <t>Hóa chất thử kháng thể  Progesterone Receptor (PR) (1E2), CONFIRM ANTI-PR (1E2) hoặc tương đương</t>
  </si>
  <si>
    <t>1. Thành phần: Kháng thể đơn dòng từ thỏ kháng trực tiếp kháng nguyên PR người
2. Đặc tính, tính năng kỹ thuật: chứa lượng thuốc thử đủ cho 50 xét nghiệm.
Một ống thuốc thử 5 mL  chứa khoảng 5 µg kháng thể đơn dòng từ thỏ kháng trực tiếp kháng nguyên PR người
Kháng thể được pha loãng trong Tris-HCl 0.05 M với protein vận chuyển 2% và chất bảo quản ProClin 300 0.1%. Có vết huyết thanh bào thai bê (~0.2%) có nguồn gốc từ Mỹ trong dung dịch gốc.
Nồng độ protein toàn phần của thuốc thử khoảng 10 mg/mL. Nồng độ kháng thể đặc hiệu khoảng 1 µg/mL
3. Tiêu chuẩn chất lượng: ISO</t>
  </si>
  <si>
    <t>Hóa chất thử kháng thể Cytokeratin 5/6 (D5/16B4), anti-Cytokeratin 5/6 (D5/16B4) hoặc tương đương</t>
  </si>
  <si>
    <t>1. Thành phần: Kháng thể đơn dòng từ chuột.
2. Đặc tính, tính năng kỹ thuật: chứa lượng thuốc thử đủ cho 50 xét nghiệm.
Một ống thuốc thử 5 mL chứa khoảng 52 μg kháng thể đơn dòng từ chuột.
Kháng thể được pha loãng trong muối đệm phosphate có chứa protein vận chuyển và ProClin 300, một chất bảo quản.
Nồng độ protein toàn phần của thuốc thử khoảng 3 mg/mL. Nồng độ kháng thể đặc hiệu khoảng 10.4 μg/mL.
3. Tiêu chuẩn chất lượng: ISO.</t>
  </si>
  <si>
    <t>Hóa chất kiểm tra Chromogranin A (LK2H10), Anti-CHROMOGRANIN A (LK2H10) PAB hoặc tương đương</t>
  </si>
  <si>
    <t>1. Thành phần: kháng thể đơn dòng từ chuột.
2. Đặc tính, tính năng kỹ thuật: chứa lượng thuốc thử đủ cho 50 xét nghiệm.
Một ống thuốc thử 5 mL chứa khoảng 5 μg kháng thể đơn dòng từ chuột.
Kháng thể được pha loãng trong muối đệm phosphate 0.1 M chứa một protein vận chuyển và ProClin 300, một chất bảo quản.
Nồng độ protein toàn phần của thuốc thử khoảng 5 mg/mL. Nồng độ kháng thể đặc hiệu khoảng 1 μg/mL
3. Tiêu chuẩn chất lượng: ISO.</t>
  </si>
  <si>
    <t>Hóa chất kiểm tra c-MYC (Y69), c-MYC (Y69) PAB hoặc tương đương</t>
  </si>
  <si>
    <t>1. Thành phần: Kháng thể đơn dòng từ thỏ.
2. Đặc tính, tính năng kỹ thuật: chứa lượng thuốc thử đủ cho 50 xét nghiệm.
Một ống thuốc thử 5 mL chứa khoảng 120 µg kháng thể đơn dòng từ thỏ.
Kháng thể được pha loãng trong đệm TBS có chứa protein vận chuyển 0.3%.
Nồng độ protein toàn phần của thuốc thử khoảng 3.0 mg/mL. Nồng độ kháng thể đặc hiệu khoảng 24 µg/mL.
3. Tiêu chuẩn chất lượng: ISO.</t>
  </si>
  <si>
    <t>Hóa chất kiểm tra CD23 (SP23), CONFIRM anti-CD23 (SP23) hoặc tương đương</t>
  </si>
  <si>
    <t>1. Thành phần:  kháng thể đơn dòng từ thỏ.
2. Đặc tính, tính năng kỹ thuật: chứa lượng thuốc thử đủ cho 50 xét nghiệm.
Một ống thuốc thử 5 mL chứa khoảng 2 µg kháng thể đơn dòng từ thỏ.
Kháng thể được pha loãng trong Tris-HCI 0.05 M với 2% protein vận chuyển , và 0.10% ProClin 300, một chất bảo quản.
Nồng độ protein toàn phần của thuốc thử khoảng 10 mg/mL. Nồng độ kháng thể đặc hiệu khoảng 0.5 μg/mL
3. Tiêu chuẩn chất lượng: ISO.</t>
  </si>
  <si>
    <t>Hóa chất kiểm tra CD3 (2GV6), CONFIRM anti-CD3 (2GV6) hoặc tương đương</t>
  </si>
  <si>
    <t xml:space="preserve">1. Thành phần: Kháng thể (2GV6) đơn dòng từ thỏ.
2. Đặc tính, tính năng kỹ thuật: chứa thuốc thử đủ cho 50 xét nghiệm.
Một ống thuốc thử 5 mL chứa khoảng 2 μg kháng thể (2GV6) đơn dòng từ thỏ.
Được pha loãng trong Tris-HCl 0.05 M với protein vận chuyển 1% và ProClin 300, một chất bảo quản.
Nồng độ protein toàn phần của thuốc thử khoảng 10 mg/mL. Nồng độ kháng thể đặc hiệu khoảng 0.4 μg/mL.
3. Tiêu chuẩn chất lượng: ISO. </t>
  </si>
  <si>
    <t>Hóa chất kiểm tra CD34 (QBEnd/10), CONFIRM anti-CD34 (QBEnd/10) hoặc tương đương</t>
  </si>
  <si>
    <t>1. Thành phần: Kháng thể đơn dòng từ chuột kháng trực tiếp CD34 có trong mô.
2. Đặc tính, tính năng kỹ thuật: chứa lượng thuốc thử đủ cho 50 xét nghiệm.
Một ống thuốc thử 5 mL chứa khoảng 4 µg kháng thể đơn dòng từ chuột kháng trực tiếp CD34 có trong mô. Kháng thể được pha loãng trong đệm có chứa protein vận chuyển và chất bảo quản.
Nồng độ protein toàn phần của thuốc thử khoảng 10 mg/mL. Nồng độ kháng thể đặc hiệu khoảng 0,8 µg/mL.
3. Tiêu chuẩn chất lượng: ISO.</t>
  </si>
  <si>
    <t>Hóa chất kiểm tra Melanosome (HMB45), CONFIRM anti-Melanosome (HMB45) Mouse M hoặc tương đương</t>
  </si>
  <si>
    <t>1. Thành phần: Kháng thể đơn dòng từ chuột.
2. Đặc tính, tính năng kỹ thuật: chứa lượng thuốc thử đủ cho 50 tiêu bản.
Ống thuốc thử 1 – 5 mL chứa khoảng 2.5 µg kháng thể đơn dòng từ chuột.
Kháng thể được pha loãng trong Tris-HCI 0.05 M với protein vận chuyển 2%, và ProClin 300 0.10%, chất bảo quản chứa hoạt chất là 5-chloro-2-methyl-4-isothiazolin-3-one và 2-methyl-4-isothiazolin-3-one.
Nồng độ protein toàn phần của thuốc thử khoảng 10.5 μg/mL. Nồng độ kháng thể đặc hiệu khoảng 0.5 μg/mL
3. Tiêu chuẩn chất lượng: ISO.</t>
  </si>
  <si>
    <t>Hóa chất kiểm tra S100 (4C4.9), CONFIRM anti-S100 (4C4.9) hoặc tương đương</t>
  </si>
  <si>
    <t>1. Thành phần: Kháng thể đơn dòng từ chuột.
2. Đặc tính, tính năng kỹ thuật: chứa thuốc thử đủ cho 50 xét nghiệm.
Một ống thuốc thử 5 mL chứa khoảng 50 μg kháng thể đơn dòng từ chuột.
Kháng thể được pha loãng trong muối đệm phosphate có chứa protein vận chuyển và chất bảo quản ProClin 300 0.05%.
Nồng độ protein toàn phần của thuốc thử khoảng 3 mg/mL. Nồng độ kháng thể đặc hiệu khoảng 10 μg/mL.
3. Tiêu chuẩn chất lượng: ISO.</t>
  </si>
  <si>
    <t>Hóa chất kiểm tra bcl-2 (124), CONFIRM bcl-2 (124) Mab hoặc tương đương</t>
  </si>
  <si>
    <t>1. Thành phần: Kháng thể đơn dòng từ chuột.
2. Đặc tính, tính năng kỹ thuật: chứa lượng thuốc thử đủ cho 50 xét nghiệm.
Một ống thuốc thử 5 mL chứa khoảng 13.1 μg kháng thể đơn dòng từ chuột.
Kháng thể được pha loãng trong Tris-HCI 0.05 M với 1% protein vận chuyển, và 0.10% ProClin 300, một chất bảo quản.
Nồng độ protein toàn phần của thuốc thử khoảng 10 mg/mL. Nồng độ kháng thể đặc hiệu khoảng 2.62 μg/mL
3. Tiêu chuẩn chất lượng: ISO.</t>
  </si>
  <si>
    <t>Hóa chất kiểm tra Cytokeratin 20 (SP33), CONFIRM Cytokeratin 20 Rabbit Mono hoặc tương đương</t>
  </si>
  <si>
    <t>1. Thành phần: kháng thể đơn dòng từ thỏ (SP33).
2. Đặc tính, tính năng kỹ thuật: chứa lượng thuốc thử đủ cho 50 tiêu bản.
Một ống thuốc thử 5 mL chứa khoảng 9.5 µg kháng thể đơn dòng từ thỏ (SP33).
Kháng thể được pha loãng trong Tris-HCl 0.05 M với protein vận chuyển 0,3%, và ProClin 300 0.10%, một chất bảo quản.
Nồng độ protein toàn phần của thuốc thử khoảng 3 mg/mL. Nồng độ kháng thể đặc hiệu khoảng 1.9 μg/mL.
3. Tiêu chuẩn chất lượng: ISO.</t>
  </si>
  <si>
    <t>Hóa chất kiểm tra Cytokeratin 7 (SP52), CONFIRM anti-Cytokeratin 7 (SP52) RabbitMono hoặc tương đương</t>
  </si>
  <si>
    <t>1. Thành phần: Kháng thể đơn dòng từ thỏ.
2. Đặc tính, tính năng kỹ thuật: chứa lượng thuốc thử đủ cho 50 xét nghiệm.
Một ống thuốc thử 5 mL chứa khoảng 2.68 µg kháng thể đơn dòng từ thỏ.
Kháng thể được pha loãng trong Tris HCl 0.05 M với protein vận chuyển 1% và ProClin 300 0.10%, một chất bảo quản.
Nồng độ protein toàn phần của thuốc thử khoảng 10 mg/mL. Nồng độ kháng thể đặc hiệu khoảng 0.536 μg/mL.
3. Tiêu chuẩn chất lượng: ISO.</t>
  </si>
  <si>
    <t>Hóa chất kiểm tra DOG1 (SP31),  DOG-1 (SP31) PAB hoặc tương đương</t>
  </si>
  <si>
    <t>1. Đặc tính, tính năng kỹ thuật: Một ống thuốc thử kháng thể này chứa thuốc thử đã được pha loãng đủ cho 50 xét nghiệm
Pha loãng trong đệm Tris, pH 7.3-7.7, với BSA 1% và Natri Azide &lt; 0.1%
2. Tiêu chuẩn chất lượng: ISO.</t>
  </si>
  <si>
    <t>Hóa chất kiểm tra  Hematoxylin II hoặc tương đương</t>
  </si>
  <si>
    <t>1. Thành phần: Thuốc thử Hematoxylin
2. Nồng độ: Hematoxylin ≤60%
3. Đặc tính, tính năng kỹ thuật: là chất nhuộm tương phản dùng để nhuộm nhân tế bào, 	
1 ống phân phối thuốc thử Hematoxylin dung tích 25 mL có nồng độ Hematoxylin ≤60% trong dung dịch glycol và chất ổn định là acid acetic.
4. Tiêu chuẩn chất lượng: ISO.</t>
  </si>
  <si>
    <t xml:space="preserve">Hóa chất kiểm tra p63, VENTANA ANTI-P63 (4A4) hoặc tương đương </t>
  </si>
  <si>
    <t>1. Thành phần: kháng thể đơn dòng từ chuột.
2. Đặc tính, tính năng kỹ thuật: Chứa lượng thuốc thử đủ cho 50 xét nghiệm.
Một ống thuốc thử 5 mL chứa khoảng 0.7 μg kháng thể đơn dòng từ chuột.
Kháng thể được pha loãng trong Tris-HCl 0.05 M với protein vận chuyển 1% và ProClin 300, một chất bảo quản.
Nồng độ protein toàn phần của thuốc thử khoảng 10 mg/mL. Nồng độ kháng thể đặc hiệu khoảng 0,140 μg/mL
3. Tiêu chuẩn chất lượng: ISO.</t>
  </si>
  <si>
    <t>Hóa chất kiểm tra CD30 (Ber-H2),  anti-CD30 (Ber-H2) hoặc tương đương</t>
  </si>
  <si>
    <t>1. Thành phần: Kháng thể (Ber-H2) đơn dòng từ chuột.
2. Đặc tính, tính năng kỹ thuật: chứa lượng thuốc thử đủ cho 50 xét nghiệm.
Một ống thuốc thử 5 mL chứa khoảng 6.15 µg kháng thể (Ber-H2) đơn dòng từ chuột.
Kháng thể được pha loãng trong muối đệm Tris 0.05 M, EDTA 0.01 M, Brij-35 0.05% với protein vận chuyển 0.3 % và natri azide 0.05 %, một chất bảo quản.
Nồng độ protein toàn phần của thuốc thử khoảng 3 mg/mL. Nồng độ kháng thể đặc hiệu khoảng 1.23 µg/mL.
3. Tiêu chuẩn chất lượng: ISO.</t>
  </si>
  <si>
    <t>Hóa chất kiểm tra bcl-6, bcl-6 - Cell Marque (GI191E/A8) hoặc tương đương</t>
  </si>
  <si>
    <t>1. Đặc tính, tính năng kỹ thuật: Một ống thuốc thử kháng thể này chứa thuốc thử đã được pha loãng đủ cho 50 xét nghiệm.
Pha loãng trong đệm Tris, pH 7.3-7.7, với BSA 1% và Natri Azide &lt; 0.1%
Vật chủ: chuột
Lớp kháng thể: IgG1
2. Tiêu chuẩn chất lượng: ISO.</t>
  </si>
  <si>
    <t>Hóa chất kiểm tra Calcitonin (SP17), Calcitonin (SP17) Pab hoặc tương đương</t>
  </si>
  <si>
    <t>1. Đặc tính, tính năng kỹ thuật: Một ống thuốc thử kháng thể này chứa thuốc thử đã được pha loãng đủ cho 50 xét nghiệm.
Pha loãng trong đệm Tris, pH 7.3-7.7, với BSA 1% và Natri Azide &lt; 0.1% 
Vật chủ: thỏ
Lớp kháng thể: IgG1
2. Tiêu chuẩn chất lượng: ISO.</t>
  </si>
  <si>
    <t>Hóa chất kiểm tra Beta-Catenin, Beta-Catenin (14) - Cell Marque hoặc tương đương</t>
  </si>
  <si>
    <t>Hóa chất kiểm tra CD10, VENTANA anti-CD10 (SP67) hoặc tương đương</t>
  </si>
  <si>
    <t>1. Thành phần: Kháng thể đơn dòng từ thỏ.
2. Đặc tính, tính năng kỹ thuật: chứa thuốc thử đủ cho 50 xét nghiệm.
Một ống thuốc thử 5 mL chứa khoảng 24.5 µg kháng thể đơn dòng từ thỏ.
Kháng thể được pha loãng trong muối đệm phosphate có chứa protein vận chuyển và ProClin 300 0.05% làm chất bảo quản.
Nồng độ protein toàn phần của thuốc thử khoảng 3 mg/mL. Nồng độ kháng thể đặc hiệu khoảng 4.9 µg/mL.
3. Tiêu chuẩn chất lượng: ISO.</t>
  </si>
  <si>
    <t>Hóa chất kiểm tra CD15 (MMA), CD15 (MMA) PAB hoặc tương đương</t>
  </si>
  <si>
    <t>1. Thành phần: Kháng thể đơn dòng từ chuột kháng trực tiếp CD15 có trong mô.
2. Đặc tính, tính năng kỹ thuật: chứa lượng thuốc thử đủ cho 50 xét nghiệm.
Một ống thuốc thử 5 mL chứa khoảng 56 µg kháng thể đơn dòng từ chuột kháng trực tiếp CD15 có trong mô.
Kháng thể được pha loãng trong Tris-HCI 0.05 M với protein vận chuyển 2%, và ProClin 300 0.10%, một chất bảo quản.
Nồng độ protein toàn phần của thuốc thử khoảng 10 mg/mL. Nồng độ kháng thể đặc hiệu khoảng 11 μg/mL
3. Tiêu chuẩn chất lượng: ISO.</t>
  </si>
  <si>
    <t>Hóa chất kiểm tra CD31 (JC70), CD31 (JC70)  Pab hoặc tương đương</t>
  </si>
  <si>
    <t>1. Đặc tính, tính năng kỹ thuật: 	
Một ống thuốc thử kháng thể này chứa thuốc thử đã được pha loãng đủ cho 50 xét nghiệm.
Pha loãng trong đệm Tris, pH 7.3-7.7, với BSA 1% và Natri Azide &lt; 0.1%
Vật chủ: chuột
Lớp kháng thể: IgG1/k
2. Tiêu chuẩn chất lượng: ISO.</t>
  </si>
  <si>
    <t>Hóa chất xét nghiệm CD56 - Confirm anti-CD56 (123C3) mAB hoặc tương đương</t>
  </si>
  <si>
    <t>1. Đặc tính, tính năng kỹ thuật: 	
Một ống thuốc thử kháng thể này chứa thuốc thử đã được pha loãng đủ cho 50 xét nghiệm.
Pha loãng trong đệm Tris, pH 7.3-7.7, với BSA 1% và Natri Azide &lt; 0.1%
Vật chủ: thỏ
Lớp kháng thể: IgG1
2. Tiêu chuẩn chất lượng: ISO.</t>
  </si>
  <si>
    <t>Hóa chất xét nghiệm CEA (CEA31), CEA (CEA31) PAb  hoặc tương đương</t>
  </si>
  <si>
    <t xml:space="preserve">Hóa chất xét nghiệm Thyroglobulin, Thyroglobulin (2H11+6E1) hoặc tương đương </t>
  </si>
  <si>
    <t>1. Đặc tính, tính năng kỹ thuật: 	
Một ống thuốc thử kháng thể này chứa thuốc thử đã được pha loãng đủ cho 50 xét nghiệm.
Pha loãng trong đệm Tris, pH 7.3-7.7, với BSA 1% và Natri Azide &lt; 0.1%
Vật chủ: chuột
Lớp kháng thể:2H11: IgG1 Kappa + 6E1: IgG1 Kappa
2. Tiêu chuẩn chất lượng: ISO.</t>
  </si>
  <si>
    <t>Hóa chất xét nghiệm Cyclin D1 (SP4-R), VENTANA ANTI-CYCLIN D1 (SP4-R) hoặc tương đương</t>
  </si>
  <si>
    <t>1. Thành phần: Kháng thể đơn dòng từ thỏ.
2. Đặc tính, tính năng kỹ thuật: chứa lượng thuốc thử đủ cho 50 xét nghiệm.
Một ống thuốc thử 5 mL chứa khoảng 0,33 μg kháng thể đơn dòng từ thỏ.
Kháng thể được pha loãng trong Tris-HCl 0.05 M với protein vận chuyển 1% và ProClin 300, một chất bảo quản.
Nồng độ protein toàn phần của thuốc thử khoảng 10 mg/mL. Nồng độ kháng thể đặc hiệu khoảng 0,07 μg/mL.
3. Tiêu chuẩn chất lượng: ISO.</t>
  </si>
  <si>
    <t>Hóa chất xét nghiệm EMA (E29) - CONFIRM EMA (E29) Mouse mAb hoặc tương đương</t>
  </si>
  <si>
    <t>1. Thành phần: Kháng thể đơn dòng từ chuột
2. Đặc tính, tính năng kỹ thuật: chứa lượng thuốc thử đủ cho 50 xét nghiệm.
Một ống thuốc thử 5 mL chứa khoảng 2.7 µg kháng thể đơn dòng từ chuột.
Kháng thể được pha loãng trong Tris HCI 0.05 M với protein vận chuyển 1% và ProClin 300 0.10%, một chất bảo quản.
Nồng độ protein toàn phần của thuốc thử khoảng 10 mg/mL. Nồng độ kháng thể đặc hiệu khoảng 0.54 μg/mL
3. Tiêu chuẩn chất lượng: ISO.</t>
  </si>
  <si>
    <t>Hóa chất xét nghiệm Her2/Neu dùng cho máy xét nghiệm mô tế bào, VEN anti-HER2/neu (4B5) RM PAB-US EXPORT hoặc tương đương</t>
  </si>
  <si>
    <t>1. Thành phần: Kháng thể đơn dòng từ thỏ kháng trực tiếp kháng nguyên c-erbB-2 người.
2. Đặc tính, tính năng kỹ thuật: chứa lượng thuốc thử đủ cho 50 xét nghiệm.
Một ống thuốc thử 5 mL chứa khoảng 30 μg kháng thể đơn dòng từ thỏ kháng trực tiếp kháng nguyên c-erbB-2 người.
Kháng thể được pha loãng trong muối đệm Tris 0.05 M, EDTA 0.01 M, Brij-35 0.05% với protein vận chuyển 0.3% và natri azide 0.05%, một chất bảo quản. Có vết huyết thanh bào thai bê, khoảng 0.25% có trong dung dịch gốc.
Nồng độ protein toàn phần của thuốc thử khoảng 16 mg/mL. Nồng độ kháng thể đặc hiệu khoảng 6 µg/mL.
3. Tiêu chuẩn chất lượng: ISO.</t>
  </si>
  <si>
    <t>Hóa chất xét nghiệm Myogenin, NexES, Reagent, Cell MArque, Myogenin hoặc tương đương</t>
  </si>
  <si>
    <t>1. Đặc tính, tính năng kỹ thuật: Một ống thuốc thử kháng thể này chứa thuốc thử đã được pha loãng đủ cho 50 xét nghiệm.
Pha loãng trong đệm Tris, pH 7.3-7.7, với BSA 1% và Natri Azide &lt; 0.1%
Vật chủ: chuột
Lớp kháng thể: IgG1/k 
2. Tiêu chuẩn chất lượng: ISO.</t>
  </si>
  <si>
    <t>Hóa chất xét nghiệm NSE, NSE (MRQ-55) PAB hoặc tương đương</t>
  </si>
  <si>
    <t>Hóa chất xét nghiệm Actin, MUSCLE SPECIFIC ACTIN (HFF35) hoặc tương đương</t>
  </si>
  <si>
    <t>1. Đặc tính, tính năng kỹ thuật: Một ống thuốc thử kháng thể này chứa thuốc thử đã được pha loãng đủ cho 50 xét nghiệm.
Pha loãng trong đệm Tris, pH 7.3-7.7, với BSA 1% và Natri Azide &lt; 0.1%
Vật chủ: Chuột
Lớp kháng thể: IgG1/k
2. Tiêu chuẩn chất lượng: ISO.</t>
  </si>
  <si>
    <t>Hóa chất xét nghiệm Thyroid Transcription Factor-1 (SP141), TTF-1 (SP141) PAB hoặc tương đương</t>
  </si>
  <si>
    <t>1. Thành phần: kháng thể đơn dòng từ thỏ.
2. Đặc tính, tính năng kỹ thuật: chứa lượng thuốc thử đủ cho 50 xét nghiệm.
Một ống thuốc thử 5 mL chứa khoảng 28.5 μg kháng thể đơn dòng từ thỏ.
Kháng thể được pha loãng trong đệm Tris, pH 7.5, với protein vận chuyển, chất tẩy không ion hóa và natri azide 0.09% là chất bảo quản.
Nồng độ protein toàn phần của thuốc thử khoảng 3 mg/mL. Nồng độ kháng thể đặc hiệu khoảng 5,7 μg/mL
3. Tiêu chuẩn chất lượng: ISO.</t>
  </si>
  <si>
    <t>Hóa chất xét nghiệm Vimentin (Vim 3B4), CONFIRM anti-Vimentin (Vim 3B4) Primary hoặc tương đương</t>
  </si>
  <si>
    <t>1. Thành phần: Kháng thể đơn dòng từ chuột kháng trực tiếp với vimentin hiện diện trong mẫu mô.
2. Đặc tính, tính năng kỹ thuật: chứa lượng thuốc thử đủ cho 50 xét nghiệm.
Một ống thuốc thử 5 mL chứa khoảng 12.5 µg (2.5 µg/mL) kháng thể đơn dòng từ chuột kháng trực tiếp với vimentin hiện diện trong mẫu mô. Kháng thể được pha loãng trong đệm có chứa protein vận chuyển và chất bảo quản.
3. Tiêu chuẩn chất lượng: ISO.</t>
  </si>
  <si>
    <t>Hóa chất thí nghiệm CD5 (SP19), dùng trong y học, CONFIRM anti-CD5 (SP19) Rabbit Mono hoặc tương đương</t>
  </si>
  <si>
    <t>1. Thành phần: kháng thể đơn dòng từ thỏ (SP19).
2. Đặc tính, tính năng kỹ thuật: chứa lượng thuốc thử đủ cho 50 xét nghiệm.
Một ống thuốc thử 5 mL chứa khoảng 3.75 µg kháng thể đơn dòng từ thỏ (SP19).
Kháng thể được pha loãng trong Tris-HCl 0.05 M với protein vận chuyển 1% và ProClin 300 0.10%, một chất bảo quản.
Nồng độ protein toàn phần của thuốc thử khoảng 10 mg/mL. Nồng độ kháng thể đặc hiệu khoảng 0,75 μg/mL
3. Tiêu chuẩn chất lượng: ISO.</t>
  </si>
  <si>
    <t>Hóa chất thí nghiệm Synaptophysin (SP11) dùng trong y học, CONFIRM anti-Synaptophysin (SP11) Rabbit hoặc tương đương</t>
  </si>
  <si>
    <t>1. Thành phần: Kháng thể đơn dòng từ thỏ lấy từ dịch nổi nuôi cấy tế bào.
2. Đặc tính, tính năng kỹ thuật: chứa lượng thuốc thử đủ cho 50 tiêu bản.
Một ống thuốc thử 5 mL chứa khoảng 2.6µg kháng thể đơn dòng từ thỏ lấy từ dịch nổi nuôi cấy tế bào.
Kháng thể được pha loãng trong đệm Phosphate với protein vận chuyển và ProClin 300 0.05%, một chất bảo quản.
Nồng độ protein toàn phần của thuốc thử khoảng 19 mg/mL. Nồng độ kháng thể đặc hiệu khoảng 0.5 μg/mL
3. Tiêu chuẩn chất lượng: ISO.</t>
  </si>
  <si>
    <t>4489241190</t>
  </si>
  <si>
    <t>4880285190</t>
  </si>
  <si>
    <t>3121305122</t>
  </si>
  <si>
    <t>3121313122</t>
  </si>
  <si>
    <t>6671050</t>
  </si>
  <si>
    <t>6396518001</t>
  </si>
  <si>
    <t>5269806001</t>
  </si>
  <si>
    <t>5463491001</t>
  </si>
  <si>
    <t>5266769001</t>
  </si>
  <si>
    <t>8033668001</t>
  </si>
  <si>
    <t>8033684001</t>
  </si>
  <si>
    <t>5267145001</t>
  </si>
  <si>
    <t>5267099001</t>
  </si>
  <si>
    <t>5278406001</t>
  </si>
  <si>
    <t>5278384001</t>
  </si>
  <si>
    <t>5267005001</t>
  </si>
  <si>
    <t>5268303001</t>
  </si>
  <si>
    <t>5277990001</t>
  </si>
  <si>
    <t>6478441001</t>
  </si>
  <si>
    <t>5267056001</t>
  </si>
  <si>
    <t>6504612001</t>
  </si>
  <si>
    <t>5479258001</t>
  </si>
  <si>
    <t>5278422001</t>
  </si>
  <si>
    <t>5278210001</t>
  </si>
  <si>
    <t>5479282001</t>
  </si>
  <si>
    <t>Hóa chất cho chương trình ngoại kiểm kiểm tra chất lượng xét nghiệm Sinh hóa Ammonia và Ethanol</t>
  </si>
  <si>
    <t>Hóa chất cho chương trình ngoại kiểm kiểm tra chất lượng xét nghiệm Miễn dịch Anti -TSH Receptor</t>
  </si>
  <si>
    <t>Hóa chất cho chương trình ngoại kiểm kiểm tra chất lượng xét nghiệm Miễn dịch BNP</t>
  </si>
  <si>
    <t xml:space="preserve">Hóa chất cho chương trình ngoại kiểm kiểm tra chất lượng xét nghiệm Bộ Tim mạch định kỳ hàng tháng </t>
  </si>
  <si>
    <t xml:space="preserve">Hóa chất cho chương trình ngoại kiểm kiểm tra chất lượng xét nghiệm Sinh hóa dịch não tủy </t>
  </si>
  <si>
    <t xml:space="preserve">Hóa chất cho chương trình ngoại kiểm kiểm tra chất lượng xét nghiệm đo tốc độ máu lắng </t>
  </si>
  <si>
    <t>Hóa chất cho chương trình ngoại kiểm kiểm tra chất lượng xét nghiệm sinh hóa HbA1c</t>
  </si>
  <si>
    <t xml:space="preserve">Hóa chất cho chương trình ngoại kiểm kiểm tra chất lượng xét nghiệm tổng phân tích nước tiểu </t>
  </si>
  <si>
    <t xml:space="preserve">Hóa chất cho chương trình ngoại kiểm kiểm tra chất lượng xét nghiệm Sinh hóa Proteins đặc biệt hàng tháng </t>
  </si>
  <si>
    <t xml:space="preserve">Hóa chất cho chương trình ngoại kiểm kiểm tra chất lượng xét nghiệm Huyết Học </t>
  </si>
  <si>
    <t>Hóa chất cho chương trình ngoại kiểm kiểm tra chất lượng xét nghiệm Sinh hóa hàng tháng</t>
  </si>
  <si>
    <t xml:space="preserve">Hóa chất cho chương trình ngoại kiểm kiểm tra chất lượng xét nghiệm sinh hóa nước tiểu </t>
  </si>
  <si>
    <t>Hóa chất cho chương trình ngoại kiểm RIQAS Monthly General Clinical Chemistry (mẫu ngoại kiểm sinh hóa)</t>
  </si>
  <si>
    <t>Hóa chất cho chương trình ngoại kiểm RIQAS Monthly Haematology( mẫu ngoại kiểm huyết học)</t>
  </si>
  <si>
    <t>Hóa chất cho chương trình ngoại kiểm kiểm tra chất lượng xét nghiệm đông máu toàn phần, RIQAS Coagulation hoặc tương đương</t>
  </si>
  <si>
    <t>Hóa chất cho chương trình ngoại kiểm kiểm tra chất lượng xét nghiệm tổng phân tích nước tiểu, RIQAS Urinalysis hoặc tương đương</t>
  </si>
  <si>
    <t>Hóa chất cho chương trình ngoại kiểm kiểm tra chất lượng xét nghiệm sinh hóa dịch não tủy, RIQAS CerebroSpinla Fluid hoặc tương đương</t>
  </si>
  <si>
    <t xml:space="preserve">
1. Thành phần: Chlorhexidine gluconate 0,5%, Ethanol 70%, thể tích can 5 lít
2. Tiêu chuẩn chất lượng: ISO</t>
  </si>
  <si>
    <t>Số lượng đã trúng thầu năm 2023 - 2024</t>
  </si>
  <si>
    <t>Số lượng trong kế hoạch chưa thực hiện tại thời điểm lập dự trù</t>
  </si>
  <si>
    <t>Số lượng đã sử dụng năm 2023 - 2024 (trong thời gian hiệu lực hợp đồng) tính đến thời điểm lập dự trù</t>
  </si>
  <si>
    <t>Số lượng sử dụng năm 2021 - 2022 (trong thời gian hiệu lực hợp đồng)</t>
  </si>
  <si>
    <t>Số lượng tồn kho của mặt hàng tính đến thời điểm xây dựng kế hoạch</t>
  </si>
  <si>
    <t>Giải trình, thuyết minh cụ thể trong trường hợp dự trù tăng trên 30% số lượng đã sử dụng của năm trước</t>
  </si>
  <si>
    <t>1. Thông số kỹ thuật: Dao hình kim đường kính 0,4mm - dài 5mm, đầu tròn saphire đường kính 2,3mm. Đường kính dây dẫn 2,3mm dài 185cm
2. Đặc tính, tính năng kỹ thuật:  Dùng cắt dưới niêm mạc trong điều trị ung thư sớm đường tiêu hóa. 
3. Tiêu chuẩn chất lượng: ISO</t>
  </si>
  <si>
    <t>Hóa chất dùng cho xét nghiệm ly giải hồng cầu và bảo vệ bạch cầu (huyết học)</t>
  </si>
  <si>
    <t>1. Thành phần: Erythrolyse, StaliLyse
2. Nồng độ: Erythrolyse (yếu tố làm ẩm 0,3-1,5g/L, Formic Acid 1,2 mL/L), StaliLyse (Sodium Carbonate 6,0 g/L, Sodium Chloride 14,5 g/L, Sodium Sulfate 31,3 g/L)
3. Đặc tính, tính năng kỹ thuật: hóa chất để thực hiện phân tích năm thành phần bạch cầu trong một mẫu máu, sử dụng công nghệ phân tích đồng thời thể tích, độ dẫn và độ tán xạ
4. Tiêu chuẩn chất lượng: ISO</t>
  </si>
  <si>
    <t>Hóa chất dùng cho xét nghiệm ly giải hồng cầu, đo tổng số bạch cầu và HGB (huyết học)</t>
  </si>
  <si>
    <t>1. Thành phần: Quaternary Ammonium Salts 5-80 g/L, Sodium Sulfite 1-5 g/L, Chất ổn định, Chất đệm
2. Nồng độ: Quaternary Ammonium Salts 5-80 g/L, Sodium Sulfite 1-5 g/L, Chất ổn định, Chất đệm
3. Đặc tính, tính năng kỹ thuật: Chất ly giải hồng cầu để định lượng hemoglobin, đếm NRBC, đếm và đo kích thước bạch cầu trên hệ thống phân tích tế bào huyết học. 
4. Tiêu chuẩn chất lượng: ISO</t>
  </si>
  <si>
    <t>Hóa chất kiểm chứng dùng cho xét nghiệm huyết học bao gồm hồng cầu lưới (high)</t>
  </si>
  <si>
    <t>1. Thành phần: Hồng cầu và bạch cầu người, tiểu cầu mô phỏng và hồng cầu lưới mô phỏng trong môi trường bảo quản
2. Nồng độ: 4 lọ x 4 ml/lọ
3. Đặc tính, tính năng kỹ thuật: Vật liệu tham chiếu huyết học được dùng để theo dõi độ chụm và độ chính xác của các hệ thống Huyết học, sử dụng trên máy xét nghiệm huyết học tự động công suất &gt;= 120 mẫu/ giờ, 46 thông số. Hóa chất và thiết bị phải cùng 1 hãng
4. Tiêu chuẩn chất lượng: ISO</t>
  </si>
  <si>
    <t>Hóa chất kiểm chứng dùng cho xét nghiệm huyết học bao gồm hồng cầu lưới (low)</t>
  </si>
  <si>
    <t>Hóa chất kiểm chứng dùng cho xét nghiệm huyết học bao gồm hồng cầu lưới (normal)</t>
  </si>
  <si>
    <t>Hoá chất pha sẵn sử dụng để định lượng cùng lúc các chỉ số huyết học HGB, RBC/PLT, BASO trong máu</t>
  </si>
  <si>
    <t>1. Thành phần: Sodium dodecyl sulfate; Sorbitol; Sodium chlorid; Formaldehyde; BRIJ-35; Chất đệm, 4-Chloro-1-naphthol; Diethylene glycol, Chất ổn định; Hydrogen peroxide, Propylene glycol; Chất hoạt động bề mặt
2. Nồng độ: Thùng 9875 ml
3. Đặc tính, tính năng kỹ thuật: sử dụng trong phương pháp hemoglobin, ly giải các tế bào hồng cầu và tế bào chất của tất cả các loại tế bào bạch cầu trừ bạch cầu ái kiềm, giúp bạch cầu được phân loại thành ba nhóm: bạch cầu ái kiềm, tế bào đơn nhân (MN) và tế bào đa nhân (PMN), giúp tạo thành khối cầu cho các tế bào hồng cầu và tiểu cầu và giảm bọt hình thành trong thùng chứa chất thải. Sử dụng trên máy xét nghiệm huyết học tự động công suất 120 mẫu/ giờ, 46 thông số. Hóa chất và thiết bị phải cùng 1 hãng
4. Tiêu chuẩn chất lượng: ISO</t>
  </si>
  <si>
    <t>Hóa chất pha sẵn sử dụng để định lượng tế bào bạch cầu và các tiểu quần thể trong máu</t>
  </si>
  <si>
    <t>1. Thành phần: Silicone emulsion: Sodium dodecyl sulfate; Disodium EDTA dihydrate; Tetrasodium EDTA dihydrate ; Sodium chloride; Glutaraldehyde; Chất đệm; Dimethyl laurylamine oxide; Axit clohydric; Axit phthalic; Chất bảo quản; Chất hoạt động bề mặt
2. Nồng độ: Thùng 9070 ml
3. Đặc tính, tính năng kỹ thuật:  Ly giải các tế bào hồng cầu và cố định các tế bào bạch cầu, nhuộm các hạt trong bạch cầu trung tính, bạch cầu ái toan và bạch cầu đơn nhân, thu hẹp dòng dẫn mẫu sao cho một lần chỉ một tế bào đi qua khu vực quan sát; ngăn ngừa tiếp xúc giữa dòng dẫn mẫu và thành cóng đo lưu chuyển; ngăn ngừa khối đông và nhuộm màu cóng đo lưu chuyển; mang đến môi trường trong suốt quang học đi qua dòng dẫn mẫu để có thể tập trung rõ ràng
4. Tiêu chuẩn chất lượng: ISO</t>
  </si>
  <si>
    <t>Hoá chất pha sẵn sử dụng để định lượng tỷ lệ tế bào hồng cầu lưới trong máu</t>
  </si>
  <si>
    <t>1. Thành phần: Oxazine 750, Chất đệm, N-Tetradecyl-N,N-dimethyl-3-ammonio-1-propane sulfonate, N,N-dimethylformamide
2. Nồng độ: Oxazine 750 11,4 mg/L, Chất đệm; N-Tetradecyl-N,N-dimethyl-3-ammonio-1-propane sulfonate 0,023 mmol/L, N,N-dimethylformamide 0,38%. Bình x 820 ml.
3. Đặc tính, tính năng kỹ thuật: Tham gia vào quá trình phân tích hồng cầu lưới: Tạo khối cầu đẳng tích tế bào erythroid và và nhuộm tế bào RNA, sử dụng trên máy xét nghiệm huyết học tự động công suất &gt;= 120 mẫu/ giờ, 46 thông số. Hóa chất và thiết bị phải cùng 1 hãng
4. Tiêu chuẩn chất lượng: ISO</t>
  </si>
  <si>
    <t>1. Thành phần: Silicone emulsion
2. Nồng độ: Hộp gồm 4 bình x 125 ml/bình
3. Đặc tính, tính năng kỹ thuật: Giảm bọt hình thành trong thùng chứa chất thải, Sử dụng trên máy xét nghiệm huyết học tự động công suất &gt;= 120 mẫu/ giờ, 46 thông số. Hóa chất và thiết bị phải cùng 1 hãng.
4. Tiêu chuẩn chất lượng: Hộp gồm 4 bình x 125 ml/bình</t>
  </si>
  <si>
    <t>1. Thành phần: Natri hydroxit, 2-(2-Ethoxyethoxy)ethanol, Chất hoạt động bề mặtHóa chất dạng lỏng, sử dụng trong quá trình rửa máy
2. Nồng độ: Thùng gồm 2 chai x 1620 ml/chai
3. Đặc tính, tính năng kỹ thuật: Tẩy sạch các vết bám trong đường dẫn thủy lực, vệ sinh các buồng và đường dẫn liên quan đến perox, rửa cóng đo lưu chuyển perox,  sử dụng trên máy xét nghiệm huyết học tự động công suất &gt;= 120 mẫu/ giờ, 46 thông số. Hóa chất và thiết bị phải cùng 1 hãng
4. Tiêu chuẩn chất lượng: ISO</t>
  </si>
  <si>
    <t>1. Thành phần: Chất bảo quản, Chất đệm, Chất hoạt động bề mặt
2. Nồng độ: Thùng 20 Lít
3. Đặc tính, tính năng kỹ thuật: Dung dịch bao quang cho phương pháp Baso, RBC/Tiểu cầu và Hồng cầu lưới; Dung dịch rửa cho phương pháp Baso, RBC/Tiểu cầu, Peroxidase, Hồng cầu lưới, và Hemoglobin; Dung dịch chất nền cho phương pháp Hemoglobin,  sử dụng trên máy xét nghiệm huyết học tự động công suất &gt;= 120 mẫu/ giờ, 46 thông số. Hóa chất và thiết bị phải cùng 1 hãng
4. Tiêu chuẩn chất lượng: ISO</t>
  </si>
  <si>
    <t>1. Thành phần: Propylene glycol, Chất hoạt động bề mặt
2. Nồng độ: Thùng gồm 4 bình x 2725 ml/bình
3. Đặc tính, tính năng kỹ thuật: Thu hẹp dòng dẫn mẫu sao cho một lần chỉ một tế bào đi qua khu vực quan sát; ngăn ngừa tiếp xúc giữa dòng dẫn mẫu và thành cóng đo lưu chuyển; ngăn ngừa khối đông và nhuộm màu cóng đo lưu chuyển; mang đến môi trường trong suốt quang học đi qua dòng dẫn mẫu để có thể tập trung rõ ràng. Sử dụng trên máy xét nghiệm huyết học tự động công suất &gt;= 120 mẫu/ giờ, 46 thông số. Hóa chất và thiết bị phải cùng 1 hãng.
4. Tiêu chuẩn chất lượng: ISO</t>
  </si>
  <si>
    <t>Hóa chất pha loãng sử dụng cho máy huyết học</t>
  </si>
  <si>
    <t>1. Thành phần: Deionized water, Sodium Sulfate, Buffer, Preservative Solution
2. Đặc tính, tính năng kỹ thuật: Hóa chất pha loãng huyết học sử dụng để đếm và phân loại tế bào cho máy huyết học 27 thông số
3. Tiêu chuẩn chất lượng: ISO</t>
  </si>
  <si>
    <t>Hóa chất chuẩn sử dụng cho máy huyết học</t>
  </si>
  <si>
    <t>1. Đặc tính, tính năng kỹ thuật: Hóa chất chuẩn máy huyết học tự động
2. Tiêu chuẩn chất lượng: ISO</t>
  </si>
  <si>
    <t>Hóa chất ly giải sử dụng cho máy huyết học</t>
  </si>
  <si>
    <t>1. Thành phần: Deionized water, Sodium Sulfate, Propanetriol, Surfactant
2. Đặc tính, tính năng kỹ thuật: Hóa chất chuẩn máy huyết học 27 thông số
3. Tiêu chuẩn chất lượng: ISO</t>
  </si>
  <si>
    <t xml:space="preserve">Hóa chất rửa máy sử dụng cho máy huyết học </t>
  </si>
  <si>
    <t>1. Thành phần: Deionized water, Chloride Sulfate, Preservative, Solution, Buffer Solution, Surfactant.
2. Đặc tính, tính năng kỹ thuật: Hóa chất rửa máy cho máy huyết học 27 thông số
3. Tiêu chuẩn chất lượng: ISO</t>
  </si>
  <si>
    <t>1. Thành phần: Điện cực Ca
2. Nồng độ: Hộp 1 cái
3. Đặc tính, tính năng kỹ thuật: Điện cực Ca dùng để đo nồng độ Ca trong máy phân tích điện giải
4. Tiêu chuẩn chất lượng: ISO</t>
  </si>
  <si>
    <t>1. Thành phần: Điện cực Reference
2. Nồng độ: Hộp 1 cái
3. Đặc tính, tính năng kỹ thuật: Điện cực Reference dùng để đo nồng độ tham chiếu trong máy phân tích điện giải
4. Tiêu chuẩn chất lượng: ISO</t>
  </si>
  <si>
    <t>1. Thành phần: Điện cực Cl
2. Nồng độ: Hộp 1 cái
3. Đặc tính, tính năng kỹ thuật: Điện cực Cl dùng để đo nồng độ Cl trong máy phân tích điện giải
4. Tiêu chuẩn chất lượng: ISO</t>
  </si>
  <si>
    <t>1. Thành phần: Điện cực K
2. Nồng độ: Hộp 1 cái
3. Đặc tính, tính năng kỹ thuật: Điện cực K dùng để đo nồng độ K trong máy phân tích điện giải
4. Tiêu chuẩn chất lượng: ISO</t>
  </si>
  <si>
    <t>1. Thành phần: Điện cực Na
2. Nồng độ: Hộp 1 cái
3. Đặc tính, tính năng kỹ thuật: Điện cực Na dùng để đo nồng độ Na trong máy phân tích điện giải
4. Tiêu chuẩn chất lượng: ISO</t>
  </si>
  <si>
    <t>1. Thành phần: Điện cực pH
2. Nồng độ: Hộp 1 cái
3. Đặc tính, tính năng kỹ thuật: Điện cực pH dùng để đo nồng độ pH trong máy phân tích điện giải
4. Tiêu chuẩn chất lượng: ISO</t>
  </si>
  <si>
    <t>Hóa chất châm điện cực tham chiếu Na+, K+, Cl-, Ca2+, pH</t>
  </si>
  <si>
    <t>1. Thành phần: Buffer&lt;0,5%, Potassium salt&lt;6%, Deionized Water
3. Đặc tính, tính năng kỹ thuật: Dung dịch châm điện cực tham chiếu Na+, K+, Cl-, Ca2+, pH
4. Tiêu chuẩn chất lượng: ISO</t>
  </si>
  <si>
    <t>Hóa chất chuẩn sử dụng cho máy phân tích ion đồ</t>
  </si>
  <si>
    <t>1. Thành phần: K+, Na+, Cl-, Ca2+
2. Nồng độ: K+: 5,0 ±0,1 mmol/l, Na+: 145±2 mmol/l, Cl-: 105±2 mmol/l, Ca2+:1,3±0.1mmol/l
3. Đặc tính, tính năng kỹ thuật: Dung dịch chuẩn ion đồ
4. Tiêu chuẩn chất lượng: ISO</t>
  </si>
  <si>
    <t>Hóa chất kiểm chứng sử dụng cho máy phân tích ion đồ</t>
  </si>
  <si>
    <t>1. Thành phần:  Organic buffer, Inorganics salt, Preservative, Gồm mức 1, mức 2, mức 3.
2. Nồng độ:  Organic buffer: &lt;0,1%, Inorganics salt:&lt;1,0%, Preservative:&lt;0,05%, Gồm mức 1: K+: 2.9 (±0,3) mmol/l, Na+: 115(±5,0) mmol/l , Cl-:82,0(±6,0) mmol/l, Ca2+:1,94(±0,3)mmol/l Mức 2: K+: 3,8 (±0,3)mmol/l, Na+: 140 (±5,0)mmol/l, Cl-: 101.(±5,0)mmol/l, Ca2+:1,27(±0,2)mmol/l. Mức 3: K+: 5,7 (±0,3)mmol/l, Na+: 159 (±5,0) mmol/l, Cl-:124.0(±5,0)mmol/l, Ca2+:0.82(±0,2)mmol/l
3. Đặc tính, tính năng kỹ thuật: Dung dịch kiểm chứng điện giải 3 mức
4. Tiêu chuẩn chất lượng: ISO</t>
  </si>
  <si>
    <t>Hóa chất pha loãng mẫu nước tiểu cho máy phân tích ion đồ</t>
  </si>
  <si>
    <t>1. Thành phần:  Urine Diluent, Buffer, Preservative
2. Đặc tính, tính năng kỹ thuật: Dung dịch pha loãng mẩu nước tiểu, Phạm vi đo Na+: 80 - 180mmol/l, K+: 1,5 - 10mmol/l. Cl-: 60 - 140mmol/l
4. Tiêu chuẩn chất lượng: ISO</t>
  </si>
  <si>
    <t>Hóa chất rửa máy Ion đồ 5 thông số Na/K/Cl/Ca/pH</t>
  </si>
  <si>
    <t>1. Thành phần:  Proteolytic Enzymes 100ml, Buffer, Preservative
2. Đặc tính, tính năng kỹ thuật: Dung dịch rửa máy ion đồ 5 thông số Na/K/Cl/Ca/pH
3. Tiêu chuẩn chất lượng: ISO</t>
  </si>
  <si>
    <t>Hóa chất thuốc thử sử dụng cho máy phân tích ion đồ</t>
  </si>
  <si>
    <t>1. Thành phần:  K+, Na+, Cl-, Ca2+, pH: STDA: 650ml, K+: 4.0mmol/l, CV: ≤1,0%
2. Đặc tính, tính năng kỹ thuật:Dung dịch thuốc thử điện giải cho kết quả phân tích 5 thông số, Độ tuyến tính ≤3,0% hoặc ±0,08mmol/l. Na+: 140mmol/l,CV ≤1,0%. Độ tuyến tính ≤3,0% hoặc ±2,0mmol/l. Cl-: 100mmol/l, CV ≤1,0%. Độ tuyến tính ≤3.0% hoặc ±2.0mmol/l. Ca2+:1.0mmol/l, CV: ≤3,0%, Độ tuyến tính ≤3.0% hoặc ±0,04mmol/l.pH ≤2,0%. Độ tuyến tính ≤5,0% Túi chứ thải. STDB: 350ml, K+: 8,0 mmol/l, Na+: 110mmol/l, Cl-: 70mmol/l, Ca2+:2,0mmol/l
3. Tiêu chuẩn chất lượng: ISO</t>
  </si>
  <si>
    <t>Hóa chất tráng điện cực Na sử dụng cho máy phân tích ion đồ</t>
  </si>
  <si>
    <t>1. Thành phần: Organic buffer&lt;0,1%, Tensioactive&lt;1,0%, Preservative&lt;0,05%, Deionized water
2. Đặc tính, tính năng kỹ thuật: Dùng để kích hoạt điện cực Na và cải thiện độ nhạy và độ ổn định của
điện cực
3. Tiêu chuẩn chất lượng: ISO</t>
  </si>
  <si>
    <t>1. Đặc tính, tính năng kỹ thuật: Cal: Cung cấp điểm chuẩn cho pCO2 và pO2 trong việc hiệu chuẩn 1 điểm và 2 điểm 
Slope: Cung cấp điểm dốc cho pCO2 và pO2 trong việc hiệu chuẩn 2 điểm
2. Tiêu chuẩn chất lượng: ISO</t>
  </si>
  <si>
    <t>Hóa chất kiểm chuẩn mức 1 sử dụng cho máy xét nghiệm khí máu</t>
  </si>
  <si>
    <t>1. Đặc tính, tính năng kỹ thuật: Hóa chất kiểm chuẩn mức 1 cho pH, khí máu, điện giải (trên hệ thống máy Rapidpoint 500/500e, máy RapidLab 1265, máy RapidLab 348EX), Co-ox và các chất chuyển hóa: glucose, lactate (trên hệ thống máy Rapidpoint 500/500e, máy RapidLab 1265). Bảo quản ở nhiệt độ 18-25°C, tránh ánh nắng trực tiếp.
2. Tiêu chuẩn chất lượng: ISO</t>
  </si>
  <si>
    <t>1. Đặc tính, tính năng kỹ thuật: Hóa chất kiểm chuẩn mức 1 cho pH, khí máu, điện giải, trên hệ thống máy RapidLab 348EX. Bao gồm bộ đệm bicarbonate, Ca, Na, K, Cl, Carbon dioxide, oxygen, Nitơ. Bảo quản ở nhiệt độ 18-28°C, tránh ánh nắng trực tiếp.
2. Tiêu chuẩn chất lượng: ISO</t>
  </si>
  <si>
    <t>Hóa chất kiểm chuẩn mức 2 sử dụng cho máy xét nghiệm khí máu</t>
  </si>
  <si>
    <t>1. Đặc tính, tính năng kỹ thuật: Hóa chất kiểm chuẩn mức 2 cho pH, khí máu, điện giải (trên hệ thống máy Rapidpoint 500/500e, máy RapidLab 1265, máy RapidLab 348EX), Co-ox và các chất chuyển hóa: glucose, lactate (trên hệ thống máy Rapidpoint 500/500e, máy RapidLab 1265). Bảo quản ở nhiệt độ 18-25°C, tránh ánh nắng trực tiếp.
2. Tiêu chuẩn chất lượng: ISO</t>
  </si>
  <si>
    <t>1. Đặc tính, tính năng kỹ thuật: Hóa chất kiểm chuẩn mức 2 cho pH, khí máu, điện giải, trên hệ thống máy RapidLab 348EX. Bao gồm bộ đệm bicarbonate, Ca, Na, K, Cl, Carbon dioxide, oxygen, Nitơ. Bảo quản ở nhiệt độ 18-28°C, tránh ánh nắng trực tiếp
2. Tiêu chuẩn chất lượng: ISO</t>
  </si>
  <si>
    <t>Hóa chất kiểm chuẩn mức 3 sử dụng cho máy xét nghiệm khí máu</t>
  </si>
  <si>
    <t>1. Đặc tính, tính năng kỹ thuật: Hóa chất kiểm chuẩn mức 3 cho pH, khí máu, điện giải (trên hệ thống máy Rapidpoint 500/500e, máy RapidLab 1265, máy RapidLab 348EX), Co-ox và các chất chuyển hóa: glucose, lactate (trên hệ thống máy Rapidpoint 500/500e, máy RapidLab 1265). Bảo quản ở nhiệt độ 18-25°C, tránh ánh nắng trực tiếp.
2. Tiêu chuẩn chất lượng: ISO</t>
  </si>
  <si>
    <t>1. Đặc tính, tính năng kỹ thuật: Hóa chất kiểm chuẩn mức 3 cho pH, khí máu, điện giải, trên hệ thống máy RapidLab 348EX. Bao gồm bộ đệm bicarbonate, Ca, Na, K, Cl, Carbon dioxide, oxygen, Nitơ. Bảo quản ở nhiệt độ 18-28°C, tránh ánh nắng trực tiếp
2. Tiêu chuẩn chất lượng: ISO</t>
  </si>
  <si>
    <t>Test định lượng kháng nguyên ung thư 125 (CA125) bao gồm chất chuẩn sử dụng cho máy xét nghiệm miễn dịch</t>
  </si>
  <si>
    <t>1. Thành phần: R1: Mouse anti-CA 125 monoclonal antibody ≥8μg/mL, Magnetic microparticles ≥0,4mg/mL. R2: Mouse anti-CA 125 monoclonal antibody labeled with acridinium ester≥0,05μg/mL. Cal1: CA 125, Bovine serum albumin. Cal2: CA 125, Bovine serum albumin
2. Đặc tính, tính năng kỹ thuật:  Xét nghiệm định lượng kháng nguyên ung thư 125 (CA 125) trong máu, phương pháp miễn dịch hóa phát quang, Độ nhạy: ≤1.500U/mL. Độ tuyến tính: 2.000U/mL～1000.000U/mL.
3. Tiêu chuẩn chất lượng: ISO</t>
  </si>
  <si>
    <t>Test định lượng kháng nguyên ung thư 15-3 (CA15-3) bao gồm chất chuẩn sử dụng cho máy xét nghiệm miễn dịch</t>
  </si>
  <si>
    <t>1. Thành phần: R1: Mouse anti-CA 15-3 monoclonal antibody ≥2μg/mL, magnetic microparticles ≥0.4mg/mL. R2: Mouse anti-CA 15-3 monoclonal antibody labeled with acridinium ester ≥0.05μg/mL.Cal1: CA 15-3, Casein. Cal2: CA 15-3, Casein
2. Đặc tính, tính năng kỹ thuật: Xét nghiệm định lượng kháng nguyên ung thư 15-3 (CA 15-3) trong máu, phương pháp miễn dịch hóa phát quang,  Độ nhạy: ≤0.800U/mL. Độ tuyến tính: 1.000U/mL～500.000U/mL.
3. Tiêu chuẩn chất lượng: ISO</t>
  </si>
  <si>
    <t>Test định lượng kháng nguyên ung thư 19-9 (CA19-9) bao gồm chất chuẩn sử dụng cho máy xét nghiệm miễn dịch</t>
  </si>
  <si>
    <t>1. Thành phần: R1: Mouse anti-CA 19-9 monoclonal antibody ≥8μg/mL；Magnetic microparticles ≥0,4mg/mL. R2: Mouse anti-CA 19-9 monoclonal antibody labeled with acridinium ester ≥0,05μg/mL. Cal1: CA 19-9, Bovine serum albumin. Cal2: CA 19-9, Bovine serum albumin
2. Đặc tính, tính năng kỹ thuật: Xét nghiệm định lượng kháng nguyên ung thư 19-9 (CA 19-9) trong máu, phương pháp miễn dịch hóa phát quang, Độ nhạy: ≤2.600U/mL. Độ tuyến tính: 5.000U/mL～2000.000U/mL
3. Tiêu chuẩn chất lượng: ISO</t>
  </si>
  <si>
    <t>1. Thành phần: R1: Mouse anti-CEA monoclonal antibody ≥8μg/mL；Magnetic microparticles ≥0,4mg/mL.R2: Mouse anti-CEA monoclonal antibody labeled with acridinium ester≥0,05μg/mL. Cal1: CEA, New bovine serum. Cal2: CEA, New bovine serum
2. Đặc tính, tính năng kỹ thuật: Xét nghiệm định lượng kháng nguyên carcinoembryonic (CEA) trong máu, phương pháp miễn dịch hóa phát quang,  Độ nhạy ≤0,450ng/mL. Độ tuyến tính: 0,500ng/mL～500.000ng/mL
3. Tiêu chuẩn chất lượng: ISO</t>
  </si>
  <si>
    <t>Hóa chất kiểm chứng Anti- HCV 1-2 mức sử dụng cho máy xét nghiệm miễn dịch</t>
  </si>
  <si>
    <t>1. Thành phần:  Control 1 (Negative): Casein ≤5,0%, Control 2 (Positive): HCV antibody ≤5,0%, Casein ≤5,0%. Chất lỏng màu xanh lá. CV of Control 2 ≤ 15%
2. Đặc tính, tính năng kỹ thuật: Chất chứng Anti-HCV, Ổn định đến ngày hết hạn hoặc 28 ngày sau mở nắp ở 2-8oC.
3. Tiêu chuẩn chất lượng: ISO</t>
  </si>
  <si>
    <t>Hóa chất kiểm chứng Anti- HBS định lượng mức 2 sử dụng cho máy xét nghiệm miễn dịch</t>
  </si>
  <si>
    <t>1. Thành phần:   Level 2: Bovine serum albumin ≤10,0%, goat Anti-HBs polyclonal antibody. Chất lỏng màu vàng nhạt, CV ≤ 15%
2. Đặc tính, tính năng kỹ thuật: Chất chứng HBsAb mức 2,  Ổn định đến ngày hết hạn hoặc 28 ngày sau mở nắp ở 2-8oC. 
3. Tiêu chuẩn chất lượng: ISO</t>
  </si>
  <si>
    <t>Hóa chất kiểm chứng Anti- HBS định lượng mức 1 sử dụng cho máy xét nghiệm miễn dịch</t>
  </si>
  <si>
    <t>1. Thành phần:   Level 2: Bovine serum albumin ≤10,0%, goat Anti-HBs polyclonal antibody. Chất lỏng màu vàng nhạt, CV ≤ 15%
2. Đặc tính, tính năng kỹ thuật: Chất chứng HBsAb mức 1,  Ổn định đến ngày hết hạn hoặc 28 ngày sau mở nắp ở 2-8oC. 
3. Tiêu chuẩn chất lượng: ISO</t>
  </si>
  <si>
    <t>Hóa chất kiểm chứng HBsAg định lượng mức 1 sử dụng cho máy xét nghiệm miễn dịch</t>
  </si>
  <si>
    <t>1. Thành phần: Bovine serum albumin ≥5.0%. Chất lỏng màu xanh lá
2. Đặc tính, tính năng kỹ thuật: Chất chứng HbsAg mức 1,  Ổn định đến ngày hết hạn hoặc 28 ngày sau mở nắp ở 2-8oC.
3. Tiêu chuẩn chất lượng: ISO</t>
  </si>
  <si>
    <t>Hóa chất kiểm chứng HBsAg định lượng mức 2 sử dụng cho máy xét nghiệm miễn dịch</t>
  </si>
  <si>
    <t>1. Thành phần:  Bovine serum albumin ≥5,0%, Hepatitis B surface antigen. Chất lỏng màu xanh lá
2. Đặc tính, tính năng kỹ thuật: Chất chứng HbsAg mức 2, Ổn định đến ngày hết hạn hoặc 28 ngày sau mở nắp ở 2-8oC
3. Tiêu chuẩn chất lượng: ISO</t>
  </si>
  <si>
    <t>Hóa chất kiểm chứng HBsAg định lượng mức 3 sử dụng cho máy xét nghiệm miễn dịch</t>
  </si>
  <si>
    <t>1. Thành phần:  Bovine serum albumin ≥5.0%, Hepatitis B surface antigen. Chất lỏng màu xanh lá
2. Đặc tính, tính năng kỹ thuật: Chất chứng HbsAg mức 3, Ổn định đến ngày hết hạn hoặc 28 ngày sau mở nắp ở 2-8oC
3. Tiêu chuẩn chất lượng: ISO</t>
  </si>
  <si>
    <t>Hóa chất chứng chung cho các xét nghiệm: TSH, T4, T3, FT4, FT3, FSH, LH, PRL, HCG, E2, Testosterone, Progesterone sử dụng cho máy xét nghiệm miễn dịch</t>
  </si>
  <si>
    <t>1. Thành phần: Human serum containing immunoanalytes, Sucrose 2%
2. Đặc tính, tính năng kỹ thuật: Chất chứng chung cho các xét nghiệm: TSH, T4, T3, FT4, FT3, FSH, LH, PRL, HCG, E2, Testosterone, Progesterone. Dạng đông khô, màu vàng.  Ổn định đến ngày hết hạn ở 2-8oC.
3. Tiêu chuẩn chất lượng: ISO</t>
  </si>
  <si>
    <t>Hóa chất xét nghiệm Cortisol sử dụng cho máy xét nghiệm miễn dịch</t>
  </si>
  <si>
    <t>1. Đặc tính, tính năng kỹ thuật: Xét nghiệm Cortisol
2. Tiêu chuẩn chất lượng: ISO</t>
  </si>
  <si>
    <t>Hóa chất nền phản ứng sử dụng cho máy xét nghệm miễn dịch</t>
  </si>
  <si>
    <t>1. Đặc tính, tính năng kỹ thuật: Dụng dịch nền phản ứng
2. Tiêu chuẩn chất lượng: ISO</t>
  </si>
  <si>
    <t>Test định lượng  triiodothyronine tự do (FT3) bao gồm chất chuẩn sử dụng cho máy xét nghiệm miễn dịch</t>
  </si>
  <si>
    <t>1. Thành phần: R1: Mouse anti-T3 monoclonal antibody (0,02~2 ) μg /mL, Magnetic microparticles (0,2～1) mg/mL. R2: T3 labeled with acridinium ester (0,001～0,1) μg/mL. Cal1: Triiodothyronine. Cal2: Triiodothyronine
2. Đặc tính, tính năng kỹ thuật: Xét nghiệm định lượng triiodothyronine tự do (FT3) trong máu, phương pháp miễn dịch hóa phát quang. Độ nhạy ≤ 0,70pmol/L. Độ tuyến tính: 1,00pmol/L～50.00pmol/L. Đóng gói: 2x100T đi kèm calibrator
3. Tiêu chuẩn chất lượng: ISO</t>
  </si>
  <si>
    <t>Test định lượng  triiodothyronine tự do (FT4) bao gồm chất chuẩn sử dụng cho máy xét nghiệm miễn dịch</t>
  </si>
  <si>
    <t>1. Thành phần:  R1: Mouse anti-T4 monoclonal antibody ( 0,04~4 ) μg /mL；Magnetic microparticles ( 0,2～1 ) mg/mL. R2: T3 labeled with acridinium ester ( 0,001～0,1 ) μg/mL. R3: Tris Buffer. Cal1: Thyroxine antigen. Cal2: Thyroxine antigen
2. Đặc tính, tính năng kỹ thuật: Xét nghiệm định lượng thyroxine tự do (FT4) trong máu, phương pháp miễn dịch hóa phát quang. Độ nhạy ≤ 3,00pmol/L. Độ tuyến tính: 4,00pmol/L~100.00pmol/L. Đóng gói: 2x100T đi kèm calibrator
3. Tiêu chuẩn chất lượng: ISO</t>
  </si>
  <si>
    <t>Test định lượng HBeAg sử dụng cho máy xét nghiệm miễn dịch</t>
  </si>
  <si>
    <t>1. Thành phần:   R1:Mouse monoclonal anti-HBe≥0,4μg/mL, Magnetic microparticles≥0,2mg/mL. R2:Mouse monoclonal anti-HBe labelled with AE≥5ng/mL. Cal1: rHBeAg, Bovine serum albumin≥0,02g/mL. Cal2: rHBeAg, Bovine serum albumin≥0,02g/mL.
2. Đặc tính, tính năng kỹ thuật: Xét nghiệm định lượng HBeAg trong máu, phương pháp miễn dịch hóa phát quang.  Độ nhạy ≤0,040IU/mL. Độ tuyến tính: 0,050IU/mL~150.000IU/mL. Đóng gói: 2x100T đi kèm calibrator
3. Tiêu chuẩn chất lượng: ISO</t>
  </si>
  <si>
    <t>Hóa chất chứng HbeAg mức 1 sử dụng cho máy xét nghiệm miễn dịch</t>
  </si>
  <si>
    <t>1. Thành phần: Bovine serum albumin ≥0.5%, Buffer≥10mmol/L. Chất lỏng màu vàng
2. Đặc tính, tính năng kỹ thuật: Chất chứng HbeAg mức 1, Ổn định đến ngày hết hạn hoặc 28 ngày sau mở nắp ở 2-8oC.
3. Tiêu chuẩn chất lượng: ISO</t>
  </si>
  <si>
    <t>Hóa chất chứng HbeAg mức 2 sử dụng cho máy xét nghiệm miễn dịch</t>
  </si>
  <si>
    <t>1. Thành phần: Bovine serum albumin ≥0,5%, Buffer≥10mmol/L. Chất lỏng màu vàng
2. Đặc tính, tính năng kỹ thuật: Chất chứng HbeAg mức 2, Ổn định đến ngày hết hạn hoặc 28 ngày sau mở nắp ở 2-8oC.
3. Tiêu chuẩn chất lượng: ISO</t>
  </si>
  <si>
    <t>Hóa chất chứng HbeAg mức 3 sử dụng cho máy xét nghiệm miễn dịch</t>
  </si>
  <si>
    <t>1. Thành phần: Bovine serum albumin ≥0,5%, Buffer≥10mmol/L. Chất lỏng màu vàng
2. Đặc tính, tính năng kỹ thuật: Chất chứng HbeAg mức 3, Ổn định đến ngày hết hạn hoặc 28 ngày sau mở nắp ở 2-8oC.
3. Tiêu chuẩn chất lượng: ISO</t>
  </si>
  <si>
    <t>Test định lượng HBsAg bao gồm chất chuẩn sử dụng cho máy xét nghiệm miễn dịch</t>
  </si>
  <si>
    <t>1. Thành phần: R1: Mouse anti-HBs monoclonal antibody≥0,4μg/mL, Magnetic microparticles≥0,2mg/mL. R2: AE labeled rabbit anti-HBs polyclonal antibody≥10ng/mL. Cal1: rHBsAg, BSA≥0,02g/mL. Cal2: rHBsAg, BSA≥0,02g/mL.
2. Đặc tính, tính năng kỹ thuật: Xét nghiệm định lượng nồng độ kháng nguyên bề mặt viêm gan B (HBsAg) trong máu, phương pháp miễn dịch hóa phát quang.  Độ nhạy: ≤0,030IU/mL. Độ tuyến tính: 0,050IU/mL~250.000IU/mL. Đóng gói: 2x100T đi kèm calibrator
3. Tiêu chuẩn chất lượng: ISO</t>
  </si>
  <si>
    <t>Test định lượng AFP trong máu sử dụng cho máy xét nghiệm miễn dịch</t>
  </si>
  <si>
    <t>1. Thành phần:  R1: Mouse anti-AFP monoclonal antibody ≥8μg/mL；Magnetic microparticles ≥0,4mg/mL. R2: Mouse anti-AFP monoclonal antibody labeled with acridinium ester ≥0,05μg/mL. Cal1/2: Cal1: AFP, New bovine serum
2. Đặc tính, tính năng kỹ thuật: Xét nghiệm định lượng alpha fetoprotein (AFP) trong máu, phương pháp miễn dịch hóa phát quang.  Độ nhạy: ≤0,400IU/mL. Độ tuyến tính: 0,500IU/mL～500.000IU/mL.  Đóng gói: 2x100T đi kèm calibrator
3. Tiêu chuẩn chất lượng: ISO</t>
  </si>
  <si>
    <t>Test định lượng HBsAb trong máu sử dụng cho máy xét nghiệm miễn dịch</t>
  </si>
  <si>
    <t>1. Thành phần: R1: rHBsAg≥0,4μg/mL, Magnetic microparticles≥0,2mg/mL
R2: AE labeled rHBsAg≥25ng/mL. Cal1: Rabbit HBsAg polyclonal antibody, BSA≥0,02g/mL. Cal2: Rabbit HBsAg polyclonal antibody, BSA≥0,02g/mL
2. Đặc tính, tính năng kỹ thuật: Xét nghiệm định lượng HBsAb trong máu, phương pháp miễn dịch hóa phát quang.  Độ nhạy: ≤4.000mIU/mL. Độ tuyến tính: 4.000mIU/mL ~ 1000.000 mIU/mL.  Đóng gói: 2x100T đi kèm calibrator
3. Tiêu chuẩn chất lượng: ISO</t>
  </si>
  <si>
    <t>Test định tính HCV trong máu sử dụng cho máy xét nghiệm miễn dịch</t>
  </si>
  <si>
    <t>1. Thành phần:  R1: HCV recombinant antigens≥2μg/mL, magnetic microparticles≥0,4mg/mL
R2：NSP-SA-NHS≥0,05μg/mL. R3: HCV recombinant antigens≥0,1μg/mL. Cal1: PBS buffer 20mmol/L. Cal2: HCV antibody, PBS buffer 20mmol/L
2. Đặc tính, tính năng kỹ thuật: Xét nghiệm định tính HCV trong máu, phương pháp miễn dịch hóa phát quang. Đóng gói: 2x100T đi kèm calibrator. CV≤15,0%.
3. Tiêu chuẩn chất lượng: ISO</t>
  </si>
  <si>
    <t>Test định lượng NT-proBNP trong máu sử dụng cho máy xét nghiệm miễn dịch</t>
  </si>
  <si>
    <t>1. Thành phần: R1: Mouse anti-NT-proBNP monoclonal antibody 0,4~8,0 μg/mL, Magnetic microparticles 0,4~0,8 mg/mL. R2: Mouse anti-NT-proBNP monoclonal antibody labeled with acridinium ester 0,025~1.000 μg/mL. Cal1: Recombined NT-proBNP antigen. Cal2: Recombined NT-proBNP antigen.
2. Đặc tính, tính năng kỹ thuật: Xét nghiệm định lượng NT-proBNP trong máu, phương pháp miễn dịch hóa phát quang. Xét nghiệm định lượng NT-proBNP trong máu, phương pháp miễn dịch hóa phát quang. Đóng gói: 2x100T đi kèm calibrator  
3. Tiêu chuẩn chất lượng: ISO</t>
  </si>
  <si>
    <t>Hoá chất rửa đậm đặc dùng cho máy xét nghiệm miễn dịch</t>
  </si>
  <si>
    <t>1. Thành phần: dung dịch kiềm
2. Đặc tính, tính năng kỹ thuật: Nước rửa đậm đặc dùng cho máy xét nghiệm miễn dịch hóa phát quang , Ổn định đến ngày hết hạn hoặc 28 ngày ở 2-35oC.
3. Tiêu chuẩn chất lượng: ISO</t>
  </si>
  <si>
    <t>Test định lượng kháng nguyên đặc hiệu của tuyến tiền liệt (t-PSA) bao gồm chất chuẩn sử dụng cho máy xét nghiệm miễn dịch</t>
  </si>
  <si>
    <t>1. Thành phần: R1: Mouse anti-PSA monoclonal antibody ≥8μg/mL;Magnetic microparticles ≥0,4mg/mL. R2: Mouse anti-PSA monoclonal antibody labeled with AE ≥0,05μg/mL. Cal1: PSA, Bovine serum albumin. Cal2: PSA, Bovine serum albumin.
2. Đặc tính, tính năng kỹ thuật: Xét nghiệm định lượng Kháng nguyên đặc hiệu của tuyến tiền liệt (t-PSA) trong máu, phương pháp miễn dịch hóa phát quang. Độ nhạy≤0,035ng/mL. Độ tuyến tính 0,050ng/mL~100.000ng/mL Đóng gói: 2x100T đi kèm calibrator
3. Tiêu chuẩn chất lượng: ISO</t>
  </si>
  <si>
    <t>Test định lượng Cardiac troponin I (cTnI) bao gồm chất chuẩn sử dụng cho máy xét nghiệm miễn dịch</t>
  </si>
  <si>
    <t>1. Thành phần: R1: Mouse anti-cTnI monoclonal antibody (0,4~16,0)μg/mL, Magnetic microparticles (0,1~1,0)mg/mL. R2: Mouse anti-cTnI polyclonal antibody labeled with acridinium ester (0,025~5,0)μg/mL. Cal1: Recombined cTnI antigen. Cal2: Recombined cTnI antigen
2. Đặc tính, tính năng kỹ thuật: Xét nghiệm định lượng Cardiac troponin I (cTnI) trong máu, phương pháp miễn dịch hóa phát quang. Độ nhạy:≤0,005ng/mL. Độ tuyến tính:0,025ng/mL~50.000ng/mL. Đóng gói: 2x100T đi kèm calibrator
3. Tiêu chuẩn chất lượng: ISO</t>
  </si>
  <si>
    <t>Test định lượng Hormone kích thích tuyến giáp (TSH) bao gồm chất chuẩn sử dụng cho máy xét nghiệm miễn dịch</t>
  </si>
  <si>
    <t>1. Thành phần: R1: Mouse anti-TSH monoclonal antibody ( 1~5 ) μg /mL；Magnetic microparticles ( 0,2～1 ) mg/mL. R2: TSH monoclonal antibody (mouse) labeled with acridinium ester ( 0,1～0,5 ) μg/ mL. Cal1: TSH recombinant antigen. Cal2: TSH recombinant antigen.
2. Đặc tính, tính năng kỹ thuật: Xét nghiệm định lượng Hormone kích thích tuyến giáp (TSH) trong máu, phương pháp miễn dịch hóa phát quang. Độ nhạy:≤ 0,01μIU/mL. Độ tuyến tính 0,02μIU/mL～120.00μIU/mL. Đóng gói: 2x100T đi kèm calibrator
3. Tiêu chuẩn chất lượng: ISO</t>
  </si>
  <si>
    <t>Test định lượng beta human chorionic gonadotropin (β-HCG) sử dụng cho máy xét nghiệm miễn dịch</t>
  </si>
  <si>
    <t>1. Thành phần: R1: Mouse anti-β-HCG monoclonal antibody (0,5~10) μg /mL, Magnetic microparticles (0,1~1) mg/mL. R2: AE labelled anti-β-HCG monoclonal antibody (mouse) (0,01~1) μg/ mL. R3: Phosphate buffer 20mmoL/L.Cal: Recombinant β-HCG antigen.
2. Đặc tính, tính năng kỹ thuật: Xét nghiệm định lượng beta human chorionic gonadotropin (β-HCG) trong máu, phương pháp miễn dịch hóa phát quang. Độ nhạy ≤ 2.0 IU/L. Độ tuyến tính 3.0 IU/L～10000.0 IU/L. Đóng gói: 2x100T đi kèm calibrator
3. Tiêu chuẩn chất lượng: ISO</t>
  </si>
  <si>
    <t>Test định lượng kháng thể IgG đặc hiệu của virus herpes simplex loại 1 sử dụng cho máy xét nghiệm miễn dịch</t>
  </si>
  <si>
    <t>1. Thành phần:  R1: HSV 1 antigen coated magnetic microparticles (minimum concentration: 0,4 mg/mL) in PBS buffer with protein (bovine) stabilizers. R2:anti-human IgG antibody (monoclonal) conjugated with HRP (minimum concentration: 0,25μg/mL) in PBS buffer with protein (bovine) stabilizers. Preservative: Proclin 300 (Effective compound concentration: 0,1%)
2. Đặc tính, tính năng kỹ thuật: Xét nghiệm định lượng kháng thể IgG đặc hiệu của virus herpes simplex loại 1 trong máu, phương pháp miễn dịch hóa phát quang. Độ nhạy: 0,05 U/mL. Độ tuyến tính: 0,10 U/mL~30.000 U/mL. Đóng gói: 2x100T đi kèm calibrator
3. Tiêu chuẩn chất lượng: ISO</t>
  </si>
  <si>
    <t>Test định lượng kháng thể IgG đặc hiệu của virus herpes simplex loại 2 sử dụng cho máy xét nghiệm miễn dịch</t>
  </si>
  <si>
    <t>1. Thành phần: R1: HSV 2 antigen coated magnetic microparticles (minimum concentration: 0.4 mg/mL) in PBS buffer with protein (bovine) stabilizers. R2:anti-human IgG antibody (monoclonal) conjugated with HRP (minimum concentration: 0.25μg/mL) in PBS buffer with protein (bovine) stabilizers. Preservative: Proclin 300 (Effective compound concentration: 0.1%)
2. Đặc tính, tính năng kỹ thuật: Xét nghiệm định lượng kháng thể IgG đặc hiệu của virus herpes simplex loại 2 trong máu, phương pháp miễn dịch hóa phát quang. Độ nhạy: 0.05 U/mL. Độ tuyến tính: 0.10 U/mL~30.000 U/mL. Đóng gói: 2x100T đi kèm calibrator
3. Tiêu chuẩn chất lượng: ISO</t>
  </si>
  <si>
    <t>Test định lượng Progesterone (Prog) trong máu sử dụng cho máy xét nghiệm miễn dịch</t>
  </si>
  <si>
    <t>1. Thành phần: R1: Magnetic particles (0,01~1)mg/mL. R2: Mouse anti-progesterone monoclonal antibody lablled with AE (0,01~1)μg/ mL. R3: Biotinylated Prog (0,01~1)μg/ mL. Cal: Progesterone antigen.
2. Đặc tính, tính năng kỹ thuật: Xét nghiệm định lượng Progesterone (Prog) trong máu, phương pháp miễn dịch hóa phát quang. Độ nhạy≤ 0,35ng/mL. Độ tuyến tính 0,35ng/mL～50.00ng/mL Đóng gói: 2x100T đi kèm calibrator
3. Tiêu chuẩn chất lượng: ISO</t>
  </si>
  <si>
    <t>Test định lượng testosterone (Tes) trong máu sử dụng cho máy xét nghiệm miễn dịch</t>
  </si>
  <si>
    <t>1. Thành phần: R1: Magnetic microparticles ( 0,01~1.00 ) mg/mL. R2: Mouse anti-Tes monoclonal antibody labelled with acridinium ester ( 0,01~1.00 ) μg/ mL. R3: Biotinylated Tes ( 0,2~200 ) ng/ mL. Cal: Tes antigen.
2. Đặc tính, tính năng kỹ thuật: Xét nghiệm định lượng testosterone (Tes) trong máu, phương pháp miễn dịch hóa phát quang. Độ nhạy 0,20ng/mL. Độ tuyến tính 0,30ng/mL~20.00ng/mL Đóng gói: 2x100T đi kèm calibrator
3. Tiêu chuẩn chất lượng: ISO</t>
  </si>
  <si>
    <t>Test định tính HSV-1/2 IgM sử dụng cho máy xét nghiệm miễn dịch</t>
  </si>
  <si>
    <t>1. Thành phần: R1: HSV-1/2 antigen coated magnetic microparticles (minimum concentration: 0,4 mg/mL) in PBS buffer with protein (bovine) stabilizers. R2: mouse anti-human IgM antibody conjugated with HRP (minimum concentration: 0,6μg/mL) in PBS buffer with protein (bovine) stabilizers. Preservative: Proclin 300 (0,1%).
2. Đặc tính, tính năng kỹ thuật: Xét nghiệm định tính HSV-1/2 IgM, phương pháp miễn dịch hóa phát quang. Đóng gói: 2x100T đi kèm calibrator
3. Tiêu chuẩn chất lượng: ISO</t>
  </si>
  <si>
    <t>Test định lượng Prolactin trong máu sử dụng cho máy xét nghiệm miễn dịch</t>
  </si>
  <si>
    <t xml:space="preserve">
1. Đặc tính, tính năng kỹ thuật: Xét nghiệm định lượng Prolactin trong máu, phương pháp miễn dịch hóa phát quang Đóng gói: 2x100T đi kèm calibrator.
2. Tiêu chuẩn chất lượng: ISO</t>
  </si>
  <si>
    <t>Hoá chất hiệu chuẩn định tính HIV sử dụng cho máy xét nghiệm miễn dịch</t>
  </si>
  <si>
    <t xml:space="preserve">
1. Đặc tính, tính năng kỹ thuật: Hoá chất chuẩn xét nghiệm miễn dịch vi hạt hoá phát quang để phát hiện định tính đồng thời kháng nguyên HIV p24 và các kháng thể kháng virus gây suy giảm miễn dịch ở người loại 1 và/hoặc loại 2 (HIV-1/HIV-2) trong huyết thanh và huyết tương.
2. Tiêu chuẩn chất lượng: ISO</t>
  </si>
  <si>
    <t>Hoá chất hiệu chuẩn Vitamin D sử dụng cho máy xét nghiệm miễn dịch</t>
  </si>
  <si>
    <t xml:space="preserve">
1. Đặc tính, tính năng kỹ thuật: Hoá chất chuẩn xét nghiệm miễn dịch vi hạt hoá phát quang để định lượng 25-hydroxyvitamin D (25-OH vitamin D) trong huyết thanh và huyết tương.
2. Tiêu chuẩn chất lượng: ISO</t>
  </si>
  <si>
    <t>Hoá chất kiểm chứng định tính HIV sử dụng cho máy xét nghiệm miễn dịch</t>
  </si>
  <si>
    <t xml:space="preserve">
1. Đặc tính, tính năng kỹ thuật: Hoá chất hiệu chứng xét nghiệm miễn dịch vi hạt hoá phát quang để phát hiện định tính đồng thời kháng nguyên HIV p24 và các kháng thể kháng virus gây suy giảm miễn dịch ở người loại 1 và/hoặc loại 2 (HIV-1/HIV-2) trong huyết thanh và huyết tương.
2. Tiêu chuẩn chất lượng: ISO</t>
  </si>
  <si>
    <t xml:space="preserve">
1. Đặc tính, tính năng kỹ thuật: Hoá chất hiệu chứng xét nghiệm miễn dịch vi hạt hoá phát quang để định lượng 25-hydroxyvitamin D (25-OH vitamin D) trong huyết thanh và huyết tương.
2. Tiêu chuẩn chất lượng: ISO</t>
  </si>
  <si>
    <t>Cóng phân tích sử dụng cho máy xét nghiệm miễn dịch</t>
  </si>
  <si>
    <t>Cóng phản ứng. Tiêu chuẩn chất lượng: ISO</t>
  </si>
  <si>
    <t>Hoá chất Pre- Trigger chạy trên máy miễn dịch</t>
  </si>
  <si>
    <t xml:space="preserve">
1. Đặc tính, tính năng kỹ thuật: Chất tiền xử lý dùng trên máy Architect hoặc tương đương.
2. Tiêu chuẩn chất lượng: ISO</t>
  </si>
  <si>
    <t>Hoá chất rửa dùng trên máy miễn dịch</t>
  </si>
  <si>
    <t xml:space="preserve">
1. Đặc tính, tính năng kỹ thuật: Nước rửa sử dụng trên máy.
2. Tiêu chuẩn chất lượng: ISO</t>
  </si>
  <si>
    <t>Hoá chất Trigger sử dụng cho máy miễn dịch</t>
  </si>
  <si>
    <t xml:space="preserve">
1. Đặc tính, tính năng kỹ thuật: Dung dịch rửa cho kỹ thuật miễn dịch vi hạt hoá phát quang linh hoạt 2 bước rửa; chứa 1.32% hydrogen peroxide.
2. Tiêu chuẩn chất lượng: ISO</t>
  </si>
  <si>
    <t>Hóa chất chuẩn B12 sử dụng cho máy miễn dịch</t>
  </si>
  <si>
    <t xml:space="preserve">
1. Đặc tính, tính năng kỹ thuật: Hoá chất chuẩn xét nghiệm yếu tố nội miễn dịch vi hạt Hoá phát quang để định lượng vitamin B12 trong huyết thanh và huyết tương.
2. Tiêu chuẩn chất lượng: ISO</t>
  </si>
  <si>
    <t>Hóa chất chuẩn Ferritin sử dụng cho máy miễn dịch</t>
  </si>
  <si>
    <t xml:space="preserve">
1. Đặc tính, tính năng kỹ thuật: Hoá chất chuẩn xét nghiệm miễn dịch vi hạt hoá phát quang để định lượng ferritin trong huyết thanh và huyết tương
2. Tiêu chuẩn chất lượng: ISO</t>
  </si>
  <si>
    <t>Hóa chất chuẩn Folate sử dụng cho máy miễn dịch</t>
  </si>
  <si>
    <t xml:space="preserve">
1. Đặc tính, tính năng kỹ thuật: Hoá chất chuẩn xét nghiệm Protein gắn kết Folate dạng vi hạt hóa phát quang để định lượng folate trong huyết thanh, huyết tương và tế bào hồng cầu.
2. Tiêu chuẩn chất lượng: ISO</t>
  </si>
  <si>
    <t>Hóa chất chuẩn Prolactin sử dụng cho máy miễn dịch</t>
  </si>
  <si>
    <t xml:space="preserve">
1. Đặc tính, tính năng kỹ thuật: Hoá chất chuẩn xét nghiệm miễn dịch vi hạt hoá phát quang để định lượng prolactin trong huyết thanh và huyết tương.
2. Tiêu chuẩn chất lượng: ISO</t>
  </si>
  <si>
    <t>Hóa chất chuẩn Tg sử dụng cho máy miễn dịch</t>
  </si>
  <si>
    <t xml:space="preserve">
1. Đặc tính, tính năng kỹ thuật: Hóa chất hiệu chuẩn xét nghiệm định lượng thyroglobulin (Tg) trong huyết thanh và huyết tương người
2. Tiêu chuẩn chất lượng: ISO</t>
  </si>
  <si>
    <t>Hóa chất chứng B12 sử dụng cho máy miễn dịch</t>
  </si>
  <si>
    <t xml:space="preserve">
1. Đặc tính, tính năng kỹ thuật: Hoá chất hiệu chứng xét nghiệm yếu tố nội miễn dịch vi hạt hoá phát quang để định lượng vitamin B12 trong huyết thanh và huyết tương.
2. Tiêu chuẩn chất lượng: ISO</t>
  </si>
  <si>
    <t>Hóa chất chứng Folate sử dụng cho máy miễn dịch</t>
  </si>
  <si>
    <t xml:space="preserve">
1. Đặc tính, tính năng kỹ thuật: Hoá chất hiệu chứng xét nghiệm Protein gắn kết Folate dạng vi hạt hóa phát quang để định lượng folate trong huyết thanh, huyết tương và tế bào hồng cầu.
2. Tiêu chuẩn chất lượng: ISO</t>
  </si>
  <si>
    <t>Hóa chất chứng Prolactin sử dụng cho máy miễn dịch</t>
  </si>
  <si>
    <t xml:space="preserve">
1. Đặc tính, tính năng kỹ thuật: Hoá chất hiệu chứng xét nghiệm miễn dịch vi hạt hoá phát quang để định lượng prolactin trong huyết thanh và huyết tương.
2. Tiêu chuẩn chất lượng: ISO</t>
  </si>
  <si>
    <t>Hóa chất chứng định lượng thyroglobolin sử dụng cho máy miễn dịch</t>
  </si>
  <si>
    <t xml:space="preserve">
1. Đặc tính, tính năng kỹ thuật: Hóa chất chứng xét nghiệm định lượng thyroglobulin (Tg) trong huyết thanh và huyết tương người.
2. Tiêu chuẩn chất lượng: ISO</t>
  </si>
  <si>
    <t>Hóa chất hiệu chuẩn TrAb sử dụng cho máy miễn dịch</t>
  </si>
  <si>
    <t xml:space="preserve">
1. Đặc tính, tính năng kỹ thuật:  Hoá chất hiệu chuẩn xét nghiệm miễn dịch vi hạt hoá phát quang (CMIA) để định lượng đặc hiệu tế bào thần kinh trong huyết thanh người
2. Tiêu chuẩn chất lượng: ISO</t>
  </si>
  <si>
    <t>Hoá chất nội kiểm TRAb sử dụng cho máy miễn dịch</t>
  </si>
  <si>
    <t xml:space="preserve">
1. Đặc tính, tính năng kỹ thuật: Hóa chất chứng xét nghiệm miễn dịch vi hạt hoá phát quang (CMIA) để định lượng thyroglobulin trong huyết thanh và huyết tương.
2. Tiêu chuẩn chất lượng: ISO</t>
  </si>
  <si>
    <t>Test xét nghiệm B12 sử dụng cho máy miễn dịch</t>
  </si>
  <si>
    <t xml:space="preserve">
1. Đặc tính, tính năng kỹ thuật: Xét nghiệm yếu tố nội miễn dịch vi hạt hoá phát quang để định lượng vitamin B12 trong huyết thanh và huyết tương.
2. Tiêu chuẩn chất lượng: ISO</t>
  </si>
  <si>
    <t>Test xét nghiệm định tính HIV sử dụng cho máy miễn dịch</t>
  </si>
  <si>
    <t xml:space="preserve">
1. Đặc tính, tính năng kỹ thuật: Xét nghiệm miễn dịch vi hạt hoá phát quang để phát hiện định tính đồng thời kháng nguyên HIV p24 và các kháng thể kháng virus gây suy giảm miễn dịch ở người loại 1 và/hoặc loại 2 (HIV-1/HIV-2) trong huyết thanh và huyết tương.
2. Tiêu chuẩn chất lượng: ISO</t>
  </si>
  <si>
    <t>Test xét nghiệm định tính Folate sử dụng cho máy miễn dịch</t>
  </si>
  <si>
    <t xml:space="preserve">
1. Đặc tính, tính năng kỹ thuật: Xét nghiệm Protein gắn kết Folate dạng vi hạt hóa phát quang để định lượng folate trong huyết thanh, huyết tương và tế bào hồng cầu.
2. Tiêu chuẩn chất lượng: ISO</t>
  </si>
  <si>
    <t>Test xét nghiệm định tính Prolactin sử dụng cho máy miễn dịch</t>
  </si>
  <si>
    <t xml:space="preserve">
1. Đặc tính, tính năng kỹ thuật: Xét nghiệm miễn dịch vi hạt hoá phát quang để định lượng prolactin trong huyết thanh và huyết tương.
2. Tiêu chuẩn chất lượng: ISO</t>
  </si>
  <si>
    <t>Test xét nghiệm SCC sử dụng cho máy miễn dịch</t>
  </si>
  <si>
    <t xml:space="preserve">
1. Đặc tính, tính năng kỹ thuật: Xét nghiệm miễn dịch vi hạt hoá phát quang để định lượng kháng nguyên ung thư biểu mô tế bào vảy (squamous cell carcinoma antigen SCC Ag) trong huyết thanh và huyết tương.
2. Tiêu chuẩn chất lượng: ISO</t>
  </si>
  <si>
    <t>Test xét nghiệm Tg sử dụng cho máy miễn dịch</t>
  </si>
  <si>
    <t xml:space="preserve">
1. Đặc tính, tính năng kỹ thuật: Xét nghiệm miễn dịch vi hạt hóa phát quang (CMIA) để định lượng thyroglobulin trong huyết thanh và huyết tương người
2. Tiêu chuẩn chất lượng: ISO</t>
  </si>
  <si>
    <t>Test xét nghiệm Vitamin D sử dụng cho máy miễn dịch</t>
  </si>
  <si>
    <t xml:space="preserve">
1. Đặc tính, tính năng kỹ thuật: Xét nghiệm miễn dịch vi hạt hoá phát quang để định lượng 25-hydroxyvitamin D (25-OH vitamin D) trong huyết thanh và huyết tương.
2. Tiêu chuẩn chất lượng: ISO</t>
  </si>
  <si>
    <t>Hoá chất rửa kim hút mẫu máy miễn dịch</t>
  </si>
  <si>
    <t xml:space="preserve">
1. Đặc tính, tính năng kỹ thuật: Nước rửa kim, dùng cho máy Architect hoặc tương đương.
2. Tiêu chuẩn chất lượng: ISO</t>
  </si>
  <si>
    <t>Test xét nghiệm định lượng và định tính kháng thể IgG kháng Helicobacter pylori sử dụng cho máy xét nghiệm miễn dịch</t>
  </si>
  <si>
    <t xml:space="preserve">
1. Đặc tính, tính năng kỹ thuật: Dùng để định lượng và định tính các kháng thể lớp IgG kháng Helicobacter pylori trong huyết thanh và huyết tương của người. Khoảng định lượng  0,014 – 150 DU/mL.9,3. Độ nhạy phân tích của ELISA DRG được tính bằng cách thêm 2 độ lệch chuẩn so với trung bình của 20 lần lặp lại phân tích của chứng âm và đã được tìm thấy là 0,014 DU/mL.9.4 Độ đặc hiệu lâm sàng : 100%
2. Tiêu chuẩn chất lượng: ISO</t>
  </si>
  <si>
    <t>Test xét nghiệm định lượng/định tính kháng thể IgM kháng vi rút Dengue sử dụng cho máy xét nghiệm miễn dịch</t>
  </si>
  <si>
    <t xml:space="preserve">
1. Đặc tính, tính năng kỹ thuật: Dùng kèm RF Absorbent được dùng để loại bỏ các yếu tố viêm khớp dạng thấp RF IgM trong huyết thanh, Định tính và định lượng kháng thể IgM kháng virus Dengue ( Dengue 1-4) trong huyết thanh hoặc huyết tương người. Tổng thời gian ủ là 135 phút. Độ nhạy 96,7%, độ đặc hiệu 99%
2. Tiêu chuẩn chất lượng: ISO</t>
  </si>
  <si>
    <t>Test xét nghiệm định tính kháng thể IgG kháng Echinococcus (Echinococcus IgG) sử dụng cho máy xét nghiệm miễn dịch</t>
  </si>
  <si>
    <t xml:space="preserve">
1. Đặc tính, tính năng kỹ thuật: Định tính kháng thể IgG kháng kháng nguyên Echinococcus trong huyết thanh người bằng kỹ thuật ELISA. Độ nhạy: ≥ 97%. Độ đặc hiệu: ≥ 91%. Nhiệt độ ủ: 15°C - 25°C. Tổng thời gian ủ: 20 phút. Đọc kết quả ở bước sóng 450/620. Bao gồm N-Control, P-Control.
2. Tiêu chuẩn chất lượng: ISO</t>
  </si>
  <si>
    <t>Test xét nghiệm định tính kháng thể IgG kháng Entamoeba histolytica ( E. histolytica IgG (Amebiasis) sử dụng cho máy xét nghiệm miễn dịch</t>
  </si>
  <si>
    <t xml:space="preserve">
1. Đặc tính, tính năng kỹ thuật: Định tính kháng thể IgG kháng kháng nguyên E. Histolytica trong huyết thanh người bằng kỹ thuật ELISA. Độ nhạy: ≥ 92% Độ đặc hiệu: ≥ 99%. Nhiệt độ ủ: 15°C - 25°C. Tổng thời gian ủ: 20 phút. Đọc kết quả ở bước sóng 450/620. Bao gồm N-Control, P-Control.
2. Tiêu chuẩn chất lượng: ISO</t>
  </si>
  <si>
    <t>Test xét nghiệm định tính kháng thể IgM kháng Helicobacter pylori sử dụng cho máy xét nghiệm miễn dịch</t>
  </si>
  <si>
    <t xml:space="preserve">
1. Đặc tính, tính năng kỹ thuật: Xét nghiệm miễn dịch enzym để phát hiện kháng thể IgM với Helicobacter pylori trong huyết thanh người. Độ nhạy: 80.0%. Độ đặc hiệu: 97.7%. Độ chính xác: 95.4%. Độ chụm nội xét nghiệm: 1.1 – 1.7%. Độ chụm liên xét nghiệm: 1.8 - 3.1%. Độ ổn định: ổn định 2-8 oC trong 15 tháng
2. Tiêu chuẩn chất lượng: ISO</t>
  </si>
  <si>
    <t>Test xét nghiệm giun đũa chó mèo IgG (Toxocara sp) sử dụng cho máy xét nghiệm miễn dịch</t>
  </si>
  <si>
    <t xml:space="preserve">
1. Đặc tính, tính năng kỹ thuật: Định tính kháng thể IgG kháng kháng nguyên Toxocara trong huyết thanh người bằng kỹ thuật ELISA. Độ nhạy: ≥ 87%. Độ đặc hiệu: ≥ 93%. Nhiệt độ ủ: 15°C - 25°C. Tổng thời gian ủ: 20 phút. Tỷ lệ pha loãng mẫu: 1/100. Đọc kết quả ở bước sóng 450/620. Bao gồm N-Control, P-Control.
2. Tiêu chuẩn chất lượng: ISO</t>
  </si>
  <si>
    <t>Test xét nghiệm giun đũa IgG (Ascaris) sử dụng cho máy xét nghiệm miễn dịch</t>
  </si>
  <si>
    <t xml:space="preserve">
1. Đặc tính, tính năng kỹ thuật: Định tính kháng thể IgG kháng kháng nguyên Ascaris trong huyết thanh người bằng kỹ thuật ELISA. Độ nhạy: ≥ 99%. Độ đặc hiệu: ≥ 96%. Nhiệt độ ủ: 15°C - 25°C. Tổng thời gian ủ: 20 phút. Đọc kết quả ở bước sóng 450/620. Bao gồm N-Control, P-Control.
2. Tiêu chuẩn chất lượng: ISO</t>
  </si>
  <si>
    <t>Test xét nghiệm giun xoắn IgG (Trichinella) sử dụng cho máy xét nghiệm miễn dịch</t>
  </si>
  <si>
    <t xml:space="preserve">
1. Đặc tính, tính năng kỹ thuật: Định tính kháng thể IgG kháng kháng nguyên Trichinella trong huyết thanh người bằng kỹ thuật ELISA. Độ nhạy: ≥ 99%. Độ đặc hiệu: ≥ 99%. Nhiệt độ ủ: 15°C - 25°C. Tổng thời gian ủ: 20 phút. Đọc kết quả ở bước sóng 450/620. Bao gồm N-Control, P-Control.
2. Tiêu chuẩn chất lượng: ISO</t>
  </si>
  <si>
    <t>Test xét nghiệm kháng thể IgG kháng sán lá phổi sử dụng cho máy xét nghiệm miễn dịch</t>
  </si>
  <si>
    <t xml:space="preserve">
1. Đặc tính, tính năng kỹ thuật: Bán định lượng kháng thể IgG kháng Paragonimus trong huyết thanh người. Độ nhạy: ≥ 95 %. Độ đặc hiệu: ≥ 99 %. Nhiệt độ ủ: 15°C - 25°C. Tổng thời gian ủ: 50 phút. Bao gồm N-Control, P-Control
2. Tiêu chuẩn chất lượng: ISO</t>
  </si>
  <si>
    <t>Test xét nghiệm sán lá gan lớn IgG (Fasciola spp) sử dụng cho máy xét nghiệm miễn dịch</t>
  </si>
  <si>
    <t xml:space="preserve">
1. Đặc tính, tính năng kỹ thuật: Định tính kháng thể gG kháng kháng nguyên Fasciola trong huyết thanh người bằng kỹ thuật ELISA. Độ nhạy: ≥ 99%. Độ đặc hiệu: ≥ 99%. Thể tích mẫu: 5µL mẫu huyết thanh. Nhiệt độ ủ: 15°C - 25°C. Tổng thời gian ủ: 20 phút. Đọc kết quả ở bước sóng 450/620. Bao gồm N-Control, P-Control
2. Tiêu chuẩn chất lượng: ISO</t>
  </si>
  <si>
    <t>Test xét nghiệm sán máng IgG(Schistosoma) sử dụng cho máy xét nghiệm miễn dịch</t>
  </si>
  <si>
    <t xml:space="preserve">
1. Đặc tính, tính năng kỹ thuật: Định tính kháng thể IgG kháng kháng nguyên Schistosoma trong huyết thanh người bằng kỹ thuật ELISA. Độ nhạy: ≥ 99%. Độ đặc hiệu: ≥ 85%. Nhiệt độ ủ: 15°C - 25°C. Tổng thời gian ủ: 25 phút. Đọc kết quả ở bước sóng 450/620. Bao gồm N-Control, P-Control.
2. Tiêu chuẩn chất lượng: ISO</t>
  </si>
  <si>
    <t xml:space="preserve">
1. Đặc tính, tính năng kỹ thuật:  Có thể tích hút tối đa 1100 μl,  là đầu côn hút hóa chất và mẫu dành cho các máy xét nghiệm ELISA tự động hoàn toàn, có thể hút được các thể tích nhỏ nhất và không gây nhiễm chéo. Lớp trong đầu côn có phủ tỉnh điện giúp nhận biết mức chất lỏng. kết cấu bằng nhựa PP – Polypropylene, chiều dài 97,0 mm, Đồng tâm: ≤ 1,5
2. Tiêu chuẩn chất lượng: ISO</t>
  </si>
  <si>
    <t xml:space="preserve">
1. Đặc tính, tính năng kỹ thuật: Có thể tích hút tối đa 300 μl,  là đầu côn hút hóa chất và mẫu dành cho các máy xét nghiệm ELISA tự động hoàn toàn, có thể hút được các thể tích nhỏ nhất và không gây nhiễm chéo. Lớp trong đầu côn có phủ tỉnh điện giúp nhận biết mức chất lỏng. kết cấu bằng nhựa PP – Polypropylene, chiều dài 55,0 mm, Đồng tâm: ≤ 1,5
2. Tiêu chuẩn chất lượng: ISO</t>
  </si>
  <si>
    <t>Hoá chất xử lý mẫu RF-Aborbent</t>
  </si>
  <si>
    <t xml:space="preserve">
1. Đặc tính, tính năng kỹ thuật: RF Absorbent được dùng để loại bỏ các yếu tố viêm khớp dạng thấp RF IgM trong huyết thanh
2. Tiêu chuẩn chất lượng: ISO</t>
  </si>
  <si>
    <t>Test phát hiện các kháng thể với Clonorchis trong các mẫu huyết thanh hoặc huyết tương người dùng cho máy xét nghiệm Elisa hoặc tương đương</t>
  </si>
  <si>
    <t>1. Thành phần: N-Control, P-Control
2. Đặc tính, tính năng kỹ thuật: Bán định lượng kháng thể IgG kháng Clonorchis trong huyết thanh người bằng kỹ thuật ELISA.
Độ nhạy: ≥ 99.%.Độ đặc hiệu: ≥ 92%. Nhiệt độ ủ: 15°C - 25°C. Tổng thời ủ: 50 phút 
3. Tiêu chuẩn chất lượng: ISO</t>
  </si>
  <si>
    <t>Test xét nghiệm ấu trùng sán lợn IgG (Cysticercosis) sử dụng cho máy xét nghiệm miễn dịch</t>
  </si>
  <si>
    <t>1. Thành phần: N-Control, P-Control
2. Đặc tính, tính năng kỹ thuật: Định tính kháng thể IgG kháng kháng nguyên Cysticercosis IgG (T.Solium) trong huyết thanh người bằng kỹ thuật ELISA. Độ nhạy: ≥ 88%. Độ đặc hiệu: ≥ 96%. Nhiệt độ ủ: 15°C - 25°C. Tổng thời gian ủ: 20 phút. Đọc kết quả ở bước sóng 450/620. 
3. Tiêu chuẩn chất lượng: ISO</t>
  </si>
  <si>
    <t>Test xét nghiệm giun đầu gai (Gnathostoma) sử dụng cho máy xét nghiệm miễn dịch</t>
  </si>
  <si>
    <t>1. Thành phần: N-Control, P-Control
2. Đặc tính, tính năng kỹ thuật: Định tính kháng thể IgG kháng giun đầu gai (Gnathostoma spinigerum) trong mẫu huyết thanh người bằng kỹ thuật ELISA. Độ nhạy: &gt;98%. Nhiệt độ ủ: 25°C - 37°C. Phương pháp đo: độ hấp thụ OD. Tổng thời gian ủ: 50 phút 
3. Tiêu chuẩn chất lượng: ISO</t>
  </si>
  <si>
    <t>Test xét nghiệm giun lươn IgG (Strongyloides) sử dụng cho máy xét nghiệm miễn dịch</t>
  </si>
  <si>
    <t>1. Thành phần: N-Control, P-Control
2. Đặc tính, tính năng kỹ thuật: Định tính kháng thể IgG kháng kháng nguyên Strongyloides trong huyết thanh người bằng kỹ thuật ELISA. Độ nhạy: ≥ 99%. Độ đặc hiệu: ≥ 99%. Nhiệt độ ủ: 15°C - 25°C. Tổng thời gian ủ: 20 phút. Đọc kết quả ở bước sóng 450/620. 
3. Tiêu chuẩn chất lượng: ISO</t>
  </si>
  <si>
    <t xml:space="preserve">
1. Đặc tính, tính năng kỹ thuật: Miễn dịch HPQ, kẹp, một bước, định lượng. Dải đo: 3 - 90000 mIU/mL
2. Tiêu chuẩn chất lượng: ISO</t>
  </si>
  <si>
    <t xml:space="preserve">
1. Đặc tính, tính năng kỹ thuật: Chất kiểm chuẩn cho xét nghiệm anti-HBs. Dạng dung dịch
2. Tiêu chuẩn chất lượng: ISO</t>
  </si>
  <si>
    <t>Hoá chất chứng PCT dùng cho máy mLabs</t>
  </si>
  <si>
    <t xml:space="preserve">
1. Đặc tính, tính năng kỹ thuật: Phù hợp với thuốc thử của xét nghiệm nhanh PCT
2. Tiêu chuẩn chất lượng: ISO</t>
  </si>
  <si>
    <t xml:space="preserve">
1. Đặc tính, tính năng kỹ thuật: Phương pháp xét nghiệm: miễn dịch huỳnh quang, microfludic. Ngưỡng phát hiện: 0,02 - 100 ng/ml. Sử dụng mẫu huyết thanh hoặc huyết tương EDTA, Heparin. Test dạng cassette, đóng gói từng test. Quy cách hộp 25 test
2. Tiêu chuẩn chất lượng: ISO</t>
  </si>
  <si>
    <t>Test xét nghiệm miễn dịch bán định lượng CMV IgG  sử dụng cho máy xét nghiệm miễn dịch</t>
  </si>
  <si>
    <t>1. Thành phần: R1a: Các hạt thuận từ phủ kháng nguyên CMV bất hoạt trong dung dịch muối đệm TRIS có albumin huyết thanh bò (BSA), &lt; 0,1% natri azit và 0,25% ProClin 300 R1b: Dung dịch muối đệm TRIS có chất hoạt động bề mặt, BSA, &lt; 0,1% natri azit và 0,1% ProClin 300 R1c:Dung dịch muối đệm TRIS có chất hoạt động bề mặt, BSA, protein (của bò), &lt; 0,1% natri azit và 0,25% ProClin 300 R1d: Chất cộng hợp kháng thể IgG đơn dòng kháng người ở chuột – phosphatase kiềm (bò) trong dung dịch muối đệm TRIS với chất hoạt động bề mặt, glycerol, BSA, protein (chuột), &lt; 0,1% natri azit và 0,25% ProClin 300
2. Đặt tính, tính năng kỹ thuật: Phạm vi báo cáo:0 – 400 AU/mL - Phương pháp xét nghiệm: miễn dịch enzym hai bước liên tiếp (“sandwich”)
3.  Tiêu chuẩn chất lượng: ISO</t>
  </si>
  <si>
    <t>Chất chuẩn AFP sử dụng cho máy xét nghiệm miễn dịch</t>
  </si>
  <si>
    <t>1. Thành phần:  S0: Chất nền albumin huyết thanh bò (BSA) đệm có chất hoạt tính bề mặt, &lt; 0,1% natri azit, 0,1% ProClin 300. Chứa 0 ng/mL AFP. S1,S2,S3,S4,S5, S6: AFP ở nồng độ xấp xỉ 2,5, 5, 25, 100, 500 và 3.000 ng/mL (2,1, 4,1, 21, 83, 413 và 2.478 IU/mL), trong chất nền đệm BSA có chất hoạt tính bề mặt, &lt; 0,1% natri azit và 0,1% ProClin 300.
2. Tiêu chuẩn chất lượng: ISO</t>
  </si>
  <si>
    <t>Chất chuẩn CA 125 sử dụng cho máy xét nghiệm miễn dịch</t>
  </si>
  <si>
    <t>1. Thành phần: S0: Albumin huyết thanh bò (BSA) đệm, &lt; 0,1% natri azit và 0,5% ProClin 300. S1,S2,S3,S4,S5: Kháng nguyên CA 125 ở các nồng độ xấp xỉ 25, 100, 500, 2.000 và 5.000 U/mL, trong BSA đệm, &lt; 0,1% natri azit và 0,5% ProClin 300.
2. Tiêu chuẩn chất lượng: ISO</t>
  </si>
  <si>
    <t>Chất chuẩn CA 15-3 sử dụng cho máy xét nghiệm miễn dịch</t>
  </si>
  <si>
    <t>1. Thành phần: S0: Albumin huyết thanh bò (BSA) đệm, &lt; 0,1% natri azit và 0,5% ProClin 300. S1,S2,S3,S4,S5: Kháng nguyên CA 15-3 ở các nồng độ xấp xỉ 10, 50, 100, 500 và 1.000 U/mL trong BSA đệm, &lt; 0,1% natri azit và 0,5% ProClin 300.
2. Tiêu chuẩn chất lượng: ISO</t>
  </si>
  <si>
    <t>Chất chuẩn CA 19-9 sử dụng cho máy xét nghiệm miễn dịch</t>
  </si>
  <si>
    <t>1. Thành phần: S0: Albumin huyết thanh bò (BSA) đệm, &lt; 0,1% natri azit và 0,5% ProClin 300. S1, S2, S3, S4, S5: Kháng nguyên CA 19-9 ở các nồng độ xấp xỉ 30, 90, 300, 900 và 2.000 U/mL, trong BSA đệm, &lt; 0,1% natri azit và 0,5% ProClin 300.
2. Tiêu chuẩn chất lượng: ISO</t>
  </si>
  <si>
    <t>Chất chuẩn CEA sử dụng cho máy xét nghiệm miễn dịch</t>
  </si>
  <si>
    <t>1. Thành phần:  S0: Dung dịch đệm photphat, protein (bò), &lt; 0,1% natri azit và 0,1% ProClin 300. S1,S2,S3,S4,S5: Kháng nguyên carcinoembryonic người ở các mức nồng độ xấp xỉ 1, 10, 100, 500, 1.000 ng/mL, trong dung dịch đệm phosphate, protein (bò), &lt; 0,1% natri azit và 0,1% ProClin 300.
2. Tiêu chuẩn chất lượng: ISO</t>
  </si>
  <si>
    <t>Chất chuẩn CMV IgG sử dụng cho máy xét nghiệm miễn dịch</t>
  </si>
  <si>
    <t>1. Thành phần:  S0: Huyết tương hoặc huyết thanh người đã loại bỏ tơ huyết, âm tính (không phản ứng) với kháng thể IgG đặc hiệu với CMV, &lt; 0,1% natri azit và 0,25% ProClin 300 S1,S2,S3,S4,S5: Huyết tương hoặc huyết thanh người đã loại bỏ tơ huyết, dương tính (phản ứng) với kháng thể IgG đặc hiệu với CMV, chứa xấp xỉ 15, 50, 80, 200 và 400 AU/mL, &lt; 0,1% natri azit, 0,25% ProClin 300
2. Tiêu chuẩn chất lượng: ISO</t>
  </si>
  <si>
    <t>Chất chuẩn CMV IgM sử dụng cho máy xét nghiệm miễn dịch</t>
  </si>
  <si>
    <t>1. Thành phần:  C0: Huyết tương/huyết thanh người đã loại bỏ tơ huyết âm tính (không phản ứng) với kháng thể IgM đặc hiệu với CMV cùng &lt;0,1% natri azit và 0,25% ProClin 300 C1: Huyết tương/huyết thanh người đã loại bỏ tơ huyết dương tính (phản ứng) với kháng thể IgM đặc hiệu với CMV có &lt; 0,1% natri azit và 0,25% ProClin 300
2. Tiêu chuẩn chất lượng: ISO</t>
  </si>
  <si>
    <t>Chất chuẩn Cortisol sử dụng cho máy xét nghiệm miễn dịch</t>
  </si>
  <si>
    <t>1. Thành phần:  S0: Huyết thanh người với &lt; 0,1% natri azit và 0,5% ProClin 300. Có chứa 0 µg/dL (nmol/L) cortisol. S1,S2,S3,S4,S5: Cortisol (hợp chất hóa học tinh sạch) trong huyết thanh người lần lượt ở các mức nồng độ xấp xỉ 2, 5, 10, 25 và 60 µg/dL (55, 138, 276, 690 và 1.655 nmol/L), có &lt; 0,1% natri azit và 0,5% ProClin 300.
2. Tiêu chuẩn chất lượng: ISO</t>
  </si>
  <si>
    <t>Chất chuẩn Ferritin sử dụng cho máy xét nghiệm miễn dịch</t>
  </si>
  <si>
    <t>1. Thành phần: S0: Chất nền albumin huyết thanh bò (BSA) đệm có chất hoạt động bề mặt, &lt; 0,1% natri azit, 0,5% ProClin 300. Có chứa 0 ng/mL (mg/L) ferritin. S1, S2, S3, S4, S5: Ferritin ở gan người lần lượt ở các mức nồng độ xấp xỉ 10, 50, 200, 500 và 1.500 ng/mL (µg/L), trong chất nền BSA đệm có chất hoạt động bề mặt, &lt; 0,1% natri azit và 0,5% ProClin 300.
2. Tiêu chuẩn chất lượng: ISO</t>
  </si>
  <si>
    <t>Chất chuẩn Free T3 sử dụng cho máy xét nghiệm miễn dịch</t>
  </si>
  <si>
    <t>Thành phần: S0: Dung dịch đệm HEPES, protein (bò), chất hoạt tính bề mặt, &lt; 0,1% NaN3 và 0,5% ProClin 300. S1,S2,S3,S4,S5: Dung dịch đệm HEPES, protein (bò), chất hoạt tính bề mặt, T3, &lt; 0,1% NaN3 và 0,5% ProClin 300
2. Tiêu chuẩn chất lượng: ISO</t>
  </si>
  <si>
    <t>Chất chuẩn Free T4 sử dụng cho máy xét nghiệm miễn dịch</t>
  </si>
  <si>
    <t>Thành phần: S0: Huyết thanh người với &lt; 0,1% natri azit và 0,5% ProClin 300. Chứa 0 ng/dL (0 pmol/L) thyroxine. S1, S2, S3, S4, S5: Thyroxine tự do trong huyết thanh người ở nồng độ xấp xỉ 0,5, 1, 2, 3 và 6 ng/dL (xấp xỉ 6,4, 12,9, 25,7, 38,6 và 77,2 pmol/L), có &lt; 0,1% natri azit và 0,5% ProClin 300.
2. Tiêu chuẩn chất lượng: ISO</t>
  </si>
  <si>
    <t>Chất chuẩn HAV Ab sử dụng cho máy xét nghiệm miễn dịch</t>
  </si>
  <si>
    <t>1. Thành phần: S0: Huyết thanh người âm tính chứa 0 mIU/mL kháng thể kháng HAV Ab và &lt; 0,1% natri azit. S1, S2, S3, S4: Huyết tương đã loại bỏ tơ huyết và huyết thanh người chứa xấp xỉ 10, 20, 40 và 80 mIU/mL kháng thể kháng HAV Ab tương ứng và &lt; 0,1% natri azit.
2. Tiêu chuẩn chất lượng: ISO</t>
  </si>
  <si>
    <t>Chất chuẩn HBc Ab sử dụng cho máy xét nghiệm miễn dịch</t>
  </si>
  <si>
    <t>1. Thành phần: C0: Chất hiệu chuẩn âm tính: huyết thanh người âm tính với kháng thể kháng HBc, &lt; 0,1% natri azit, 0,5% ProClin 300. C1: Chất hiệu chuẩn dương tính: huyết tương và huyết thanh người đã loại bỏ tơ huyết, dương tính với kháng thể kháng HBc, &lt; 0,1% natri azit và 0,5% ProClin 300.
2. Tiêu chuẩn chất lượng: ISO</t>
  </si>
  <si>
    <t>Chất chuẩn HBs Ab sử dụng cho máy xét nghiệm miễn dịch</t>
  </si>
  <si>
    <t>1. Thành phần: S0: Huyết tương đã khử xơ/huyết thanh người, có 0 mIU/mL kháng thể kháng HBs, &lt; 0,1% natri azit, 0,25% ProClin 300 S1,S2,S3,S4,S5: Huyết tương người đã khử xơ chứa xấp xỉ 10, 20, 50, 250 và 750 mIU/mL kháng thể kháng HBs Ag, &lt; 0,1% natri azit, 0,25% ProClin 300
2. Tiêu chuẩn chất lượng: ISO</t>
  </si>
  <si>
    <t>Chất chuẩn HBs Ag sử dụng cho máy xét nghiệm miễn dịch</t>
  </si>
  <si>
    <t>1. Thành phần: C0: Chất hiệu chuẩn âm tính: Chất nền BSA đệm, &lt; 0,1% NaN3, 0,25% ProClin 300 C1: Chất hiệu chuẩn dương tính: Chất nền BSA đệm, kháng nguyên HBs, &lt; 0,1% NaN3, 0,25% ProClin 300
2. Tiêu chuẩn chất lượng: ISO</t>
  </si>
  <si>
    <t>Chất chuẩn HCV Ab sử dụng cho máy xét nghiệm miễn dịch</t>
  </si>
  <si>
    <t>1. Thành phần: C0: Chất hiệu chuẩn âm tính: huyết thanh người âm tính (không phản ứng) dành cho kháng thể kháng HCV, với sodium azit &lt;0.1% C1:  Chất hiệu chuẩn dương tính: huyết huyết thanh người dương tính (phản ứng) dành cho kháng thể kháng HCV, với sodium azit &lt;0.1%
2. Tiêu chuẩn chất lượng: ISO</t>
  </si>
  <si>
    <t>Chất chuẩn HIV Combo sử dụng cho máy xét nghiệm miễn dịch</t>
  </si>
  <si>
    <t>1. Thành phần: C0: Chất Hiệu Chuẩn Âm Tính: Huyết thanh người (không phản ứng) dành cho kháng nguyên HIV-1 và kháng thể HIV-1/HIV-1-O/ HIV-2 với natri azit 0,1% và ProClin 300 0,25% C1: Chất Hiệu Chuẩn Dương Tính: Huyết thanh người (phản ứng) dành cho kháng thể kháng HIV-1 với natri azit 0,1% và ProClin 300 0,25%
2. Tiêu chuẩn chất lượng: ISO</t>
  </si>
  <si>
    <t>Chất chuẩn hsTnI sử dụng cho máy xét nghiệm miễn dịch</t>
  </si>
  <si>
    <t>1. Thành phần:  S0: Chất nền đệm albumin huyết thanh bò (BSA) với chất hoạt động bề mặt &lt; 0,1% Natri azua, và 0,1% ProClin 300 S1,S2,S3,S4,S5,S6: Hợp chất troponin tái tổ hợp ở nồng độ cTnI khoảng 30,7, 144, 567, 2.293, 9.280 và 27.027 pg/mL trong chất nền đệm albumin huyết thanh bò (BSA) với chất hoạt động bề mặt, &lt; 0,1% Natri azua và 0,1% ProClin 300
2. Tiêu chuẩn chất lượng: ISO</t>
  </si>
  <si>
    <t>Chất chuẩn Hybritech Free PSA sử dụng cho máy xét nghiệm miễn dịch</t>
  </si>
  <si>
    <t>1. Thành phần:  S0: BSA đệm, &lt; 0,1% natri azit và 0,25% ProClin 300. S1,S2,S3,S4,S5: PSA tự do ở người ở nồng độ xấp xỉ 0,5, 2, 5, 10 và 20 ng/mL đối với hiệu chuẩn của Hybritech (hoặc 0,4, 1,6, 4,1, 8 và 16 ng/mL đối với hiệu chuẩn của WHO) trong BSA đệm, &lt; 0,1% natri azit và 0,25% ProClin 300.
2. Tiêu chuẩn chất lượng: ISO</t>
  </si>
  <si>
    <t>Chất chuẩn Hybritech PSA sử dụng cho máy xét nghiệm miễn dịch</t>
  </si>
  <si>
    <t>1. Thành phần:  S0: Albumin huyết thanh bò (BSA) đệm, &lt; 0,1% natri azit và 0,5% ProClin 300. S1,S2,S3,S4,S5: PSA trong huyết thanh ở mức xấp xỉ 0,5, 2, 10, 75 và 150 ng/mL đối với hiệu chuẩn của Hybritech (hoặc 0,4, 1,7, 8, 58 và 121 ng/mL đối với hiệu chuẩn của WHO) trong BSA đệm, &lt; 0,1% natri azit và 0,5% ProClin 300.
2. Tiêu chuẩn chất lượng: ISO</t>
  </si>
  <si>
    <t>Chất chuẩn IL-6 sử dụng cho máy xét nghiệm miễn dịch</t>
  </si>
  <si>
    <t>1. Thành phần: S0: Chất nền BSA đệm, &lt; 0,1% NaN3, 0,15% ProClin 300 S1,S2,S3,S4,S5: Chất nền BSA đệm, IL-6 tái tổ hợp ở người &lt; 0,1% NaN3, 0,15% ProClin 300
2. Tiêu chuẩn chất lượng: ISO</t>
  </si>
  <si>
    <t>Chất chuẩn PCT sử dụng cho máy xét nghiệm miễn dịch</t>
  </si>
  <si>
    <t>1. Thành phần:  S0 Dung dịch đệm HEPES đông khô có protein (bò), ≤ 0,1 % natri azit và 0,1% ProClin 300.   S1,S2,S3,S4,S5, S6: Procalcitonin tái tổ hợp ở người với các mức xấp xỉ lần lượt là 0,8, 5, 10, 25, 50 và 100 ng/mL (μg/L) trong dung dịch đệm HEPES đông khô có protein (bò), ≤ 0,1 % natri azit và 0,1% ProClin 300
2. Tiêu chuẩn chất lượng: ISO</t>
  </si>
  <si>
    <t>Chất chuẩn Rubella IgG sử dụng cho máy xét nghiệm miễn dịch</t>
  </si>
  <si>
    <t>1. Thành phần: S0: Huyết thanh ngựa với 0 IU/mL IgG kháng rubella và &lt; 0,1% natri azit. S1, S2, S3, S4, S5: Huyết thanh ngựa và huyết tương người đã loại bỏ tơ huyết chứa xấp xỉ 10, 25, 50, 200, và 500 IU/mL IgG kháng rubella ở người và &lt; 0,1% natri azit.
2. Tiêu chuẩn chất lượng: ISO</t>
  </si>
  <si>
    <t>Chất chuẩn Rubella IgM sử dụng cho máy xét nghiệm miễn dịch</t>
  </si>
  <si>
    <t>1. Thành phần C0: Huyết tương người đã loại bỏ tơ huyết âm tính (0 AU/mL) với IgM kháng vi-rút Rubella chứa &lt; 0,1% natri azit. C1, C2, C3: Huyết tương người đã loại bỏ tơ huyết dương tính chứa xấp xỉ 5, 15 và 60 AU/mL IgM kháng vi-rút rubella và &lt; 0,1% natri azit.
2. Tiêu chuẩn chất lượng: ISO</t>
  </si>
  <si>
    <t>Chất chuẩn Total βhCG (5th IS) sử dụng cho máy xét nghiệm miễn dịch</t>
  </si>
  <si>
    <t>1. Thành phần: S0: Chất nền đệm albumin huyết thanh bò (BSA) có chất hoạt tính bề mặt, &lt; 0,1% natri azit, 0,5% ProClin 300. Chứa 0 mIU/mL (IU/L) hCG. S1,S2,S3,S4,S5: hCG ở nồng độ xấp xỉ 6, 35, 195, 620 và 1.350 mIU/mL (IU/L) trong chất nền đệm BSA có chất hoạt tính bề mặt, &lt; 0,1% natri azit và 0,5% ProClin 300.
2. Tiêu chuẩn chất lượng: ISO</t>
  </si>
  <si>
    <t>Chất chuẩn Toxo IgG  sử dụng cho máy xét nghiệm miễn dịch</t>
  </si>
  <si>
    <t>1. Thành phần: S0: Huyết tương người đã loại bỏ tơ huyết có 0 IU/mL IgG kháng Toxoplasma gondii, và &lt; 0,1% natri azit. S1, S2, S3, S4, S5: Huyết tương người đã loại bỏ tơ huyết chứa khoảng 10,5, 50, 120, 240 và 450 IU/mL IgG kháng Toxoplasma gondii, và &lt; 0,1% natri azit.
2. Tiêu chuẩn chất lượng: ISO</t>
  </si>
  <si>
    <t>Chất chuẩn Toxo IgM II sử dụng cho máy xét nghiệm miễn dịch</t>
  </si>
  <si>
    <t>1. Thành phần: C0: Chất hiệu chuẩn âm tính: huyết tương người đã loại bỏ tơ huyết, âm tính với kháng thể IgM đặc hiệu với Toxoplasma gondii, có &lt; 0,1% natri azit. C1: Chất hiệu chuẩn dương tính: huyết tương người đã loại bỏ tơ huyết, dương tính với kháng thể IgM đặc hiệu với Toxoplasma gondii, có &lt; 0,1% natri azit.
2. Tiêu chuẩn chất lượng: ISO</t>
  </si>
  <si>
    <t>Hóa chất chuẩn TSH (3rd IS)</t>
  </si>
  <si>
    <t>1. Thành phần: S0: Chất nền albumin huyết thanh bò (BSA) đệm có chất hoạt động bề mặt, &lt; 0,1% natri azit, 0,5% ProClin 300. Chứa 0 µIU/mL (mIU/L) hTSH S1,S2,S3,S4,S5: Xấp xỉ 0,05, 0,3, 3, 15 và 50 µIU/mL (mIU/L) hTSH, trong chất nền đệm BSA có chất hoạt động bề mặt, &lt; 0,1% natri azit và 0,5% ProClin 300
2. Tiêu chuẩn chất lượng: ISO</t>
  </si>
  <si>
    <t>Chất chuẩn Vitamin B12 sử dụng cho máy xét nghiệm miễn dịch</t>
  </si>
  <si>
    <t>1. Thành phần: S0: Chất nền đệm có albumin huyết thanh người (HSA), &lt; 0,1% natri azit và 0,25% ProClin 300. Chứa 0 pg/mL (pmol/L) vitamin B12. S1, S2, S3, S4,S5: Vitamin B12 lần lượt ở nồng độ xấp xỉ 100, 250, 500, 900 và 1.500 pg/mL (74, 184, 369, 664 và 1.107 pmol/L), trong chất nền có đệm, có HSA, &lt; 0,1% natri azit và 0,25% ProClin 300.
2. Tiêu chuẩn chất lượng: ISO</t>
  </si>
  <si>
    <t>Chất kiểm chứng  cho các xét nghiệm tim mạch mức 1,2,3 sử dụng cho máy xét nghiệm miễn dịch</t>
  </si>
  <si>
    <t>1. Nồngđộ: Nồng độ của các chất phân tích được điều chỉnh với hóa chất tinh khiết và các chế phẩm từ mô/dịch cơ thể người.
2. Đặt tính, tính năng kỹ thuật: Chất kiểm chứng dạng lỏng, được chuẩn bị từ huyết thanh người.
2. Tiêu chuẩn chất lượng: ISO</t>
  </si>
  <si>
    <t>Chất kiểm chứng cho các xét nghiệm miễn dịch mức 1 sử dụng cho máy xét nghiệm miễn dịch</t>
  </si>
  <si>
    <t>1. Nồngđộ: Các mức nồng độ của các chất phân tích được điều chỉnh với hóa chất tinh khiết và các chế phẩm từ mô/dịch cơ thể người.
2. Đặt tính, tính năng kỹ thuật: Chất kiểm chứng dạng lỏng, được chuẩn bị từ huyết thanh người.
2. Tiêu chuẩn chất lượng: ISO</t>
  </si>
  <si>
    <t>Chất kiểm chứng cho các xét nghiệm miễn dịch mức 1 (có giá trị cho cả các xét nghiệm chỉ tố khối u) sử dụng cho máy xét nghiệm miễn dịch</t>
  </si>
  <si>
    <t>Chất kiểm chứng cho các xét nghiệm miễn dịch mức 2 sử dụng cho máy xét nghiệm miễn dịch</t>
  </si>
  <si>
    <t>Chất kiểm chứng cho các xét nghiệm miễn dịch mức 2 (có giá trị cho cả các xét nghiệm chỉ tố khối u) sử dụng cho máy xét nghiệm miễn dịch</t>
  </si>
  <si>
    <t>Chất kiểm chứng cho các xét nghiệm miễn dịch mức 3 sử dụng cho máy xét nghiệm miễn dịch</t>
  </si>
  <si>
    <t>Chất kiểm chứng cho các xét nghiệm miễn dịch mức 3 (có giá trị cho cả các xét nghiệm chỉ tố khối u) sử dụng cho máy xét nghiệm miễn dịch</t>
  </si>
  <si>
    <t>Hóa chất kiểm tra xét nghiệm CMV IgM</t>
  </si>
  <si>
    <t>1. Thành phần:  QC1: Huyết tương hoặc huyết thanh người đã loại bỏ tơ huyết, âm tính (không phản ứng) với kháng thể IgM đặc hiệu với CMV, &lt; 0,1% natri azit và 0,25% ProClin 300  QC2: Huyết tương/huyết thanh người đã loại bỏ tơ huyết dương tính (phản ứng) với kháng thể IgM đặc hiệu với CMV có &lt; 0,1% natri azit và 0,25% ProClin 300
2. Tiêu chuẩn chất lượng: ISO</t>
  </si>
  <si>
    <t>Chất kiểm tra xét nghiệm HBc Ab sử dụng cho máy xét nghiệm miễn dịch</t>
  </si>
  <si>
    <t>1. Thành phần: QC 1: Huyết thanh người âm tính (không phản ứng) với kháng thể kháng HBc, &lt; 0,1% natri azit và 0,5% ProClin 300. QC 2: Huyết tương và huyết thanh người đã loại bỏ tơ huyết, dương tính (phản ứng) với kháng thể kháng HBc, &lt; 0,1% natri azit và 0,5% ProClin 300.
2. Tiêu chuẩn chất lượng: ISO</t>
  </si>
  <si>
    <t>Chất kiểm tra xét nghiệm HBs Ab sử dụng cho máy xét nghiệm miễn dịch</t>
  </si>
  <si>
    <t>1. Thành phần: QC1: Huyết tương người được khử xơ, &lt; 0,1% natri azit, 0,25% ProClin 300. Âm tính (không phản ứng) với kháng thể kháng HBs QC2: Huyết tương người đã khử xơ có các gamma globulin người đặc hiệu với HBs Ag, &lt; 0,1% natri azit, 0,25% ProClin 300. Dương tính (phản ứng) với kháng thể kháng HBs ở nồng độ xấp xỉ 60 mIU/mL.
2. Tiêu chuẩn chất lượng: ISO</t>
  </si>
  <si>
    <t>Chất kiểm tra xét nghiệm HBs Ag sử dụng cho máy xét nghiệm miễn dịch</t>
  </si>
  <si>
    <t>1. Thành phần QC1: Huyết tương người được khử xơ, HBs Ag âm tính, &lt; 0,1% NaN3, 0,25% ProClin 300 QC2: Huyết tương người được khử xơ, HBs Ag dương tính, &lt; 0,1% NaN3, 0,25% ProClin 300
2. Tiêu chuẩn chất lượng: ISO</t>
  </si>
  <si>
    <t>Chất kiểm tra xét nghiệm HCV Ab V3 sử dụng cho máy xét nghiệm miễn dịch</t>
  </si>
  <si>
    <t>1. Thành phần: QC1: QC âm tính: Huyết thanh người có natri azit &lt; 0,1%. Âm tính (không phản ứng) đối với kháng thể kháng HCV QC2: QC dương tính : Huyết thanh người có natri azit &lt; 0,1%. Dương tính (phản ứng) đối với kháng thể kháng HCV, không hoạt động.
2. Tiêu chuẩn chất lượng: ISO</t>
  </si>
  <si>
    <t>Chất kiểm tra xét nghiệm HIV Combo sử dụng cho máy xét nghiệm miễn dịch</t>
  </si>
  <si>
    <t>1. Thành phần: QC1: QC âm tính:Huyết thanh người âm tính (không phản ứng) dành cho kháng nguyên HIV-1 và kháng thể kháng HIV- 1/HIV-1-O/HIV-2 với natri azit 0,1% và ProClin 300 0,25% QC2: Kháng HIV-1, QC dương tính: Huyết thanh người dương tính (phản ứng) dành cho kháng thể kháng HIV-1 với natri azit 0,1% và ProClin 300 0,25% QC3: HIV-1 Ag, QC dương tính: Kháng nguyên HIV-1 tinh chế đã được loại bỏ hoạt tính nhiệt bằng chất phá vỡ cấu trúc trong Dung Dịch Đệm Tris với ProClin 300 0,1%
2. Tiêu chuẩn chất lượng: ISO</t>
  </si>
  <si>
    <t>Chất kiểm tra xét nghiệm IL-6 sử dụng cho máy xét nghiệm miễn dịch</t>
  </si>
  <si>
    <t xml:space="preserve">1. Thành phần: QC1: Chất nền PBS đệm có huyết thanh lợn, IL-6 tái tổ hợp ở người có nồng độ 8 pg/mL,&lt; 0,1% NaN3, 0,15% ProClin 300 QC2: Chất nền PBS đệm, có huyết thanh lợn, IL-6 của người tái tổ hợp ở nồng độ xấp xỉ 300 pg/mL,&lt; 0,1% NaN3, 0,15% ProClin 300 QC3: Chất nền PBS đệm, có huyết thanh lợn, IL-6 của người tái tổ hợp ở nồng độ xấp xỉ 800 pg/mL,&lt; 0,1% NaN3, 0,15% ProClin 300
2. Tiêu chuẩn chất lượng: ISO
</t>
  </si>
  <si>
    <t>Chất kiểm tra xét nghiệm Rubella IgG sử dụng cho máy xét nghiệm miễn dịch</t>
  </si>
  <si>
    <t>1. Thành phần: QC 1: Huyết tương người đã loại bỏ tơ huyết chứa &lt; 0,1% natri azit; không chứa nồng độ IgG kháng rubella có thể phát hiện như được xét nghiệm bằng xét nghiệm Access Rubella IgG QC 2: Huyết tương người đã loại bỏ tơ huyết chứa &lt; 0,1% natri azit; chứa nồng độ IgG kháng rubella thấp (giá trị trung bình mục tiêu là 22 - 43 IU/mL như được xét nghiệm bằng xét nghiệm Access Rubella IgG.
2. Tiêu chuẩn chất lượng: ISO</t>
  </si>
  <si>
    <t>Chất kiểm tra xét nghiệm Rubella IgM sử dụng cho máy xét nghiệm miễn dịch</t>
  </si>
  <si>
    <t>1. Thành phần QC 1: Huyết tương người đã loại bỏ tơ huyết có &lt; 0,1% natri azit; âm tính (không phản ứng) với IgM kháng Rubella. QC 2: Huyết tương người đã loại bỏ tơ huyết chứa &lt; 0,1% natri azit; dương tính (phản ứng) với IgM kháng Rubella.
2. Tiêu chuẩn chất lượng: ISO</t>
  </si>
  <si>
    <t>Chất kiểm tra xét nghiệm Toxo IgG  sử dụng cho máy xét nghiệm miễn dịch</t>
  </si>
  <si>
    <t>1. Thành phần: QC1: Huyết tương người đã loại bỏ tơ huyết chứa &lt; 0,1% natri azit, âm tính (không phản ứng) với IgG kháng T. gondii QC2: Huyết tương người đã loại bỏ tơ huyết có &lt; 0,1% natri azit; dương tính (phản ứng) với IgG kháng T. gondii
2. Tiêu chuẩn chất lượng: ISO</t>
  </si>
  <si>
    <t>Chất kiểm tra xét nghiệm Toxo IgM II sử dụng cho máy xét nghiệm miễn dịch</t>
  </si>
  <si>
    <t>1. Thành phần: QC 1: Huyết tương người đã loại bỏ tơ huyết, âm tính (không phản ứng) đối với kháng thể IgM đặc hiệu với Toxoplasma gondii, với &lt; 0,1% natri azit. QC 2: Huyết tương người đã loại bỏ tơ huyết, dương tính (phản ứng) với kháng thể IgM đặc hiệu với Toxoplasma gondii, có &lt; 0,1% natri azit.
2. Tiêu chuẩn chất lượng: ISO</t>
  </si>
  <si>
    <t>Cơ chất phát quang sử dụng cho máy xét nghiệm miễn dịch</t>
  </si>
  <si>
    <t>1. Thành phần: Dung dịch đệm chứa dioxetane Lumigen PPD, chất huỳnh quang và chất hoạt tính bề mặt
2. Tiêu chuẩn chất lượng: ISO</t>
  </si>
  <si>
    <t>Test định lượng AFP sử dụng  cho máy xét nghiệm miễn dịch</t>
  </si>
  <si>
    <t>1. Thành phần:  R1a: Các hạt thuận từ phủ kháng thể kháng AFP đơn dòng ở chuột được huyền phù trong dung dịch muối đệm TRIS, có chất hoạt tính bề mặt, chất nền albumin huyết thanh bò (BSA), &lt; 0,1% natri azit và 0,1% ProClin 300. R1b: Liên hợp photphataza kiềm kháng AFP đơn dòng ở chuột (bò) được pha loãng trong dung dịch muối đệm photphat, có chất hoạt tính bề mặt, chất nền BSA, protein (dê, thỏ, chuột), &lt; 0,1% natri azit và 0,25% ProClin 300.
2. Đặc tính, tính năng kỹ thuật: Phạm vi phân tích: 0,5–3.000 ng/mL [0,41–2.478 IU/mL] - Phương pháp xét nghiệm: miễn dịch enzym hai vị trí (“sandwich”) 
3. Tiêu chuẩn chất lượng: ISO</t>
  </si>
  <si>
    <t>Test định lượng CA 125 sử dụng cho máy xét nghiệm miễn dịch</t>
  </si>
  <si>
    <t>1. Thành phần:  R1a: Các hạt thuận từ phủ kháng thể kháng biotin ở dê, gắn biotin kháng nguyên kháng CA 125, kháng thể đơn dòng ở chuột, albumin huyết thanh bò, &lt; 0,1% natri azit và 0,1% ProClin 300. R1b: Liên hợp photphataza kiềm-kháng nguyên kháng CA 125 đơn dòng ở chuột (bò), albumin huyết thanh bò, &lt; 0,1% natri azit và 0,1% ProClin 300. R1c: Dung dịch đệm protein (bò, dê, chuột), &lt; 0,1% natri azit và 0,1% ProClin 300.
2. Đặc tính, tính năng kỹ thuật: Phạm vi phân tích: 0,5 U/mL - 5.000 U/mL - Phương pháp xét nghiệm: miễn dịch enzym hai vị trí (“sandwich”)
3. Tiêu chuẩn chất lượng: ISO</t>
  </si>
  <si>
    <t>Test định lượng CA 15-3 sử dụng cho máy xét nghiệm miễn dịch</t>
  </si>
  <si>
    <t>1. Thành phần: R1a: Các hạt thuận từ phủ kháng thể kháng biotin ở dê, gắn biotin kháng nguyên kháng CA 15-3, kháng thể đơn dòng ở chuột, albumin huyết thanh bò, &lt; 0,1% natri azit và 0,1% ProClin 300. R1b: Liên hợp photphataza kiềm-kháng nguyên kháng CA 15-3 đơn dòng ở chuột (bò), albumin huyết thanh bò, &lt; 0,1% natri azit, 0,25% ProClin 300. R1c: Dung dịch đệm protein (bò, dê, chuột), &lt; 0,1% natri azit, 0,1% ProClin 300.
2. Đặc tính, tính năng kỹ thuật: Phạm vi phân tích: 0,5–1.000 U/mL - Phương pháp xét nghiệm: miễn dịch enzym hai vị trí (“sandwich”)
3. Tiêu chuẩn chất lượng: ISO</t>
  </si>
  <si>
    <t>Test định lượng CA 19-9 sử dụng cho máy xét nghiệm miễn dịch</t>
  </si>
  <si>
    <t>1. Thành phần: R1a: Các hạt thuận từ, phủ kháng thể kháng biotin đa dòng ở dê, albumun huyết thanh bò, &lt; 0,1% natri azit và 0,1% ProClin 300. R1b: Liên hợp photphataza kiềm-kháng nguyên kháng CA 19-9 đơn dòng ở chuột (bò), albumin huyết thanh bò, &lt; 0,1% natri azit và 0,1% ProClin 300. R1c: Liên hợp biotin-kháng nguyên kháng CA 19-9 đơn dòng ở chuột, albumin huyết thanh bò, &lt; 0,1% natri azit và 0,1% ProClin 300. R1d: Dung dịch đệm protein (bò, dê, chuột), &lt; 0,1% natri azit và 0,1% ProClin 300.
2. Đặc tính, tính năng kỹ thuật :  Phạm vi phân tích: 0,8–2.000 U/mL - Phương pháp xét nghiệm: miễn dịch enzym hai vị trí (“sandwich”)
3. Tiêu chuẩn chất lượng: ISO</t>
  </si>
  <si>
    <t>Test định lượng CEA sử dụng cho máy xét nghiệm miễn dịch</t>
  </si>
  <si>
    <t>1. Thành phần:  R1a: Pha rắn: Các hạt thuận từ phủ kháng thể kháng CEA MAb ở chuột, được huyền phù trong dung dịch đệm TRIS, albumin huyết thanh bò (BSA), có &lt; 0,1% natri azit và 0,1% ProClin 300. R1b: Chất pha loãng: Dung dịch đệm photphat, protein (chuột, bò) với &lt; 0,1% natri azit và 0,1% ProClin 300. R1c: Liên hợp: Kháng thể kháng  CEA MAb ở chuột được liên kết với photphataza kiềm (bò), được pha loãng trong dung dịch đệm photphat, protein (bò), &lt; 0,1% natri azit và 0,1% ProClin 300
2. Đặc tính, tính năng kỹ thuật : Phạm vi báo cáo: 0,1–1.000 ng/mL - Phương pháp xét nghiệm: miễn dịch enzym hai vị trí “sandwich”
3. Tiêu chuẩn chất lượng: ISO</t>
  </si>
  <si>
    <t>Test định lượng Cortisol cho sử dụng máy xét nghiệm miễn dịch</t>
  </si>
  <si>
    <t>1. Thành phần:  R1a: Chất cộng hợp cortisol – phosphatase kiềm (bò) và các hạt thuận từ phủ kháng thể dê kháng IgG thỏ trong dung dịch muối đệm TRIS, có chất hoạt động bề mặt, chất nền BSA matrix và &lt; 0,1% natri azit. R1b: Huyết thanh miễn dịch của thỏ kháng cortisol trong dung dịch muối đệm TRIS, có chất hoạt động bề mặt, chất nền BSA và &lt; 0,1% natri azit.
2. Đặc tính, tính năng kỹ thuật :Phạm vi phân tích: 0,4–60 µg/dL [11–1.655 nmol/L] - Phương pháp xét nghiệm: miễn dịch enzym liên kết cạnh tranh
3. Tiêu chuẩn chất lượng: ISO</t>
  </si>
  <si>
    <t>Test định lượng ferritin sử dụng cho máy xét nghiệm miễn dịch</t>
  </si>
  <si>
    <t>1. Thành phần:  R1a: Các hạt thuận từ phủ kháng thể dê kháng IgG của chuột: các phức hợp kháng thể đơn dòng của chuột kháng ferritin được huyền phù hóa trong dung dịch muối đệm TRIS, có chất hoạt động bề mặt, albumin huyết thanh bò (BSA), &lt; 0,1% natri azit và 0,1% ProClin 300. R1b: Chất cộng hợp kháng thể của dê kháng ferritin – phosphatase kiềm trong dung dịch muối đệm TRIS, có chất hoạt động bề mặt, BSA, protein (của dê, chuột), &lt; 0,1% natri azit và 0,1% ProClin 300.
2. Đặc tính, tính năng kỹ thuật : Phạm vi phân tích: 0,2–1.500 ng/mL (µg/L). - Phương pháp xét nghiệm: miễn dịch enzym hai vị trí (“sandwich”)
3. Tiêu chuẩn chất lượng: ISO</t>
  </si>
  <si>
    <t>Test định lượng Free PSA sử dụng cho máy xét nghiệm miễn dịch</t>
  </si>
  <si>
    <t>1. Thành phần: R1a: Các hạt thuận từ phủ kháng thể kháng dê ở lừa, kháng thể kháng biotin ở dê và kháng thể kháng PSA đơn dòng ở chuột được gắn biotin trong dung dịch muối đệm TRIS, có chất hoạt động bề mặt, albumin huyết thanh bò (BSA), &lt; 0,1% natri azit và 0,1% ProClin 300. R1b: Liên hợp photphataza kiềm kháng PSA tự do đơn dòng ở chuột (bò) được pha loãng trong dung dịch muối đệm photphat, có chất hoạt động bề mặt, BSA, protein (chuột), &lt; 0,1% natri azit và 0,25% ProClin 300.
2. Đặc tính, tính năng kỹ thuật : Phạm vi phân tích: 0,005–20 ng/mL (hiệu chuẩn Hybritech) hoặc 0,005–16 ng/mL (hiệu chuẩn WHO) - Phương pháp xét nghiệm: miễn dịch enzym hai vị trí (“sandwich”) 
3. Tiêu chuẩn chất lượng: ISO</t>
  </si>
  <si>
    <t>Test định lượng Free T3 sử dụng cho máy xét nghiệm miễn dịch</t>
  </si>
  <si>
    <t>1. Thành phần: R1a: Các hạt thuận từ Dynabeads phủ streptavidin trong dung dịch đệm TRIS có protein (chim), chất hoạt tính bề mặt, &lt; 0,1% NaN3 và 0,1% ProClin 300.  R1b: Dung dịch đệm MES và 0,1% ProClin 300.  R1c: Analog T3 gắn biotin trong dung dịch đệm TRIS có protein (chim), chất hoạt tính bề mặt, &lt; 0,1% NaN3 và 0,1% ProClin 300.  R1d: Dung dịch đệm TRIS chứa protein động vật (dê, bò, chim), chất hoạt tính bề mặt, &lt; 0,1% NaN3 và 0,5% ProClin 300.  R1e: Chất cộng hợp kháng thể đơn dòng-photphataza kiềm trong dung dịch đệm ACES có protein (chim), chất hoạt tính bề mặt, &lt; 0,1% NaN3 và 0,1% ProClin 300.
2. Đặc tính, tính năng kỹ thuật : Phạm vi phân tích: 0,88–30 pg/mL [1,4–46 pmol/L] - Phương pháp xét nghiệm: miễn dịch enzym liên kết cạnh tranh
3. Tiêu chuẩn chất lượng: ISO</t>
  </si>
  <si>
    <t>Test định lượng Free T4 sử dụng cho máy xét nghiệm miễn dịch</t>
  </si>
  <si>
    <t>1. Thành phần: R1a: Các hạt thuận từ Dynabeads phủ streptavidin trong dung dịch đệm TRIS có protein (chim), chất hoạt tính bề mặt, 0,125% NaN3 và 0,125% ProClin 300. R1b: Dung dịch muối đệm TRIS có protein (chim), chất hoạt tính bề mặt, &lt; 0,1% NaN3 và 0,1% ProClin 300. R1c: Dung dịch muối đệm TRIS có protein (chim), chất hoạt tính bề mặt, 0,125% NaN3 và 0,125% ProClin 300. R1d: Chất cộng hợp triiodothyronine-photphataza kiềm (bò) trong dung dịch đệm TRIS có protein (chim), chất hoạt tính bề mặt, &lt; 0,1% NaN3 và 0,1% ProClin 300. R1e: Kháng thể kháng Thyroxine (T4) đơn dòng ở chuột được liên kết với biotin trong dung dịch đệm TRIS có protein (chim và chuột), chất hoạt tính bề mặt, 0,125% NaN3 và 0,125% ProClin 300.
2. Đặc tính, tính năng kỹ thuật : Phạm vi phân tích: 0,25–6 ng/dL [3,2–77,2 pmol/L] - Phương pháp xét nghiệm: miễn dịch enzym hai bước
3. Tiêu chuẩn chất lượng: ISO</t>
  </si>
  <si>
    <t>Test định lượng HAV Ab sử dụng cho máy xét nghiệm miễn dịch</t>
  </si>
  <si>
    <t>1. Thành phần: R1a: Các hạt thuận từ phủ kháng thể đơn dòng của chuột kháng vi-rút viêm gan A được huyền phù hóa trong dung dịch muối đệm TRIS, có chất hoạt động bề mặt, protein bò và &lt; 0,1% natri azit. R1b: Chất cộng hợp: Kháng thể đơn dòng của chuột kháng vi-rút viêm gan A – phosphatase kiềm (của bò) trong dung dịch muối đệm TRIS, có chất hoạt động bề mặt, protein bò và &lt; 0,1% natri azit. R1c: Chất pha loãng: dung dịch muối đệm TRIS có chất hoạt động bề mặt, protein (bò, chuột) và &lt; 0,1% natri azit. R1d: Kháng nguyên: Vi-rút viêm gan A đã bất hoạt trong dung dịch muối đệm TRIS, có chất hoạt động bề mặt, protein của bò và &lt; 0,1% natri azit.
2. Đặc tính, tính năng kỹ thuật:Phạm vi báo cáo: 0 - 80 mIU/mL - Phương pháp xét nghiệm: miễn dịch enzym liên kết cạnh tranh 
3. Tiêu chuẩn chất lượng: ISO</t>
  </si>
  <si>
    <t>Test định lượng HBs Ab sử dụng cho máy xét nghiệm miễn dịch</t>
  </si>
  <si>
    <t>1. Thành phần: R1a: Các hạt thuận từ phủ kháng nguyên bề mặt vi-rút viêm gan B (loại phụ “ay” và “ad”, từ người, khử hoạt tính bằng nhiệt), trong dung dịch muối đệm TRIS, có chất hoạt tính bề mặt, BSA, &lt; 0,1% natri azit và 0,0025% Cosmocil. R1b: Dung dịch tiền xử lý: Dung dịch muối đệm TRIS có chất hoạt tính bề mặt, BSA, &lt; 0,1% natri azit và 0,125% ProClin 300. R1c: Liên hợp: Kháng nguyên bề mặt vi-rút viêm gan B (loại phụ “ay” và “ad”, từ người, khử hoạt tính bằng nhiệt) — photphataza kiềm (tái tổ hợp) trong dung dịch muối đệm phosphate, có chất hoạt tính bề mặt, BSA, &lt; 0,1% natri azit và 0,25% ProClin 300.
2. Đặc tính, tính năng kỹ thuật: Phạm vi phân tích: 0–750 mIU/mL - Phương pháp xét nghiệm: miễn dịch enzym một bước (“sandwich”)
3. Tiêu chuẩn chất lượng: ISO</t>
  </si>
  <si>
    <t>Test định lượng hs Tnl sử dụng cho máy xét nghiệm miễn dịch</t>
  </si>
  <si>
    <t>1. Thành phần: R1a: Các hạt thuận từ Dynabeads được bao phủ bằng kháng thể đơn dòng ở chuột kháng cTnI của người được tạo huyền phù trong dung dịch muối đệm TRIS, có chất hoạt động bề mặt, albumin huyết thanh bò (BSA), natri azit &lt; 0,1% và ProClin 300 0,1% R1b: 0,1N NaOH R1c:Dung dịch muối đệm TRIS, chất hoạt động bề mặt, protein (chuột), natri azit &lt; 0,1% và ProClin 300 0,1%. R1d: Chất cộng hợp giữa kháng thể đơn dòng ở cừu kháng cTnI của người với phosphatase kiềm được pha loãng trong dung dịch muối đệm ACES, có chất hoạt động bề mặt, chất nền BSA, protein (bò, cừu, chuột), natri azit &lt; 0,1% và ProClin 300 0,25%.
2. Đặc tính, tính năng kỹ thuật:Phạm vi phân tích: 2.3 - 27.027pg/mL - Phương pháp xét nghiệm: miễn dịch enzym hai bước liên tiếp (“sandwich”) 
3. Tiêu chuẩn chất lượng: ISO</t>
  </si>
  <si>
    <t>Test định lượng IL-6 (Interleukin 6) sử dụng cho máy xét nghiệm miễn dịch</t>
  </si>
  <si>
    <t>1. Thành phần: R1a: Các hạt thuận từ phủ kháng thể dê kháng IgG chuột: kháng thể chuột đơn dòng kháng IL-6 ở người, BSA, chất hoạt động bề mặt, &lt; 0,1% natri azit và 0,17% ProClin 300.  R1b: Dung dịch muối đệm TRIS, protein (lợn, dê, bò, chuột), chất hoạt động bề mặt, &lt; 0,1% natri azit và 0,17% ProClin 300.  R1c: Chất cộng hợp giữa IL-6 kháng người ở dê và phosphatase kiềm (bò), BSA, chất hoạt động bề mặt, &lt; 0,1% natri azit và 0,17% ProClin 300.
2. Đặc tính, tính năng kỹ thuật:  Phạm vi phân tích: 0,5–1.500 pg/mL - Phương pháp xét nghiệm: miễn dịch enzym một bước đồng thời (“sandwich”)
3. Tiêu chuẩn chất lượng: ISO</t>
  </si>
  <si>
    <t>Test định lượng PCT sử dụng cho máy xét nghiệm miễn dịch</t>
  </si>
  <si>
    <t>1. Thành phần: R1a: Các hạt thuận từ Dynabeads phủ kháng thể đơn dòng ở chuột kháng procalcitonin người trong dung dịch đệm TRIS có chất hoạt tính bề mặt, protein (bò), ≤ 0,1% natri azit và 0,1% ProClin 300.  R1b: 0,1 N Natri Hydroxit.  R1c: Dung dịch đệm MOPS có chất hoạt tính bề mặt và protein (bò, chuột), ≤ 0,1% natri azit và 0,1% ProClin 300.  R1d: Liên hợp photphataza kiềm tái tổ hợp kháng procalcitonin ở chuột trong dung dịch đệm MOPS có chất hoạt tính bề mặt và protein (bò, chuột, tái tổ hợp), ≤ 0,1% natri azit và 0,1% ProClin 300.
2. Đặc tính, tính năng kỹ thuật: Phạm vi phân tích: 0,01–100 ng/mL - Phương pháp xét nghiệm: miễn dịch enzym hai bước liên tiếp (“sandwich”)
3. Tiêu chuẩn chất lượng: ISO</t>
  </si>
  <si>
    <t>Test định lượng total PSA sử dụng cho máy xét nghiệm miễn dịch</t>
  </si>
  <si>
    <t>1. Thành phần:   R1a: Các hạt thuận từ phủ kháng thể kháng PSA đơn dòng ở chuột được huyền phù trong dung dịch muối đệm TRIS, có chất hoạt tính bề mặt, albumin huyết thanh bò (BSA), &lt; 0,1% natri azit và 0,1% ProClin 300. R1b: Liên hợp photphataza kiềm kháng PSA đơn dòng ở chuột (bò) được pha loãng trong dung dịch muối đệm photphat, có chất hoạt tính bề mặt, BSA, protein (chuột), &lt; 0,1% natri azit và 0,25% ProClin 300.
2. Đặc tính, tính năng kỹ thuật: Phạm vi phân tích: 0,008–150 ng/mL (hiệu chuẩn Hybritech) hoặc 0,008–121 ng/mL (hiệu chuẩn WHO) - Phương pháp xét nghiệm: miễn dịch enzym hai vị trí (“sandwich”)
3. Tiêu chuẩn chất lượng: ISO</t>
  </si>
  <si>
    <t>Test định lượng total βhCG sử dụng cho máy xét nghiệm miễn dịch</t>
  </si>
  <si>
    <t>1. Thành phần: R1a: Các hạt thuận từ phủ IgG kháng chuột ở dê: các phức hợp kháng βhCG đơn dòng ở chuột được huyền phù trong dung dịch muối đệm TRIS, có chất hoạt tính bề mặt, albumin huyết thanh bò (BSA), &lt; 0,1% natri azit và 0,1% ProClin 300 R1b: Protein (dê, chuột và tái tổ hợp) được pha loãng trong dung dịch muối đệm citrate, có chất hoạt tính bề mặt, &lt; 0,1% natri azit và 0,1% ProClin 300. R1c:Liên hợp photphataza kiềm kháng βhCG ở thỏ (tái tổ hợp) được pha loãng trong dung dịch muối đệm MES, có chất hoạt tính bề mặt, BSA, protein (thỏ), &lt; 0,1% natri azit và 0,25% ProClin 300
2. Đặc tính, tính năng kỹ thuật:Phạm vi phân tích: 0,6–1350 mIU/mL  - Phương pháp xét nghiệm: miễn dịch enzym hai bước liên tiếp (“sandwich”)
3. Tiêu chuẩn chất lượng: ISO</t>
  </si>
  <si>
    <t>test định lượng TSH (3rd IS) sử dụng cho máy xét nghiệm miễn dịch</t>
  </si>
  <si>
    <t>1. Thành phần:  R1a: Các hạt thuận từ phủ kháng thể kháng TSH ở người đơn dòng ở chuột được huyền phù trong dung dịch muối đệm TRIS, có chất hoạt tính bề mặt, albumin huyết thanh bò (BSA), &lt; 0,1% natri azit và 0,1% ProClin 300 R1b: Dung dịch muối đệm TRIS có chất hoạt tính bề mặt, BSA, protein (chuột), &lt; 0,1% natri azit và 0,1% ProClin 300 R1c:Liên hợp photphataza kiềm kháng TSH trên người đơn dòng ở chuột trong dung dịch muối đệm ACES, có chất hoạt tính bề mặt, chất nền BSA, protein (chuột), &lt; 0,1% natri azit và 0,25% ProClin 300 R1d: Liên hợp photphataza kiềm kháng TSH trên người đơn dòng ở chuột trong dung dịch muối đệm ACES, có chất hoạt tính bề mặt, chất nền BSA, protein (chuột), &lt; 0,1% natri azit và 0,25% ProClin 300
2. Đặc tính, tính năng kỹ thuật: Phạm vi phân tích: 0,005–50 µIU/mL - Phương pháp xét nghiệm: miễn dịch enzym hai vị trí (“sandwich”) 
3. Tiêu chuẩn chất lượng: ISO</t>
  </si>
  <si>
    <t>Test định lượng Viatamin B12 sử dụng cho máy xét nghiệm miễn dịch</t>
  </si>
  <si>
    <t>1. Thành phần:  R1a: Các hạt thuận từ phủ kháng thể dê kháng IgG chuột: các phức hợp đơn dòng kháng yếu tố nội tại ở chuột, dung dịch muối đệm TRIS, chất hoạt động bề mặt, albumin huyết thanh bò (BSA), &lt; 0,1% natri azit và 0,1% ProClin 300. R1b: Dung dịch đệm borat có chất hoạt động bề mặt, cobinamide và &lt; 0,1% natri azit. R1c: Chất cộng hợp yếu tố nội tại của lợn – phosphatase kiềm (của bò) trong dung dịch muối đệm TRIS, chất hoạt động bề mặt, albumin huyết thanh người (HSA), &lt; 0,1% natri azit và 0,25% ProClin 300. R1d: Dung dịch natri hydroxit (NaOH) 0,5N có 0,005% kali xyanua (KCN) R1e: Dung dịch axit acetic 0,02% có dithiothreitol (DTT).
2. Đặc tính, tính năng kỹ thuật:Phạm vi phân tích: 50–1.500 pg/mL [37–1.107 pmol/L] - Phương pháp xét nghiệm: miễn dịch enzym liên kết cạnh tranh
3. Tiêu chuẩn chất lượng: ISO</t>
  </si>
  <si>
    <t>Test định tính CMV IgM sử dụng cho máy xét nghiệm miễn dịch</t>
  </si>
  <si>
    <t>1. Thành phần:   R1a: Các hạt thuận từ phủ kháng nguyên CMV (chủng AD169) đã bất hoạt trong dung dịch muối đệm TRIS có albumin huyết thanh bò (BSA), &lt;0,1% natri azit và 0,25% ProClin 300 R1b: Dung dịch muối đệm TRIS có BSA, protein (bò), &lt; 0,1% natri azit và 0,25% ProClin 300 R1c:Dung dịch muối đệm TRIS có BSA, protein (của bò và người), chất hoạt động bề mặt, &lt; 0,1% natri azit và 0,25% ProClin 300 R1d: Chất cộng hợp kháng thể IgM đa dòng kháng người ở cừu – phosphatase kiềm (bò) trong dung dịch muối đệm TRIS với BSA, glycerol, chất hoạt động bề mặt, &lt; 0,1% natri azit và 0,25% ProClin 300
2. Đặc tính, tính năng kỹ thuật:  Phương pháp xét nghiệm: miễn dịch enzym hai bước sử dụng kỹ thuật gián tiếp
3. Tiêu chuẩn chất lượng: ISO</t>
  </si>
  <si>
    <t>Test Định tính HCV Ab</t>
  </si>
  <si>
    <t>1. Thành phần: R1a: Hạt thuận từ được bọc protein tái tổ hợp (NS3/NS4) và peptide (capsid) lơ lửng trong dung dịch đệm TRIS, với natri azit (&lt;0,1%) R1b: Chất phụ gia mẫu: với natri azit (0,1%) R1c: Chất phụ gia cộng hợp: với chất hoạt động bề mặt, natri azit (0,1%) R1d: Chất cộng hợp: Chất cộng hợp alkaline phosphatase IgG kháng người ở dê trong dung dịch đệm TRIS, với chất hoạt động bề mặt, natri azit và ProClin 300 (&lt; 0,1%)
2. Đặc tính, tính năng kỹ thuật: Phương pháp xét nghiệm: miễn dịch enzym gián tiếp
3. Tiêu chuẩn chất lượng: ISO</t>
  </si>
  <si>
    <t>Test định tính HIV (Ag/Ab) sử dụng cho máy xét nghiệm miễn dịch</t>
  </si>
  <si>
    <t>1. Thành phần: R1a: Các Hạt thuận từ:được bọc protein tái tổ hợp của HIV-1 (gp 160), polypeptide HIV-1-O (gp 41) và HIV-2 (gp 36) và kháng thể đơn dòng kháng kháng nguyên p24 HIV-1, được phân tán trong nước muối sinh lý đệm TRIS, với natri azit 0,1% và ProClin 300 (0,25%). R1b: Chất phụ gia cộng hợp:Nước muối sinh lý đệm TRIS với natri azit 0,1% và ProClin 300 (0,25%). R1c: Chất phụ gia hạt: Nước muối sinh lý đệm TRIS có kháng thể đơn dòng gắn biotin kháng p24 HIV-1, với natri azit 0,1% và ProClin 300 (0,25%) R1d: Chất cộng hợp: Các polypeptide HIV-1, HIV-1-O, HIV-2 và streptavidin cộng hợp với alkaline phosphatase, với natri azit 0,1% và ProClin 300 (0,25%).
2. Đặc tính, tính năng kỹ thuật:Phương pháp xét nghiệm: miễn dịch enzym hai bước liên tiếp 
3. Tiêu chuẩn chất lượng: ISO</t>
  </si>
  <si>
    <t>Test định tính Rubella IgM sử dụng cho máy xét nghiệm miễn dịch</t>
  </si>
  <si>
    <t>1. Thành phần:R1a: Các hạt thuận từ phủ kháng thể đa dòng (ở cừu) kháng IgM của người được huyền phù trong dung dịch muối đệm TRIS, có chất hoạt động bề mặt, protein (bò) &lt; 0,1% natri azit và 0,1% ProClin 300. R1b: Chất cộng hợp phức hợp kháng nguyên rubella đã bất hoạt – kháng thể đơn dòng (của chuột) kháng vi-rút Rubella/phosphatase kiềm (của bò) trong dung dịch muối đệm TRIS có chất hoạt động bề mặt, protein (của bò, chuột), &lt; 0,1% natri azit và 0,3% ProClin 300 R1c: Dung dịch muối đệm TRIS có chất hoạt động bề mặt, &lt; 0,1% natri azit và 0,1% ProClin 300 R1d: Chất pha loãng: Dung dịch muối đệm TRIS có chất hoạt động bề mặt, protein (bò, người), &lt; 0,1% natri azit và 0,2% ProClin 300 R1e: Chất pha loãng: Dung dịch muối đệm TRIS có chất hoạt động bề mặt, protein (bò, người), &lt; 0,1% natri azit và 0,2% ProClin 300
2. Đặc tính, tính năng kỹ thuật: Phạm vi báo cáo: 0–60 AU/mL - Phương pháp xét nghiệm: nguyên lý bắt giữ miễn dịch
3. Tiêu chuẩn chất lượng: ISO</t>
  </si>
  <si>
    <t>Test định tính Toxo IgM sử dụng cho máy xét nghiệm miễn dịch</t>
  </si>
  <si>
    <t>1. Thành phần: R1a: R1a: Các hạt thuận từ phủ kháng thể (của cừu) kháng IgM của người được huyền phù hóa trong dung dịch nước muối sinh lý đệm TRIS, có chất hoạt động bề mặt, albumin huyết thanh bò (BSA) và &lt; 0,1% natri azit. R1b: Chất pha loãng: dung dịch muối đệm TRIS, có chất hoạt động bề mặt, protein (bò) và &lt; 0,1% natri azit. R1c: Chất cộng hợp: Phức hợp kháng thể chuột đơn dòng bất hoạt đặc hiệu với T. gondii Ag - T. gondii (P30) – phosphatase kiềm (bò) trong dung dịch muối đệm TRIS, BSA và &lt; 0,1% natri azit. R1d: Chất pha loãng: dung dịch nước muối sinh lý đệm TRIS, có chất hoạt động bề mặt, protein (bò, người và chuột) và &lt; 0,1% natri azit.
2. Đặc tính, tính năng kỹ thuật:  Phương pháp xét nghiệm: miễn dịch enzym và sử dụng nguyên lý bắt giữ miễn dịch
3. Tiêu chuẩn chất lượng: ISO</t>
  </si>
  <si>
    <t>Test định tính và định lượng Rubella IgG sử dụng cho máy xét nghiệm miễn dịch</t>
  </si>
  <si>
    <t>1. Thành phần: R1a: Các hạt thuận từ phủ kháng nguyên rubella (chủng HPV 77) đã tinh sạch trong sucrose gradient được huyền phù trong dung dịch muối đệm TRIS, có albumin huyết thanh bò (BSA), &lt; 0,1% natri azit và 0,1% ProClin 300. R1b: Dung dịch muối đệm TRIS có chất hoạt động bề mặt, BSA, &lt; 0,1% natri azit và 0,1% ProClin 300. R1c: Chất cộng hợp phosphatase kiềm (bò) – kháng thể IgG đơn dòng kháng người ở chuột (dòng 125 A 15) trong dung dịch muối đệm TRIS có chất hoạt động bề mặt, glycerol, BSA, protein ở chuột, &lt; 0,1% natri azit
2. Đặc tính, tính năng kỹ thuật:  Phạm vi tuyến tính: 10-500 IU/mL - Phương pháp xét nghiệm: miễn dịch enzym sử dụng kỹ thuật gián tiếp
3. Tiêu chuẩn chất lượng: ISO</t>
  </si>
  <si>
    <t>Test định tính và định lượng TOXO IgG sử dụng cho máy xét nghiệm miễn dịch</t>
  </si>
  <si>
    <t>1. Thành phần: R1a: Các hạt thuận từ phủ kháng nguyên màng hòa tan T. gondii (chủng RH) được tạo huyền phù trong dung dịch muối đệm TRIS có chất hoạt động bề mặt, albumin huyết thanh bò (BSA),&lt;0,1% natri azit và 0,1% ProClin 300 R1b: Dung dịch muối đệm TRIS có chất hoạt động bề mặt, BSA, &lt; 0,1% natri azit và 0,1% ProClin 300 R1c:Chất cộng hợp kháng thể đơn dòng của chuột kháng IgG của người – phosphatase kiềm (của bò) trong dung dịch muối đệm TRIS có chất hoạt động bề mặt, glycerol, BSA, &lt; 0,1% natri azit và 0,1% ProClin 300
2. Đặc tính, tính năng kỹ thuật: Phạm vi đo: 0 - 450 IU/mL - Phương pháp xét nghiệm: miễn dịch enzyme sử dụng kỹ thuật gián tiếp
3. Tiêu chuẩn chất lượng: ISO</t>
  </si>
  <si>
    <t>1. Chất liệu: mặt keo được bảo vệ bởi lớp giấy silicon
2. Thông số kỹ thuật: 10cm x 10m
3. Đặc tính, tính năng kỹ thuật: nền vải không dệt 100% polyester tráng silicone, độ thoát ẩm (MVTR) ≥ 1,400g /m2/24h ở 37ºC. Keo acrylic ít dị ứng, có độ dính 750-1,250g/25mm
4. Tiêu chuẩn chất lượng: ISO</t>
  </si>
  <si>
    <t>1. Chất liệu: 
- Lớp giấy y tế dày 83 µm, định lượng 60 gr/m2 và lớp film gồm Polyethylene Terephthalate 12 micron và polypropylene có độ dày 40 micron (PET12 + PP40) có tổng độ dày 52 μm; định lượng 45 gr/m2;
- Giấy y tế có độ thẩm thấu không khí Bendtsen 1000 (+/- 250); Độ nhám Bendtsen: 375 (+/- 125); Hiệu suất không khí: 11.4 (+/- 2.8) Pa.s; Kích thước lỗ hổng: 21 (+ 14) µm; Độ chịu bục: 350 (- 120) kPa; Độ chịu bục lúc ướt: 150 (- 80) kPa; Khả năng chống thấm: 35 (-15) S; khả năng hút nước: 15 (+ 5) g/m2; Độ bền kéo dài lúc ướt (MD): 2.1 (-1.1) kN/m; Độ bền kéo chịu ướt (CD): 1.1 (-0.1) kN/m;
- Lớp Polyethylene Terephthalate và polypropylene có độ thẩm thấu oxy: 130 cc/m²/24h; Lực giãn do kéo MD: &gt;35 N/15mm; Lực giãn do kéo TD: &gt;30 N/15mm; Lực kéo đứt: 12 g/m²/24h
2. Thông số kỹ thuật: 200mm x 200m
3. Đặc tính, tính năng kỹ thuật: Túi ép tiệt trùng dẹp sử dụng tiệt trùng dụng cụ y tế bằng phương pháp E.O Gas hoặc tiệt trùng bằng hơi nước, 
4. Tiêu chuẩn chất lượng: UNI EN 868:5-2019, UNI EN ISO 11607:1-2 và ISO 11140-1</t>
  </si>
  <si>
    <t>1. Chất liệu: 
- Lớp giấy y tế dày 83 µm, định lượng 60 gr/m2 và lớp film gồm Polyethylene Terephthalate 12 micron và polypropylene có độ dày 40 micron (PET12 + PP40) có tổng độ dày 52 μm; định lượng 45 gr/ m2;
- Giấy y tế có độ thẩm thấu không khí Bendtsen 1000 (+/- 250); Độ nhám Bendtsen: 375 (+/- 125); Hiệu suất không khí: 11.4 (+/- 2.8) Pa.s; Kích thước lỗ hổng: 21 (+ 14) µm; Độ chịu bục: 350 (- 120) kPa; Độ chịu bục lúc ướt: 150 (- 80) kPa; Khả năng chống thấm: 35 (-15) S; khả năng hút nước: 15 (+ 5) g/m2; Độ bền kéo dài lúc ướt (MD): 2.1 (-1.1) kN/m; Độ bền kéo chịu ướt (CD): 1.1 (-0.1) kN/m;
- Lớp Polyethylene Terephthalate và polypropylene có độ thẩm thấu oxy: 130 cc/m²/24h; Lực giãn do kéo MD: &gt;35 N/15mm; Lực giãn do kéo TD: &gt;30 N/15mm; Lực kéo đứt: 12 g/m²/24h
2. Thông số kỹ thuật: 250mm x 200m
3. Đặc tính, tính năng kỹ thuật: Túi ép tiệt trùng dẹp sử dụng tiệt trùng dụng cụ y tế bằng phương pháp E.O Gas hoặc tiệt trùng bằng hơi nước
4. Tiêu chuẩn chất lượng: UNI EN 868:5-2019, UNI EN ISO 11607:1-2 và ISO 11140-1</t>
  </si>
  <si>
    <t>1. Chất liệu: 
- Lớp giấy y tế dày 83 µm, định lượng 60 gr/m2 và lớp film gồm Polyethylene Terephthalate 12 micron và polypropylene có độ dày 40 micron (PET12 + PP40) có tổng độ dày 52 μm; định lượng 45 gr/ m2;
- Giấy y tế có độ thẩm thấu không khí Bendtsen 1000 (+/- 250); Độ nhám Bendtsen: 375 (+/- 125); Hiệu suất không khí: 11.4 (+/- 2.8) Pa.s; Kích thước lỗ hổng: 21 (+ 14) µm; Độ chịu bục: 350 (- 120) kPa; Độ chịu bục lúc ướt: 150 (- 80) kPa; Khả năng chống thấm: 35 (-15) S; khả năng hút nước: 15 (+ 5) g/m2; Độ bền kéo dài lúc ướt (MD): 2.1 (-1.1) kN/m; Độ bền kéo chịu ướt (CD): 1.1 (-0.1) kN/m;
2. Thông số kỹ thuật: 300mm x 200m
3. Đặc tính, tính năng kỹ thuật: Túi ép tiệt trùng dẹp sử dụng tiệt trùng dụng cụ y tế bằng phương pháp E.O Gas hoặc tiệt trùng bằng hơi nước
4. Tiêu chuẩn chất lượng: UNI EN 868:5-2019, UNI EN ISO 11607:1-2 và ISO 11140-1</t>
  </si>
  <si>
    <t>1. Thông số kỹ thuật: thể tích 240ml. Nồng độ cô đọng H2O2: 59 ± 5%
3. Đặc tính, tính năng kỹ thuật: Hóa chất khử khuẩn sử dụng cho máy hấp nhiệt độ thấp Plasma, Mỗi chai có mã vạch và số serial để theo dõi, Hạn sử dụng 12 tháng kể từ ngày sản xuất ở điều kiện nhiệt độ phòng, 30 ngày sau khi gắn vào máy hấp.
4. Tiêu chuẩn chất lượng: ISO</t>
  </si>
  <si>
    <t>1. Thông số kỹ thuật: thể tích: 3000ml. Kích thước màng lọc: 150 µm
2. Đặc tính, tính năng kỹ thuật: Bình thu thập máu có van giảm áp. Có khả năng thu thập và xả máu nhiều lần. Phương pháp tiệt trùng: EtO.
3. Tiêu chuẩn chất lượng: ISO</t>
  </si>
  <si>
    <t>1. Chất liệu: Bộ đặt ống dẫn lưu với catheter dẫn lưu 15.5 Fr silicone, khớp nối Polyester
2. Thông số kỹ thuật: Bộ dụng cụ gồm: bộ đặt ống dẫn lưu với catheter dẫn lưu 15.5 Fr silicone dài 66 cm có van dẫn lưu một chiều an toàn kín tương thích dây dẫn lưu PleurX, khớp nối Polyester, đường hiển thị sọc Barium, kim chọc, dây dẫn hướng guidewire đầu chữ J 60 cm, ống mở đường 16 Fr có nắp van xé được (chiều dài dilator 13.7 cm, chiều dài sheath 10 cm), que luồn tunneler, nút cắm kim, bơm tiêm 10 ml; dây dẫn lưu có kẹp con lăn với đầu kết nối có khoá, kim 17G x 2.5 cm, adapter 5in1, nắp van PleurX; bộ băng bó cố định dây dẫn lưu ngoài da với tấm đệm catheter, gạc 10.2cmx10.2cm (x6),  miếng dán tự dính bảo vệ vùng can thiệp.
3. Đặc tính, tính năng kỹ thuật: Bộ dẫn lưu chủ động dịch màng phổi PleurX 3 trong 1 dùng một lần dùng trong điều trị tràn dịch màng phổi kéo dài
4. Tiêu chuẩn chất lượng: ISO</t>
  </si>
  <si>
    <t>1. Thông số kỹ thuật: Bảng theo rõi và điều chỉnh áp lực nội sọ kích thước 110x630 mm, túi chưa dịch 700 ml có thể tái sử dụng. Catheter não thất 06118 dài 35 cm.
2. Đặc tính, tính năng kỹ thuật: Dẫn dịch não tủy (CSF) từ não thất ra ngoài.
- Theo dõi áp lực và tỷ lệ chảy của dịch não tủy từ não thất
- Giảm áp lực nội sọ (ICP)
- Van lọc khí một chiều ngăn ngừa vi khuẩn xâm nhập và hiệu ứng áp lực âm
- Hai vị trí lấy dịch và tiêm thuốc não thất
- Bình chứa dịch di chuyển theo dõi dòng chảy, có khóa tạm để điều chỉnh áp lực nhanh chóng, chính xác.
3. Tiêu chuẩn chất lượng: ISO</t>
  </si>
  <si>
    <t>1. Chất liệu: Chất liệu catheter bằng polyurethane, có cản quang.
2. Thông số kỹ thuật:
 - Tốc độ dòng chảy lên đến 500 ml/phút.
 - Chiều dài từ đầu tip đến cuff là 15-42 cm, đường kính 14.5Fr, đường kính gập cong trung bình là 1.04 inch.
- Các bộ phận đi kèm: 01 thông luồn catheter 15Fr có van khóa khí tự động, 01 dây guidewire 0.038".
3. Đặc tính, tính năng kỹ thuật: Bộ catheter đường hầm dùng trong lọc máu dài hạn.
 - Đầu catheter thiết kế xoắn ốc hạn chế sự tái lọc, tỷ lệ tái lọc bằng hoặc dưới 1%, trên 6 lỗ bên; van khóa khí tự động ngăn ngừa thuyên tắc khí và máu trào ngược.
4. Tiêu chuẩn chất lượng: ISO, FDA.</t>
  </si>
  <si>
    <t>1. Chất liệu: Catheter PowerPICC chất liệu polyurethance với độ bền cao và chất liệu mềm
2. Thông số kỹ thuật: 5F,6F (dây dẫn 70cm)
3. Đặc tính, tính năng kỹ thuật: Bộ catheter tĩnh mạch trung tâm từ ngoại vi 3 nòng bao gồm:  
- Catheter PowerPICC kích cỡ 5F, 6F chất liệu polyurethance với độ bền cao và chất liệu mềm giúp hạn chế tổn thương thành mạch khi đặt, thiết kế hình nón ngược giúp nhẹ nhàng khi đưa vào vị trí đặt catheter và chống sự gập gãy,  được chỉ định cho việc theo dõi CVP.
3 nòng catheter: 
+ Nòng màu đỏ cỡ 18G, thể tích đuổi khí 0,68 ml, tốc độ dòng chảy với trọng lực 743 ml/giờ, sử dụng cho tiêm truyền áp lực cao với tốc độ tối đa 5 ml/giây và áp lực tối đa 300 psi
+ Nòng màu xám và màu trắng cỡ 19G, thể tích đuổi khí 0,44 ml, tốc độ dòng chảy với trọng lực 280 ml/giờ, không sử dụng cho tiêm truyền áp lực cao.
- Dây dẫn bằng nitinol với chiều dài 70cm, 135 cm
- Thông nòng microintroducer 10 cm
- Lưỡi dao
- Kim introducer 21G 
- Nắp đậy cho mỗi nòng catheter
- Bơm tiêm đầu xoắn luer-lock 12 ml, không latex
- Thiết bị cố định catheter StatLock
- Thước đo giấy
4. Tiêu chuẩn chất lượng: ISO</t>
  </si>
  <si>
    <t>1. Chất liệu: Cannula bằng thép không gỉ ,đầu silicon mềm có gờ chăn bức xạ
2. Thông số kỹ thuật: 10,12,14Fr, loại đầu cong loại 45o và 90o , chiều dài cannnula 7,5 in (19,1cm). Đầu nối female Leur - lock
2. Đặc tính, tính năng kỹ thuật: Cannula dễ uốn cong
3. Tiêu chuẩn chất lượng:ISO,FDA</t>
  </si>
  <si>
    <t>1. Đặc tính, tính năng kỹ thuật: Bộ sản phẩm đón bé chào đời 9 khoản,VT
1. Áo, mũ, tã, bao tay, bao chân: 01 bộ
2. Que tăm bông (02 que/gói): 01 gói
3. Kẹp rốn: 01 cái
4. Vòng tay mẹ và bé: 01 bộ 
5. Khăn lông 60x100cm xanh, hồng: 01 cái
6. Khăn lau bé 60x80cmx4 lớp: 01 cái
7. Khăn lau tay 25x25cmx4 lớp: 02 cái
8. Tấm lót nylon 60x100cm: 01 cái
9. Tấm lót 45x70cm: 01 cái
2. Tiêu chuẩn chất lượng: ISO</t>
  </si>
  <si>
    <t>1. Chất liệu: Khung giá đỡ bằng hợp kim Nitinol, lớp phủ bằng polyester
2. Thông số kỹ thuật: Đường kính khung giá đỡ: 22 ­&gt; 46 mm, chiều dài: 100 -&gt; 205 mm 
- Đường kính dụng cụ: 22 -&gt; 25 Fr
3. Đặc tính, tính năng kỹ thuật: Stent graft dùng cho bổ sung điều trị phình và bóc tách động mạch chủ ngực. Cấu tạo: Không có thanh kim loại chạy dọc trên lưng stent. Có Marker hình số ""8"" ở đầu và giữa, một marker hình ""O"" ở đoạn cuối.
4. Tiêu chuẩn chất lượng: CE</t>
  </si>
  <si>
    <t>1. Thông số kỹ thuật: 
- Xi măng: Thành phần hóa học: 50% chất cản quang tốc độ cao, 5% HA (5% Hydroxyapatite)
- Kim chọc dò: Có 2 loại 11G và 13G, dài 125mm
2. Đặc tính, tính năng kỹ thuật: Gồm:
1.Xi măng: Tính sền sền trung bình. Tự cứng lại. Có tính cản quang. Đóng gói ở dạng 27.2 gam bột và 9.2 gam dịch
2.Kim chọc dò: Kim trocar có nòng rỗng và có cây lõi bên trong, dùng để dùi chân cung và bơm xi măng. 
3.Bộ trộn: Gồm: tay quay trộn xi măng, phễu dùng để trộn xi măng và dung dịch (hóa chất), thanh trộn dẹp 2 đầu, xi lanh để hút và bơm xi măng, 1 tay cầm, 1 ống nối. Sản phẩm chỉ sử dụng 1 lần, được đóng gói tiệt trùng sẵn
3. Tiêu chuẩn chất lượng: ISO</t>
  </si>
  <si>
    <t>1. Chất liệu: Kim dò cuống sống: Phần cán được làm bằng nhựa, có hệ thống khóa chống xoay và phần còn lại được làm bằng thép AISI 304.
2. Thông số kỹ thuật: Kim dò cuống sống: Mũi vát, có 3 kích cỡ  11G , 13G và 15G. Chiều dài 100mm, 120mm, 150mm.
3. Đặc tính, tính năng kỹ thuật: Bơm áp lực đẩy xi măng kèm bộ trộn bao gồm:
+  Bộ trộn kín được làm bằng nhựa trong đó nắp có khóa và có 1 quả bóng bằng kim loại. Với kích thước nhỏ bộ trộn có thể làm lạnh xi măng và tăng thời gian làm việc.
+ Bơm áp lực được thiết kế với tay cầm tiện dụng, gồm 1 xi lanh 10ml,  ống nối dài 20cm có cơ chế dừng xi măng bằng .
Xi măng cột sống.
4. Tiêu chuẩn chất lượng: ISO</t>
  </si>
  <si>
    <t>1. Chất liệu: Lớp bên trong bằng PTFE giúp cấu trúc vững chắc hơn và không bị gập gãy
2. Thông số kỹ thuật: 6F và 7F
3. Đặc tính, tính năng kỹ thuật: 
- Thiết kế đầu Tip thông minh hai đầu giúp hút được nhiều huyết khối hơn.
- Cấu trúc đầu ống hút mềm mại kèm lớp bôi trơn durable Hydrophilic (HYDRAX) nên thao tác dễ dàng, đi đến tổn thương nhanh hơn. 
- Shaft lenght (chiều dài hữu dụng) 140cm.
- Lưu lượng hút lớn  6F = 0.99 mm2 - 7F = 1.39mm2.
- Có 2 RO marker đầu típ giúp định vị tốt, duy nhất hiện nay
4. Tiêu chuẩn chất lượng: ISO 13485, CE</t>
  </si>
  <si>
    <t>1. Chất liệu: Vải không dệt y tế 5 lớp SMMMS 50 gsm, tiêu chuẩn AAMI mức độ 3.
- Khăn trải bàn: Vải không dệt y tế 5 lớp (SMMMS), màng phim PE xanh
- Bao chụp đầu đèn: Màng phim PE trong
- Khăn mổ thận lấy sỏi qua da: Vải SMMMS, vải thấm, băng keo y tế
2. Thông số kỹ thuật: Bộ khăn bao gồm:
- Khăn trải bàn dụng cụ 2 lớp 165cm x 200cm x 01 cái
- Khăn thấm 40cm x 57cm x 02 cái: Spunlace
- Bao chụp đầu đèn 65cm có thun x 01 cái
- Màng phẩu thuật 28cm x 30cm x 01 cái
- Khăn mổ thận lấy sỏi qua da có lỗ 15cm x 15cm, có màng phẫu thuật, có túi chứa dịch. Kích thước 200cm x 320cm x 01 cái
3. Đặc tính, tính năng kỹ thuật: Sử dụng trong các ca mổ thận lấy sỏi qua da, Được tiệt trùng bằng khí EO
4. Tiêu chuẩn chất lượng: ISO 13485, CE</t>
  </si>
  <si>
    <t>1. Chất liệu: 
- Lồi cầu đùi:Vật liệu Cobalt Chrome
- Lớp lót PE có bổ sung vitamin E: Vật liệu Polyethylene siêu cao phân tử liên kết chéo bổ sung vitamin E
- Mâm chày: Vật liệu hợp kim Titanium
- Bánh chè: Vật liệu Polyethylene liên kết chéo
2. Thông số kỹ thuật:
- Lồi cầu đùi: Có 13 cỡ mỗi bên trái và phải với bước nhảy 2mm/cỡ, độ rộng trong ngoài từ 56mm đến 80mm và độ rộng trước sau từ 52mm đến 76mm
- Lớp lót PE có bổ sung vitamin E:Có 5 cỡ: 9mm, 11mm, 13mm, 15mm, 18mm
- Mâm chày: Mâm chày có 8 cỡ từ 0-7 tương ứng với độ rộng trong/ngoài: 60mm-84mm và độ rộng trước/sau:39.5mm-58.5mm.
- Bánh chè: Có 7 cỡ với các đường kính 26mm, 29mm, 32mm, 35mm, 38mm, 41mm, 44mm ứng với độ dày 7mm, 8mm, 8.5mm, 9mm, 9.5mm, 10mm, 10.5mm.
3. Đặc tính, tính năng kỹ thuật: 
- Lồi cầu đùi:(số lượng: 01 cái) cạnh dày 9mm, mặt trước nghiêng 5 độ, độ gập gối tối đa ≥155 độ. Thiết kế không cần cắt xương tại rãnh liên lồi cầu. Rãnh liên lồi cầu 18mm cho mọi cỡ
- Lớp lót PE có bổ sung vitamin E (số lượng: 01 cái) có gờ khóa bằng cơ chế khóa ngàm cùng với rãnh trượt. Độ dốc sau 5° và cạnh trước cao 12.5mm
- Mâm chày (số lượng: 01 cái) không có lỗ mặt trên, dạng module có đầu chờ để gắn thêm miếng ghép bù xương hoặc có thể gắn thêm chuôi nối dài xuống xương chày. Mặt dưới có vân nhám, độ dầy 3mm, chân mâm chày dài 33mm-42mm
- Bánh chè:(số lượng: 01 cái) thiết kế bánh chè dạng vòm với 3 chân cố định và rãnh chứa xi măng
- Xi măng xương:(số lượng: 01 túi): Xi măng xương có độ quánh trung bình.
4. Tiêu chuẩn chất lượng: FDA và CE/ISO</t>
  </si>
  <si>
    <t xml:space="preserve">1. Chất liệu:  Catheter làm từ vật liệu Thermoplastic polyurethane,đầu nong: bằng polypropylene,Guide wire bằng thép không gỉ,
2. Thông số kỹ thuật:  Chiều dài catheter: 20 cm, đường kính đầu nong: 12Fx15cm/10Fx15cm; Guide wire: đường kính 0,038'', chiều dài 60 cm; Kim dẫn đường chữ Y
</t>
  </si>
  <si>
    <t>1. Chất liệu:Polyurethane cản xạ
2. Thông số kỹ thuật: Kích cỡ: 12F; Chiều dài catheter: 20 cm; Dây dẫn hướng: 0,038 inch x 60 cm
Kích thước que nong: 12Fx15cm
3. Đặc tính, tính năng kỹ thuật: Loại đầu thẳng, 2 nòng, có lỗ mặt bên cách đầu catheter 2,5 cm.Đóng gói bao gồm: catheter, nong, kim luồn, xy lanh, dây luồn, băng dán, nắp heparin, dao mổ, chỉ liền kim
4. Tiêu chuẩn chất lượng: ISO</t>
  </si>
  <si>
    <t>1. Thông số kỹ thuật: các size: 10, 12, 14, 16 &amp; 18 
3. Đặc tính, tính năng kỹ thuật: Bộ mở thông bàng quang qua da (SDS ): bao gồm: 1 foley cather, 1 trocar dạng có kim, 1 lưỡi dao.
4. Tiêu chuẩn chất lượng: ISO</t>
  </si>
  <si>
    <t>1. Chất liệu: 
- Nẹp chất liệu thép Y tế Grade 316L,không gỉ, không bị ăn mòn
- Vít khóa,vít vỏ, làm từ  Thép y tế 316L ko gỉ
2. Thông số kỹ thuật: Độ dày nẹp: 2.5mm, bề rộng nẹp:  11.0mm,rộng đầu 15.6mm và 14.1mm. Số lỗ của nẹp: 3, 5, …, 10 lỗ(từ 64-155mm)
- Vít khóa,vít vỏ đường kính 2.7 (lõi 2.1mm, đầu vít 3.5mm,dài từ 8-60mm) và 3.5 mm( lõi 2.9/2.4mm, đầu vít 5.0/6.0mm,dài 10-80mm)
3. Đặc tính, tính năng kỹ thuật: Bộ nẹp bao gồm 1 nẹp và số vít tương ứng số lỗ. Nẹp thiết kế tương thích với cấu trúc của xương. Sức kéo 4% trong 50mm-đàn hồi 193GPa-chịu nhiệt tới 870-925°C. Sử dụng loại vít khóa,vít vỏ tự taro.  Dụng cụ chuyên dụng đi kèm nẹp vít.
4. Tiêu chuẩn chất lượng: FDA,CE, ISO 13485-2016, ASTM A240/A240M</t>
  </si>
  <si>
    <t>1. Chất liệu: Nẹp chất liệu thép Y tế Grade 316L,không gỉ, không bị ăn mòn
- Đầu dưới xương chày ngoài: Sử dụng loại vít khóa,vít vỏ,vít xốp làm từ hợp kim TiAl6V4
- Đầu dưới xương chày trong: Sử dụng loại vít khóa,vít vỏ,vít xốp làm từ Thép y tế 316L ko gỉ
2. Thông số kỹ thuật: Có 2 loại: Đầu dưới xương chày ngoài: Độ dày nẹp:4.6 mm, bề rộng nẹp:16.5 mm, rộng đầu nẹp 26.51mm. Số lỗ của nẹp: 4, …, 13 lỗ. Khoảng cách giữa các lỗ 20.0mm. Sử dụng loại vít khóa,vít vỏ,vít xốp,tự taro, đường kính  4.5(lõi 3.0mm, đầu vít 8.0mm,dài từ 14-80mm)/5.0 mm (lõi 4.4mm,đầu vít 6.6mm,dài từ 14-110mm), xốp 5.5mm (lõi 3.0mm, đầu vít 6.6mm,dài từ 30-110mm). Đầu dưới xương chày trong: Độ dày nẹp: 4.7mm, bề rộng thân nẹp:11.0 mm. Rộng đầu nẹp: 22.2mm Số lỗ của nẹp: 4, …, 14 lỗ. Sử dụng loại vít khóa,vít vỏ,vít xốp,tự taro, đường kính  3.5 mm (lõi 2.9/2.4mm, đầu vít 5.0/6.0mm,dài 10-80mm),vít xốp 4.0mm(lõi 2.4mm,đầu vít 5.0mm,dài từ 14-80mm)
3. Đặc tính, tính năng kỹ thuật: Bộ nẹp bao gồm 1 nẹp và số vít tương ứng số lỗ. Nẹp thiết kế tương thích với cấu trúc của xương, sức kéo 4% trong 50mm-đàn hồi 193GPa-chịu nhiệt tới 870-925°C. Dụng cụ chuyên dụng đi kèm theo nẹp vít
4. Tiêu chuẩn chất lượng: FDA,CE, ISO 13485-2016, ASTM A240/A240M</t>
  </si>
  <si>
    <t>1. Chất liệu: Nẹp chất liệu thép Y tế Grade 316L, không gỉ, không bị ăn mòn
- Vít khóa,vít vỏ, làm từ  Thép y tế 316L ko gỉ
2. Thông số kỹ thuật:Độ dày nẹp: 2.0mm, bề rộng nẹp: 7.5mm, rộng đầu 22.6mm. Số lỗ của nẹp:2, 3,4,5 lỗ tương ứng 50/58.5/70.5/79/87.5mm
- Vít khóa,vít vỏ đường kính 2.4mm đầu cánh sao lõi 1.8mm, đầu vít 3.5mm), 2.7 mm( lõi 2.1mm, đầu vít 3.5mm,dài từ 8-60mm)
3. Đặc tính, tính năng kỹ thuật: Bộ nẹp bao gồm 1 nẹp và số vít tương ứng số lỗ.Nẹp  thiết kế tương thích với cấu trúc của xương. Sức kéo 4% trong 50mm-đàn hồi 193GPa-chịu nhiệt tới 870-925°C.Đầu nẹp có 6 lỗ,có lỗ xuyên đinh Kickner.Sử dụng loại vít khóa,vít vỏ, tự taro. Dụng cụ chuyên dụng đi kèm nẹp vít.
4. Tiêu chuẩn chất lượng: FDA,CE, ISO 13485-2016, ASTM A240/A240M</t>
  </si>
  <si>
    <t>1. Thông số kỹ thuật: Bộ gồm: 
- 01 giá đỡ vừa tán vừa hút: 18Fr x 13cm
- Các que nong từ: 8Fr - 18Fr
- 01 kim chọc dò: 18G x 23cm
- 01 cái Guide wire: 0,032" x 80cm, tip J
- 01 cái ống thông silicone: 14Fr x 5ml
- 01 Scalpel 11#
2. Đặc tính, tính năng kỹ thuật: Dùng để tạo đường hầm trong phẫu thuật lấy sỏi qua da, giảm áp lực bể thận
3. Tiêu chuẩn chất lượng: ISO</t>
  </si>
  <si>
    <t>1. Chất liệu: Vỏ van bằng Polysulfone trong suốt
2. Thông số kỹ thuật: Đường kính van 16 mm; đường kính ống dẫn dịch 1.8 mm
- Catheter não thất,  dài 23 cm; đường kính trong 1.3 mm; đường kính ngoài 2.5 mm
- Dây dẫn lưu xuống ổ bụng dài 110 cm; đường kính trong 1.1mm; đường kính ngoài 2.5 mm.
3. Đặc tính, tính năng kỹ thuật: Có 03 loại van tương ứng với 03 mức áp lực:
- áp lực thấp 50 mm H2O; 
- áp lực trung bình 110 mm H2O; 
- áp lực cao 170 mm H2O
Cơ chế hoạt động dạng bóng trong ống hình côn
4. Tiêu chuẩn chất lượng: ISO</t>
  </si>
  <si>
    <t>1. Chất liệu: PET trong suốt, không chứa DEHP
2. Thông số kỹ thuật: 60ml
3. Đặc tính, tính năng kỹ thuật: Bộ xilanh 60ml dùng cho máy bơm thuốc cản quang. Mallinekrodt/liebel-Flarshiem Opistar MRI Một bộ sản phẩm đóng gói gồm: 2 xilanh 60ml, 1 đầu chuyển spike dài, 1 đầu chuyển spike ngắn, 1 dây nối áp lực cao chữ Y dài 205cm với 2 van một chiều, bộ dây nối có đường kính trong ngoài lần lượt là1,9mm và 3,35mm. Chịu áp lực cao 350psi, nạp thuốc bằng ống hut nhanh. Tiệt khuẩn bằng công nghệ E.O
4. Tiêu chuẩn chất lượng: ISO,  13485, CE,FDA</t>
  </si>
  <si>
    <t>1. Thông số kỹ thuật: Kích cỡ thông dụng: 6Fr, 8Fr, 10Fr, 12Fr, 14Fr,16Fr.
2. Đặc tính, tính năng kỹ thuật: Đầu nối góc xoay 360 độ, Đầu bơm rửa có van 1 chiều đảm bảo hệ thống kín.
- Cổng MDI, Nhãn đánh dấu ngày sử dụng 
- Catheter mềm dẻo, đầu tip mài nhẵn 
- Công tắc kiểm soát tình trạng đóng mở
- Tiệt trùng, đóng gói đơn chiếc
- Sử dụng 24-72 giờ.
- Có kèm Ống kết nối giữa chạc 3 và ống nội khí quản (Sâu máy thở)
3. Tiêu chuẩn chất lượng: ISO</t>
  </si>
  <si>
    <t>1. Thông số kỹ thuật: Áp lực tối đa 30 atm, thể tích syringe 20 ml.
2. Đặc tính, tính năng kỹ thuật: Công nghệ Selok khóa tự động và nhã áp lực đều đặn, áp kế chính xác. Bộ bơm bóng gồm: van cầm máu, dây mở đường, torque, cổng chia, thiết bị bơm bóng, dây nối (tùy chọn).
3. Tiêu chuẩn chất lượng: ISO</t>
  </si>
  <si>
    <t>1. Chất liệu: Polypropylene
2. Thông số kỹ thuật: + Thể tích: 20ml + Đường kính bơm: 21.36 mm + Đầu khóa Luer-lock
3. Đặc tính, tính năng kỹ thuật: Không chứa Pyrogen, không cao su (latex), không DEHP, không chứa PVC và không độc hại
4. Tiêu chuẩn chất lượng: ISO</t>
  </si>
  <si>
    <t>1. Chất liệu: Phần lõi: Nickel - Titanium mang lại độ linh hoạt và độ bền cao
- Đoạn đầu của lớp cuộn: Platinum
- Đoạn sau của lớp cuộn: thép không gỉ
Lớp phủ: 
- Cho lớp cuộn: Hydrophilic coating 
- Cho đoạn gần và đoạn giữa: PTFE coating và Silicone coating
2. Thông số kỹ thuật: Kích thước: 0,014'' x 180cm
- Chiều dài đoạn xa có lớp cuộn phía ngoài: 25 cm
- Chiều dài phần đầu cản quang: 3 cm
3. Đặc tính, tính năng kỹ thuật: Cấu tạo trục  mang lại khả năng điều khiển và truyền chuyển động xoay, không mối hàn.Đầu gần được đánh dấu giúp dễ phân biệt loại dây dẫn: 
- Floppy: không đánh dấu
- Extra Floppy: một dấu
- Hypercoat: hai dấu
4. Tiêu chuẩn chất lượng: ISO</t>
  </si>
  <si>
    <t>1. Chất liệu: Dây dẫn đường mềm Nitinol, phủ Hydrophilic
2. Thông số kỹ thuật: chiều dài 150cm, đường kính 0,035
4. Tiêu chuẩn chất lượng: ISO</t>
  </si>
  <si>
    <t>1. Chất liệu: Dây truyền dịch: chất liệu ABS+PVC
Transducer protectors: chất liệu ABS+PVC
2. Thông số kỹ thuật:
- Dây động mạch, đường kính 4,4*6,8, dài 4,000mm và 04 nhánh nối dây động mạch, đường kính 2,5*4,1 (03 nhánh), 1,0*2,6 (01 nhánh), tổng chiều dài các nhánh nối: 1,250 mm
- Dây tĩnh mạch, đường kính 4,4*6,8, dài 2,700mm và 02 nhánh nối dây tĩnh mạch, đường kính 2,5*4,1, tổng chiều dài các nhánh: 700 mm
- Dây truyền dịch: 1,500 mm, Túi nước thải thể tích 2,000 ml
3. Đặc tính, tính năng kỹ thuật: Bộ dây máu 4  trong 1 , Có bộ phận pillow - theo dõi lưu lượng lấy máu ra
4. Tiêu chuẩn chất lượng: ISO</t>
  </si>
  <si>
    <t>1. Chất liệu: PVC y tế
2. Thông số kỹ thuật: Dây nối chữ Y, 20cm và 10cm, 2 van 1 chiều ngăn trộn lẫn thuốc và nước muối, chịu áp lực 300psi, dạng xoắn dài 150cm
3. Đặc tính, tính năng kỹ thuật: dây nối 2 nòng, tiệt khuẩn bằng Ethylene Oxide (ETO)
4. Tiêu chuẩn chất lượng: ISO 13485</t>
  </si>
  <si>
    <t>1. Chất liệu: Chất liệu PVC, Không có chất phụ gia DEHP
2. Thông số kỹ thuật: thể tích mồi dịch 1ml, đường kính trong: 0,9 mm. Đường kính ngoài: 1.9mm, tốc độ 0,9ml/m, áp lực 2 bar
3. Đặc tính, tính năng kỹ thuật: Mềm dẻo, trong suốt, chống xoắn.Đầu nối Luer Lock, có khóa dừng
4. Tiêu chuẩn chất lượng: ISO</t>
  </si>
  <si>
    <t>1. Chất liệu: PVC
2. Thông số kỹ thuật: dây dài 2m 
3. Đặc tính, tính năng kỹ thuật: Các cỡ người lớn, trẻ em, sơ sinh
4. Tiêu chuẩn chất lượng: ISO</t>
  </si>
  <si>
    <t>1. Chất liệu: Ống PVC mềm, kháng xoắn vặn
2. Thông số kỹ thuật: Độ dài dây tiêu chuẩn: 150 cm. Đường kính ống: I Ø 3,0 mm &amp; O Ø 4,1 mm
3. Đặc tính, tính năng kỹ thuật: Có dây treo burette trên cây dịch truyền. Bầu pha thuốc 150ml trong suốt, mềm, hình trụ và hiệu chỉnh buồng đo khối lượng với quy mô đánh dấu đậm.Vi khuẩn hút gió lưu lại bởi màng lọc khí lọc vi khuẩn 0.2 µm  và màng lọc dịch 15 µm. Cổng tiêm thuốc cho phép truyền liên tục. Tự động đóng van ngăn cản không khí bẫy trong dòng chất lỏng khi buồng khối lượng đo là trống rỗng, và nó cũng cho thấy mức độ của chất lỏng. Bộ lọc 15 µm  để giảm các hạt vật chất. Định mức 60 giọt /ml.
4. Tiêu chuẩn chất lượng: ISO</t>
  </si>
  <si>
    <t>1. Chất liệu: PEEK (ASTM F2026) và Titanium Alloy Ti-6Al-4V ELI (ASTM F136)
2. Thông số kỹ thuật: Đường kính/ Độ cao: 5, 6, 7, 8, 9, 10, 11, 12, 13 mm.
- Độ rộng: 15 mm
- Độ sâu: 12 mm 
- Góc nghiêng: 0 độ đến 8 độ.
3. Đặc tính, tính năng kỹ thuật: Thiết kế dạng hình thang. 
- Mặt trên và mặt dưới có răng cưa (độ cao răng từ 0,55mm – 0,8mm) giúp đĩa đệm bám chắc trên bề mặt thân đốt sống. 
- Góc nghiêng giữa mặt trên và mặt dưới đĩa đệm từ 0 độ đến 8 độ. 
- Ở giữa thiết kế khoang nhồi xương lớn giúp chứa được nhiều xương ghép. 
- Đĩa đệm có 3 điểm đánh dấu làm bằng Titanium có thể dễ dàng quan sát trên phim X-quang hoặc C-Arm.Dùng tương ứng với bộ trợ cụ hãng.
4. Tiêu chuẩn chất lượng: ISO 13485</t>
  </si>
  <si>
    <t>1. Chất liệu: vật liêu Peek
2. Thông số kỹ thuật: Cao 4 - 9mm, rộng 14mm, sâu 13mm, răng cưa cao 0,8mm
3. Đặc tính, tính năng kỹ thuật: . Bề mặt cong theo giải phẫu, có sẵn xương ghép
4. Tiêu chuẩn chất lượng: CE, FDA</t>
  </si>
  <si>
    <t>1. Chất liệu: vật liệu: PEEK (ASTM F2026) và Tantalum (ASTM F560)
2. Thông số kỹ thuật: Độ nghiêng 0º, 7º - Cao: 8, 9, 10, 11, 12, 13, 14mm - Rộng: 11mm - Dài: 26, 29, 32, 35 mm
3. Đặc tính, tính năng kỹ thuật: Hình trái chuối, bề mặt có răng cưa, có 2 vạch đánh dấu Tantalum để định vị chính xác vị trí của đĩa đệm trong phẫu thuật. Có 1 khoang ghép xương.
4. Tiêu chuẩn chất lượng: ISO</t>
  </si>
  <si>
    <t>1. Chất liệu: PEEK
2. Thông số kỹ thuật: Chiều cao: 7 → 14mm, mỗi bước tăng 1mm. 
- Chiều rộng: 11mm 
- Chiều dài: 30mm
3. Đặc tính, tính năng kỹ thuật: Tương đương mặt hàng DIVA lumbar TLIF cage (postero-lateral lumbar cage, straight), có các điểm đánh dấu để chụp X-quang. Đầu đĩa đệm có hình viên đạn và thon gọn các đầu cạnh, hệ thống răng cưa trên bề mặt đĩa giúp cố định và chống trượt, có khoang ghép xương đảm bảo sự liên kết giữa các thân đốt sống. Tương thích trợ cụ DIVA
4. Tiêu chuẩn chất lượng: ISO 13485, CE</t>
  </si>
  <si>
    <t>1. Chất liệu:  PEEK (ASTM F2026) và Tantalum (ASTM F560)
2. Thông số kỹ thuật:  Độ nghiêng 0º, 4º,  8º - Cao: 8, 9, 10, 11, 12, 13, 14, 15, 16mm - Rộng: 10mm - Dài: 25, 28, 31, 34 mm.
3. Đặc tính, tính năng kỹ thuật: Đĩa đệm dạng thẳng có thiết kế đầu vào hình viên đạn, bề mặt có răng cưa, có 2 vạch đánh dấu Tantalum để định vị. Có 1 khoang giữa để ghép xương.
4. Tiêu chuẩn chất lượng: ISO</t>
  </si>
  <si>
    <t>1. Chất liệu: &lt;ghi chất liệu&gt;
2. Thông số kỹ thuật: Góc nghiêng 0 độ.
- Chiều cao đĩa đệm từ 6-14mm (tăng 1mm mỗi size)
- chiều dài đĩa đệm từ 27mm, chiều ngang 11mm
- Khoang nhồi xương rộng từ 0,6cc đến 1,4cc
- Răng đĩa đệm có chiều cao 0,7mm
3. Đặc tính, tính năng kỹ thuật: Có 2 vạch cản quang tantalum
4. Tiêu chuẩn chất lượng: FDA</t>
  </si>
  <si>
    <t>1. Chất liệu: cobalt-chrrome-molypdeum
2. Thông số kỹ thuật: cao 5-7mm, rộng 15-19mm, sâu 12-18mm. Thiết kế có khớp xoay, ưỡn linh hoạt 17-20,6 độ, nghiêng bên 17-20,6 độ 
3. Đặc tính, tính năng kỹ thuật: Đĩa đệm cột sống cổ, có khớp động lối trước, số lần cử động lớn.
4. Tiêu chuẩn chất lượng:  ISO,  CE</t>
  </si>
  <si>
    <t>1. Chất liệu: Thép y tế
2. Thông số kỹ thuật: Đường kính : 7 mm --&gt; 13mm
3. Đặc tính, tính năng kỹ thuật:Có 1 lỗ rút đinh, thân đinh có thiết kế dạng hình lá tạo 3 tiếp điểm trong lòng tủy
Đinh dùng cho xương đùi: thẳng
Đinh dùng cho xương chày: cong 1 đầu
4. Tiêu chuẩn chất lượng: ISO</t>
  </si>
  <si>
    <t>1. Chất liệu: hợp kim Titanium
2. Thông số kỹ thuật: loại nhỏ nhất được gắn sẵn 2 nắp đậy. Loại nhỏ thứ 2 được cố định 1 đầu nắp đậy và 1 đầu còn lại có thể lựa chọn đường kính khác nhau (20mm, 24mm, 26mm, 29mm, 32mm), chiều dài có 3 loại 35mm, 45mm, 55mm, có nhiều loại góc khác nhau ( 0°,  5°,  10°,  15°). Nắp có loại hình oval (32x26mm) với các góc khác nhau 0°,  5°,  10°,  15° &amp; 20°
- Chiều cao có thể điều chỉnh được trong khoảng 17-132mm
- Chiều cao của thân điều chỉnh được: 17mm- 23mm; 16mm - 24mm; 15mm-23mm; 19mm-30mm; 24mm - 39mm; 32mm-54mm; 45mm-79mm; 68mm -124mm
- Chiều cao nắp đậy: mặt thấp là 4mm và mặt cao là 4mm-12mm
- Chiều cao nắp đậy lối bên: mặt thấp là 3mm-4mm; mặt cao là 4mm-8mm
3. Đặc tính, tính năng kỹ thuật: - Nắp đậy có dạng hình tròn hoặc hình oval.
4. Tiêu chuẩn chất lượng: ISO</t>
  </si>
  <si>
    <t>1. Chất liệu: Vỏ máy: Nhựa y tế, ghim  titan không gỉ, Có vòng silicone y tế
2. Thông số kỹ thuật: Số lượng ghim: 10, 12, 14, 16, 17, 18, 20, 22, 24.
- Đường kính máy: 10mm, 13 mm, 15mm, 17 mm, 22 mm, 25 mm, 29 mm, 32 mm, 34 mm.
3. Tiêu chuẩn chất lượng: ISO</t>
  </si>
  <si>
    <t xml:space="preserve">
1. Đặc tính, tính năng kỹ thuật: Dụng cụ kết nối với máy Rotalabtor và đưa dây dẫn có mũi khoan bào mãng xơ vữa cho tổn thương tắc mãn tính vôi hóa.
2. Tiêu chuẩn chất lượng: ISO, CE, FDA</t>
  </si>
  <si>
    <t>1. Chất liệu: Cán cầm có bọc cao su
2. Thông số kỹ thuật: cỡ từ 30mm - 60mm.
3. Đặc tính, tính năng kỹ thuật: Thiết kế có thể sử dụng bằng 1 tay
Hàm đóng song song. Có cần khóa để đảm bảo an toàn, sử dụng được nhiều loại băng đạn khác nhau. Các chiều cao đóng ghim khác nhau.
4. Tiêu chuẩn chất lượng:  ISO, CE, FDA</t>
  </si>
  <si>
    <t>1. Chất liệu: Peracetic acid: 4%, Hydrogen Peroxide: 26%, Acetic acid: 10% 
2. Tiêu chuẩn chất lượng:ISO</t>
  </si>
  <si>
    <t>1. Chất liệu: vải không dệt, miếng gạc hút dịch có lớp polyseter chống dính
2. Thông số kỹ thuật:150mm x 80mm
3. Đặc tính, tính năng kỹ thuật: có độ dính tốt
4. Tiêu chuẩn chất lượng: ISO</t>
  </si>
  <si>
    <t>1. Chất liệu: vải không dệt, miếng gạc hút dịch có lớp polyseter chống dính
2. Thông số kỹ thuật: 250mm x 100mm
3. Đặc tính, tính năng kỹ thuật: có độ dính tốt
4. Tiêu chuẩn chất lượng: ISO</t>
  </si>
  <si>
    <t>1. Chất liệu: vải không dệt, miếng gạc hút dịch có lớp polyseter chống dính
2. Thông số kỹ thuật: 50mm x 70mm
3. Đặc tính, tính năng kỹ thuật: có độ dính tốt
4. Tiêu chuẩn chất lượng: ISO</t>
  </si>
  <si>
    <t>1. Chất liệu: vải không dệt, miếng gạc hút dịch có lớp polyseter chống dính
2. Thông số kỹ thuật: 200mm x 100mm
3. Đặc tính, tính năng kỹ thuật: có độ dính tốt
4. Tiêu chuẩn chất lượng: ISO</t>
  </si>
  <si>
    <t>1. Chất liệu: Lõi thấm hút: 80% viscose, 20% polyester
màng phim polyethylene
2. Đặc tính, tính năng kỹ thuật: Kích thước 10x10cm.
- Miếng gạc lót gồm lõi polyeste / visco có khả năng thấm hút cao được bao phủ cả hai mặt bằng màng polyetylen đục lỗ mịn.
- Dịch rỉ được hấp thụ nhanh chóng qua các lỗ trên màng polyetylen ít dính vết thương
- Cả mặt trên và mặt dưới của băng có lớp màng phủ nên có thể dùng cả hai mặt băng lên vết thương.
3. Tiêu chuẩn chất lượng: ISO</t>
  </si>
  <si>
    <t>1. Chất liệu: Cao su thiên nhiên, bột Bắp
2. Thông số kỹ thuật: Size S.M
- Trọng lượng 4,9 
- Dài 240 mm
3. Đặc tính, tính năng kỹ thuật: đầu ngón tay nhám, được phủ bột bắp có thể thấm hút, xử lý U.S.P
4. Tiêu chuẩn chất lượng: ISO 22000:2005, EN ISO 13485:2016,GMP, CFS, CE.</t>
  </si>
  <si>
    <t>1. Thông số kỹ thuật: độ nhớt 80.000cp (80.000 RPMS, STD 18º,  tốc độ truyền nhanh (1.48)
2. Đặc tính, tính năng kỹ thuật:  Gel hòa tan không chứa muối, không dính nhầy, đảm bảo độ đậm đặc đồng dạng đồng màu, dẫn truyền tín hiệu tốt và sử dụng với tất cả các loại máy siêu âm. Đóng gói 5kg / bình.
3. Tiêu chuẩn chất lượng: ISO, CE.</t>
  </si>
  <si>
    <t>1. Chất liệu: 
- Khung giá đỡ động mạch vành Cobalt-Chromium L605 phủ thuốc Sirolimus
-Thông số hệ thống đẩy sten vật liệu bóng Nylon 12
2. Thông số kỹ thuật: Áp lực tham chiếu: 9atm.- Áp lực tối đa: 16atm (với cỡ từ 2,25mm đến 3.0mm); 14atm (với cỡ từ 3,5mm đến 4,0mm).- Entry profile: 0,017''/0,43mm.- Crossing profile: 0,044''(1,12 mm) cho stent 3,0 mm.- Độ dài trục: 144 cm.- Đường kính trục:  max size - 2,6Fr ; min size - 2,0Fr. - Lớp phủ: Hydrophilic - đoạn xa; Silicone - đoạn gần.- Kích cỡ stent: đường kính 2.25mm, 2.5mm, 2.75mm, 3.0mm, 3.5mm, 4.0mm. Chiều dài 9mm, 12mm, 15mm, 18mm, 24mm, 28mm, 33mm, 38mm.
3. Đặc tính, tính năng kỹ thuật:
-Khung giá đỡ mạch vành được phủ thuốc Sirolimus với liều lượng: 3.9 µg/mm chiều dài khung giá đỡ, polymer tự tiêu Poly (DL-lactide-co-caprolactone) phủ mặt áp thành mạch kiểu Abluminal &amp; Gradient.
-Thời gian hấp thụ và phân giải thuốc: 3-4 tháng.- Thiết kế mắt cáo sắp xếp theo hình vảy rắn, có khả năng mở nhánh với 2 link liên kết.
4. Tiêu chuẩn chất lượng: ISO</t>
  </si>
  <si>
    <t>1. Chất liệu:  Nitino
2. Thông số kỹ thuật:
- Đường kính: 7mm-10mm.
- Chiều dài: 30mm-80mm.
- Chiều dài hệ thống: 70cm, 120cm. 
- Hệ thống dây dẫn: 0,035".
3. Đặc tính, tính năng kỹ thuật: giá đỡ tự bung, nhớ hình bằng sheath. 
- Thiết kế stent: "Peak-to-Valley" và "S-articulations" giúp tạo nên tính tương thích và linh hoạt của stent.
- Thiết kế hệ thống: Over The Wire.
- Marker: 4 marker bằng vàng ở mỗi cuối giá đỡ, tăng khả năng nhìn thấy.
4. Tiêu chuẩn chất lượng: ISO</t>
  </si>
  <si>
    <t>1. Chất liệu: Hợp kim nitinol.
2. Thông số kỹ thuật: Đường kính Stent: 5 -7 mm.
- Chiều dài Stent: 20 - 200 mm
- Chiều dài catheter:  80 / 100 / 130 / 135 cm
3. Đặc tính, tính năng kỹ thuật: Giá đỡ mạch máu ngoại biên tư bung sử dụng dây dẫn 0.035", với thiết kế dạng lưới xoắn ốc tạo khả năng linh động.
- Thiết kế đặc biệt 12 marker bằng Tantalum ở đầu xa và gần của stent giúp dễ dàng quan sát khi thao tác.
4. Tiêu chuẩn chất lượng: ISO</t>
  </si>
  <si>
    <t>1. Chất liệu: Tantalum
2. Thông số kỹ thuật :Đường kính: 9,10,12,14mm
- Chiều dài 20-30-40-60-80mm,
- Chiều dài hệ thống: 80 và 135cm
3. Đặc tính, tính năng kỹ thuật: Là loại stent ngoại biên tự bung, sử dụng dây dẫn 0.035”,  marker Tantalum tăng cường khả năng hiển thị.
4. Tiêu chuẩn chất lượng:  ISO</t>
  </si>
  <si>
    <t>1. Chất liệu: Nitinol.
2. Thông số kỹ thuật: Đường kính 8mm có 4 markers ở mỗi đầu. 
- Đường kính: 4-12 mm. Tương thích dây dẫn 0,035", độ dài: 20-200 mm 
3. Đặc tính, tính năng kỹ thuật: Thiết kế mắt cáo mở, có khả năng tự nở. Hệ thống mang khung giá đỡ bung theo kiểu Pull back, giúp bung chính xác vị trí, không nhảy stent. 
- Có 3 markers làm bằng Tantalum trên đầu gần và đầu xa của khung giá đỡ.
4. Tiêu chuẩn chất lượng: ISO</t>
  </si>
  <si>
    <t>1. Thông số kỹ thuật: Đường kính Stent : 10 - 20 mm. 
- Chiều dài Cover Stent: 40 - 160 mm, chiều dài catheter: 80 / 120 cm.
2. Đặc tính, tính năng kỹ thuật:
- Stent tĩnh mạch được thiết kế để điều trị tĩnh mạch chậu đùi không huyết khối và sau huyết khối.
- Đầu loe 3 mm độc đáo được thiết kế để giảm di chuyển stent và tối đa hóa vị trí áp sát thành mạch. 
- Được thiết kế để sử dụng trong tắc nghẽn tĩnh mạch chậu. 
- Kết cấu mở, thiết kế linh hoạt để phù hợp với độ cong của mạch trong khi duy trì đường kính.
3. Tiêu chuẩn chất lượng: ISO</t>
  </si>
  <si>
    <t>1. Chất liệu: titanium
2. Thông số kỹ thuật: Độ dài hàm kẹp 5; 7; 9; 11  mm.
- Độ mở rộng hàm 4,9 và 5,5 mm
- Lực kẹp tối thiểu 150 gms
- Loại có lỗ tròn đường kính 5,0 mm 
- Hàm kẹp cong nhẹ/ cong mạnh/ gập góc 90 độ
3. Đặc tính, tính năng kỹ thuật: Có chốt chống kẹt mạch máu vào góc hàm clip, bề mặt clip có rãng chéo tăng ma sát
4. Tiêu chuẩn chất lượng: ISO</t>
  </si>
  <si>
    <t>1. Chất liệu: titanium
2. Thông số kỹ thuật: Độ dài hàm kẹp 3; 4; 5; 7; 9; 12 mm
- Độ mở rộng hàm tối thiểu 6,2 mm 
- Lực kẹp tối thiểu 150 gms
- Hàm kẹp thẳng
- Loại có lỗ tròn đường kính 5,0 mm
3. Đặc tính, tính năng kỹ thuật: Có chốt chống kẹt mạch máu vào góc hàm clip, bề mặt clip có rãng chéo tăng ma sát.
4. Tiêu chuẩn chất lượng: ISO</t>
  </si>
  <si>
    <t>1. Chất liệu: Titanium
2. Thông số kỹ thuật: Hàm kẹp dài từ 7,0 mm.
- Độ mở rộng hàm từ 7,9 mm
- Lực kẹp 200 gms
3. Đặc tính, tính năng kỹ thuật: Hàm kẹp loại lưỡi lê. Có chốt chống kẹt mạch máu vào góc hàm clip, bề mặt clip có rãng chéo tăng ma sát
4. Tiêu chuẩn chất lượng: ISO</t>
  </si>
  <si>
    <t>1. Chất liệu: 
- Chuôi có xi măng: thép không gỉ theo tiêu chuẩn ISO 5832-9.
- Ổ cối bán phần: bề mặt ngoài bằng thép không gỉ, đánh bóng gương. Bề mặt trong bằng Polyethylen.
- Đầu xương đùi (chỏm): thép không gỉ.
2. Thông số kỹ thuật: 
- Chuôi có xi măng: Góc cổ chuôi: 135độ,  hình ê-líp và được đánh bóng gương; Kích cỡ: 9, 10, 11, 12, 13, 14, 15, 16
- Ổ cối bán phần: ĐK 42-58 bước tăng 2 tương ứng chỏm đk 22,2mm; Đk 42-60 bước tăng 2 tương ứng chỏm đk 28mm. 
- Đầu xương đùi (chỏm): Kích cỡ: 12/14 đk 22.2mm: có các size: 0; +3, 12/14 đk 28mm: có các size: -3,5; 0; +3,5; +7
3. Đặc tính, tính năng kỹ thuật: Ổ cối có cơ chế khóa ràng chống trật khớp. .Nút chặn. Xi măng
4. Tiêu chuẩn chất lượng: ISO</t>
  </si>
  <si>
    <t>1. Chất liệu: 
- Cuống xương đùi (Stem): anodized TA6V, phủ 80µm Hydroxyapatite toàn thân (HAP).
- Đầu xương đùi (Femoral head): hợp kim M30NW
- Chỏm xương đùi: polyethylene UHMWPE
2. Thông số kỹ thuật: 
- Cuống xương đùi (Stem): có 7 kích cỡ 1-7, chiều dài từ 182mm đến 212mm, bước nhảy 5mm, đường kính đầu xa Ø8 với size 1, 2; Ø10 với size 3,4,5; Ø11 với size 6,7. Thân chuôi hình bầu dục. Thân chuôi có rãnh dọc tăng bề mặt tiếp xúc xương. Góc cổ chuôi (Neck Angle) : 135 độ, taper 10/12.
- Đầu xương đùi (Femoral head): kích cỡ 22.2mm, 28mm.
- Chỏm xương đùi:  kèm khóa chống trật đầu xương, các size: 40mm, 42mm, 44mm, 46mm, 48mm, 50mm, 52mm, 54mm, 56mm, 58mm.
3. Tiêu chuẩn chất lượng: ISO</t>
  </si>
  <si>
    <t>1. Chất liệu: 
- Cuống xương đùi (Stem): anodized TA6V, phủ 80µm Hydroxyapatite toàn thân (HAP)
- Đầu xương đùi (Femoral head): hợp kim M30NW
- Chỏm xương đùi + lớp đệm: polyethylene UHMWPE
2. Thông số kỹ thuật: 
- Cuống xương đùi (Stem): có 7 kích cỡ 1-7, chiều dài từ 182mm đến 212mm, bước nhảy 5mm, đường kính đầu xa Ø8 với size 1, 2; Ø10 với size 3,4,5; Ø11 với size 6,7. Thân chuôi hình bầu dục, có rãnh dọc tăng bề mặt tiếp xúc xương. Góc cổ chuôi (Neck Angle) : 135 độ, taper 10/12.
- Đầu xương đùi (Femoral head): kích cỡ 22,2mm, 28mm
- Chỏm xương đùi + lớp đệm: kèm khóa chống trật đầu xương đùi, với các size: 40mm, 42mm, 44mm, 46mm, 48mm, 50mm, 52mm, 54mm, 56mm, 58mm.
3. Tiêu chuẩn chất lượng: ISO</t>
  </si>
  <si>
    <t>1. Chất liệu: 
- Ổ cối không xi măng: Titanium (SL:01)
- Lớp lót PE: Polyethylene siêu cao phân tử liên kết chéo bổ sung vitamin E.
- Chỏm xương đùi: Ceramic
- Chuôi xương đùi không xi măng: hợp kim Titanium (Ti-6Al-4V)
- Vít ổ cối: (2 cái) Titanium
2. Thông số kỹ thuật: 
- Ổ cối không xi măng: phun TiPlasma dày 0.5mm và phủ Hydroxyl apatite (HA) 0.08mm. Hình bán nguyệt với 12 chốt khóa chống xoay. 
Có 14 cỡ từ 44-70mm (bước chuyển 2mm).  
Có loại ít lỗ vít hoặc nhiều lỗ vít, các lỗ vít mở hướng xoay 32 độ. Cạnh ổ cối có đánh dấu laser chỉ hướng. Các lỗ bắt vít có nút chặn.
- Lớp lót PE: Có dạng thường 0º và dạng chống trật 20º. Đường kính trong 28mm, 32mm, 36mm.
- Chuôi xương đùi không xi măng: Loại cố định đầu gần, dạng nêm 2 chiều có rãnh và cổ trơn, chất liệu hợp kim hợp kim Titanium (Ti-6Al-4V), phun Titanium Plasma dày 0.5mm. Góc cổ thân 130º, taper 12/14.
Các cỡ từ #00, #0, #1, #2, #3, #4, #5, #6, #7, #8, #9, #10, #11, #12, #13, #14 tương ứng với độ rộng bề ngang:   22.8mm, 23.6mm, 25.0mm, 26.5mm, 27.5mm, 28.5mm, 29.5mm, 30.5mm, 31.5mm, 32.5mm, 34mm, 35.5mm, 37.5mm, 39.5mm, 41.5mm, 43.5mm. 
Có 02 loại offset: Offset thường có 16 cỡ (từ 00 - 14) dài từ 114-161mm; Offset dài: có 15 cỡ (từ 0-14) dài từ 120-161mm.
- Vít ổ cối: (2 cái)  mũ lục lăng, đường kính 6.5mm với các độ dài 15mm, 20mm, 25mm, 30mm, 35mm, 40mm, 45mm, 50mm.
3 Tiêu chuẩn chất lượng: ISO, FDA, CE</t>
  </si>
  <si>
    <t>1. Chất liệu: 
- Ổ cối không xi măng: Titanium Alloy (Ti-6Al-4V) Vít ổ cối bằng Titanium.
Lớp lót: Polyethylene Crosslink siêu bền có bổ sung vitamin E.
- Chỏm xương đùi: Cobalt Chrome siêu nhẵn.
- Chuôi xương đùi: Titanium Alloy (Ti-6Al-4V).
2. Thông số kỹ thuật: 
- Ổ cối không xi măng: được phun Titanium Plasma (TiPlasma) nhám và phủ HA 0.08mm. Có 12 chốt khóa chống xoay. Ổ cối có 2 loại: ít lỗ vít (Cluster) hoặc nhiều lỗ vít (Multi hole),có 14 cỡ từ 44mm - 70mm với bước chuyển 2mm. Cạnh ổ cối có đánh dấu laser chỉ hướng. Có các lỗ vít với hướng xoay 32 độ. Các lỗ vít đều có nút chặn. Vít ổ cối dài 15-50mm.
- Lớp lót: Vitamin E giúp tăng khả năng chịu mài mòn, tăng độ cứng vật liệu và chống Oxi hóa. Lớp lót có 2 dạng (0° và 20°) Đường kính trong 28mm, 32mm, 36mm.
- Chỏm xương đùi:  kích thước 28mm (-3mm, +0mm, +2,5mm, +5mm, +7.5mm, +10mm), 32mm (-3mm, +0mm, +2.5mm, +5mm, +7.5mm, +10mm) và chỏm lớn 36mm (-3mm, +0mm, +5mm, +10mm) với taper 12/14.
- Chuôi xương đùi:  phun Titanium Plasma nhám.
Có 16 cỡ từ #00 đến #14 tương ứng với độ rộng bề ngang từ 22.8mm đến 43.5mm 
Góc cổ thân 130 độ với đầu taper 12/14 có 2 sự lựa chọn offset thông thường (có 14 cỡ từ : #1; #2 ;#3;#4 ;#5 ; #6 ;#7 ;#8 ;#9 ;#10 ;#11 ;#12; #13 ;#14,tương ứng với chiều  dài từ: 125mm;128mm ;131mm ;134mm; 137mm; 140mm; 142mm; 144mm; 146mm; 149mm; 152mm; 155mm; 158mm; 161mm) và offset dài (có 14 cỡ dài từ; #1; #2 ;#3;#4 ;#5 ; #6 ;#7 ;#8 ;#9 ;#10 ;#11 ;#12; #13 ;#14, tương ứng với chiều dài từ :125mm;128mm ;131mm ;134mm; 137mm; 140mm; 142mm; 144mm; 146mm; 149mm; 152mm; 155mm; 158mm; 161mm).
3. Tiêu chuẩn chất lượng: ISO, FDA, CE</t>
  </si>
  <si>
    <t>1. Chất liệu: hợp kim CoCr
2. Thông số kỹ thuật: được bao phủ bởi hai lớp ePTFE với độ dày 203+25 µm
- Đường kính Cover Stent : 5 - 10 mm 
- Chiều dài Cover Stent: 16 - 58 mm 
- Chiều dài Catheter: 75 / 120 cm; 
- Sử dụng dụng cụ mở đường (Sheath) 6F / 7F
3. Đặc tính, tính năng kỹ thuật: _ Lớp ePTFE dạng vi xốp cải tiến giúp hạn chế sự tăng sinh của tầng sinh lớp nội mạc của mạnh máu; 
- Thiết kế nón bóng ngắn để giảm thiểu các nguy cơ của ống thông bị rối trong kỉ thuật kissing stent; 
4. Tiêu chuẩn chất lượng: ISO</t>
  </si>
  <si>
    <t>1. Chất liệu: Sợi đồng không gỉ
2. Thông số kỹ thuật: Đường kính thân kim 0,14mm- 0,50mm, độ dài thân kim từ 7mm-150mm.
3. Đặc tính, tính năng kỹ thuật: Kim có độ cứng : 460 HV 0,2 ~ 650 HV0. Bề mặt thân kim nhẵn và sạch giá trị Ra(tham số độ thô ráp) ≤ 0,63 μm.
- Mũi kim: tròn, cân, không có các khuyết điểm như dẹt, không có gờ ráp, cong vẹo.…Lực ép đầu mũi kim 0,5 N, lực châm 0,8 N
- Sự liên kết cố định giữa thân kim và đốc kim: lực kéo 15N
- Kim châm cứu dùng một lần là sản phẩm vô trùng
4. Tiêu chuẩn chất lượng:  ISO 13485:2016; CE; CFS. Phiếu kiểm nghiệm chất lượng kim của nhà sản xuất. Giấy chứng nhận đăng ký nhãn hiệu số 308156 tại Việt Nam.</t>
  </si>
  <si>
    <t>1. Chất liệu: Thép 304 và nhựa y tế
2. Thông số kỹ thuật: Kích cỡ 11 Gauge, Trọng lượng: 22,9g
3. Đặc tính, tính năng kỹ thuật: Bao gồm: Kim mũi kim cương và trocar.
4. Tiêu chuẩn chất lượng: ISO</t>
  </si>
  <si>
    <t>1. Thông số kỹ thuật: Đầu kim 3 mặt vát dài 3 1/2"" G29, Chuôi kim trong suốt, có phản quang, giúp phát hiện nhanh dịch não tủy chảy ra
2. Tiêu chuẩn chất lượng: ISO</t>
  </si>
  <si>
    <t>1. Chất liệu: thép không gỉ.
2. Thông số kỹ thuật: Đường kính 18G (1.3 mm), dài 70 mm. Dây dẫn có đường kính 0,035” (0,089 mm).
3. Đặc tính, tính năng kỹ thuật: Thiết kế đầu chọc thon nhọn, giúp dễ dàng luồn vào lòng kim.
4. Tiêu chuẩn chất lượng: ISO, CE</t>
  </si>
  <si>
    <t>1. Chất liệu:  Hợp kim và nhựa y tế
2. Thông số kỹ thuật: Bao gồm:
- 02 ống Trocar dạng rỗng nòng có đường kính ngoài 4.2mm, có vạch chia trên thân 120mm 
- 01 nòng bên trong ống Trocar
- 01 mũi khoan thân sống có vạch chia độ thể hiện độ sâu vào thân sống trên thân mũi khoan (tối đa 40mm)
- 02 kim dẫn đường mũi nhọn
- 02 kim dẫn đường đầu tù: Size 3, Cỡ 8 gauge (đường kính ngoài 4.2mm)
3. Tiêu chuẩn chất lượng: ISO</t>
  </si>
  <si>
    <t>1. Chất liệu: titanium.
2. Thông số kỹ thuật: Đường kính đầu dưới kim bơm xi măng là 3,2±0.3mm, đường kính ống rỗng nòng bơm xi măng là 1,68±0.3mm, chiều dài kim bơm xi măng 100mm/ 200mm. 
3. Tiêu chuẩn chất lượng: ISO</t>
  </si>
  <si>
    <t>1. Chất liệu: Titanium
2. Đặc tính, tính năng kỹ thuật: đóng gói tiệt trùng sẵn. Sử dụng tương thích với kim đẩy xi măng dùng cho vít nắn trượt, bơm xi măng, bắt vít qua da DIPLOMAT .
3. Tiêu chuẩn chất lượng: ISO, CE</t>
  </si>
  <si>
    <t>1. Chất liệu: Catheter làm bằng Polyurethane. Buồng chứa máu làm từ polycarbonate.
2. Thông số kỹ thuật:  24G X 3/4. Đường kính ngoài: 0.6-0.7mm, đường kính trong: 0,4-0,5 mm. Vận tốc dòng chảy: ≥ 17ml/ min.
3. Đặc tính, tính năng kỹ thuật: Kim luồn có cánh không cổng. Đầu kim 3 mặt vát, phủ silicone, giảm lực xuyên da. Nòng kim không bị xoay vòng nhờ có mấu gắn chặt với catheter. Cái gờ ở mặt trên của đốc kim, giúp xác định mặt vát kim đang quay lên. Cơ chế an toàn thụ động không đảo chiều, đầu bảo vệ 2 lớp ( lớp kim loại bên trong và lớp nhựa bên ngoài). Tiếng tách xác định cơ chế an toàn đã kích hoạt. Ba đường cản quang thiết kế đan xen trong lòng catheter. Không DEHP, LATEX, PVC.
4. Tiêu chuẩn chất lượng: ISO 13485, EC</t>
  </si>
  <si>
    <t>1. Chất liệu: FEP
2. Thông số kỹ thuật: 
Thông số kĩ thuật: Size kim - lưu lượng chảy 
- 10701: 16G:  1.7x45mm - 200ml/min
- 10703: 18G: 1.3x45mm - 90ml/min  
- 10705: 20G: 1,1x32mm - 56ml/min
- 10706: 22G: 0,9x25mm - 36ml/min
- 10707: 24G: 0,7x19mm - 23ml/min
3. Đặc tính, tính năng kỹ thuật: Kim luồn tĩnh mạch, có cánh, có cửa
- Có 4 đường cản quang
- Catheter kháng xoắn ống, chắn bức xạ  đặc biệt để dễ truyền với lưu lượng tối ưu.
- Kim bén với ba mặt vát 
- Catheter sản xuất từ nguyên liệu sinh học tương thích cao giúp thời gian lưu kim  dài hơn, đến 72h
- Catheter ôm sát thân kim tránh tè và đùn khi đi xuyên qua da
- Bơm thuốc, có van một chiều chất lượng cao tránh xì rỉ dịch,máu.  Tiệt trùng bằng khí EO.
4. Tiêu chuẩn chất lượng: ISO</t>
  </si>
  <si>
    <t>1. Chất liệu: 
- Catheter: PTFE.
- Cổng tiêm, đốc kim, buồng báo máu làm bằng chất liệu Polypropylene;
- Nòng kim làm bằng thép không rỉ. 
- Van làm bằng Methyl vinyl polysiloxane
2. Thông số kỹ thuật: Đường kính và tốc độ dòng chảy của kim các cỡ kim:
- 22G: dài 25mm, tốc độ dòng chảy: 31 ml/phút; 
- 20G: dài 32mm, tốc độ dòng chảy: 54 ml/phút
- 18G: dài 45mm, tốc độ dòng chảy: 80 ml/phút
3. Đặc tính, tính năng kỹ thuật: Phương pháp tiệt khuẩn: Ethylen oxide
4. Tiêu chuẩn chất lượng: ISO</t>
  </si>
  <si>
    <t>1. Chất liệu: FEP/PUR/PTFE/ETFE
2. Thông số kỹ thuật: côn luer 6%; chiều dài ống thông: 18G (45mm+/-0.5mm);đường kính ngoài: 18G (1,3+/-0,5mm); 20G (32mm+/-0,5mm); đường kính ngoài 20G (1,1+/-0,05mm); 22G (25mm+/-0,5mm); đường kính ngoài 22G (0,9+/-0.04mm)
Lưu lượng dòng 15 - 270ml/phút, thời gian lưu kim tối đa 72h
3. Đặc tính, tính năng kỹ thuật: 3 đường ngầm cản quang
4. Tiêu chuẩn chất lượng: ISO</t>
  </si>
  <si>
    <t>1. Chất liệu: Vật liệu cấu thành kính
2. Thông số kỹ thuật: Độ dày 1,0-1,2mm, size: 25,4 x 76,2mm
3. Đặc tính, tính năng kỹ thuật: Lam lấy mẫu loại trơn.
4. Tiêu chuẩn chất lượng: ISO</t>
  </si>
  <si>
    <t>1. Chất liệu: Nhựa y tế trung tính, tinh khiết 100% 
2. Thông số kỹ thuật: Chiều cao 60mm, đường kính 35mm.
3. Đặc tính, tính năng kỹ thuật: Lọ nhựa PS trắng trong, có nhãn màu trắng, nắp màu đỏ, dung tích 55ml.
4. Tiêu chuẩn chất lượng: ISO 13485:2016</t>
  </si>
  <si>
    <t>1. Chất liệu: Nhựa y tế trung tính, tinh khiết 100%.
2. Đặc tính, tính năng kỹ thuật: Lọ nhựa PS trắng trong, có nhãn màu trắng, nắp màu đỏ, dung tích 50ml. Tiệt trùng bằng tia Gamma.
3. Tiêu chuẩn chất lượng:  ISO 13485:2003</t>
  </si>
  <si>
    <t xml:space="preserve">
1.Thông số kỹ thuật: Độ mở loop từ 15mm đến 40mm, chiều dài dây dẫn 2300mm. Đường kính dây dẫn 2,1mm , tương thích với đường kính kênh sinh thiết ống soi tối thiểu 2,8mm.
2. Đặc tính, tính năng kỹ thuật: Được sử dụng để điều trị nội soi thủng đường tiêu hóa, hỗ trợ ESD/EMR, kiểm soát chảy máu và thắt polyp. Lọng thắt Polyp tay cầm lắp sẵn. 
3. Tiêu chuẩn chất lượng: ISO 13485, CE </t>
  </si>
  <si>
    <t>1. Chất liệu: Titanium Alloy Ti-6Al-4V ELI theo tiêu chuẩn ASTM F136.
2. Thông số kỹ thuật: Đường kính: 12 mm, 14mm, độ dài: từ 20mm đến 50 mm.
3. Đặc tính, tính năng kỹ thuật: Thiết kế hình trụ tròn dạng lưới giúp tăng độ bám và phục hồi của xương. Chiều dài có thể thay đổi tùy theo kích thước của thân đốt sống cần thay thế. 
- Phần trung tâm rỗng tạo khoảng trống để chứa xương ghép vào trong dễ dàng. 
- Thành ngoài có các khoảng hở, tạo mặt tiếp xúc để xương ghép kết dính với xương xung quanh.
- Đã tiệt trùng sẵn, đóng gói riêng lẻ theo hộp, hạn sử dụng lâu dài (5 năm).
- Dùng tương thích với bộ trợ cụ hãng.
4. Tiêu chuẩn chất lượng: ISO 13485:2016</t>
  </si>
  <si>
    <t>1. Thông số kỹ thuật: 
- Đường kính 2,0mm: dài 85mm, 
- Đường kính 3,0mm: dài 85mm, 130mm.
- Đường kính 4,0mm: dài 130mm, 155mm, 174mm.
- Đường kính 5,0mm: dài 130mm, 155 mm, 174mm.
- Đường kính 5,5mm: dài 130mm, 174mm.
- Đường kính 7,0mm: dài 130mm.
2. Đặc tính, tính năng kỹ thuật: 
- Lưỡi bào dùng trong nội soi khớp.
- Gập góc: có loại thẳng và loại gập góc 15 độ.
- Tương thích với tay nạo.
3. Tiêu chuẩn chất lượng: ISO</t>
  </si>
  <si>
    <t>1. Chất liệu: Đầu lưỡi bào bằng hợp kim không gỉ.
2. Thông số kỹ thuật: Đường kính 4mm; 5mm; 5,5mm; chiều dài 13cm.
3. Đặc tính, tính năng kỹ thuật: Sử dụng cho mô mềm diện rộng, sụn chêm, cắt bỏ hoạt dịch khớp gối, chóp xoay khớp vai. Đóng gói tiệt trùng, dùng 1 lần.
4. Tiêu chuẩn chất lượng:  FDA</t>
  </si>
  <si>
    <t>1. Chất liệu: Polytetrafluoroethylene bọt (ePTFE). 
2. Thông số kỹ thuật: Độ bền kéo dọc ≥ 200 N
- Áp lực nước vào ≥ 300 mm Hg, sức căng gây vỡ mạch  ≥ 5 bar, lực giữ vết khâu  ≥ 2,5 N
- Độ dày loại thành mỏng (TW): 0,4 mm và 0,7 mm đối với loại thành chuẩn , đường kính 6, 7, 8mm, dài 80 cm.
3. Đặc tính, tính năng kỹ thuật: Mạch máu nhân tạo có vòng xoắn chống đè nén, thiết kế thành mạch với những thớ dài ngắn khác nhau được chọn lựa trước nhằm hạn chế thấp nhất khả năng tạo huyết khối. 
- Thêm lớp ePTFE bao ngoài hỗ trợ tăng cường duy trì mũi khâu và sức bung cao.
- Có đường dẫn rõ ràng trên thân ống cho biết đường kính và độ dày thành mạch. 
- Vòng xoắn ốc gia cố Helix (có thể tháo bỏ) nhằm làm tăng khả năng chống lại sự đè nén và gập gãy. 
4. Tiêu chuẩn chất lượng: ISO, CE</t>
  </si>
  <si>
    <t>1. Chất liệu: Polypropylen không tiêu.
2. Thông số kỹ thuật: Cỡ 6,4cm x 11,4cm, trọng lượng: 45g/m2, kích thước lỗ lưới: 2,38 ± 0,03mm
3. Đặc tính, tính năng kỹ thuật: Mảnh ghép loại nhẹ dùng trong thoát vị bẹn. 
4. Tiêu chuẩn chất lượng: ISO 13485, FDA.</t>
  </si>
  <si>
    <t>1. Chất liệu: Silicone y tế
2. Thông số kỹ thuật: Kích cỡ từ số 1,0-5,0 tương ứng cân năng từ &lt;5kg đến &gt; 70kg
3. Đặc tính, tính năng kỹ thuật: Mask thanh quản 1 nòng, bóng silicone mềm vừa kít cổ họng.giảm thiểu máu đông. Sử dụng một lần.
4. Tiêu chuẩn chất lượng: ISO</t>
  </si>
  <si>
    <t>1. Chất liệu: Nhựa PVC y tế mềm.
2. Thông số kỹ thuật: Dây oxy dài 1,8 m - 2,1 m
3. Đặc tính, tính năng kỹ thuật: Mask người lớn, trẻ em, trẻ sơ sinh.
- Liều lượng cố định (dùng với venturies)
- Không sắc nhọn, vô trùng, có bầu chứa thuốc, có kẹp cố định mũi.
4. Tiêu chuẩn chất lượng: ISO</t>
  </si>
  <si>
    <t xml:space="preserve">
2. Thông số kỹ thuật: Điện áp DC offset &lt; 1 mV
- Độ dốc SDR &lt; 0,2 mV/s
- Trở kháng lặp lại &lt; 150 Ohm
- COIIN (Điện áp offset không ổn định và nhiễu trong) &lt; 22µV
- Dung sai (Điện áp DC offset sau khi sử dụng)  &lt; 1.7 mV
3. Đặc tính, tính năng kỹ thuật: Hình dạng : Hình tròn
- Loại Gel : Gel khô
- Cảm biến : Thủy tinh chứa ABS - phủ Ag / AgCl
- Chất kết dính : Chất kết dính Y tế nhạy cảm với áp lực
4. Tiêu chuẩn chất lượng: ISO</t>
  </si>
  <si>
    <t>1. Chất liệu:  Polyurethane,
2. Thông số kỹ thuật: Kích thước băng dính : 50cm x 45cm, kích thước tổng thể (60cm x 45cm)
3. Đặc tính, tính năng kỹ thuật: Tấm dán trong suốt, chỉ số SSI (mức độ nhiễm trùng phẫu thuật) từ 40-60%. Sử dụng cho bệnh nhân trước phẫu thuật hoặc băng cố định cho vết thương.
4. Tiêu chuẩn chất lượng: ISO</t>
  </si>
  <si>
    <t>1. Chất liệu: PEEK
2. Thông số kỹ thuật:  Rộng ngang: 14mm, 15mm; chiều sâu : 12mm; 14mm. Kích cỡ (Size) : 4, 5, 6, 7, 8, 9, 10 mm.
3. Đặc tính, tính năng kỹ thuật: Miếng ghép đĩa đệm cột sống cổ  có răng bám nghiêng, dạng thẳng và dạng cong vòng mặt trên, có điểm đánh dấu, nghiêng góc 5°.
4. Tiêu chuẩn chất lượng: ISO</t>
  </si>
  <si>
    <t>1. Chất liệu: PEEK.
2. Thông số kỹ thuật: 
- Chiều cao 8mm đến 14mm. Trong đó chiều cao phía sau từ 8mm đến 14mm, chiều cao phía trước từ 9mm đến 17mm. 
- Chiều rộng: 10mm, chiều dài: 25mm, 30mm, 35mm và 40mm. 
- Độ ưỡn: 5°.
3. Đặc tính, tính năng kỹ thuật: Có 3 điểm đánh dấu cản quang. Một điểm ở phần đầu miếng ghép, cách bờ trước miếng ghép 3mm. Hai điểm ở phần sau miếng ghép, trong đó có 1 điểm cách bờ sau miếng ghép 1,5mm. 
- Dung tích khoang ghép xương từ 0.56cc đến 2,13cc tùy từng kích thước. 
- Kỹ thuật đặt miếng ghép: Chèn và xoay. 
4. Tiêu chuẩn chất lượng: ISO</t>
  </si>
  <si>
    <t>1. Chất liệu: PEEK
2. Thông số kỹ thuật: Chiều dài ≥ 02 cỡ trong đó tối thiểu có 25, 30mm
- Chiều cao ≥ 09 cỡ trong đó có các cỡ 7, 8, 9, 10, 11, 12, 13, 14 và 15mm
- Chiều rộng trước /sau khoảng 10mm
- Độ ưỡn ≥ 6 độ
- Diện tích bề mặt ≥ 130mm2 với chiều dài 25mm, ≥ 156mm2 với chiều dài 30mm
3. Đặc tính, tính năng kỹ thuật: - Đầu hình viên đạn, có răng.
- Số điểm đánh dấu cản quang ≥ 04 điểm
- Khoang ghép xương từ: 0,3  đến ≥ 1.1 cc tùy kích thước.
- Đóng gói trong hộp đã được tiệt trùng.
- Có ≥ 2 đầu gắn dụng cụ để đặt trong đó có gắn thẳng 0 độ hoặc gắn nghiêng 15 độ
- Cách nhận biết khi đặt đĩa đệm hoàn chỉnh là: Sau khi đặt vào đĩa đệm bệnh nhân sẽ cho hình ảnh X quang( Lateral hình chữ H, A/P là 3 đường thẳng song song)
4. Tiêu chuẩn chất lượng: ISO</t>
  </si>
  <si>
    <t>1. Chất liệu: PEEK (PolyEtherEtherKetone)  và Titanium alloy Ti6Al4V 
2. Thông số kỹ thuật: Độ dài 24mm; 28mm; 32mm; độ rộng 10mm, độ cao 7mm đến 13mm (tùy theo độ rộng)
3. Đặc tính, tính năng kỹ thuật: Trục bằng chất liệu Ti6Al4V được thiết kế đặc biệt đặt ở giữa lồng, có thể xoay 90 độ tạo cơ chế giãn rộng miếng ghép ra, định hình hoàn hảo khi lắp ghép
- Có 3 điểm đánh dấu (3 Marker)
- Trên thân có hệ thống răng ngược giúp ngăn cản sự dịch chuyển của đĩa.
- Phù hợp nhất với cấu trúc giải phẫu.
- Tiệt trùng sẵn.
4. Tiêu chuẩn chất lượng: ISO</t>
  </si>
  <si>
    <t>1. Chất liệu: Thép không gỉ.
2. Thông số kỹ thuật: Bề dày nẹp 3,5mm, nẹp rộng 16mm, khoảng cách giữa các lỗ là 16mm duy nhất khoảng cách giữa hai lỗ bắt vít giữa nẹp là 25mm, nẹp có từ 5 đến 18 lỗ, chiều dài nẹp từ 87 đến 295 mm.
3. Tiêu chuẩn chất lượng: ISO, CE.</t>
  </si>
  <si>
    <t>1. Chất liệu: Hợp kim Titan (Ti-6Al-4V ELI)
2. Thông số kỹ thuật: 
- Dài 12mm - 26mm
- Rộng: Chỗ rộng nhất là 16,5mm và nhỏ nhất là 14,5mm.
- Dày: 2,0 mm
3. Đặc tính, tính năng kỹ thuật: Nẹp cổ trước được thiết kế kèm vòng khóa xoay 1/4 vòng để khóa vít. Nẹp có cửa sổ, sử dụng vít đơn và đa hướng 4,0/4,5.
4. Tiêu chuẩn chất lượng: ISO</t>
  </si>
  <si>
    <t>1. Chất liệu: Hợp kim Titan (Ti-6Al-4V ELI)
2. Thông số kỹ thuật: 
- Dài: 24mm - 46mm
- Rộng: Chỗ rộng nhất là 16,5mm và nhỏ nhất là 14,5mm
- Dày: 2,0 mm
3. Đặc tính, tính năng kỹ thuật: Nẹp cổ trước được thiết kế kèm vòng khóa xoay 1/4 vòng để khóa vít. Nẹp có cửa sổ, sử dụng vít đơn và đa hướng 4,0/4,5.
4. Tiêu chuẩn chất lượng: ISO</t>
  </si>
  <si>
    <t>1. Chất liệu: Hợp kim Titan (Ti-6Al-4V ELI)
2. Thông số kỹ thuật: 
- Dài:  39mm - 69mm
- Rộng: Chỗ rộng nhất là 16,5mm và nhỏ nhất là 14,5mm
- Dày: 2,0 mm
3. Đặc tính, tính năng kỹ thuật: Nẹp cổ trước được thiết kế kèm vòng khóa xoay 1/4 vòng để khóa vít. Nẹp có cửa sổ, sử dụng vít đơn và đa hướng 4,0/4,5.
4. Tiêu chuẩn chất lượng: ISO</t>
  </si>
  <si>
    <t>1. Chất liệu: Titanium Alloy Ti-6Al-4V ELI theo tiêu chuẩn ASTM F136.
2. Thông số kỹ thuật: 
- Độ dài: Từ 50 mm đến 69 mm.
- Độ dày nẹp: Từ 1.7mm đến 2,2 mm
- Độ rộng: Từ 16mm đến 20mm.
- Thân nẹp có các lỗ để bắt vít cột sống cổ lối trước, trên các lỗ có thiết kế vòng khóa với cơ chế khóa đầu mũ vít. 
- Các vít cột sống cổ lối trước bắt với nẹp một góc dao động từ 0 độ đến 20 độ.
3. Đặc tính, tính năng kỹ thuật: 
- Nẹp cột sống cổ lối trước được uốn cong theo chiều cong sinh lý của cột sống, và có thể điều chỉnh tùy theo từng bệnh nhân. 
- Có các cửa sổ giúp dễ dàng quan sát vị trí tương quan giữa nẹp và đĩa đệm.
- Đã tiệt trùng sẵn, đóng gói riêng lẻ theo hộp, hạn sử dụng lâu dài (5 năm).
- Dùng tương thích với bộ trợ cụ hãng.
4. Tiêu chuẩn chất lượng: ISO 13485:2016.</t>
  </si>
  <si>
    <t>1. Chất liệu: Thép y khoa
2. Thông số kỹ thuật: Nẹp nòng ngắn, gập góc 135/140/145 độ. Độ dày 5,8mm, chiều rộng 19mm, khoảng cách giữa các lỗ vít 16.0mm, đường kính đầu nẹp 12,6mm.
3. Đặc tính, tính năng kỹ thuật: Nẹp dùng kèm theo vít DHS, vít xốp 6,5 và vít vỏ 4,5
4. Tiêu chuẩn chất lượng: ISO</t>
  </si>
  <si>
    <t>1. Chất liệu: Titanium
2. Thông số kỹ thuật: Đường kính 5,5mm, dài 30mm đến 130mm, bước tăng 5mm.
3. Đặc tính, tính năng kỹ thuật: 
- Có 1 đầu tù để xuyên qua da, đầu còn lại có mấu để gắn chặt vào dụng cụ luồn qua da.
- Đồng bộ với vít cột sống qua da và vít khóa trong cột sống thắt lưng qua da có chiều dài ban đầu là 10,38mm, chiều dài sau khi vặn đủ lực là 4,65mm.
4. Tiêu chuẩn chất lượng: ISO</t>
  </si>
  <si>
    <t>1. Chất liệu: Titanium.
2. Thông số kỹ thuật: Chiều dài 20mm - 160mm, đường kính 5,5mm.
3. Đặc tính, tính năng kỹ thuật: Tương thích với vít công nghệ khóa  Helical Flange (mặt bích xoắn; ngàm xoắn). Uốn sẵn, một đầu tù hình viên đạn.
4. Tiêu chuẩn chất lượng: ISO</t>
  </si>
  <si>
    <t>1. Chất liệu: Ti-6Al-4V
2. Thông số kỹ thuật: Đường kính 5,5mm, độ dài từ 30mm-50mm với bước tăng 5mm, từ 50mm-300mm với bước tăng 10mm.
3. Đặc tính, tính năng kỹ thuật: 
- Dùng cho bắt vít chân cung đa trục cột sống lưng qua da, 2 đầu có ngàm.
- Có thiết kế đặc biệt, có thể kết hợp ổn định với các dụng cụ xâm lấn tối thiểu, đường mổ nhỏ.
- Thiết kế cong trước, phù hợp với độ cong của cột sống.
4. Tiêu chuẩn chất lượng: ISO.</t>
  </si>
  <si>
    <t>1. Chất liệu:  Titanium
2. Thông số kỹ thuật: Nẹp 4/5/6/7/8/9/10/11/12 lỗ, tương ứng chiều dài 59/72/85/98/111/124/137/150/163mm
Nẹp dày : đầu nẹp dày 3,2mm, thân nẹp dày 3,2mm.
Nẹp rộng : đầu nẹp rộng 11,5mm, thân nẹp rộng 11,5mm.
3. Đặc tính, tính năng kỹ thuật: Nẹp khoá nén ép ít tiếp xúc LC-LCP bản nhỏ, sử dụng vít khoá 3,5mm, vít xương cứng 3,5mm, vít xốp 4,0mm, tương thích hệ thống vít khoá và trợ cụ.
4. Tiêu chuẩn chất lượng: ISO, CE, FDA.</t>
  </si>
  <si>
    <t>1. Chất liệu: Thép không gỉ 
2. Thông số kỹ thuật: Có 5/ 7/ 9/ 11/ 13 lỗ ứng với chiều dài 156/ 196/ 236/ 276/ 316mm
3. Đặc tính, tính năng kỹ thuật: Lỗ vít trên thân nẹp có ren khóa đôi (double lead) gia cố chống vít bật ra ngoài. Phù hợp với giải phẫu xương đùi hoặc tương đương, tương thích với xương. Lỗ vít trên thân nẹp kết hợp dùng vít khóa 5,0mm, vít vỏ 4,5mm. Loại trái/ phải. Có hình ảnh mô tả ren khóa đôi.
4. Tiêu chuẩn chất lượng: ISO 13485.</t>
  </si>
  <si>
    <t>1. Chất liệu:  Thép không gỉ.
2. Thông số kỹ thuật: Đầu 6 lỗ 22mm, thân có 2/ 3/ 4/ 5 lỗ ứng với chiều dài 45/ 54/ 66 /75mm
3. Đặc tính, tính năng kỹ thuật: Lỗ vít trên thân nẹp có ren khóa đôi (double lead) gia cố chống vít bật ra ngoài. Phù hợp với giải phẫu xương quay hoặc tương đương, tương thích với xương. Lỗ vít trên thân nẹp kết hợp dùng vít khóa 2,4mm, vít vỏ 2,4mm. Loại trái/phải. Kèm theo hình ảnh mô tả ren khóa đôi.
4. Tiêu chuẩn chất lượng: ISO 13485.</t>
  </si>
  <si>
    <t>1. Chất liệu: Catheter vật liệu PTFE. Dây dẫn,  Kim chọc seldinger vật liệu thép không gỉ chống axit.
2. Thông số kỹ thuật:
- Catheter  kích cỡ 2F chiều dài 40mm hoặc 60mm, OD(ID) 0,7(0,4)mm 
- Kim chọc OD (ID) 0,7(0,45)mm  dài 25mm 
- Dây dẫn OD  0,012'' dài 200mm 
3. Đặc tính, tính năng kỹ thuật: Catheter động mạch sử dụng kỹ thuật Seldinger
4. Tiêu chuẩn: ISO/CE</t>
  </si>
  <si>
    <t>1. Chất liệu: silicone
2. Thông số kỹ thuật:  Chiều dài 30cm, Cỡ 24G/2Fr
3. Đặc tính, tính năng kỹ thuật:Tốc độ truyền dịch 3,0ml/phút
4. Tiêu chuẩn chất lượng: ISO</t>
  </si>
  <si>
    <t xml:space="preserve">
1. Thông số kỹ thuật: 01 catheter 2 nòng, chiều dài 10cm, cỡ 3Fr.
- 01 kim đâm da cỡ 21G
- 01 kim dẫn đường bằng nhựa cỡ 24G
- 01 que luồn trong nòng catheter để dẫn đường dài 500mm
- 02 que nong cỡ 3Fr dài 3cm và 5cm
2. Đặc tính, tính năng kỹ thuật: Catheter dùng làm đường dẫn để truyền thuốc, dịch vào tĩnh mạch trung tâm của cơ thể
3. Tiêu chuẩn chất lượng: ISO</t>
  </si>
  <si>
    <t xml:space="preserve">
1. Thông số kỹ thuật: Đoạn phủ hydrophilic dài 5cm/15cm, kích thước ống thông: 6F, 7F, 8F (Bộ ống thông là 4F, 5F, 6F tương ứng), đường kính trong/ ngoài của bộ ống thông: 1,8/ 2,09mm (4F), 2,05/ 2,4mm (5F), 2,28/ 2,7mm (6F), chiều dài khả dụng: 80, 90, 100, 110 cm
2. Đặc tính, tính năng kỹ thuật: Thân ống cân bằng, tăng độ cứng giúp ổn định quy trình, tối ưu hóa lực đẩy, bộ ống thông với dilator đính kèm thay sheath giúp giảm kích thước tại vị trí đâm kim
3. Tiêu chuẩn chất lượng: ISO</t>
  </si>
  <si>
    <t>1. Chất liệu:  PVC
2. Thông số kỹ thuật: 
- Dài 37cm, cỡ 3,5 Fr
- Tốc độ dòng truyền dịch &gt;6ml/ phút
3. Đặc tính, tính năng kỹ thuật: Tĩnh mạch rốn: Nuôi dưỡng, truyền dịch, truyền thuốc. Lấy máu tĩnh mạch, truyền máu và các chế phẩm máu.
- Động mạch rốn: Lấy mẫu máu động mạch. Đo áp lực động mạch, đo pH và phân tích khí máu. Truyền dịch và thuốc.
4. Tiêu chuẩn chất lượng: ISO</t>
  </si>
  <si>
    <t>1. Thông số kỹ thuật: sử dụng dây dẫn 0,014"", 0,018"" và 0,035"", Chiều dài catheter 65 / 150 cm , sử dụng dụng cụ mở đường (sheath): 5F, 6F, 7F, Mỗi vạch trắng và đen trên trục của ống thông cách nhau 1 cm, mỗi 10 cm có 1 vạch kép
2. Đặc tính, tính năng kỹ thuật: Ống thông hỗ trợ can thiệp mạch máu ngoại biên, tối ưu hóa khả năng đẩy và khả năng đo chiều dài tổn thương một cách độc đáo
3. Tiêu chuẩn chất lượng: ISO</t>
  </si>
  <si>
    <t>1. Chất liệu: Nhựa PP
2. Thông số kỹ thuật: Đĩa lọc làm bằng PTFE kỵ nước, nặng 10,5g 
- Co nối 8mm/12mm 
- Khả năng lọc: 0,2micorn. Hiệu quả lọc BFE và VFE 99,999%
3. Đặc tính, tính năng kỹ thuật: Lọc vi khuẩn/ vi rút
4. Tiêu chuẩn chất lượng: ISO</t>
  </si>
  <si>
    <t>1. Chất liệu: Nhựa Polypropylen
2. Thông số kỹ thuật: Trờ kháng 30LPM: 0,3cmH2O; 60LPM: 0,7cm H2O; 90LPM: 1,25 cmH2O
- Hiệu quả lọc vi khuẩn 99,99998%, vi virus 99,9998%
- Trọng lượng 16,8gr
- Khoảng chết 94,l
- Thể tích dòng khí (Tidal Volume) 150ml-500ml
3. Đặc tính, tính năng kỹ thuật: Lọc vi khuẩn, vi rút có cổng lấy mẫu khí đo CO2, lọc tĩnh điện. Đóng gói vô trùng. Sử dụng 1 lần 
4. Tiêu chuẩn chất lượng: ISO, CE</t>
  </si>
  <si>
    <t>1. Chất liệu: polypropylene,  polyester
2. Thông số kỹ thuật:  
- Kích thước màng lọc: Đường kính: 50 mm, độ dày: 0,47 mm
- Hiệu suất màng lọc:
- Mật độ: 100 g/m2, chỉ số lọc DEHS: 5,3 cm/s
- Lọc các hạt đường kính: 0,3 µm, hiệu suất lọc: &gt;99,97%
- Kích thước dây silicon (7x13mm)
3. Đặc tính, tính năng kỹ thuật:  Lọc với một đầu dài gắn với ống, một đầu ngắn, bên trong có màng lọc vi sinh điều áp hút.
- Đầu ngắn lọc vi sinh: Kết nối với bình chống tràn của điều áp hút
- Đầu dài lọc vi sinh: Gắn với dây thở silicon dẫn dịch hút từ bệnh nhân,
- Tương thích với bộ điều áp hút đang sử dụng tại Bệnh viện
4. Tiêu chuẩn chất lượng: ISO</t>
  </si>
  <si>
    <t>1. Chất liệu: Vật liệu PVC y tế, không latex, không phthalate (DEHP)
2. Thông số kỹ thuật: 
- Co nối  T đường kính 22M 
- Ống dây nối chống xoắn dài 2m
3. Đặc tính, tính năng kỹ thuật: Bầu chứa thuốc 8ml. Tốc độ phun tối đa 3ml/10 phút.Áp lực tối đa 1-2bar. Kích thước hạt 3-7.5mm.
4. Tiêu chuẩn chất lượng: ISO, CE</t>
  </si>
  <si>
    <t>1. Chất liệu: Nitinol và Platinum
2. Thông số kỹ thuật: Đường kính: 1,5 - 3,5mm và 1,5 - 4,5mm, Chiều dài: 24mm, 32mm
3. Đặc tính, tính năng kỹ thuật: Stent chặn cổ túi phình dạng lưới,  Không gây tắc nghẽn dòng chảy, Dạng lưới kín đầu, điều khiển độ bung mở bằng tay cầm bên ngoài, Tương thích Microcatheter: 0.021" ID
4. Tiêu chuẩn chất lượng: ISO, CE, FDA</t>
  </si>
  <si>
    <t>1. Chất liệu: Vinyl
2. Thông số kỹ thuật: 44mm, 57mm, 70mm
3. Đặc tính, tính năng kỹ thuật: 
- Túi chứa phân sử dụng kẹp, sử dụng với đế, có phần kết nối với đế, trọng lượng túi nhẹ, có màng phía sau túi giúp túi không bị dính vào da, tạo cảm giác thoải mái khi mang túi.
- Túi trắng trong giúp dễ dàng nhìn thấy chất thải ra từ hậu môn nhân tạo.
4. Tiêu chuẩn chất lượng: ISO, FDA</t>
  </si>
  <si>
    <t>1. Chất liệu: Lớp phủ: silicon hoặc SLIP-COAT
2. Thông số kỹ thuật: Tip load: 0,5 gf, 0,7gf, 0,8 gf, Đường kính: 0,014 inch, Chiều dài: 180 cm / 150, 165 cm
3. Đặc tính, tính năng kỹ thuật: Dây dẫn đa lõi  theo công nghệ ACT ONE (thiết kế vòng xoắn kép) tăng độ bền đầu tip, khả năng phản hồi momen xoắn và chống giựt, Dây dẫn đơn lõi one-piece core, Đầu tip: straight, J.
4. Tiêu chuẩn chất lượng: ISO, CE</t>
  </si>
  <si>
    <t>1. Chất liệu:  titanium
2. Thông số kỹ thuật: Thân 1 phần ren, đường kính 6,5mm ứng với chiều dài từ 40 - 105mm với bước tăng 5mm
3. Đặc tính, tính năng kỹ thuật: tự taro
4. Tiêu chuẩn chất lượng: FDA, ISO, CE</t>
  </si>
  <si>
    <t>1. Chất liệu: Titanium Alloy Ti-6Al-4V ELI 
2. Thông số kỹ thuật: Đường kính 3,5mm và 4,0 mm, Độ dài: từ 14mm đến 32mm mỗi bước tăng 2mm, ốc khóa trong: đường kính 6mm
3. Đặc tính, tính năng kỹ thuật: Đầu vít thiết kế dạng hoa Tulip, Vít thay đổi được góc giữa thân và mũ vít, Góc xoay thay đổi từ 0 độ đến 60 độ, Mũi có rãnh cắt giúp vít tự taro, dễ dàng bắt vào xương, Kèm theo ốc khóa trong, Thiết kế của đầu ốc hình lục giác/hoa mai, tương thích với các trợ cụ hãng, Ren ốc khóa trong thế hệ mới, giúp chống tháo vít, chống leo ren
4. Tiêu chuẩn chất lượng: ISO 13485:2016</t>
  </si>
  <si>
    <t>1. Chất liệu: thép không gỉ.
2. Thông số kỹ thuật: Vít khóa 3,5mm tự taro: đường kính mũ vít 4,8mm, đường kính đầu vít lục giác (Hex A/F): 2,5mm, đường kính mũi khoan tạo lỗ ren 2,3mm, đường kính thân vít trơn 3,0mm, đường kính thân vít có ren 3,5mm, dài 10-50 với bước tăng 2mm, 50-90mm với bước tăng 5mm
3. Đặc tính, tính năng kỹ thuật: đầu vít hình lục giác, đầu vít có ren khóa
4. Tiêu chuẩn chất lượng:  ISO, CE</t>
  </si>
  <si>
    <t>1. Chất liệu: hợp kim Titanium
2. Thông số kỹ thuật: Góc nghiêng tối đa giữa mũ vít và thân vít là 28 độ, Đường kính: 5,5, 6,5 và 7,5mm, Dài từ 30mm đến 50mm, Khoảng cách giữa 2 bước ren 2,75mm, Chiều cao mũ vít 16,1mm, Chiều rộng phần mũ vít phần song song với thanh dọc 10,65mm, Chiều rộng phần mũ vít phần vuông góc với thanh dọc 11,4mm, Đồng bộ với nẹp dọc qua da đường kính 5,5mm và ốc khóa trong tự gãy có chiều dài ban đầu là 10,38mm, chiều dài sau khi vặn đủ lực là 4,65mm
3. Đặc tính, tính năng kỹ thuật:  Vít thiết kế rỗng nòng, Dùng trong kỹ thuật mổ MAST (Minimal Access Spinal Technologies), Tương thích với hệ thống định vị phẫu thuật NAVIGATION và hệ thống theo dõi thần kinh trong mổ
4. Tiêu chuẩn chất lượng: ISO</t>
  </si>
  <si>
    <t>1. Chất liệu: hợp kim titan Ti6Al4V
2. Thông số kỹ thuật: Đường kính 4,0mm: chiều dài 20 → 45mm, bước tăng 5mm, Đường kính 5,0mm/ 5,5mm: chiều dài 30 → 50mm, bước tăng 5mm, Đường kính 6,0mm/ 6,5mm: chiều dài 30 → 55mm, bước tăng 5mm, Đường kính 7,0mm/ 8,0mm/ 9,0mm: chiều dài 35 → 55mm, bước tăng 5mm, Đầu vít: chiều cao 9,25mm x chiều rộng 9,8mm x chiều dài 13mm, trơn láng không làm tổn thương mô mềm, tương thích với thanh dọc Ø 5,5mm, Cổ vít: đường kính 5,2 mm, được gia cố giảm nguy cơ gãy, Thân vít: ren kép. Ren tứ ở vùng chân cung có bước ren 1,4mm tăng độ chắc chống nhổ vít và ren xương xốp có bước ren 2,8mm không làm yếu xương khi thực hiện phẫu thuật cột sống
3. Đặc tính, tính năng kỹ thuật: Vít đơn trục tự taro, Đi kèm với ốc khóa trong với vật liệu hợp kim titan Ti6A14V,  Tương thích bộ trợ cụ SOCORE.
4. Tiêu chuẩn chất lượng: CE, ISO 13485</t>
  </si>
  <si>
    <t>1. Chất liệu: Titanium Alloy Ti-6Al-4V ELI , Thân vít được phủ lớp HA (Hydroxylapatite)
2. Thông số kỹ thuật: Đường kính thân vít: từ 4.0mm đến 7.0mm, bước tăng 0.5 mm, Chiều dài thân vít: từ 20mm đến 60mm mỗi bước tăng 5 mm,  Kèm theo ốc khóa trong, đường kính từ 9mm đến 11mm
3. Đặc tính, tính năng kỹ thuật: Đầu vít dạng hoa Tulip, Mũi vít nhọn và có 2 rãnh cắt giúp vít tự taro, dễ dàng bắt vào xương,  Thân vít có 2 loại ren: 2/3 ren trước là ren bén, bắt vào xương xốp (thân đốt sống); 1/3 ren sau là ren tù, bắt vào vỏ xương (chân cung),  Thân vít được phủ lớp HA (Hydroxylapatite) giúp đẩy nhanh quá trình liên kết giữa vít và xương, phù hợp cho bệnh nhân bị loãng xương, Vít đa trục thay đổi được góc giữa thân và mũ vít, Góc xoay thay đổi từ 0 độ đến 60 độ, Thiết kế của đầu ốc hình ngôi sao/hoa mai, tương thích với các trợ cụ hãng. Ren ốc khóa trong thế hệ mới, giúp chống tháo vít, chống leo ren, giữ chặt thanh nối ROD tạo sự vững chắc cho hệ thống cấy ghép.
4. Tiêu chuẩn chất lượng: ISO 13485:2016</t>
  </si>
  <si>
    <t>1. Chất liệu: ấu trúc lõi là lớp bện bằng thép không gỉ (SUS braid) xuyên suốt thành ống, Mặt trong phủ PTFE, mặt ngoài phủ lớp ái nước Hydrophilic
2. Thông số kỹ thuật: Đầu vào dài 0,7mm Sau đoạn đầu vào là điểm đánh dấu bằng vàng dài 0,7mm, Đường kính ngoài: đoạn xa 1,8Fr, đoạn gần 2,6Fr,  Đường kính trong: đoạn xa 0,018'', đoạn gần 0,021'',  Chiều dài: 130 cm hoặc 150 cm
3. Đặc tính, tính năng kỹ thuật: Đầu vào dài 0,7mm, Sau đoạn đầu vào là điểm đánh dấu bằng vàng dài 0,7mm để tăng cường khả năng nhận diện, Mặt trong phủ PTFE, mặt ngoài phủ lớp ái nước Hydrophilic giúp tiếp cận mượt mà các mạch máu xoắn vặn đoạn xa, Tương thích guidewire 0,014
4. Tiêu chuẩn chất lượng: ISO</t>
  </si>
  <si>
    <t>1. Chất liệu: Lớp bên trong bằng PTFE giúp cấu trúc vững chắc hơn và không bị gập gãy
2. Thông số kỹ thuật: đường kính ngoài 1,8F (0,61mm) , Shaft lenght (chiều dài hữu dụng) 135cm và 150cm
3. Đặc tính, tính năng kỹ thuật: Thiết kế đầu Tip thông minh với 1 Radiopaque Marker định vị giúp xác định và đi qua tổn thương dẽ dàng hơn, Cấu trúc đầu ống hút mềm mại kèm lớp bôi trơn HYDRAX PLUS nên thao tác dễ dàng, đi đến tổn thương nhanh hơn
4. Tiêu chuẩn chất lượng: ISO 13485, CE</t>
  </si>
  <si>
    <t>1. Chất liệu: Ống thông được viền bằng sợi bện Tungsten
2. Thông số kỹ thuật: đầu tip ống thông nhỏ 2,6F, Lòng ống rộng 0,69 mm,  Áp lực bơm lên tới 1000 psi, Lớp phủ Hydrophilic: 65 cm, Chiều dài khả dụng 105, 125 cm
3. Đặc tính, tính năng kỹ thuật: Bộ vi ống thông (có kèm dây dẫn, torque rời) với đầu tip ống thông nhỏ 2,6F dành cho mạch máu chọn lọc, Ống thông được viền bằng sợi bện Tungsten tăng khả năng hiển thị và duy trì hình dạng lòng trong ống, Dây dẫn đi kèm 0,021 inch với hình dạng đầu tip: angle hoặc multi curve
4. Tiêu chuẩn chất lượng: ISO, CE</t>
  </si>
  <si>
    <t>1. Chất liệu: Chất liệu van tim: carbon nhiệt phân tinh khiết tạo bề mặt mượt mà hơn giúp làm giảm sự hình thành huyết khối, Vòng khâu thích nghi (Conform-X) chất liệu PTFE: dễ dàng khâu
2. Đặc tính, tính năng kỹ thuật: Được chỉ định để thay thế khi bị tổn thương chức năng của các van tim trong vị trí động mạch chủ do phình, tách động mạch chủ,  Bao gồm 1 van động mạch chủ gắn liền với mạch máu phình nhân tạo polyester dệt sợi tẩm gelatin nhằm chống đông máu, được thiết kế để thay thế hình dạng của xoang valsalva, Góc mở lá van tới 90 độ giúp tăng cường dòng chảy phiến, Đầu ra dạng ống loe giúp quản lý dòng chảy, ngăn ngừa sự xâm lấn của mô (chống pannus)
3. Tiêu chuẩn chất lượng: ISO, FDA</t>
  </si>
  <si>
    <t>1. Chất liệu: 8 dây nitinol với vỏ bọc
2. Thông số kỹ thuật: Đường kính dụng cụ: 1mm,Chiều dài dụng cụ : 286cm, Đường kính kênh sinh thiết ống soi tương thích 1,2mm, Độ mở rọ : 15mm có thể bắt được sỏi từ 3-10mm
3. Đặc tính, tính năng kỹ thuật: Dùng để lấy dị vật như stent nhựa, sỏi, cho phép mở ngay cả ở những vị trí nhỏ và quanh co như ống dẫn trong gan, nang hoặc tuyến tụy, Tương thích với ống soi SpyGlass DSII
4. Tiêu chuẩn chất lượng: ISO, CE, FDA</t>
  </si>
  <si>
    <t>1. Chất liệu: Titanium Alloy Ti6Al4V ELI theo tiêu chuẩn ASTM F136
2. Thông số kỹ thuật: Độ dài: từ 20mm đến 80mm
3. Đặc tính, tính năng kỹ thuật: Có size S, M, L với thiết kế chiều dài thích hợp dùng cho tất cả các vị trí của cột sống, Thanh nối ngang bao gồm: 2 đầu có rãnh tương thích với hệ thống thanh ROD, và 1 thanh nối ngang được vát hai mặt, Thanh nối ngang và thanh nối ROD được liên kết nhờ lực siết của hai ốc khóa trong, giúp tăng độ vững chắc cho hệ thống cấy ghép cột sống
4. Tiêu chuẩn chất lượng: ISO 13485:2016.</t>
  </si>
  <si>
    <t>1. Chất liệu: thép không gỉ 316L.
2. Thông số kỹ thuật:  có phủ thuốc Biolimus A9 không phủ lớp polymer.  Hàm lượng thuốc: 15,6µg/mm chiều dài.
Đường kính từ 2,25mm đến 4,00mm, chiều dài từ 8mm đến 36mm, 42mm, 48mm.
Độ dày thanh giá đỡ: 120µm.
- Độ co rút: ≤ 0,96%.
- Độ đàn hồi: ≤ 3,02%
Đường kính mắt cáo: ≥ 1,68mm.
- Tương thích dây dẫn 0,014" và ống thông 5F.
- Tính chịu lực xuyên tâm: &gt; 0,67bar hay 500mmHg.
3. Đặc tính, tính năng kỹ thuật: Công nghệ phủ thuốc trực tiếp trên bề mặt thanh giá đỡ, Đoạn nối cong dạng cải tiến giúp stent linh hoạt hơn.
4. Tiêu chuẩn chất lượng: ISO</t>
  </si>
  <si>
    <t>1. Chất liệu: thép không gỉ 316L
2. Thông số kỹ thuật: Hàm lượng thuốc: 15,6µg/mm chiều dài, Đường kính từ 2,25mm đến 4,00mm, chiều dài từ 8mm đến 36mm, 42mm, 48mm, Độ dày thanh giá đỡ: 120µm, Độ co rút: ≤ 0,96%, Độ đàn hồi: ≤ 3,02%, Đường kính mắt cáo: ≥ 1,68mm, Tính chịu lực xuyên tâm: &gt; 0,67bar hay 500mmHg.
3. Đặc tính, tính năng kỹ thuật: Giá đỡ mạch vành có phủ thuốc Biolimus A9 không phủ lớp polymer, Công nghệ phủ thuốc trực tiếp trên bề mặt thanh giá đỡ, Đoạn nối cong dạng cải tiến giúp stent linh hoạt hơn, Tương thích dây dẫn 0,014" và ống thông 5F
4. Tiêu chuẩn chất lượng: ISO</t>
  </si>
  <si>
    <t>1. Chất liệu: 2 dây nitinol
2. Thông số kỹ thuật:Đường kính dụng cụ: 1mm, Chiều dài dụng cụ : 286cm
,Độ mở snare : 9mm, Đường kính kênh sinh thiết ống soi tương thích 1,2mm
3. Đặc tính, tính năng kỹ thuật: Dùng để lấy dị vật như stent nhựa, với vỏ bọc cho phép mở ngay cả ở những vị trí nhỏ và quanh co như ống dẫn trong gan, nang hoặc tuyến tụy,Tương thích với ống soi SpyGlass
4. Tiêu chuẩn chất lượng: ISO, CE, FDA</t>
  </si>
  <si>
    <t>1. Chất liệu: Nitinol chống xoắn
2. Thông số kỹ thuật: Kích cỡ: 2,5Fr , Dài: 120cm, loại 4 dây
3. Đặc tính, tính năng kỹ thuật: Dùng để gắp và loại bỏ các vật thể lạ ở niệu quản - thận trong quá trình nội soi, Tay cầm có thể tháo lắp được
4. Tiêu chuẩn chất lượng: ISO</t>
  </si>
  <si>
    <t>1. Thông số kỹ thuật: Que test 8 điện cực bằng bạc,  Mỗi que thử chứa các hóa chất phản ứng: Glucose oxidase &lt;25 IU, Mediator &lt;300 μg, Lượng máu sử dụng rất ít chỉ 0,5 μL, Giới hạn hematocrite (dải HCT) 20-70%. đo chính xác được cho Trẻ em, phụ nữ mang thai và những người bị chứng thiếu máu, , Độ chính xác ≥ 98.8 % , kết quả đo nằm trong vòng sai số ±15% với Pp chuẩn YSI plasma theo protocol của EN ISO 15197_2015
2. Đặc tính, tính năng kỹ thuật: Que thử đường huyết Sử dụng Men GOD  ( hoặc tương đương ), Công nghệ cảm biến sinh học
3. Tiêu chuẩn chất lượng: ISO 13485: 2016, EC, ISO 15197:2015</t>
  </si>
  <si>
    <t>1. Chất liệu: ống được làm bằng silicone, van làm bằng nhựa: ABS , Silicone
2. Thông số kỹ thuật: Ống thông tiểu Silicone tiệt trùng 3 nhánh, dung tích bóng 15ml, 20ml, 30ml,  chiều dài ống 430mm, thời gian đặt ống 30 ngày
3. Đặc tính, tính năng kỹ thuật: Ống thông tiểu Silicone tiệt trùng, nhánh chảy rửa có nắp đậy, bóng silicone bền bỉ tròn đều, chống rò rỉ nước và dẫn lưu hiệu quả, đầu ống cản quang, thiết kế đầu ống đến bóng ngắn để tránh gây kích ứng bàng quang và giảm lượng nước tiểu đọng lại trong bàng quang
4. Tiêu chuẩn chất lượng: ISO 13485</t>
  </si>
  <si>
    <t>1. Chất liệu: ống được làm bằng silicone, van làm bằng nhựa: ABS , Silicone
2. Thông số kỹ thuật:Ống thông tiểu Silicone tiệt trùng 2 nhánh dung tích bóng 10ml, chiều dài ống 430mm, thời gian đặt ống 30 ngày
3. Đặc tính, tính năng kỹ thuật: Ống thông tiểu Silicone tiệt trùng, Bóng silicone bền bỉ và tròn đều, chống rò rỉ nước và dẫn lưu hiệu quả. Đầu ống thông cản quang, thiết kế đầu ống đến bóng ngắn để tránh gây kích ứng bàng quang và giảm lượng nước tiểu động lại trong bàng quang
4. Tiêu chuẩn chất lượng: ISO 13485.</t>
  </si>
  <si>
    <t>1. Chất liệu: 100% Silicone
2. Thông số kỹ thuật: dài 26cm, đường kính 6Fr, 7Fr, Cung cấp bao gồm: 01 ống thông, 01 cây đẩy (đường kính 2mm, dài 40 cm)
3. Đặc tính, tính năng kỹ thuật: Dùng để đặt trong đường tiết niệu từ thận xuống bàng quang với nhiều kích cỡ để lựa chọn phù hợp với nhu cầu sử dụng, Ống thông màu vàng có móc loại O/O, thân có vạch chia đánh dấu, có lỗ 2 bên thân, tương thích với guidewire 0.035”, tiệt trùng, đặt trong cơ thể tối đa 12 tháng
4. Tiêu chuẩn chất lượng: ISO 9001:2015, ISO 13485:2016, CE.</t>
  </si>
  <si>
    <t>1. Chất liệu: lớp trong và lớp ngòai ống thông: Polyacetal / Polycarbonate- Nylon, đầu shape bằng : Polyamide
2. Thông số kỹ thuật: Đủ các loại kích cỡ: 5F-6F, dài 100cm và 110cm, đường kính (trong/ngoài) : 1,10mm/1,67mm loại 5F và 1,3mm/2,0mm loại 6F.
3. Đặc tính, tính năng kỹ thuật:Ống thông chụp mạch vành có cấu trúc lưới kép, Có các loại : JL, JR, AL, AR, IMA, PT, ... đặc biệt loại MITSUDO, Tương thích guidewire 0,035" và 0,038"
4. Tiêu chuẩn chất lượng: ISO 13485</t>
  </si>
  <si>
    <t>1. Chất liệu:  Catheter làm từ vật liệu Thermoplastic polyurethane,đầu nong: bằng polypropylene, Guide wire bằng thép không gỉ
2. Thông số kỹ thuật: Chiều dài catheter: 20 cm, Đường kính đầu nong: 8F, chiều dài 10 cm.Guide wire đường kính 0,035'', chiều dài 60 cm, Kim dẫn đường chữ Y/ thẳng, đường kính 18 Ga
3. Tiêu chuẩn chất lượng: ISO</t>
  </si>
  <si>
    <t>1. Thông số kỹ thuật: Kích thước catheter 4F,5F với chiều dài 45,90, 135cm. Chiều dài của phần mang lỗ thoát dịch, xoắn nghiêng: 5, 10, 20, 30, 40, 50 cm
2. Đặc tính, tính năng kỹ thuật: kèm dụng cụ bơm, Catheter tương thích guidewire 0.035"
3. Tiêu chuẩn chất lượng: ISO, FDA</t>
  </si>
  <si>
    <t xml:space="preserve">
1. Thông số kỹ thuật: Chiều hướng nhìn : 0 độ (về phía tầm nhìn), trường nhìn : 120 độ lên phía trên, chiều rộng đầu xa : 10,5 F (3.5 mm), chiều rộng phần chèn tối đa : a 10,8 F (3,6 mm), chiều dài làm việc : 214 cm, chiều rộng tối thiểu của kênh làm việc : 1,2 mm (3,6 F), khoảng góc tối thiểu : 30 độ với thiết bị phụ trong kênh làm việc
2. Đặc tính, tính năng kỹ thuật: Ống nội soi  SpyScope DS II tiếp cận đường mật trực tiếp , dùng trong lấy mẫu sinh thiết đường mật, tán sỏi mật bằng thủy điện lực hoặc Laser, được kết nối với bộ xử lý hình ảnh SpyGlass, và đi qua kênh sinh thiết ống soi tá tràng nghiêng ERCP khi làm thủ thuật. 
3. Tiêu chuẩn chất lượng: ISO, CE, FDA </t>
  </si>
  <si>
    <t>1. Chất liệu: Ống nghiệm nhựa PP, ắp nhựa  LDPE
2. Thông số kỹ thuật: kích thước 13x75mm, dung tích tối đa 6ml  ± 0,1ml , Chịu được lực quay ly tâm gia tốc 3,000 vòng/phút trong thời gian 5 phút  (có phiếu kiểm nghiệm xác nhân của đơn vị kiểm chứng), hóa chất bên trong dùng kháng đông cho 1ml máu với vạch lấy mẫu 1ml  trên nhãn ống
3. Đặc tính, tính năng kỹ thuật: Bên trong là chất kháng đông Heparin Lithium ở dạng khô, dùng xét nghiệm Ion đồ Na+, K+, Ca2+, Cl-... trừ Li+. Ngoài ra còn sử dụng cho các xét nghiệm sinh hóa đặc biệt là NH3 và định lượng Alcool trong máu
4. Tiêu chuẩn chất lượng: ISO 13485:2016</t>
  </si>
  <si>
    <t xml:space="preserve">
1. Thông số kỹ thuật: Ống nghiệm là ống  đựng huyết thanh 2ml nắp bật, Chịu được lực quay ly tâm gia tốc tối đa 6,000 vòng/phút trong thời gian 10 phút, Hóa chất bên trong dùng kháng đông cho 0.5ml có thể dùng máu mao mạch chuyên dùng cho các bệnh nhân nhi
2. Đặc tính, tính năng kỹ thuật: Hóa chất bên trong là Ethylenediaminetetraacetic Acid (EDTA) với nồng độ tiêu chuẩn để giữ các tế bào trong máu nhất là tiểu cầu luôn ở trạng thái tách rời tối đa từ 6 - 8 giờ, Dùng trong xét nghiệm huyết học (công thức máu và xét nghiệm HbA1c..).
3. Tiêu chuẩn chất lượng: ISO 13485:2016</t>
  </si>
  <si>
    <t>1. Chất liệu: Ống nghiệm nhựa PP, nắp nhựa LDPE 
2. Thông số kỹ thuật:  kích thước 13x75mm, dung tích tối đa 6ml  ± 0,1ml, Chịu được lực quay ly tâm gia tốc 3,000 vòng/phút trong thời gian 5  phút (có phiếu kiểm nghiệm xác nhận của đơn vị kiểm chứng), Hóa chất bên trong dùng kháng đông cho 1ml máu với vạch lấy mẫu 1ml máu trên nhãn ống
3. Đặc tính, tính năng kỹ thuật: Hóa chất bên trong là Trisodium Citrate Dihydrate  3.8%, dùng xét nghiệm liên quan đến yếu tố đông máu và tốc độ lắng máu
4. Tiêu chuẩn chất lượng: ISO 13485:2016</t>
  </si>
  <si>
    <t>1. Chất liệu: ống nghiệm nhựa PP,  nắp nhựa LDPE
2. Thông số kỹ thuật: kích thước 13x75mm, dung tích tối đa 6ml  ± 0,1ml, chịu được lực quay ly tâm gia tốc tối đa 6000 vòng/ phút trong thời gian 5- 10 phút, hóa chất bên trong dùng kháng đông cho 1ml máu với vạch lấy mẫu 1ml máu trên nhãn ống. 
3. Đặc tính, tính năng kỹ thuật: hóa chất bên trong là chất kháng đông  Sodium Flouride và EDTA K2, dùng xét nghiệm đường  (duy trì đường huyết không thay đổi trong vòng 36- 48h sau khi lấy máu) và các xét nghiệm sinh hóa (trừ Na+)
4. Tiêu chuẩn chất lượng: ISO 13485:2016</t>
  </si>
  <si>
    <t>1. Thành phần: Một dải bào tử Geobacillus stearothermophilus
2: Thông số kỹ thuật: kích thước 6,35cm x 1,27cm, Cho kết quả trong 24 phút khi được ủ trong thiết bị 3M Attest Auto-reader 490/490M ở nhiệt độ 60°C để đọc huỳnh quang
3. Đặc tính, tính năng kỹ thuật: Ống thủy tinh kín với môi trường sinh trưởng được đựng trong một lọ nhựa có nắp màu hồng Bộ lọc hoạt động như một rào cản 1 chỉ thị hóa học dán trên đỉnh nắp sẽ chuyển từ màu xanh dương sang màu hồng khi tiếp xúc với hydrogen perocxide hóa hơi trong quá trình tiệt khuẩn.  Sau khi tiệt khuẩn, lọ được nghiền nhỏ để ghép môi trường tăng trưởng với dải bào tử đã xử lý
4. Tiêu chuẩn chất lượng: ISO 11138-1:2007, CE</t>
  </si>
  <si>
    <t>1. Chất liệu: Hợp kim titanium
2. Thông số kỹ thuật: Đường kính 6,0mm, chiều dài 30mm - 300mm.
3. Đặc tính, tính năng kỹ thuật: Phần đầu nẹp dọc với chiều dài 5,6± 0,2mm có thiết kế thon nhọn,  bán kính đầu nhọn là 1,5mm và góc mở 38 độ. Có các dạng cong và thẳng
4. Tiêu chuẩn chất lượng: ISO</t>
  </si>
  <si>
    <t>1. Chất liệu: Thép không gỉ y tế.
2. Thông số kỹ thuật: Nẹp bản nhỏ kiểu DCP dùng vít 3,5mm
3. Tiêu chuẩn chất lượng: ISO</t>
  </si>
  <si>
    <t>1. Chất liệu: Cốc vàng, bạc hoặc Ag / AgCl
2. Thông số kỹ thuật: Điện cực dạng cốc 10mm
3. Đặc tính, tính năng kỹ thuật: Trung tâm điện cực bằng nhựa được đúc để đảm bảo độ bám và vị trí điện cực dễ dàng
- Đầu nối bằng nhựa dẻo 1,5mm
- Sáu màu dây dẫn: cặp màu: xanh lá, xanh dương, vàng, xám, hồng, tím.
- Không bị rối, có thể tái sử dụng
4. Tiêu chuẩn chất lượng: ISO,CE, FDA</t>
  </si>
  <si>
    <t>1. Chất liệu: PEEK.
2. Thông số kỹ thuật: Chiều dài ≥ 02 cỡ trong đó có tối thiểu các cỡ 22mm; 26mm
- Chiều cao tối thiểu có các cỡ  6mm; 7mm; 8mm;  9mm;10mm; 11mm; 12mm; 13mm, 14mm; 15mm; 16mm.
- Chiều rộng khoảng 10mm.
3. Đặc tính, tính năng kỹ thuật: Hình viên đạn lồi, có răng 2 bên để chống trượt.
- Số điểm đánh dấu cản quang ≥ 03 điểm làm bằng Tantalum.
- Khoang ghép xương từ: 0,32 -đến ≥1,19cc tùy kích thước. 
- Đóng gói trong hộp đã được tiệt trùng.
4. Tiêu chuẩn chất lượng: ISO</t>
  </si>
  <si>
    <t>1. Chất liệu: PEEK - OPTIMA.
2. Thông số kỹ thuật: Chiều rộng 11mm, chiều dài 25mm, chiều cao 8mm đến 14mm, bước tăng 1mm. 
- Độ ưỡn: 8° 
3. Đặc tính, tính năng kỹ thuật: Hình cong và có đầu hình viên đạn, có 2 khoang ghép xương. Bề mặt trên và dưới miếng ghép có các đường viền và răng, có 3 điểm đánh dấu cản quang. Dung tích khoang ghép xương từ 0,57cc đến 1,07cc tùy từng kích thước.
4. Tiêu chuẩn chất lượng: ISO</t>
  </si>
  <si>
    <t>1. Chất liệu: Titanium Alloy Ti-6Al-4V ELI theo tiêu chuẩn ASTM F136.
2. Thông số kỹ thuật: Đường kính: 18mm.
- Độ dài: từ 20mm đến 42,5 mm.
- Góc ưỡn từ -10 độ đến 10 độ. Biên độ tăng chỉnh chiều cao mỗi size từ 0 đến 20mm. 
- Kèm theo Vít có đường kính 4.0mm, giúp cố định đốt sống nhân tạo vào cột sống.
3. Đặc tính, tính năng kỹ thuật:Hai đầu của đốt sống nhân tạo có nẹp với 4 lỗ để bắt vít vào thân đốt sống trên - dưới. 
- Phân thân hình trụ có khoang rỗng ghép xương và điều chỉnh được chiều dài tùy theo kích thước thân đốt sống cần thay thế. 
- Trên thân có từ 2 đến 3 ốc khóa để cố định khi điều chỉnh đủ chiều dài cần thiết. 
- Đã tiệt trùng sẵn, đóng gói riêng lẻ theo hộp, hạn sử dụng lâu dài (5 năm).
- Dùng tương thích với bộ trợ cụ hãng.
4. Tiêu chuẩn chất lượng: ISO 13485:2016.</t>
  </si>
  <si>
    <t>1. Chất liệu: Thép không rỉ, cảm biến: Ag, chất cách điện: Epoxy. Chuôi kim bằng: Copolymer of Acrylonitrile, Butadiene, and Styrene (ABS). Đầu nối bằng đồng/ mạ vàng, loại kết nối: 0.9 Pin
2. Thông số kỹ thuật: kim: dài 25 - 75mm, đường kính kim 0,30 - 0,65mm, chuẩn 30G - 23G, diện tích ghi 0,02 - 0,07 mm². Đầu nối kết nối: 0,9 Pin.
3. Đặc tính, tính năng kỹ thuật: Tiệt trùng bằng phương pháp E -bean.
4. Tiêu chuẩn chất lượng: ISO, FSC, FDA</t>
  </si>
  <si>
    <t>1. Chất liệu: Dầu ô liu, phospholipid lòng đỏ trứng, sodium deoxycholate, L-histidine, dinatri EDTA , sodium hydroxide, nước.
2. Đặc tính, tính năng kỹ thuật: Dung dịch dùng trong hệ thống máy bào mảng xơ vữa trong lòng mạch máu 
3. Tiêu chuẩn chất lượng: ISO, FDA</t>
  </si>
  <si>
    <t>1. Chất liệu: Dây Guide wire bọc nhựa, bện bằng nhiều sợi nhỏ
2. Thông số kỹ thuật: Đường kính đầu: 9,12 và 15 mm.
3. Đặc tính, tính năng kỹ thuật: Dụng cụ tuốt tĩnh mạch. Dùng kỹ thuật stripping
- Dây Guide wire  độ linh hoạt cao, không có hiệu ứng nhớ. Dùng để lột bỏ cả lớp trong và ngoài của tĩnh mạch bị hư.
- Đầu cắt sắc bén, giảm thiểu tổn thương. Lột bỏ được mạch máu ở những vùng chấn thương nhỏ.
4. Tiêu chuẩn chất lượng: ISO, CE</t>
  </si>
  <si>
    <t>1. Chất liệu:  ghim bấm: Titanium
2. Thông số kỹ thuật: Chiều dài dụng cụ: 44,5 cm
- Độ dày đầu đe: 6,2 mm
- Đầu đe nghiêng, có thể tháo rời
- Đường kính ngoài: 29 mm
- Đường kính trong: 20 mm
- Số lượng ghim: 24 ghim
- Số vòng ghim bấm: 2
- Chiều cao ghim trước khi bấm: 4,8 mm
- Chiều cao khi dập (chữ B): 2,0 mm
- Đường kính ghim: 0,28 mm
- Chiều rộng của ghim: 3,8mm
3. Tiêu chuẩn chất lượng: ISO, CE</t>
  </si>
  <si>
    <t xml:space="preserve">
1. Thông số kỹ thuật: Bao gồm 2 catheter 7Fr và 10Fr, dài 200 → 220cm, dùng cho kênh ống soi 2,8mm hoặc 3,7mm 
2. Đặc tính, tính năng kỹ thuật: Dụng cụ cầm máu dùng để cầm máu trong xuất huyết tiêu hóa. Tay cầm gồm: Bình Co2, bình bột khoáng cầm máu. Cầm máu bằng bột khoáng không thẩm thấu vào cơ thể người, không dùng nhiệt, không gây tổn thương nơi chảy máu, không tiếp xúc với điểm chảy máu, không cần tìm chính xác điểm chảy máu.
3. Tiêu chuẩn chất lượng: ISO, EC, FDA</t>
  </si>
  <si>
    <t>1. Chất liệu:PEEK
2. Thông số kỹ thuật: Chiều cao: 8 → 14mm, mỗi bước tăng 1mm.
- Chiều rộng: 11mm
- Chiều dài: 34mm
3. Đặc tính, tính năng kỹ thuật: Tương đương mặt hàng DIVA lumbar TLIF banana cage (postero-lateral lumbar cage, curved). có các điểm đánh dấu để chụp X-quang. Đầu đĩa đệm cong hình trái chuối, hệ thống rãnh trên bề mặt đĩa giúp cố định và chống trượt, có khoang ghép xương đảm bảo sự liên kết giữa các thân đốt sống.
4. Tiêu chuẩn chất lượng: ISO 13485, CE</t>
  </si>
  <si>
    <t>1. Chất liệu: PEEK (ASTM F2026) và Titanium Alloy Ti-6Al-4V ELI (ASTM F136)
2. Thông số kỹ thuật: Độ rộng: 10mm. 
- Độ dài: 22mm đến 30mm.
- Đường kính/ Độ cao: 7, 8, 9, 10, 11, 12, 13mm. 
3. Đặc tính, tính năng kỹ thuật: Thiết kế dạng thẳng hình viên đạn, đầu thuôn.
 Mặt trên và mặt dưới có răng cưa (chiều cao răng từ 0,5mm – 0,8mm) giúp đĩa đệm bám chắc vào bề mặt xương. 
- Góc nghiêng giữa mặt trên và mặt dưới đĩa đệm từ 0 độ đến 10 độ, độ ưỡn giữa hai mặt từ 0 độ đến 15 độ giúp đĩa đệm tương thích với cấu trúc sinh lý cột sống khi đặt vào cơ thể bệnh nhân. 
- Khoang nhồi xương lớn giúp chứa được nhiều xương ghép. 
- Thân đĩa đệm có các lỗ suốt giúp tăng tốc độ lành xương. 
- Đĩa đệm có 3 điểm đánh dấu làm bằng Titanium có thể dễ dàng quan sát trên phim X-quang hoặc C-Arm.
4. Tiêu chuẩn chất lượng: ISO 13485</t>
  </si>
  <si>
    <t>1. Chất liệu:  PEEK (ASTM F2026) và Titanium Alloy Ti-6Al-4V ELI (ASTM F136)
2. Thông số kỹ thuật: Độ dài: 25mm đến 30mm. 
- Đường kính/ Độ cao: 7, 8, 9, 10, 11, 12, 13mm. 
- Bán kính cong từ 28mm đến 34mm.
3. Đặc tính, tính năng kỹ thuật: Thiết kế dạng cong (hình trái chuối/ hạt đậu…)
- Mặt trên và mặt dưới có răng cưa (độ cao răng từ 0,5mm – 0,8mm) giúp đĩa đệm bám chắc vào bề mặt xương.
- Góc nghiêng giữa mặt trên và mặt dưới đĩa đệm từ 0 độ đến 8 độ, độ ưỡn từ 0 độ đến 10 độ, giúp đĩa đệm tương thích với cấu trúc sinh lý cột sống khi đặt vào cơ thể bệnh nhân.
- Hai đầu đĩa đệm được vát góc 30 độ giúp dễ dàng đặt đĩa đệm vào giữa hai đốt sống lưng.
- Đĩa đệm có thể xoay một góc từ 10 độ đến 90 độ khi đặt. Kỹ thuật này giúp giảm chấn động lên thân sống và đảm bảo đĩa đệm được đặt đúng vị trí.
- Khoang nhồi xương lớn giúp chứa được nhiều xương ghép.
- Thân đĩa đệm có các lỗ suốt giúp tăng tốc độ lành xương.  
- Đĩa đệm có 3 điểm đánh dấu làm bằng Titanium có thể dễ dàng quan sát trên phim X-quang hoặc C-Arm.
4. Tiêu chuẩn chất lượng: ISO 13485</t>
  </si>
  <si>
    <t>1. Chất liệu:  Hydrocolloid
2. Thông số kỹ thuật: 44mm, 57mm, 70mm
3. Đặc tính, tính năng kỹ thuật: Đế dán vào da có độ pH giống như da từ 4,0 - 5,5, giúp bảo vệ da xung quanh hậu môn nhân tạo và không gây dị ứng. 
- Với thành phần Hydrocolloid, có cấu trúc liên kết vật lý SIS (Styrene-Isoprene-Styrene), giúp đế dán đề kháng mạnh với các chất ăn mòn, tạo cấu trúc mềm dẻo, vững chắc và bền. Vì vậy đế dán sử dụng được cho các trường hợp hậu môn nhân tạo hồi tràng và niệu quản.
- Thời gian sử dụng trung bình từ 3 đến 5 ngày, tối đa 7 ngày.
- Đế có phần gắn kết với túi bằng cách lòn ngón tay vào trong và bấm lại, vì vậy không gây đau cho bệnh nhân.
- Khi tháo đế ra không để lại chất keo dư thừa trên da bệnh nhân.Đế bằng cho người có hậu môn nhân tạo lồi, sử dùng kèm túi phân
4. Tiêu chuẩn chất lượng: ISO, FDA</t>
  </si>
  <si>
    <t>1. Chất liệu: PVC y tế
2. Thông số kỹ thuật: Dây dài 180cm, màng lọc 48 microns được đặt ở cuối đường dây, Đầu nối vặn xoắn xoay 360 độ, dây chịu được áp lực 200Kpa không rò rỉ. Đường kính trong 3mm, đường kính ngoài 4mm
3. Đặc tính, tính năng kỹ thuật: Đầu cắm spike có 3 lỗ, xuyên nắp chai nhẹ nhàng,  Non Latex, non-Pyrogenic, Non DEHP , có cổng tiêm chữ Y, tiệt trùng bằng EO
4. Tiêu chuẩn chất lượng: ISO, FDA</t>
  </si>
  <si>
    <t xml:space="preserve">1. Chất liệu: Dây làm bằng PVC y tế
2. Thông số kỹ thuật: Dây  dài 1500mm, đường kính trong 1mm, đường kính ngoài 2,1mm, Thể tích mồi 1ml, chịu được áp lực nén 1,3kgf/cm2 (18,5psi), áp lực hút 450mmHg
3. Đặc tính, tính năng kỹ thuật:Đầu nối vặn xoắn chống rò rỉ, thuận tiện kết nối 1 tay, chống xoắn dây, dây có khóa áp lực dương chống trào ngược dịch, máu, có màu đỏ phân biệt đầu ra đầu vô. Hệ số dẫn truyền ánh sáng: trên 93%. Non-Toxic, Non-Pyrogenic. Tiệt trùng ETO
4. Tiêu chuẩn chất lượng: ISO </t>
  </si>
  <si>
    <t>1. Chất liệu: làm bằng nhựa y tế
2. Đặc tính, tính năng kỹ thuật: khử vô trùng bằng khí EO. Không độc, không gây sốt, cỡ kim 22GX1.1/4, định lượng giọt : 20 giot ~ 1ml, nắp thông khí có màng lọc khí. Đóng gói bao bì Blister 
3. Tiêu chuẩn chất lượng: ISO 9001, ISO 6591 - 4</t>
  </si>
  <si>
    <t>1. Chất liệu: mũi khoan kim cương
2. Thông số kỹ thuật: các cỡ 1,25,  1,5, 1,75,  2,0,  2,5 mm có chiều dài 135cm. 
3. Đặc tính, tính năng kỹ thuật: Dụng cụ để bào mãng xơ vữa cho tổn thương tắc mãn tính vôi hóa.
4. Tiêu chuẩn chất lượng: ISO, CE, FDA</t>
  </si>
  <si>
    <t>1. Chất liệu:  chất liệu nhựa
2. Thông số kỹ thuật: Đầu côn có màng lọc 10ul
3. Đặc tính, tính năng kỹ thuật:  lỗ phun nhỏ cho độ chính xác và khả năng tái tạo cao nhất, được chứng nhận không chứa RNase, DNase và DNA của con người, nhựa đảm bảo không có bovine
4. Tiêu chuẩn chất lượng: ISO</t>
  </si>
  <si>
    <t>1. Chất liệu: Bằng thép cứng không gỉ.
2. Đặc tính, tính năng kỹ thuật:  tiệt trùng phương pháp chiếu xạ Gamma. Thiết kế cân đối, mềm dẽo, rất sắc bén, gắn vào cán dễ dàng. Thao tác thuận tiện cho các phẫu thật mắt, tai mũi họng, thẩm mỹ; tương thích với cán dao bằng tay.
3. Tiêu chuẩn chất lượng: ISO, EC, FDA</t>
  </si>
  <si>
    <t>1. Chất liệu: Chỉ kháng khuẩn Triclosan, Chất liệu Polyglactin (hợp chât Glycolyc acid và Lactide acid), được bao phủ Polycaprolactone.kim Premium, theo công nghệ  U- filo, phủ silicon và thép không gỉ  AISI 302
2. Thông số kỹ thuật:Chỉ  số 1 dài 90cm,  kim tròn 40mm, 1/2C
4. Tiêu chuẩn chất lượng: ISO, CE, FDA</t>
  </si>
  <si>
    <t>1. Chất liệu: Chỉ đơn sợi polyamide 6.6 (Nylon), Kim làm bằng thép không gỉ AISI 420, 302 và kim được bao phủ silicon.
2. Thông số kỹ thuật: Chỉ  số 5/0 dài 75cm, kim tam giác 3/8C 16mm. 
3. Đặc tính, tính năng kỹ thuật:Đóng gói bằng giấy thân thiện môi trường, bền dai, chống rách, ngăn ngừa nhiễm khuẩn và tiệt trùng bằng Ethylene Oxide.
4. Tiêu chuẩn chất lượng: ISO, CE</t>
  </si>
  <si>
    <t>1. Chất liệu: polyester bao phủ bằng polybutylate
2. Thông số kỹ thuật: dài 40cm dầy 5mm,  2 kim tròn thân dầy dài 48mm 1/2 vòng tròn.
3. Đặc tính, tính năng kỹ thuật: Chỉ khâu hở eo cổ tử cung</t>
  </si>
  <si>
    <t>1. Chất liệu: chỉ được làm từ đồng phân lập thể tinh thể đẳng hướng của polypropylene (polyolefin mạch thẳng tổng hợp).. Kim thép không gỉ 302 phủ silicone.
2. Thông số kỹ thuật: Chỉ  số 2/0, dài 90 cm, 2 kim tròn đầu cắt 25mm 1/2c
3. Đặc tính, tính năng kỹ thuật: &lt;ghi công nghệ, tính năng&gt;
4. Tiêu chuẩn chất lượng: CE, ISO</t>
  </si>
  <si>
    <t>1. Chất liệu:  ePTFE sợi đơn, không tiêu
2. Thông số kỹ thuật:Đường kính 2/0, có hai loại: loại thắt nút sẵn (đo trước vòng lặp) và loại không có thắt nút sẵn (BS tự điều chỉnh).
- Chiều dài: 12mm, 16mm, 20mm, 24mm
- Cấu tạo: 3 đôi chỉ khâu dây chằng, 1 đôi chỉ khâu cơ nhú, 2 miếng gạc PTFE: một cố định, một rời, kim dài 18mm.
3. Đặc tính, tính năng kỹ thuật:dùng để sửa chữa hoặc thay thế dây chằng van hai lá.
4. Tiêu chuẩn chất lượng:  ISO, FDA</t>
  </si>
  <si>
    <t>1. Chất liệu: Chỉ silk,Kim làm bằng thép không gỉ AISI 420, 302 và  phủ silicon
2. Thông số kỹ thuật: Chỉ  số 4/0 dài 75cm, kim tam giác 1/2C 18mm.
3. Đặc tính, tính năng kỹ thuật:mũi  kim vuốt nhọn 
4. Tiêu chuẩn chất lượng: ISO, CE</t>
  </si>
  <si>
    <t>1. Chất liệu: Chỉ silk,  Kim thép 302 phủ silicon.
2. Thông số kỹ thuật: Chỉ số 5/0, dài 75 cm, kim tam giác 3/8c, dài 16 mm. 
3. Đặc tính, tính năng kỹ thuật: mũi  kim vuốt nhọn UltraGlyde, Đóng gói bằng giấy Tyvek 100% sợi HDPE
4. Tiêu chuẩn chất lượng: ISO</t>
  </si>
  <si>
    <t>1. Chất liệu: Chỉ không tan đơn sợi polypropylene có phụ gia polyethylene glycol ,kim Cardiopoint phủ silicone bằng công nghệ NuCoat
2. Thông số kỹ thuật:Chỉ  số 7/0 dài 60cm, 2 kim tròn đầu nhọn CV-351, 3/8C dài 8mm
3. Đặc tính, tính năng kỹ thuật:  kim Cardiopoint phủ silicone bằng công nghệ NuCoat
4. Tiêu chuẩn chất lượng: ISO</t>
  </si>
  <si>
    <t>1. Chất liệu:  Polyurethane 
2. Thông số kỹ thuật: Dài 19, 24, 27cm
3. Đặc tính, tính năng kỹ thuật:  Carbothane tương thích sinh học làm cho catheter mềm dẻo ở nhiệt độ cơ thể, chống xoắn vặn, không bị thay đổi tính chất khi tiếp xúc các dung môi khử trùng thông dụng như iodine, alcohol.Thiết kế nòng đôi chữ D, duy trì tính ổn định của dòng chảy và áp lực. 
Đầu xa thiết kế dạng nấc thang, giảm hiện tượng tái tuần hoàn, giảm dính thành mạch; mềm mại hạn chế tổn thương thành mạch. 
- Có Cuff đặc biệt, kích thích tăng mô hạt và cố định catheter.
- Có băng dán cố định Catheter không cần khâu chỉ.
4. Tiêu chuẩn chất lượng: ISO</t>
  </si>
  <si>
    <t>1. Chất liệu: 
- Kim chọc dò, Ống dẫn hướng trong và ngoài: nhựa và thép không gỉ
- Dụng cụ đẩy Xi - măng vào thân đốt sống. Vật liệu nhựa và thép không gỉ bao gồm: Ống rỗng nòng và dụng cụ đẩy có vạch đo độ sâu để kiểm soát
- Thanh định vị (chốt dây), Mũi khoan: Thép không gỉ
- Xi măng sinh học kèm dung dịch pha Thành phần Xi-mang: Poly-methylmethacrylate: 7,70g; Zirconium dioxide: 12,00g; Benzoyl Peroxide: 0,30g
2. Thông số kỹ thuật:
- Kim chọc dò cán chữ T, 11G
- Kích thước bóng nong tối đa 7cc
3. Đặc tính, tính năng kỹ thuật: Một bộ gồm: 
- 02 bóng balex
- 02 bơm áp lực bằng tay có đồng hồ cơ
- 02 kim chọc dò, 02 chốt dây, 02 ống dẫn hướng, 02 mũi khoan
- 06 ống phân phối và thanh đẩy xi măng
- 01 hộp xi măng xương sinh học
Kim chọc dò mũi vát 1 bên: Bao gồm kim mũi vát, cán chữ T và nòng (trocar). Ống dẫn hướng trong dạng rỗng nòng để dẫn mũi khoan. Ống dẫn hướng ngoài dạng rỗng nòng để dẫn mũi khoan. Thanh định vị (chốt dây) dạng tròn, có tác dụng chốt dẫn hướng cho ống dẫn hướng sau khi dò cuống sống bằng kim dò. Mũi khoan dạng vát đầu. Bơm áp lực có đồng hồ đo áp suất dạng Xi lanh có đồng hồ cơ thể hiện áp lực. Áp suất làm việc tối đa của bơm là 350psi. Bóng nong thân đốt sống bóng chịu lực tối đa 300psi, có hai điểm cản quang kiểm soát độ sâu. . Xi măng sinh học kèm dung dịch pha. Đóng gói bao gồm: 20g xi-măng sinh học và 8.5g dung dịch pha. Thời gian đông cứng: từ 7 - 14 phút tùy theo nhiệt độ phòng. 
4. Tiêu chuẩn chất lượng: ISO, CE</t>
  </si>
  <si>
    <t>1. Chất liệu: chất liệu ghim titanium
2. Thông số kỹ thuật: Băng đạn (ghim khâu) nội soi  loại nghiêng cỡ 60mm
3. Đặc tính, tính năng kỹ thuật: lưỡi dao tiệt trùng mới trong mỗi lần bắn, thanh đe lớn, đầu đe cố định, mạnh mẽ và thon gọn dùng cho mô trung bình đến mô dày, thiết kế 3 hàng ghim dập có chiều cao ghim khác nhau trong mỗi băng đạn, giúp gia tăng khả năng tiếp cận trên mô có độ dày mỏng khác nhau, tăng cường hiệu quả cầm máu.
4. Tiêu chuẩn chất lượng: ISO, CE, FDA</t>
  </si>
  <si>
    <t>1. Chất liệu: chất liệu ghim titanium
2. Thông số kỹ thuật: Băng đạn (ghim khâu) nội soi  loại nghiêng cỡ 45mm
3. Đặc tính, tính năng kỹ thuật:  lưỡi dao tiệt trùng mới trong mỗi lần bắn, thanh đe lớn, đầu đe cố định, dùng cho mô trung bình đến mô dày, thiết kế 3 hàng ghim dập có chiều cao ghim khác nhau trong mỗi băng đạn, giúp gia tăng khả năng tiếp cận trên mô có độ dày mỏng khác nhau.
4. Tiêu chuẩn chất lượng: ISO, CE, FDA</t>
  </si>
  <si>
    <t>1. Chất liệu: Titanium
2. Thông số kỹ thuật: Nẹp dày 1,6mm
3. Đặc tính, tính năng kỹ thuật: Nẹp thẳng 8 lỗ, màu xanh, lỗ bắt vít chìm dùng cho xương sườn hai bên trái phải.
4. Tiêu chuẩn chất lượng: ISO</t>
  </si>
  <si>
    <t>05/01/2023 - 31/12/2024</t>
  </si>
  <si>
    <t>31/12/2022-31/12/2023</t>
  </si>
  <si>
    <t>01/01/2023 - 30/06/2023</t>
  </si>
  <si>
    <t>23/03/2023-31/12/2023</t>
  </si>
  <si>
    <t>01/04/2022-31/12/2024</t>
  </si>
  <si>
    <t>01/04/2022-31/12/2023</t>
  </si>
  <si>
    <t>01/08/2022 - 01/08/2024</t>
  </si>
  <si>
    <t>01/04/2023 - 01/04/2024</t>
  </si>
  <si>
    <t>02/01/2023 - 31/12/2023</t>
  </si>
  <si>
    <t>01/04/2022-30/06/2023</t>
  </si>
  <si>
    <t>05/01/2023-31/12/2023</t>
  </si>
  <si>
    <t>01/04/2022-01/04/2024</t>
  </si>
  <si>
    <t>1/4/2022-31/12/2023</t>
  </si>
  <si>
    <t>05/04/2022-31/12/2022</t>
  </si>
  <si>
    <t>31/01/2023 - 31/12/2023</t>
  </si>
  <si>
    <t>30/12/2022-30/122023</t>
  </si>
  <si>
    <t>27/12/2022-30/06/2023</t>
  </si>
  <si>
    <t>30/12/2022-30/12/2023</t>
  </si>
  <si>
    <t>26/12/2022-31/12/2023</t>
  </si>
  <si>
    <t>30/03/2023 - 30/06/2023</t>
  </si>
  <si>
    <t>31/03/2022-31/03/2023</t>
  </si>
  <si>
    <t>01/04/2022-31/03/2024</t>
  </si>
  <si>
    <t>01/08/2022-30/08/2023</t>
  </si>
  <si>
    <t>01/04/2022 - 30/06/2023</t>
  </si>
  <si>
    <t>30/03/2022-30/03/2024</t>
  </si>
  <si>
    <t>30/09/2022-31/12/2023</t>
  </si>
  <si>
    <t>23/04/2022-30/06/2023</t>
  </si>
  <si>
    <t>31/12/2022-01/06/2023</t>
  </si>
  <si>
    <t>13/04/2023-31/12/2023</t>
  </si>
  <si>
    <t>01/04/2023-31/12/2023</t>
  </si>
  <si>
    <t>31/03/2023-31/12/2023</t>
  </si>
  <si>
    <t>23/11/2022-31/12/2023</t>
  </si>
  <si>
    <t>01/02/2023-01/02/2024</t>
  </si>
  <si>
    <t>01/01/2022-31/12/2024</t>
  </si>
  <si>
    <t xml:space="preserve">
21/06/2022-31/12/2023
</t>
  </si>
  <si>
    <t>16/05/2022-01/04/2024</t>
  </si>
  <si>
    <t>01/04/2022-01/04/2025</t>
  </si>
  <si>
    <t>01/09/2022-31/12/2023</t>
  </si>
  <si>
    <t>31/03/2022-31/03/2025</t>
  </si>
  <si>
    <t>01/01/2023-30/06/2023</t>
  </si>
  <si>
    <t>26/04/2023-31/03/2024</t>
  </si>
  <si>
    <t>01/06/2022-01/06/2023</t>
  </si>
  <si>
    <t>01/04/2022-01/04/2023</t>
  </si>
  <si>
    <t>02/06/2022-02/06/2023</t>
  </si>
  <si>
    <t>01/12/2022 - 31/12/2023</t>
  </si>
  <si>
    <t>30/08/2022-31/12/2023</t>
  </si>
  <si>
    <t>01/03/2023-01/03/2024</t>
  </si>
  <si>
    <t>01/04/2022-31/03/2023</t>
  </si>
  <si>
    <t>18/04/2022-31/12/2023</t>
  </si>
  <si>
    <t>24/11/2022-31/12/2023</t>
  </si>
  <si>
    <t>06/05/2022 - 31/05/2023</t>
  </si>
  <si>
    <t>07/04/2022-07/04/2023</t>
  </si>
  <si>
    <t>10/10/2022-10/10/2023</t>
  </si>
  <si>
    <t>13/06/2022-31/12/2022</t>
  </si>
  <si>
    <t>01/04/2022-31/3/2023</t>
  </si>
  <si>
    <t>02/03/2023-02/03/2024</t>
  </si>
  <si>
    <t>01/12/2022-31/12/2023</t>
  </si>
  <si>
    <t>31/03/2022-31/05/2023</t>
  </si>
  <si>
    <t>01/04/2023-01/05/2024</t>
  </si>
  <si>
    <t xml:space="preserve">06/04/2022-30/04/2024
</t>
  </si>
  <si>
    <t>29/10/2022-10/06/2023</t>
  </si>
  <si>
    <t>Số 987/QĐ-BVĐHYD</t>
  </si>
  <si>
    <t>ngày 11 tháng 04 năm 2023</t>
  </si>
  <si>
    <t>Bệnh viện Hữu nghị đa khoa Nghệ An</t>
  </si>
  <si>
    <t>111/QĐ-BVĐKKVTĐ</t>
  </si>
  <si>
    <t>ngày 10 tháng 03 năm 2023</t>
  </si>
  <si>
    <t>240/QĐ-BVNĐC</t>
  </si>
  <si>
    <t>ngày 02 tháng 02 năm 2023</t>
  </si>
  <si>
    <t>Bệnh viện Nguyễn Đình Chiểu tỉnh Bến Tre</t>
  </si>
  <si>
    <t>134/QĐ-BV</t>
  </si>
  <si>
    <t>ngày 03 tháng 02 năm 2023</t>
  </si>
  <si>
    <t>Bệnh viện Quận Thủ Đức</t>
  </si>
  <si>
    <t>320/QĐ-BVPSNĐN</t>
  </si>
  <si>
    <t>gày 21 tháng 04 năm 2023</t>
  </si>
  <si>
    <t>Bệnh viện Phụ sản - Nhi Đà Nẵng</t>
  </si>
  <si>
    <t>987/QĐ-BVĐHYD</t>
  </si>
  <si>
    <t>266/QĐ-BV</t>
  </si>
  <si>
    <t>ngày 06 tháng 02 năm 2023</t>
  </si>
  <si>
    <t>Bệnh viện đa khoa tỉnh phú yên</t>
  </si>
  <si>
    <t>342/QĐ-BVĐK</t>
  </si>
  <si>
    <t>12 tháng 04 năm 2023</t>
  </si>
  <si>
    <t>48/QĐ-TTYT</t>
  </si>
  <si>
    <t>ngày 17 tháng 03 năm 2023</t>
  </si>
  <si>
    <t>Trung tâm Y tế huyện An Lão</t>
  </si>
  <si>
    <t>291 /QĐ-TTYT</t>
  </si>
  <si>
    <t>ngày 13 tháng 03 năm 2023</t>
  </si>
  <si>
    <t>Trung tâm Y tế thị xã An Nhơn</t>
  </si>
  <si>
    <t>ngày 27 tháng 3 năm 2023</t>
  </si>
  <si>
    <t>197/QĐ-BVT</t>
  </si>
  <si>
    <t>BV. Tim Hà Nội</t>
  </si>
  <si>
    <t>236/QĐ-BVNĐC</t>
  </si>
  <si>
    <t>108/QĐ-BVNDGĐ</t>
  </si>
  <si>
    <t>Bệnh viện nhân dân Gia Định</t>
  </si>
  <si>
    <t>880/QĐ-BV</t>
  </si>
  <si>
    <t>ngày 25/4/2023</t>
  </si>
  <si>
    <t>439/QĐ-BVUB</t>
  </si>
  <si>
    <t>ngày 24 tháng 4 năm 2023</t>
  </si>
  <si>
    <t>Bệnh viện Ung bướu tỉnh Thanh Hóa</t>
  </si>
  <si>
    <t>239/QĐ-BVNĐC</t>
  </si>
  <si>
    <t>531/QĐ-BVĐHYHN</t>
  </si>
  <si>
    <t>ngày 28 tháng 03 năm 2023 </t>
  </si>
  <si>
    <t>464/QĐ-BVĐHYHN</t>
  </si>
  <si>
    <t>ngày 22 tháng 03 năm 2023</t>
  </si>
  <si>
    <t>241/QĐ-BVNĐC</t>
  </si>
  <si>
    <t>gày 10 tháng 03 năm 2023</t>
  </si>
  <si>
    <t>01/04/2022-12/31/2024</t>
  </si>
  <si>
    <t>29/12/2022 - 31/12/2023</t>
  </si>
  <si>
    <t>01/04/2023 - 09/11/2023</t>
  </si>
  <si>
    <t>03/04/2023 - 31/12/2023</t>
  </si>
  <si>
    <t xml:space="preserve">
01/12/2022 - 31/12/2023
</t>
  </si>
  <si>
    <t>28/03/2023 - 28/03/2024</t>
  </si>
  <si>
    <t>09/11/2022 - 09/11/2023</t>
  </si>
  <si>
    <t>03/01/2023 - 30/06/2023</t>
  </si>
  <si>
    <t>Ngày thu hồi: 16/03/2023</t>
  </si>
  <si>
    <t>26/12/2022 - 31/12/2023</t>
  </si>
  <si>
    <t xml:space="preserve">01/12/2022 - 31/12/2023
</t>
  </si>
  <si>
    <t xml:space="preserve">
01/12/2022 - 31/12/2023</t>
  </si>
  <si>
    <t>01/01/2023 - 31/01/2024</t>
  </si>
  <si>
    <t>01/06/2022 - 30/09/2023</t>
  </si>
  <si>
    <t>03/04/2023 - 31/03/2024</t>
  </si>
  <si>
    <t>09/04/2023 - 31/12/2024</t>
  </si>
  <si>
    <t>23/06/2022 - 30/06/2023</t>
  </si>
  <si>
    <t>01/04/2023 - 31/12/2025</t>
  </si>
  <si>
    <t>29/12/2022 - 30/06/2023</t>
  </si>
  <si>
    <t>02/01/2023 - 31/12/2024</t>
  </si>
  <si>
    <t>05/09/2022 - 30/06/2023</t>
  </si>
  <si>
    <t>01/04/2023 - 31/12/2023</t>
  </si>
  <si>
    <t>28/03/2023 - 31/12/2024</t>
  </si>
  <si>
    <t>31/12/2022 - 31/12/2023</t>
  </si>
  <si>
    <t>02/03/2023 - 02/03/2024</t>
  </si>
  <si>
    <t>15/01/2022 - 31/12/2022</t>
  </si>
  <si>
    <t>31/03/2022 - 31/03/2024</t>
  </si>
  <si>
    <t>20/10/2022 - 30/12/2023</t>
  </si>
  <si>
    <t>26/09/2022 - 31/12/2025</t>
  </si>
  <si>
    <t>28/12/2022 - 31/12/2023</t>
  </si>
  <si>
    <t xml:space="preserve">06/04/2022 - 06/04/2023
</t>
  </si>
  <si>
    <t>24/10/2022 - 31/12/2023</t>
  </si>
  <si>
    <t>02/04/2022 - 31/12/2023</t>
  </si>
  <si>
    <t>01/07/2022 - 31/10/2022</t>
  </si>
  <si>
    <t>31/03/2022 - 31/12/2024</t>
  </si>
  <si>
    <t>12/09/2022 - 31/12/2024</t>
  </si>
  <si>
    <t>06/04/2023 - 31/12/2023</t>
  </si>
  <si>
    <t>26/04/2023 - 31/03/2024</t>
  </si>
  <si>
    <t>31/12/2022 - 31/12/2024</t>
  </si>
  <si>
    <t>BV Hoè Nhai Hà Nội</t>
  </si>
  <si>
    <t>71 /QĐ-TTYT</t>
  </si>
  <si>
    <t>Trung tâm y tế thành phố Pleiku Gia Lai</t>
  </si>
  <si>
    <t>505/QĐ-BVN</t>
  </si>
  <si>
    <t>18/04/2023</t>
  </si>
  <si>
    <t>Bệnh viện Nhi Thanh Hóa</t>
  </si>
  <si>
    <t>185/QĐ-BVSN</t>
  </si>
  <si>
    <t>16/03/2023</t>
  </si>
  <si>
    <t xml:space="preserve">108/QĐ-BVNDGĐ </t>
  </si>
  <si>
    <t>26/02/2023</t>
  </si>
  <si>
    <t>95 /QĐ-BV</t>
  </si>
  <si>
    <t>27/02/2023</t>
  </si>
  <si>
    <t>Bệnh viện đa khoa khu vực Cù Lao Minh tỉnh Bến tre</t>
  </si>
  <si>
    <t>58/QĐ-BV</t>
  </si>
  <si>
    <t>Bệnh viện đa khoa Đầm Dơi</t>
  </si>
  <si>
    <t>17/02/2023</t>
  </si>
  <si>
    <t>28/03/2023</t>
  </si>
  <si>
    <t>16/02/2023</t>
  </si>
  <si>
    <t xml:space="preserve">169/QĐ-PS </t>
  </si>
  <si>
    <t>28/02/2023</t>
  </si>
  <si>
    <t>260/QĐ-BVH</t>
  </si>
  <si>
    <t>Bệnh viện Đa khoa TW Huế</t>
  </si>
  <si>
    <t xml:space="preserve">464/QĐ-BVĐHYHN </t>
  </si>
  <si>
    <t>701/QĐ-BVHV</t>
  </si>
  <si>
    <t>15/02/2023</t>
  </si>
  <si>
    <t>97/QĐ-TTY</t>
  </si>
  <si>
    <t>Trung tâm Y tế huyện Đắk R'Lấp</t>
  </si>
  <si>
    <t>187/QĐ-TTYT</t>
  </si>
  <si>
    <t>Trung tâm Y tế huyện Bắc Sơn</t>
  </si>
  <si>
    <t>246/QĐ-TTYT</t>
  </si>
  <si>
    <t>24/03/203</t>
  </si>
  <si>
    <t>Trung tâm Y tế huyện Phù Mỹ</t>
  </si>
  <si>
    <t>69/QĐ-BVAG</t>
  </si>
  <si>
    <t>254/QĐ-BVĐHYD</t>
  </si>
  <si>
    <t>14/02/2023</t>
  </si>
  <si>
    <t>77A/QĐ-BVĐKTG</t>
  </si>
  <si>
    <t>Bệnh viện Đa khoa Trung tâm Tiền Giang</t>
  </si>
  <si>
    <t xml:space="preserve">243/2023/QĐ-BV </t>
  </si>
  <si>
    <t>Bệnh viện Huyện Củ Chi</t>
  </si>
  <si>
    <t>55/QĐ-BV</t>
  </si>
  <si>
    <t>Bệnh viện đa khoa huyện Tuyên Hóa tỉnh Quảng Bình</t>
  </si>
  <si>
    <t>206/QĐ-BVNDGĐ</t>
  </si>
  <si>
    <t>23/02/2023</t>
  </si>
  <si>
    <t xml:space="preserve">111/QĐ-BVĐKKVTĐ </t>
  </si>
  <si>
    <t>227/QĐ-BVAG</t>
  </si>
  <si>
    <t>28/12/2022 đến ngày 31/12/2023</t>
  </si>
  <si>
    <t xml:space="preserve">
01/04/2022 đến ngày 31/12/2024
</t>
  </si>
  <si>
    <t>02/01/2023 đến ngày 31/05/2023</t>
  </si>
  <si>
    <t>301/04/2022 đến ngày 31/12/2023</t>
  </si>
  <si>
    <t>21/03/2023 đến ngày 31/03/2025</t>
  </si>
  <si>
    <t>09/11/2022 đến ngày 09/11/2023</t>
  </si>
  <si>
    <t>03/04/2023 đến ngày 31/12/2023</t>
  </si>
  <si>
    <t>01/04/2022 đến ngày 30/09/2023</t>
  </si>
  <si>
    <t>02/07/2022 đến ngày 30/07/2023</t>
  </si>
  <si>
    <t xml:space="preserve">01/04/2023 đến ngày 31/12/2023
</t>
  </si>
  <si>
    <t>29/12/2022 đến ngày 31/12/2023</t>
  </si>
  <si>
    <t>28/10/2022 đến ngày 31/12/2023</t>
  </si>
  <si>
    <t>01/01/2023 đến ngày 31/03/2023</t>
  </si>
  <si>
    <t>01/12/2022 đến ngày 31/12/2023</t>
  </si>
  <si>
    <t>20/06/2022 đến ngày 30/09/2023</t>
  </si>
  <si>
    <t>30/12/2022 đến ngày 31/12/2023</t>
  </si>
  <si>
    <t>26/12/2022 đến ngày 31/12/2023</t>
  </si>
  <si>
    <t xml:space="preserve">
01/04/2022 đến ngày 01/04/2024</t>
  </si>
  <si>
    <t>17/05/2022 - 01/04/2024</t>
  </si>
  <si>
    <t>01/04/2023 đến ngày 01/04/2024</t>
  </si>
  <si>
    <t xml:space="preserve">01/04/2023 đến ngày 30/06/2023
</t>
  </si>
  <si>
    <t>23/06/2022 đến ngày 31/03/2024</t>
  </si>
  <si>
    <t>01/01/2023 - 31/12/2024</t>
  </si>
  <si>
    <t>31/12/2022 - 30/06/2023</t>
  </si>
  <si>
    <t>15/06/2022 đến ngày 30/06/2023</t>
  </si>
  <si>
    <t>03/01/2023 - 31/12/2023</t>
  </si>
  <si>
    <t>14/12/2022 đến ngày 31/12/2023</t>
  </si>
  <si>
    <t>29/10/2022 đến ngày 31/12/2023</t>
  </si>
  <si>
    <t>17/04/2023 - 31/12/2023</t>
  </si>
  <si>
    <t>10/01/2023 đến ngày 31/12/2023</t>
  </si>
  <si>
    <t xml:space="preserve"> 31/01/2022 - 31/12/2023</t>
  </si>
  <si>
    <t>02/01/2023 - 31/05/2023</t>
  </si>
  <si>
    <t xml:space="preserve"> 02/01/2023 - 31/05/2023</t>
  </si>
  <si>
    <t>02/01/2023 đến ngày 31/05/20232</t>
  </si>
  <si>
    <t>22/03/2023 - 31/03/2025</t>
  </si>
  <si>
    <t>24/03/2023 - 31/03/2025</t>
  </si>
  <si>
    <t>25/03/2023 - 31/03/2025</t>
  </si>
  <si>
    <t>30/11/2022 - 30/06/2023</t>
  </si>
  <si>
    <t>01/04/2022 - 30/09/2023</t>
  </si>
  <si>
    <t>01/04/2022 - 01/05/2024</t>
  </si>
  <si>
    <t>30/12/2022 - 30/12/2023</t>
  </si>
  <si>
    <t xml:space="preserve">
01/04/2022 - 01/04/2024
</t>
  </si>
  <si>
    <t>ngày 28 tháng 4 năm 2023</t>
  </si>
  <si>
    <t>605/QĐ-TTYT</t>
  </si>
  <si>
    <t>ngày 07/04/2023</t>
  </si>
  <si>
    <t>Trung tâm Y tế huyện Cần Đước Long An</t>
  </si>
  <si>
    <t>Số 206/QĐ-BVNDGĐ</t>
  </si>
  <si>
    <t>ngày 23 tháng 02 năm 2023</t>
  </si>
  <si>
    <t>474/QĐ-BVĐHYHN</t>
  </si>
  <si>
    <t>ngày 22 tháng 3 năm 2023</t>
  </si>
  <si>
    <t xml:space="preserve">34/QĐ-BV </t>
  </si>
  <si>
    <t xml:space="preserve">ngày 11 tháng 04 năm 2023 </t>
  </si>
  <si>
    <t>80/QĐ-BV</t>
  </si>
  <si>
    <t>661 /QĐ-BVĐHYHN</t>
  </si>
  <si>
    <t>ngày 13 tháng 04 năm 2023</t>
  </si>
  <si>
    <t>81/QĐ-BVĐTM</t>
  </si>
  <si>
    <t>ngày 27 tháng 02 năm 2023</t>
  </si>
  <si>
    <t>Bệnh viện đa khoa khu vực Đồng Tháp Mười Long An</t>
  </si>
  <si>
    <t>Trung tâm y tế huyện Gia Bình</t>
  </si>
  <si>
    <t>52/QĐ-BVĐKT</t>
  </si>
  <si>
    <t>Bệnh viện đa khoa tỉnh Sơn La</t>
  </si>
  <si>
    <t>93/QĐ-BVBV</t>
  </si>
  <si>
    <t>ngày 10 tháng 02 năm 2023</t>
  </si>
  <si>
    <t>597/QĐ-TTYT</t>
  </si>
  <si>
    <t>Trung tâm Y tế huyện Hải Hà</t>
  </si>
  <si>
    <t xml:space="preserve">206/QĐ-BVNDGĐ </t>
  </si>
  <si>
    <t>gày 02 tháng 02 năm 2023</t>
  </si>
  <si>
    <t>ngày 28 tháng 03 năm 2023</t>
  </si>
  <si>
    <t>Bệnh viện Chỉnh hình và Phục hồi chức năng Đà Nẵng</t>
  </si>
  <si>
    <t>134/QĐ-BV+AQ175:BD175</t>
  </si>
  <si>
    <t>13/04/2022 - 31/12/2024</t>
  </si>
  <si>
    <t>30/03/2023 - 31/12/2023</t>
  </si>
  <si>
    <t>22/03/2023 - 31/12/2023</t>
  </si>
  <si>
    <t>10/03/2023 - 31/03/2024</t>
  </si>
  <si>
    <t>27/12/2022 - 30/06/2023</t>
  </si>
  <si>
    <t>03/05/2023 - 31/12/2023</t>
  </si>
  <si>
    <t>01/01/2023 - 01/01/2026</t>
  </si>
  <si>
    <t>20/02/2023 - 31/03/2024</t>
  </si>
  <si>
    <t>01/03/2023 - 01/03/2024</t>
  </si>
  <si>
    <t>30/12/2022 - 31/12/2023</t>
  </si>
  <si>
    <t>25/04/2022 - 31/12/2023</t>
  </si>
  <si>
    <t>15/08/2022 - 31/12/2023</t>
  </si>
  <si>
    <t>04/04/2022 - 04/04/2024</t>
  </si>
  <si>
    <t>16/05/2022 - 31/05/2023</t>
  </si>
  <si>
    <t>20/02/2023 - 20/02/2024</t>
  </si>
  <si>
    <t>25/04/2022 - 30/04/2023</t>
  </si>
  <si>
    <t>07/04/2022 - 31/12/2024</t>
  </si>
  <si>
    <t>03/01/2023 -30/06/2023</t>
  </si>
  <si>
    <t>721/QĐ-BVT ngày 14/03/2023</t>
  </si>
  <si>
    <t>14/03/2023</t>
  </si>
  <si>
    <t>206/QĐ-BVNDGĐ ngày 23 tháng 02 năm 2023</t>
  </si>
  <si>
    <t>18/QĐ-BVĐKBĐ ngày 11 tháng 01 năm2023</t>
  </si>
  <si>
    <t>Bệnh viện Đa khoa Bình Điền</t>
  </si>
  <si>
    <t>17/QĐ-BVBC ngày 11 tháng 01 năm 2023</t>
  </si>
  <si>
    <t>237/QĐ-BVCHĐN ngày 28 tháng 03 năm 2023</t>
  </si>
  <si>
    <t>464/QĐ-BVĐHYHN ngày 22 tháng 03 năm 2023</t>
  </si>
  <si>
    <t>254/QĐ-BVĐHYD ngày 14 tháng 02 năm 2023</t>
  </si>
  <si>
    <t>70/QĐ-TTYT ngày 12 tháng 01 năm 2023</t>
  </si>
  <si>
    <t>Trung tâm Y tế huyện Mường Nhé Điện Biên</t>
  </si>
  <si>
    <t>319/QĐ-BVĐKXP ngày 10 tháng 3 năm 2023</t>
  </si>
  <si>
    <t>BV Xanh Pôn Hà Nội</t>
  </si>
  <si>
    <t>342/QĐ-BVĐK ngày 12 tháng 04 năm 2023</t>
  </si>
  <si>
    <t>184/QĐ-BV ngày 21 tháng 04 năm 2023</t>
  </si>
  <si>
    <t>21/04/2023</t>
  </si>
  <si>
    <t>Bệnh viện đa khoa Cái Nước</t>
  </si>
  <si>
    <t>77A/QĐ-BVĐKTG ngày 06 tháng 02 năm 2023</t>
  </si>
  <si>
    <t>108/QĐ-BVNDGĐ ngày 06 tháng 02 năm 2023.</t>
  </si>
  <si>
    <t>439/QĐ-BVUB ngày 24 tháng 4 năm 2023</t>
  </si>
  <si>
    <t>24/04/2023</t>
  </si>
  <si>
    <t>69/QĐ-BVAG ngày 28 tháng 02 năm 2023</t>
  </si>
  <si>
    <t>13/04/2023</t>
  </si>
  <si>
    <t xml:space="preserve"> 241/QĐ-BVNĐC, ngày 02 tháng 02 năm 2023</t>
  </si>
  <si>
    <t>880/QĐ-BV ngày 25/4/2023</t>
  </si>
  <si>
    <t>25/04/2023</t>
  </si>
  <si>
    <t>111/QĐ-BVĐKKVTĐ ngày 10 tháng 03 năm 2023</t>
  </si>
  <si>
    <t>134/QĐ-BV ngày 03 tháng 02 năm 2023.</t>
  </si>
  <si>
    <t>134/QĐ-BV ngày 03 tháng 02 năm 2023</t>
  </si>
  <si>
    <t>320/QĐ-BVPSNĐN ngày 21 tháng 04 năm 2023</t>
  </si>
  <si>
    <t xml:space="preserve">TTYT Cần Đước Long An
</t>
  </si>
  <si>
    <t>366/QĐ-NTP ngày 28 tháng 03 năm 2022</t>
  </si>
  <si>
    <t>135/QĐ-BVSN  ngày 03/02/2023</t>
  </si>
  <si>
    <t>Đinh Rush đường kính 2,5mm, dài 18 - 30cm</t>
  </si>
  <si>
    <t>Đinh Rush đường kính 3,0mm, dài 18 - 30cm</t>
  </si>
  <si>
    <t>Đinh Rush đường kính 3,5mm, dài 18 - 30cm</t>
  </si>
  <si>
    <t>Đinh Rush đường kính 4,0mm, dài 18 - 30cm</t>
  </si>
  <si>
    <t>Đinh Rush đường kính 4,5mm, dài 18 - 34cm</t>
  </si>
  <si>
    <t>Đinh Rush đường kính 5,0mm, dài 18 - 34cm</t>
  </si>
  <si>
    <t>Đinh Steinman đường kính 3,5mm dài 15-25cm</t>
  </si>
  <si>
    <t>Đinh Steinman đường kính 4,0mm dài 15-25cm</t>
  </si>
  <si>
    <t>Đinh Steinman đường kính 4,5mm dài 15-25cm</t>
  </si>
  <si>
    <t>Đinh Steinman không ren các cỡ</t>
  </si>
  <si>
    <t>Đinh Kirschner có ren các cỡ</t>
  </si>
  <si>
    <t>Đinh Kirschner không ren các cỡ</t>
  </si>
  <si>
    <t>1. Chất liệu: Thép y khoa
2. Thông số kỹ thuật: Đường kính cỡ 1,5mm - 3,0mm;  dài 300mm.
2. Đặc tính, tính năng kỹ thuật: Đinh kết hợp xương cho dành cho trẻ nhi
3. Tiêu chuẩn chất lượng: ISO, CE.</t>
  </si>
  <si>
    <t>1. Chất liệu: Thép không gỉ chuẩn y tế 316L
2. Thông số kỹ thuật: Chiều dài 18-30cm, đường kính 2,5mm.
3. Đặc tính, tính năng kỹ thuật: Mũi khoan bén nhọn, cán có ngàm giữ vít.
4. Tiêu chuẩn chất lượng: ISO, CE</t>
  </si>
  <si>
    <t>1. Chất liệu: Thép không gỉ chuẩn y tế 316L
2. Thông số kỹ thuật: Chiều dài 18-30cm, đường kính 3,0mm.
3. Đặc tính, tính năng kỹ thuật: Mũi khoan bén nhọn, cán có ngàm giữ vít.
4. Tiêu chuẩn chất lượng: ISO, CE</t>
  </si>
  <si>
    <t>1. Chất liệu: Thép không gỉ chuẩn y tế 316L
2. Thông số kỹ thuật: Chiều dài 18-30cm, đường kính 3,5mm.
3. Đặc tính, tính năng kỹ thuật: Mũi khoan bén nhọn, cán có ngàm giữ vít.
4. Tiêu chuẩn chất lượng: ISO, CE</t>
  </si>
  <si>
    <t>1. Chất liệu: Thép không gỉ chuẩn y tế 316L
2. Thông số kỹ thuật: Chiều dài 18-30cm, đường kính 4,0mm.
3. Đặc tính, tính năng kỹ thuật: Mũi khoan bén nhọn, cán có ngàm giữ vít.
4. Tiêu chuẩn chất lượng: ISO, CE</t>
  </si>
  <si>
    <t>1. Chất liệu: Thép không gỉ chuẩn y tế 316L
2. Thông số kỹ thuật: Chiều dài 18-34cm, đường kính 4,5mm.
3. Đặc tính, tính năng kỹ thuật: Mũi khoan bén nhọn, cán có ngàm giữ vít.
4. Tiêu chuẩn chất lượng: ISO, CE</t>
  </si>
  <si>
    <t>1. Chất liệu: Thép không gỉ chuẩn y tế 316L
2. Thông số kỹ thuật: Chiều dài 18-34cm, đường kính 5,0mm.
3. Đặc tính, tính năng kỹ thuật: Mũi khoan bén nhọn, cán có ngàm giữ vít.
4. Tiêu chuẩn chất lượng: ISO, CE</t>
  </si>
  <si>
    <t>1. Chất liệu: Thép không gỉ chuẩn y tế 316L
2. Thông số kỹ thuật: Chiều dài 15-25cm, đường kính 3,5mm.
3. Đặc tính, tính năng kỹ thuật: Mũi khoan bén nhọn, cán có ngàm giữ vít.
4. Tiêu chuẩn chất lượng: ISO, CE</t>
  </si>
  <si>
    <t>1. Chất liệu: Thép không gỉ chuẩn y tế 316L
2. Thông số kỹ thuật: Chiều dài 15-25cm, đường kính 4,0mm.
3. Đặc tính, tính năng kỹ thuật: Mũi khoan bén nhọn, cán có ngàm giữ vít.
4. Tiêu chuẩn chất lượng: ISO, CE</t>
  </si>
  <si>
    <t>1. Chất liệu: Thép không gỉ chuẩn y tế 316L
2. Thông số kỹ thuật: Chiều dài 15-25cm, đường kính 4,5mm.
3. Đặc tính, tính năng kỹ thuật: Mũi khoan bén nhọn, cán có ngàm giữ vít.
4. Tiêu chuẩn chất lượng: ISO, CE</t>
  </si>
  <si>
    <t>1. Chất liệu: Thép y khoa
2. Thông số kỹ thuật: Đường kính cỡ 3,0mm - 4,0mm;  dài 20-40cm.
3. Đặc tính, tính năng kỹ thuật: Đinh kết hợp xương cho dành cho trẻ nhi loại không ren.
4. Tiêu chuẩn chất lượng: ISO, CE.</t>
  </si>
  <si>
    <t>1. Chất liệu: Thép y khoa
2. Thông số kỹ thuật: Đường kính cỡ 1,2mm - 3,0mm;  dài 10 -20cm.
3. Đặc tính, tính năng kỹ thuật: Đinh có ren kết hợp xương dành cho trẻ nhi
4. Tiêu chuẩn chất lượng: ISO, CE.</t>
  </si>
  <si>
    <t>1. Chất liệu: Thép y khoa
2. Thông số kỹ thuật: Đường kính cỡ 1,5mm - 3,0mm;  dài 300mm.
3. Đặc tính, tính năng kỹ thuật: Đinh kết hợp xương cho dành cho trẻ nhi
4. Tiêu chuẩn chất lượng: ISO, CE.</t>
  </si>
  <si>
    <t>Đinh Rush 2.5 -30cm</t>
  </si>
  <si>
    <t>Chất liệu: thép không gỉ chuẩn y tế 316L tương thích sinh học
Đđkt: mũi khoan bén nhọn, cán có ngàm giữ vít
TCCL: ISO, CE</t>
  </si>
  <si>
    <t>Shakti</t>
  </si>
  <si>
    <t>177-25xx</t>
  </si>
  <si>
    <t>1c/ gói</t>
  </si>
  <si>
    <t>Công ty TNHH Thương Mại-Dịch Vụ Kỹ Thuật Hoàng Lộc</t>
  </si>
  <si>
    <t>Đinh Rush 3.0 -30cm</t>
  </si>
  <si>
    <t>177-30xx</t>
  </si>
  <si>
    <t>Đinh Rush 3.5 -30cm</t>
  </si>
  <si>
    <t>177-35xx</t>
  </si>
  <si>
    <t>Đinh Rush 4.0 -30cm</t>
  </si>
  <si>
    <t>Shakti/ Ấn Độ</t>
  </si>
  <si>
    <t>177-40xx</t>
  </si>
  <si>
    <t>Đinh Rush 4.5 -30cm</t>
  </si>
  <si>
    <t>177-45xx</t>
  </si>
  <si>
    <t>Đinh Rush 5.0 -30cm</t>
  </si>
  <si>
    <t>177-50xx</t>
  </si>
  <si>
    <t>Đinh Steiman 3.5</t>
  </si>
  <si>
    <t>Chất liệu: thép không gỉ chuẩn y tế 316L tương thích sinh học; 3.5mm x 15 ~ 25cm
Đđkt: đinh kiểu Steinman
TCCL: ISO, CE</t>
  </si>
  <si>
    <t>170-35xx</t>
  </si>
  <si>
    <t>Đinh Steiman 4.0</t>
  </si>
  <si>
    <t>Chất liệu: thép không gỉ chuẩn y tế 316L tương thích sinh học; 4.0mm x 15 ~ 25cm
Đđkt: đinh kiểu Steinman
TCCL: ISO, CE</t>
  </si>
  <si>
    <t>170-04xx</t>
  </si>
  <si>
    <t>Đinh Steiman 4.5</t>
  </si>
  <si>
    <t>Chất liệu: thép không gỉ chuẩn y tế 316L tương thích sinh học; 4.5mm x 15 ~ 25cm
Đđkt: đinh kiểu Steinman
TCCL: ISO, CE</t>
  </si>
  <si>
    <t>170-45xx</t>
  </si>
  <si>
    <t>Đinh Steinman các cỡ</t>
  </si>
  <si>
    <t>1. Chất liệu: Thép y khoa
2. Thông số kỹ thuật: Đường kính cỡ 3,0mm - 4,0mm;  dài 200mm -400mm.
2. Đặc tính, tính năng kỹ thuật: Đinh kết hợp xương cho dành cho trẻ nhi loại không ren.
3. Tiêu chuẩn chất lượng: ISO, CE.</t>
  </si>
  <si>
    <t>Jiangsu Ideal Medical</t>
  </si>
  <si>
    <t>Elestis intramedullary for children</t>
  </si>
  <si>
    <t>Công ty TNHH Kỳ Phong</t>
  </si>
  <si>
    <t>1. Chất liệu: Thép y khoa
2. Thông số kỹ thuật: Đường kính cỡ 1,2mm - 3,0mm;  dài 100mm -200mm.
2. Đặc tính, tính năng kỹ thuật: Đinh kết hợp xương cho dành cho trẻ nhi
3. Tiêu chuẩn chất lượng: ISO, CE.</t>
  </si>
  <si>
    <t>Thread pin diameter</t>
  </si>
  <si>
    <t>Pin diameter</t>
  </si>
  <si>
    <t xml:space="preserve"> từ ngày 01/01/2023 đến ngày 31/12/2023
</t>
  </si>
  <si>
    <t>từ ngày 23/06/2022 đến ngày 31/12/2023</t>
  </si>
  <si>
    <t xml:space="preserve">từ ngày 23/06/2022 đến ngày 31/12/2023
</t>
  </si>
  <si>
    <t>từ ngày 01/10/2022 đến ngày 30/06/2023</t>
  </si>
  <si>
    <t xml:space="preserve">từ ngày 01/04/2023 đến ngày 31/12/2023
</t>
  </si>
  <si>
    <t xml:space="preserve">từ ngày 01/10/2022 đến ngày 30/06/2023
</t>
  </si>
  <si>
    <t xml:space="preserve"> từ ngày 31/03/2023 đến ngày 31/12/2023
</t>
  </si>
  <si>
    <t xml:space="preserve"> từ ngày 01/04/2023 đến ngày 31/12/2023
</t>
  </si>
  <si>
    <t>từ ngày 01/04/2023 đến ngày 31/12/2023</t>
  </si>
  <si>
    <t xml:space="preserve"> Từ ngày 02/04/2023 đến ngày 31/12/2023</t>
  </si>
  <si>
    <t>từ ngày 02/04/2023 đến ngày 31/12/2023</t>
  </si>
  <si>
    <t xml:space="preserve">từ ngày 03/04/2023 đến ngày 31/12/2023
</t>
  </si>
  <si>
    <t xml:space="preserve"> từ ngày 02/04/2023 đến ngày 01/04/2024
</t>
  </si>
  <si>
    <t xml:space="preserve"> từ ngày 23/06/2022 đến ngày 31/12/2023
23/06/2022 - 22/06/2023</t>
  </si>
  <si>
    <t xml:space="preserve"> từ ngày 01/04/2022 đến ngày 31/12/2023
</t>
  </si>
  <si>
    <t xml:space="preserve">  từ ngày 23/06/2022 đến ngày 31/12/2023
</t>
  </si>
  <si>
    <t>từ ngày 05/01/2023 đến ngày 31/12/2024</t>
  </si>
  <si>
    <t xml:space="preserve"> từ ngày 01/04/2023 đến ngày 31/12/2023</t>
  </si>
  <si>
    <t>từ ngày 17/02/2023 đến ngày 31/12/2023</t>
  </si>
  <si>
    <t xml:space="preserve"> từ ngày 01/01/2023 đến ngày 30/06/2023</t>
  </si>
  <si>
    <t>từ ngày 26/08/2022 đến ngày 30/06/2023</t>
  </si>
  <si>
    <t xml:space="preserve">từ ngày 01/04/2022 đến ngày 31/12/2024
</t>
  </si>
  <si>
    <t xml:space="preserve">từ ngày 01/01/2023 đến ngày 30/06/2023
</t>
  </si>
  <si>
    <t xml:space="preserve">từ ngày 01/02/2023 đến ngày 31/03/2024
</t>
  </si>
  <si>
    <t xml:space="preserve"> từ ngày 17/02/2023 đến ngày 31/12/2023
</t>
  </si>
  <si>
    <t xml:space="preserve">từ ngày 17/02/2023 đến ngày 31/12/2023
</t>
  </si>
  <si>
    <t>từ ngày 29/12/2022 đến ngày 31/12/2023</t>
  </si>
  <si>
    <t>từ ngày 01/04/2022 đến ngày 30/06/2023</t>
  </si>
  <si>
    <t xml:space="preserve">từ ngày 01/04/2022 đến ngày 30/06/2023
</t>
  </si>
  <si>
    <t xml:space="preserve">từ ngày 14/04/2022 đến ngày 30/06/2023
</t>
  </si>
  <si>
    <t xml:space="preserve"> từ ngày 01/04/2022 đến ngày 30/06/2023
</t>
  </si>
  <si>
    <t xml:space="preserve">từ ngày 01/04/2022 đến ngày 31/12/2023
</t>
  </si>
  <si>
    <t>từ ngày 01/04/2022 đến ngày 31/12/2023</t>
  </si>
  <si>
    <t xml:space="preserve"> từ ngày 01/04/2022 đến ngày 31/12/2024
</t>
  </si>
  <si>
    <t>từ ngày 30/03/2022 đến ngày 01/04/2025</t>
  </si>
  <si>
    <t xml:space="preserve">từ ngày 25/04/2022 đến ngày 25/04/2025
</t>
  </si>
  <si>
    <t>từ ngày 01/11/2022 đến ngày 01/04/2025</t>
  </si>
  <si>
    <t xml:space="preserve">từ ngày 01/11/2022 đến ngày 01/04/2025
</t>
  </si>
  <si>
    <t>từ ngày 01/04/2022 đến ngày 31/12/2024</t>
  </si>
  <si>
    <t xml:space="preserve"> từ ngày 01/04/2022 đến ngày 31/12/2024</t>
  </si>
  <si>
    <t>Số 689/QĐ-BV ngày 06 tháng 3 năm 2023</t>
  </si>
  <si>
    <t>Số121/QĐ-TTYTngày 02 tháng 02 năm 2023</t>
  </si>
  <si>
    <t>Số: 2248/QĐ-BVUB ngày 26 tháng 4 năm 2023</t>
  </si>
  <si>
    <t>26/4/2023</t>
  </si>
  <si>
    <t>Bệnh viện Đa khoa huyện Hà Trung</t>
  </si>
  <si>
    <t>Số 240/QĐ-BVHT ngày 13/4/2023</t>
  </si>
  <si>
    <t>13/4/2023</t>
  </si>
  <si>
    <t>Bệnh viện Hữu nghị</t>
  </si>
  <si>
    <t>Số: 235/QĐ-BVHN ngày 20/3/2023</t>
  </si>
  <si>
    <t>20/03/2023</t>
  </si>
  <si>
    <t>Số: 1043/QĐ-BVUB ngày 13 tháng 3 năm 2023</t>
  </si>
  <si>
    <t>13/03/2023</t>
  </si>
  <si>
    <t>Chai 200ml</t>
  </si>
  <si>
    <t>7.259.036</t>
  </si>
  <si>
    <t xml:space="preserve">
21/04/2023 - 21/04/2024</t>
  </si>
  <si>
    <t>06/01/2023 - 31/12/2023</t>
  </si>
  <si>
    <t>01/12/2022 - 01/12/2023</t>
  </si>
  <si>
    <t>27/11/2022 - 31/12/2023</t>
  </si>
  <si>
    <t>03/04/2023 - 03/04/2024</t>
  </si>
  <si>
    <t>21/06/2022 - 21/06/2027</t>
  </si>
  <si>
    <t>17/01/2022 - 17/01/2027</t>
  </si>
  <si>
    <t xml:space="preserve">
11/04/2023 - 11/04/2024</t>
  </si>
  <si>
    <t>01/05/2023 đến ngày 31/05/2024</t>
  </si>
  <si>
    <t>16/11/2022 - 31/12/2023</t>
  </si>
  <si>
    <t>02/11/2022 - 31/12/2023</t>
  </si>
  <si>
    <t>24/04/2023 - 31/12/2023</t>
  </si>
  <si>
    <t>23/08/2018 - 23/08/2023</t>
  </si>
  <si>
    <t>15/04/2021 - 15/04/2026</t>
  </si>
  <si>
    <t xml:space="preserve"> 
17/01/2022 - 17/01/2027</t>
  </si>
  <si>
    <t>01/04/2023 - 01/06/2023</t>
  </si>
  <si>
    <t>04/10/2022 - 03/10/2027</t>
  </si>
  <si>
    <t>27/04/2023 - 31/12/2025</t>
  </si>
  <si>
    <t>01/02/2022 - 31/12/2022</t>
  </si>
  <si>
    <t>150000/can 5 lít</t>
  </si>
  <si>
    <t xml:space="preserve"> 01/04/2022 đến ngày 01/07/2022</t>
  </si>
  <si>
    <t xml:space="preserve">
11/04/2023 - 11/04/2024
</t>
  </si>
  <si>
    <t>23/12/2022 đến ngày 30/06/2023</t>
  </si>
  <si>
    <t>Số 689/QĐ-BV Tên gói thầu: Gói 2: Cung cấp hóa chất đông máu, định nhóm máu và huyết học</t>
  </si>
  <si>
    <t xml:space="preserve"> ngày 06 tháng 3 năm 2023 </t>
  </si>
  <si>
    <t>2.125.000/hộp</t>
  </si>
  <si>
    <t xml:space="preserve">Số:54 /QĐ-BV </t>
  </si>
  <si>
    <t xml:space="preserve">ngày 06 tháng 3 năm 2023 </t>
  </si>
  <si>
    <t>Số: 312/QĐ-BVSN Tên gói thầu: Mua sắm hoá chất phục vụ công tác khám, chữa bệnh cho Bệnh viện Sản Nhi Phú Yên năm 2023 (Đợt 3) Hình thức lựa chọn nhà thầu: Chào hàng cạnh tranh rút gọn, qua mạng</t>
  </si>
  <si>
    <t>Ngày 04 tháng 4 năm 2023</t>
  </si>
  <si>
    <t>Số 689/QĐ-BV Tên gói thầu: Gói 4: Cung cấp hóa chất khác</t>
  </si>
  <si>
    <t>ngày 06 tháng 3 năm 2023</t>
  </si>
  <si>
    <t>Số: 894/QĐ-BVUB</t>
  </si>
  <si>
    <t xml:space="preserve"> ngày 06 tháng 3 năm 2023</t>
  </si>
  <si>
    <t xml:space="preserve">Số 689/QĐ-BV </t>
  </si>
  <si>
    <t>Số: 800/QĐ-VĐ ngày 10/04/2023</t>
  </si>
  <si>
    <t>800/QĐ-VĐ ngày 10/04/2023</t>
  </si>
  <si>
    <t>Số 292 /QĐ-TTYT  ngày 13  tháng 03 năm 2023</t>
  </si>
  <si>
    <t>13/3/2023</t>
  </si>
  <si>
    <t>Số 108/QĐ-BVSN ngày 17 tháng 02 năm 2023</t>
  </si>
  <si>
    <t>17/2/2023</t>
  </si>
  <si>
    <t>20/3/2023</t>
  </si>
  <si>
    <t>30/09/2022</t>
  </si>
  <si>
    <t xml:space="preserve">
31/12/2023
</t>
  </si>
  <si>
    <t xml:space="preserve"> 
31/12/2023</t>
  </si>
  <si>
    <t>Số 230/QĐ-BVĐKT ngày 07 tháng 04 năm 2023</t>
  </si>
  <si>
    <t>Số 245/QĐ-BVĐKT ngày 14 tháng 04 năm 2023</t>
  </si>
  <si>
    <t>14/4/2023</t>
  </si>
  <si>
    <t>Số 241/QĐ-BVHT ngày 13/4/2023</t>
  </si>
  <si>
    <t>14/3/2023</t>
  </si>
  <si>
    <t xml:space="preserve"> 31/03/2023</t>
  </si>
  <si>
    <t>Số 78/QĐ-BVHT ngày 14/02/2023</t>
  </si>
  <si>
    <t>17/04/2024</t>
  </si>
  <si>
    <t>Số: 232a/QĐ-BVM ngày 24 tháng 3 năm 2023</t>
  </si>
  <si>
    <t>24/3/2023</t>
  </si>
  <si>
    <t>Số 94/QĐ-BVĐKTG ngày 10 tháng 02 năm 2023</t>
  </si>
  <si>
    <t>Số:54 /QĐ-BV ngày 06  tháng 02 năm 2023</t>
  </si>
  <si>
    <t>Bệnh viên đa khoa huyện Bá Thước</t>
  </si>
  <si>
    <t>Số 216 /QĐ-BVBT ngày 20 tháng 03 năm 2023</t>
  </si>
  <si>
    <t>31/12/23</t>
  </si>
  <si>
    <t>Số: 509/QĐ-VĐ ngày 09/03/2023</t>
  </si>
  <si>
    <t xml:space="preserve">
02/01/2024
</t>
  </si>
  <si>
    <t>BV</t>
  </si>
  <si>
    <t>689/QĐ-BV</t>
  </si>
  <si>
    <t>BVHT</t>
  </si>
  <si>
    <t xml:space="preserve">78/QĐ-BVHT </t>
  </si>
  <si>
    <t>ngày 14/02/2023</t>
  </si>
  <si>
    <t>31/03/2023 đến ngày 31/12/2023</t>
  </si>
  <si>
    <t xml:space="preserve">689/QĐ-BV </t>
  </si>
  <si>
    <t>31/03/2023 - 31/12/2023</t>
  </si>
  <si>
    <t>BVHN</t>
  </si>
  <si>
    <t>235/QĐ-BVHN</t>
  </si>
  <si>
    <t xml:space="preserve"> ngày 20/3/2023</t>
  </si>
  <si>
    <t xml:space="preserve">BVHN </t>
  </si>
  <si>
    <t xml:space="preserve">235/QĐ-BVHN </t>
  </si>
  <si>
    <t>ngày 20/3/2023</t>
  </si>
  <si>
    <t xml:space="preserve"> 230/QĐ-BVĐKT </t>
  </si>
  <si>
    <t>ngày 07 tháng 04 năm 2023</t>
  </si>
  <si>
    <t xml:space="preserve">BVHT </t>
  </si>
  <si>
    <t xml:space="preserve">Số: 235/QĐ-BVHN </t>
  </si>
  <si>
    <t xml:space="preserve">ngày 20/3/2023 </t>
  </si>
  <si>
    <t xml:space="preserve"> 31/03/2023 đến ngày 31/12/2023</t>
  </si>
  <si>
    <t xml:space="preserve"> 235/QĐ-BVHN </t>
  </si>
  <si>
    <t>28/11/2022 đến ngày 30/06/2023</t>
  </si>
  <si>
    <t xml:space="preserve">Số 245/QĐ-BVĐKT 
</t>
  </si>
  <si>
    <t xml:space="preserve">ngày 14 tháng 04 năm 2023 </t>
  </si>
  <si>
    <t xml:space="preserve"> 241/QĐ-BVHT </t>
  </si>
  <si>
    <t>ngày 13/4/2023</t>
  </si>
  <si>
    <t xml:space="preserve">206/QĐ-BVĐKT </t>
  </si>
  <si>
    <t>ngày 29 tháng 03 năm 2023</t>
  </si>
  <si>
    <t xml:space="preserve">BVN </t>
  </si>
  <si>
    <t xml:space="preserve">397/QĐ-BVN </t>
  </si>
  <si>
    <t>ngày 20 tháng 3 năm 2023</t>
  </si>
  <si>
    <t>773,43</t>
  </si>
  <si>
    <t>BVĐKT</t>
  </si>
  <si>
    <t xml:space="preserve">BVSN </t>
  </si>
  <si>
    <t xml:space="preserve">108/QĐ-BVSN </t>
  </si>
  <si>
    <t>ngày 17 tháng 02 năm 2023</t>
  </si>
  <si>
    <t>BVSN 3</t>
  </si>
  <si>
    <t>108/QĐ-BVSN 3</t>
  </si>
  <si>
    <t>ngày 17 tháng 02 năm 202</t>
  </si>
  <si>
    <t xml:space="preserve">Số 467/QĐ-BVN </t>
  </si>
  <si>
    <t>ngày 31 tháng 3 năm 2023</t>
  </si>
  <si>
    <t>BVN</t>
  </si>
  <si>
    <t>467/QĐ-BVN</t>
  </si>
  <si>
    <t xml:space="preserve"> ngày 31 tháng 3 năm 2023</t>
  </si>
  <si>
    <t xml:space="preserve">01/01/2023 đến ngày 30/06/2023
</t>
  </si>
  <si>
    <t xml:space="preserve">245/QĐ-BVĐKT </t>
  </si>
  <si>
    <t>ngày 14 tháng 04 năm 2023</t>
  </si>
  <si>
    <t xml:space="preserve"> 468/QĐ-BVN </t>
  </si>
  <si>
    <t xml:space="preserve"> 01/10/2022 đến ngày 30/06/2023</t>
  </si>
  <si>
    <t>VĐ</t>
  </si>
  <si>
    <t xml:space="preserve">509/QĐ-VĐ </t>
  </si>
  <si>
    <t>ngày 09/03/2023</t>
  </si>
  <si>
    <t>ngày 20/3/2024</t>
  </si>
  <si>
    <t xml:space="preserve">77/QĐ-BVĐKT </t>
  </si>
  <si>
    <t>ngày 14 tháng 03 năm 2023</t>
  </si>
  <si>
    <t>Ngày 06 tháng 3 năm 2023</t>
  </si>
  <si>
    <t xml:space="preserve">241/QĐ-BVHT </t>
  </si>
  <si>
    <t xml:space="preserve">BV </t>
  </si>
  <si>
    <t xml:space="preserve">KSBT </t>
  </si>
  <si>
    <t xml:space="preserve">29/QĐ-KSBT </t>
  </si>
  <si>
    <t>KSBT</t>
  </si>
  <si>
    <t>29/QĐ-KSBT</t>
  </si>
  <si>
    <t xml:space="preserve"> ngày 10 tháng 03 năm 2023 </t>
  </si>
  <si>
    <t xml:space="preserve">  Giám đốc Trung tâm KSBT tỉnh Thái Bìn</t>
  </si>
  <si>
    <t>29/QĐ-KSBTh</t>
  </si>
  <si>
    <t>Giám đốc Trung tâm KSBT tỉnh Thái Bình</t>
  </si>
  <si>
    <t>29/QĐ-KSBT của Giám đốc Trung tâm KSBT tỉnh Thái Bình</t>
  </si>
  <si>
    <t xml:space="preserve"> ngày 10 tháng 03 năm 2023</t>
  </si>
  <si>
    <t xml:space="preserve">627/QĐ-VĐ </t>
  </si>
  <si>
    <t>ngày 22/3/2023</t>
  </si>
  <si>
    <t>Số 689/QĐ-BV</t>
  </si>
  <si>
    <t>10/04/2023 - 31/12/2023</t>
  </si>
  <si>
    <t>01/04/2022 đến ngày 30/12/2023</t>
  </si>
  <si>
    <t>23/06/2022 - 31/12//2023</t>
  </si>
  <si>
    <t xml:space="preserve"> 07/04/2022 đến ngày 31/12/2023</t>
  </si>
  <si>
    <t>01/04/2023 - 31/05/2023</t>
  </si>
  <si>
    <t>11/04/2023 đến ngày 11/04/2024</t>
  </si>
  <si>
    <t xml:space="preserve">
29/12/2022 - 31/12/2023
</t>
  </si>
  <si>
    <t xml:space="preserve">01/04/2022 - 30/06/2023
</t>
  </si>
  <si>
    <t xml:space="preserve">
29/12/2022 - 31/12/2023
</t>
  </si>
  <si>
    <t xml:space="preserve">
01/04/2022 - 30/06/2023
</t>
  </si>
  <si>
    <t>01/01/2023 - 31/03/2024</t>
  </si>
  <si>
    <t>05/03/2023 - 31/12/2023</t>
  </si>
  <si>
    <t>07/03/2023 - 31/12/2023</t>
  </si>
  <si>
    <t>Số 430/QĐ-BVN</t>
  </si>
  <si>
    <t>27/03/2023</t>
  </si>
  <si>
    <t>Bệnh viện Đa khoa huyện Hải Hậu</t>
  </si>
  <si>
    <t>Số 382 /QĐ-BVHH</t>
  </si>
  <si>
    <t>23/03/2023</t>
  </si>
  <si>
    <t>Số: 181/QĐ-BVHN</t>
  </si>
  <si>
    <t>Số 431/QĐ-BVN</t>
  </si>
  <si>
    <t>Số 96/QĐ-BVĐKTG</t>
  </si>
  <si>
    <t>Số: 211/QĐ-BVT</t>
  </si>
  <si>
    <t>Số 313/QĐ-BVN</t>
  </si>
  <si>
    <t>09/01/2023 - 31/12/2024</t>
  </si>
  <si>
    <t>01/01/2023 - 31/12/2025</t>
  </si>
  <si>
    <t>Số: 1043/QĐ-BVUB</t>
  </si>
  <si>
    <t>Số 349/QĐ-BVN</t>
  </si>
  <si>
    <t>Số 225/QĐ-TTYT</t>
  </si>
  <si>
    <t>17/04/2023</t>
  </si>
  <si>
    <t>Số: 235/QĐ-BVHN</t>
  </si>
  <si>
    <t>Trung tâm kiểm soát bệnh tật tỉnh Thái Bình</t>
  </si>
  <si>
    <t>Số 29/QĐ-KSBT</t>
  </si>
  <si>
    <t>27/10/2022 - 31/12/2023</t>
  </si>
  <si>
    <t>Hóa chất sử dụng cho hiệu chuẩn xét nghiệm định lượng kháng thể Anti Streptolysin O, CFAS PAC hoặc tương đương</t>
  </si>
  <si>
    <t xml:space="preserve">Số 689/QĐ-BV ngày 06 tháng 3 năm 2023
</t>
  </si>
  <si>
    <t>Số 29/QĐ-KSBT ngày 10 tháng 03 năm 2023</t>
  </si>
  <si>
    <t xml:space="preserve">Số 29/QĐ-KSBT ngày 10 tháng 03 năm 2023 
</t>
  </si>
  <si>
    <t>Số: 627/QĐ-VĐ ngày 22/3/2023</t>
  </si>
  <si>
    <t xml:space="preserve">Số 29/QĐ-KSBT ngày 10 tháng 03 năm 2023 </t>
  </si>
  <si>
    <t xml:space="preserve">Số: 627/QĐ-VĐ ngày 22/3/2023
</t>
  </si>
  <si>
    <t>Số 701/QĐ-BVHV ngày 15 tháng 02 năm 2023</t>
  </si>
  <si>
    <t xml:space="preserve">
01/04/2023 - 31/12/2023
</t>
  </si>
  <si>
    <t xml:space="preserve">
29/12/2022 - 31/12/2023</t>
  </si>
  <si>
    <t xml:space="preserve">01/04/2023 - 31/12/2023
</t>
  </si>
  <si>
    <t>OWHM13</t>
  </si>
  <si>
    <t>ORHO37</t>
  </si>
  <si>
    <t>B42191</t>
  </si>
  <si>
    <t>B423325</t>
  </si>
  <si>
    <t>B421240</t>
  </si>
  <si>
    <t>B423425</t>
  </si>
  <si>
    <t>ORKL17</t>
  </si>
  <si>
    <t>OPBP03</t>
  </si>
  <si>
    <t>OPBR03</t>
  </si>
  <si>
    <t>CF579595</t>
  </si>
  <si>
    <t>ZPPBL121531</t>
  </si>
  <si>
    <t>ZPPAL337564</t>
  </si>
  <si>
    <t>BN337547</t>
  </si>
  <si>
    <t>CP066715</t>
  </si>
  <si>
    <t>CV377552</t>
  </si>
  <si>
    <t>ZPPAR829995</t>
  </si>
  <si>
    <t>ZPPCT661628</t>
  </si>
  <si>
    <t>P90411317</t>
  </si>
  <si>
    <t>8811NK-BYT-TB-CT</t>
  </si>
  <si>
    <t>AMP HEMOSHEATH AS
(10L/Thùng)</t>
  </si>
  <si>
    <t xml:space="preserve"> 220002504/PCBA-HN</t>
  </si>
  <si>
    <t>SQH-101</t>
  </si>
  <si>
    <t xml:space="preserve">Dung dịch đệm EDTA, pH 8.0 - 10X EDTA Buffer HIER, pH 8.0
</t>
  </si>
  <si>
    <t>Dung dịch EDTA bộc lộ kháng nguyên cho mô được vùi trong paraffin, ứng dụng trong hóa mô miễn dịch. pH 8.0, nồng độ 10x</t>
  </si>
  <si>
    <t>K038</t>
  </si>
  <si>
    <t>Chai/500 ml</t>
  </si>
  <si>
    <t>23 x 5 segment</t>
  </si>
  <si>
    <t>17 x 5 segment</t>
  </si>
  <si>
    <t>1. Thành phần: 
- R1: N,N-bis(2-hydroxyethyl)-2-aminoethanesulphonic acid  pH 6,6; N-(2-hydroxy-3-sulfopropyl)-3,5-dimethoxyaniline (HDAOS); Cholesterol Esterase; Cholesterol oxidase; Catalase; Ascorbic oxidase.     
 - R2: N,N-bis(2-hydroxyethyl)-2-aminoethanesulphonic acid pH 7,0: 
4 – Aminoantipyrine (4-AA):                                                    
Peroxidase                                                                         
2. Nồng độ: - R1: 100 mM; 0.7 mM;  ≥ 800 U/L; ≥ 500 U/L; ≥ 300 U/L;  ≥ 3000 U/L
- R2: 1.1mmol/l; 100 mM; ≥ 3500 U/L.
3. Đặc tính, tính năng kỹ thuật: Hóa chất phân tích sinh hóa HDLc -D dùng cho các loại máy xét nghiệm sinh hóa tự động và bán tự động để đo chỉ số HDL trong huyết thanh người. Phục vụ chẩn đoán y
4. Tiêu chuẩn chất lượng: ISO</t>
  </si>
  <si>
    <t>Bệnh viện Đa khoa huyện Tuyên Hóa tỉnh Quảng Bình</t>
  </si>
  <si>
    <t xml:space="preserve">54 /QĐ-BV </t>
  </si>
  <si>
    <t>23/12/2022 - 30/06/2023</t>
  </si>
  <si>
    <t>07/11/2022 - 30/06/2023</t>
  </si>
  <si>
    <t xml:space="preserve"> 01/02/2023 - 31/03/2024</t>
  </si>
  <si>
    <t>121/QĐ-TTYT</t>
  </si>
  <si>
    <t xml:space="preserve">	20/05/2022  - 31/12/2023</t>
  </si>
  <si>
    <t xml:space="preserve">	20/05/2022 - 31/12/2023</t>
  </si>
  <si>
    <t>11/04/2023 - 11/04/2024</t>
  </si>
  <si>
    <t>18/10/2022 - 18/10/2023</t>
  </si>
  <si>
    <t xml:space="preserve">Số: 235/QĐ-BVHN ngày 20/3/2023 </t>
  </si>
  <si>
    <t xml:space="preserve">
1. Đặc tính, tính năng kỹ thuật: Dung dịch phân tích 5 thành phần bạch cầu
2. Tiêu chuẩn chất lượng: ISO</t>
  </si>
  <si>
    <t xml:space="preserve">Test nhanh chuẩn đoán nhiễm HIV </t>
  </si>
  <si>
    <t>Ống ly tâm 15ml (Centrifuge tube 15ml conical)</t>
  </si>
  <si>
    <t>Que cấy chủng chuẩn Haemophilus influenzae ATCC® 49247™</t>
  </si>
  <si>
    <t>Staphylococcus aureus subsp. aureus ATCC® 25923™</t>
  </si>
  <si>
    <t>Enterococcus faecalis ATCC® 29212™</t>
  </si>
  <si>
    <t>Escherichia coli ATCC® 25922™</t>
  </si>
  <si>
    <t>R: 6x30 mL ( tương đương 900 test)</t>
  </si>
  <si>
    <t>4x1 mL (tương đương  4 test)</t>
  </si>
  <si>
    <t>R1: 1x240 mL
R2: 1x60 mL
tương đươmg 1500 test</t>
  </si>
  <si>
    <t>Medicon</t>
  </si>
  <si>
    <t>4x125ml
tương đương 2500 test</t>
  </si>
  <si>
    <t>R: 2x250 mL
CAL: 1x5 mL
tương đương 2500 test</t>
  </si>
  <si>
    <t>R1: 1x150 mL,
R2: 1x150 mL,
CAL: 1x5 mL
tương đươmg 1500 test</t>
  </si>
  <si>
    <t>R: 10 x 25 mL
tương đương 1250 test</t>
  </si>
  <si>
    <t>R1: 10 x 20 mL
R2: 10 x 5 mL
tương đương 1250 test</t>
  </si>
  <si>
    <t>R1: 1x100 mL,
R2: 1x100 mL,
CAL: 1x2 mL
tương đương 1000 test</t>
  </si>
  <si>
    <t>InTec PRODUCTS</t>
  </si>
  <si>
    <t>R1 (1x30 mL); R2 (1x10 mL)
tương đương 270 test</t>
  </si>
  <si>
    <t>R1 (2x60 mL); R2 (2x15 mL)
tương đương 560 test</t>
  </si>
  <si>
    <t>2x50mL + 2x50mL
tương đương 1000 test</t>
  </si>
  <si>
    <t>R1 (60 mL); R2 (20 mL)
tương đươmg 500 test</t>
  </si>
  <si>
    <t>Tulip	 India</t>
  </si>
  <si>
    <t>Tulip 	India</t>
  </si>
  <si>
    <t>R: 2x250 mL,
CAL: 1x5 mL
tương đươmg 2500 test</t>
  </si>
  <si>
    <t>R1: 4x125 mL,
R2: 4 → 125 mL,
CAL: 1x5 mL
tương đươmg 2500 test</t>
  </si>
  <si>
    <t>R: 10x25 mL
tương đươmg 1250 test</t>
  </si>
  <si>
    <t>Hóa dược Việt Nam</t>
  </si>
  <si>
    <t xml:space="preserve">Số 1726/QĐ-BVCR </t>
  </si>
  <si>
    <t>23 tháng 03 năm 2023</t>
  </si>
  <si>
    <t>Số 89/QĐ-BV</t>
  </si>
  <si>
    <t xml:space="preserve"> 20/3/2023</t>
  </si>
  <si>
    <t xml:space="preserve">01/01/2023 đến ngày 31/12/2023 </t>
  </si>
  <si>
    <t xml:space="preserve">23/07/2022 đến ngày 23/07/2023 </t>
  </si>
  <si>
    <t xml:space="preserve">01/01/2023 đến ngày 02/01/2024 
</t>
  </si>
  <si>
    <t xml:space="preserve">26/04/2023 đến ngày 31/12/2025 </t>
  </si>
  <si>
    <t xml:space="preserve">01/01/2023 đến ngày 02/01/2024 </t>
  </si>
  <si>
    <t xml:space="preserve">Số: 54 /QĐ-BV </t>
  </si>
  <si>
    <t xml:space="preserve">ngày 06 tháng 02 năm 2023 </t>
  </si>
  <si>
    <t xml:space="preserve">28/12/2022 đến ngày 30/06/2023 </t>
  </si>
  <si>
    <t xml:space="preserve">03/01/2023 đến ngày 31/12/2023 </t>
  </si>
  <si>
    <t xml:space="preserve">01/04/2022 đến ngày 31/12/2024 </t>
  </si>
  <si>
    <t xml:space="preserve">01/04/2023 đến ngày 31/12/2024 </t>
  </si>
  <si>
    <t>11/05/2022 - 31/12/2023</t>
  </si>
  <si>
    <t>01/04/2023 - 31/12/2024</t>
  </si>
  <si>
    <t>07/02/2023 - 31/12/2024</t>
  </si>
  <si>
    <t>Số 529/QĐ-BVM</t>
  </si>
  <si>
    <t>Bệnh viện E (bao gồm Trung tâm Tim mạch)</t>
  </si>
  <si>
    <t xml:space="preserve">Số 707 /QĐ-BVE </t>
  </si>
  <si>
    <t>Bệnh viện Đa khoa huyện Cẩm Thủy</t>
  </si>
  <si>
    <t>Số 96/QĐ- BVCT</t>
  </si>
  <si>
    <t xml:space="preserve">ngày 16 tháng 03 năm 2023 </t>
  </si>
  <si>
    <t xml:space="preserve">17/04/2023 đến ngày 17/04/2024 </t>
  </si>
  <si>
    <t>Số:54 /QĐ-BV</t>
  </si>
  <si>
    <t xml:space="preserve">01/12/2022 đến ngày 31/12/2023 </t>
  </si>
  <si>
    <t>01/01/2023 - 02/01/2024</t>
  </si>
  <si>
    <t xml:space="preserve"> 01/04/2023 - 31/12/2024</t>
  </si>
  <si>
    <t>01/10/2022 - 08/10/2023</t>
  </si>
  <si>
    <t xml:space="preserve">27/04/2023 đến ngày 31/12/2025 </t>
  </si>
  <si>
    <t xml:space="preserve">Số 244/QĐ-BVĐKT </t>
  </si>
  <si>
    <t xml:space="preserve">04/01/2023 đến ngày 31/12/2023 </t>
  </si>
  <si>
    <t>28/10/2022 - 31/10/2023</t>
  </si>
  <si>
    <t>10/02/2023 - 31/12/2023</t>
  </si>
  <si>
    <t>01/05/2023 - 31/05/2024</t>
  </si>
  <si>
    <t>30/11/2022 - 30/11/2023</t>
  </si>
  <si>
    <t>Môi trường Chromatic TM Candida</t>
  </si>
  <si>
    <t xml:space="preserve"> 1. Thành phần bao gồm: Peptone, Starch, Sodium chloride, Sheep blood, Agar  
 2. Đặc tính, tính năng kỹ thuật: Môi trường đỗ sẵn trên đĩa petri đường kính 90mm,dày 4-5mm, láng, không có bọt, đồng nhất, không có vi khuẩn mọc khi chưa sử dụng.
Môi trường nuôi cấy phổ rộng được đề xuất sử dụng để nuôi cấy, phân lập hầu hết các loại vi sinh vật, phân lập hầu hết các loại vi sinh vật. Phân biệt các kiểu hình tiêu huyết alpha, beta, gamma. Áp dụng nuôi cấy phân lập tác nhân nhiễm trùng từ các bệnh phẩm đường hô hấp, quệt hầu họng, mũ - dịch tiết,…  
pH 7.3 ± 0.2  ở 25°C
Hộp/10 đĩa
Bao gói bằng màng Cellophane.
3.Chứng nhận ISO 9001, 13485.  </t>
  </si>
  <si>
    <t>TraceTest™ H. pylori</t>
  </si>
  <si>
    <t xml:space="preserve"> 1. Thành phần: Peptone, Glucose, Sodium chloride, Disodium phosphate, Potassium dihydrogen phosphate, Phenol red, Agar.
 2. Nồng độ: Độ nhạy &gt; 90%, độ đặc hiệu 100%, pH 6.8 ± 0.2 ở 25°C.
 3. Đặc tính, tính năng kỹ thuật:: Môi trường dùng để phát hiện nhanh sự hiện diện của vi khuẩn H.Pylori trong mảnh sinh thiết dạ dày (dựa vòa khả năng sinh enzyme urease của vi khuẩn này). Ống nhựa 1,5ml có nắp nhấn kín chứa 0,5ml môi trường thạch..
- Hộp 50 test.
4..Tiêu chuẩn chất lượng: ISO 13485</t>
  </si>
  <si>
    <t>Miếng dán đậy đĩa dùng trên máy tách chiết công suất cao</t>
  </si>
  <si>
    <t>1. Thành phần: Miếng dán cho đĩa hoặc khay hóa chất trong khoảng nhiệt độ -80 đến +40°C.
2. Đặc tính, tính năng kỹ thuật: Dán khay hóa chất của bộ kit tách chiết MagNA Pure 24 và MagNA Pure 96.
-Dán khay xử lý của hệ thống MagNA Pure 24 và dán khay sản phẩm sau tách chiết của hệ thống MagNA Pure 96 
3. Tiêu chuẩn chất lượng : ISO</t>
  </si>
  <si>
    <t>Hỗn hợp phản ứng dễ sử dụng cho kỹ thuật RT-qPCR một bước trên các hệ thống Real-Time PCR</t>
  </si>
  <si>
    <t>1. Thành phần:.Bộ kit 200 phản ứng với thể tích cuối cùng của mỗi phản ứng là 20 μl. gồm 2 lọ (enzyme RT và hỗn hợp qPCR riêng biệt)
2. Tính năng kỹ thuật: Rất thích hợp để sử dụng với các mẫu chứng không chứa RT. 
-Đệm phản ứng độc quyền cho phép phản ứng RT-qPCR khởi đầu ở nhiệt độ cao nhanh và thuận tiện mà không cần hoạt hóa trước Taq DNA Polymerase.
-Đóng gói 200 phản ứng/Hộp. 
-Bảo quản từ -15 đến -25 độ 2.LightCycler® Multiplex RNA Virus Master được thiết kế cho phân tích RNA virút bằng kỹ thuật RT-qPCR real-time một bước nhanh, độ nhạy cao và đặc hiệu.
3. Tiêu chuẩn chất lượng ISO</t>
  </si>
  <si>
    <t>Thẻ định danh vi khuẩn Gram âm</t>
  </si>
  <si>
    <t>1. Thành phần: Panel bao gồm 45 giếng cơ chất hoá sinh và 2 giếng huỳnh quang.
-Các cơ chất hoá sinh bao gồm:4: l-phenylalanine-amc, 4mu-n-acetyl-bd-glucosaminide, l-glutamic acid-amc, l-tryptophan-amc, l-pyroglutamic acid-amc, l-proline-amc, l-arginine-amc, arginine-arginine-amc, glycine-amc, l-leucine-amc, lysine-alanine-amc, glutaryl-glycine-arginine-amc, glycine-proline-amc, colistin, polymyxin b, d-mannitol, citrate, acetate, adonitol, malonate, alpha-ketoglutaric acid, tiglic acid, fluorescent positive control, l-proline-na, gamma-l-glutamyl-na, bis (pnp) phosphate, pnp-bd-glucoside, beta-allose, n-acetyl-galactosamine, n-acetyl-glucosamine, sorbitol, sucrose, galacturonic acid, maltulose, l-rhamnose, beta-gentiobiose, dextrose, d-galactose, d-fructose, d-gluconic acid, d-melibiose, l-arabinose, methyl-b-glucoside, ornithine, urea, esculin.
- Bảo quản ở 15 - 25ºC.         
3.Tính năng kỹ thuật: Dùng để định danh nhanh các loại vi khuẩn Gram âm hiếu khí và kỵ khí tùy nghi.
4.Tiêu chuẩn chất lượng: ISO 13485</t>
  </si>
  <si>
    <t>Panel</t>
  </si>
  <si>
    <t>Thẻ định danh vi khuẩn Gram dương</t>
  </si>
  <si>
    <t>1.Thàng phần: Panel bao gồm 45 giếng cơ chất hoá sinh và 2 giếng huỳnh quang.
-Các cơ chất hoá sinh bao gồm:4mu-bd-cellobioside, l-alanine-amc, 4mu-bd-glucoside, l-proline-amc, l-pyroglutamic acid-amc, l-phenylalanine-amc, l-tryptophan-amc, 4mu-phosphate, methionine-amc, 4mu-ad-glucoside, arginine-arginine-amc, glycine-proline-amc, 4mu-bd-glucuronide, l-leucine-amc, 4mu-n-acetyl-bd-glucosaminide, l-arginine-amc, 4mu-phosphate (with trehalose), l-histidine-amc, l-isoleucine-amc, 4mu-bd-galactoside, colistin, polymyxin b, d-gluconic acid, 3-methyl glutaric acid, d-fructose, iminodiacetic acid, alpha-ketoglutaric acid, d-mannitol, 3-methyladipic acid, thymidine, fluorescent positive control, alanine-alanine-pna, l-proline-pna, valine-alanine-pna, pnp-ad-glucoside, pnp-phosphate, beta-gentiobiose, d-sucrose, maltotriose, n-acetyl-glucosamine, d-trehalose, d-tagatose, maltose, dextrose, methyl-α-d-glucoside, urea, esculin, nitrocefin.
- Bảo quản ở 15 - 25ºC.
2.Tính năng kỹ thuật: Dùng để định danh nhanh các loại vi khuẩn Gram dương hiếu khí và kỵ khí tùy nghi.
3.Tiêu chuẩn chất lượng: ISO 13485</t>
  </si>
  <si>
    <t>TraceMedia™ Chromagar</t>
  </si>
  <si>
    <t xml:space="preserve">Môi trường đỗ sẵn trên đĩa petri đường kính 90mm,dày 4-5mm, láng, không có bọt, đồng nhất, không có vi khuẩn mọc khi chưa sử dụng.
Môi trường nuôi cấy phổ rộng được đề xuất sử dụng để nuôi cấy, phân lập hầu hết các loại vi sinh vật, phân lập hầu hết các loại vi sinh vật. Phân biệt các kiểu hình tiêu huyết alpha, beta, gamma. Áp dụng nuôi cấy phân lập tác nhân nhiễm trùng từ các bệnh phẩm đường hô hấp, quệt hầu họng, mũ - dịch tiết,…  
Thành phần bao gồm: Peptone, Starch, Sodium chloride, Sheep blood, Agar 
pH 7.3 ± 0.2  ở 25°C
Hộp/10 đĩa
Bao gói bằng màng Cellophane.
Chứng nhận ISO 9001, 13485.  </t>
  </si>
  <si>
    <t>Công Ty TNHH Thiết Bị Khoa Học Labone- Việt Nam, 
mã hàng SX TBYT  BYT cấp: 4714</t>
  </si>
  <si>
    <t>LABone- Việt Nam</t>
  </si>
  <si>
    <t>TM10722.010</t>
  </si>
  <si>
    <t>230000068/PCBA-HCM</t>
  </si>
  <si>
    <t>Hộp/ 10 đĩa</t>
  </si>
  <si>
    <t>TraceTest™  H. pylori</t>
  </si>
  <si>
    <t>Môi trường dùng để phát hiện nhanh sự hiện diện của vi khuẩn H.Pylori trong mảnh sinh thiết dạ dày (dựa vòa khả năng sinh enzyme urease của vi khuẩn này). Ống nhựa 1,5ml có nắp nhấn kín chứa 0,5ml môi trường thạch.
Thành phần: Peptone, Glucose, Sodium chloride, Disodium phosphate, Potassium dihydrogen phosphate, Phenol red, Agar, pH 6.8 ± 0.2 ở 25°C. Hộp 50 test.
Độ nhạy &gt; 90%, độ đặc hiệu 100%.
Đạt ISO 13485</t>
  </si>
  <si>
    <t>TT0122.050</t>
  </si>
  <si>
    <t>220003280/PCBB-HCM</t>
  </si>
  <si>
    <t>MagNA Pure 96 Sealing Foil</t>
  </si>
  <si>
    <t>Miếng dán cho đĩa hoặc khay hóa chất trong khoảng nhiệt độ -80 đến +40°C
Dán khay hóa chất của bộ kit tách chiết MagNA Pure 24 và MagNA Pure 96
Dán khay xử lý của hệ thống MagNA Pure 24 và dán khay sản phẩm sau tách chiết của hệ thống MagNA Pure 96</t>
  </si>
  <si>
    <t>100 Miếng</t>
  </si>
  <si>
    <t>LightCycler® Multiplex RNA
Virus Master</t>
  </si>
  <si>
    <t>LightCycler® Multiplex RNA Virus Master được thiết kế cho phân tích RNA virút bằng kỹ thuật RT-qPCR real-time một bước nhanh, độ nhạy cao và đặc hiệu. 
1 bộ kit 200 phản ứng với thể tích cuối cùng của mỗi phản ứng là 20 μl. Thành phần gồm 2 lọ (enzyme RT và hỗn hợp qPCR riêng biệt) rất thích hợp để sử dụng với các mẫu chứng không chứa RT. Đệm phản ứng độc quyền cho phép phản ứng RT-qPCR khởi đầu ở nhiệt độ cao nhanh và thuận tiện mà không cần hoạt hóa trước Taq DNA Polymerase. Đóng gói 200 phản ứng/Hộp. Bảo quản từ -15 đến -25 độ</t>
  </si>
  <si>
    <t xml:space="preserve"> Germany</t>
  </si>
  <si>
    <t>BD Phoenix™ NID</t>
  </si>
  <si>
    <t>- Dùng để định danh nhanh các loại vi khuẩn Gram âm hiếu khí và kỵ khí tùy nghi.
- Panel bao gồm 45 giếng cơ chất hoá sinh và 2 giếng huỳnh quang.
- Bảo quản ở 15 - 25ºC.</t>
  </si>
  <si>
    <t>Becton, Dickinson and Company (BD), Mỹ</t>
  </si>
  <si>
    <t xml:space="preserve">220003556/PCBB-BYT
</t>
  </si>
  <si>
    <t>25 panel/hộp</t>
  </si>
  <si>
    <t>BD Phoenix™ PID</t>
  </si>
  <si>
    <t>- Dùng để định danh nhanh các loại vi khuẩn Gram dương hiếu khí và kỵ khí tùy nghi.
- Panel bao gồm 45 giếng cơ chất hoá sinh và 2 giếng huỳnh quang.
- Bảo quản ở 15 - 25ºC.</t>
  </si>
  <si>
    <t>16/11/2022 - 16/11/2023</t>
  </si>
  <si>
    <t>25/05/2022 - 25/06/2023</t>
  </si>
  <si>
    <t>Công Ty TNHH Thiết Bị Khoa Học Labone- Việt Nam</t>
  </si>
  <si>
    <t xml:space="preserve">Công ty TNHH Thiết Bị Y Tế Bình Minh </t>
  </si>
  <si>
    <t>Phin lọc vi khuẩn tương thích với bộ điều áp hút .</t>
  </si>
  <si>
    <t>Rọ Lấy Sỏi kích cỡ: 2,5 Fr, dài 120cm.</t>
  </si>
  <si>
    <t>Vít chốt neo tự điều chỉnh chiều dài, dài 12mm, rộng 3,9mm, dày 1,5mm.</t>
  </si>
  <si>
    <t>Vít cố định dây chằng chéo tự tiêu trong khớp gối.</t>
  </si>
  <si>
    <t>Băng bột bó, cỡ 10cm x 2.7m</t>
  </si>
  <si>
    <t>Băng bột bó, cỡ 7.5cm x 2.7m</t>
  </si>
  <si>
    <t>Băng chun có keo cỡ 10cm x 4.5m</t>
  </si>
  <si>
    <t>Băng chun có keo cỡ 8cm x 4.5m</t>
  </si>
  <si>
    <t>Băng cuộn y tế cỡ 9cm x 2.5m</t>
  </si>
  <si>
    <t>Bộ cố định ngoài tay.</t>
  </si>
  <si>
    <t>Bộ nẹp bản hẹp 6-12 lỗ</t>
  </si>
  <si>
    <t xml:space="preserve">EGIA45AMT
</t>
  </si>
  <si>
    <t xml:space="preserve">EGIA60AMT, EGIA60AVM
</t>
  </si>
  <si>
    <t>DB01.029</t>
  </si>
  <si>
    <t>ZB32
 HAQ03</t>
  </si>
  <si>
    <t>Bard Reynosa S.A. De C.V.</t>
  </si>
  <si>
    <t>Khớp háng bán phần không xi măng chuôi dài 182 - 212mm taper 10/12.</t>
  </si>
  <si>
    <t>Khung giá đỡ (stent) đường niệu quản.</t>
  </si>
  <si>
    <t>Kim định vị và dùi cuống cung dùng trong phẩu thuật cột sống can thiệp tối thiếu.</t>
  </si>
  <si>
    <t>Lọ đựng mẫu 50ml, nắp đỏ, có nhãn, tiệt trùng.</t>
  </si>
  <si>
    <t>Lọng cắt Polyp ống tiêu hóa, tay cầm lắp sẵn.</t>
  </si>
  <si>
    <t>Lưỡi bào dùng trong nội soi khớp đường kính 2,0 mm, 3,0 mm, 4,0 mm, 5,0 mm, 5,5mm, 7,0mm.</t>
  </si>
  <si>
    <t>Lưỡi đốt bằng sóng Radio dùng trong nội soi khớp,( lưỡi có thể tháo rời khỏi tay cầm).</t>
  </si>
  <si>
    <t>Mảnh ghép thoát vị bẹn 5x10cm</t>
  </si>
  <si>
    <t>Mảnh ghép thoát vị bẹn 7x15cm</t>
  </si>
  <si>
    <t>Mảnh ghép thoát vị bẹn.</t>
  </si>
  <si>
    <t>Mặt nạ khí dung người lớn ,trẻ em, sơ sinh, sinh non.</t>
  </si>
  <si>
    <t>Nẹp chữ T</t>
  </si>
  <si>
    <t>Nẹp dọc uốn sẵn đường kính 5,5mm, độ dài từ 25mm-50mm (bước tăng 5); 300mm-500mm (bước tăng 10)  tương ứng với vít chân cung các loại, 2 đầu có ngàm.</t>
  </si>
  <si>
    <t>Nẹp khóa đầu dưới xương quay mặt lòng volar đa hướng, trái phải, chất liệu Titan các cỡ.</t>
  </si>
  <si>
    <t>Nẹp khóa nén ép cổ phẫu thuật,.</t>
  </si>
  <si>
    <t>Nẹp khóa nén ép xương đòn.</t>
  </si>
  <si>
    <t>Signus Medizintechnik GMBH</t>
  </si>
  <si>
    <t>Polybond</t>
  </si>
  <si>
    <t>Kim luồn tĩnh mạch có cánh, có cửa</t>
  </si>
  <si>
    <t xml:space="preserve">Lưỡi dao mổ các cỡ
</t>
  </si>
  <si>
    <t xml:space="preserve">6013-0-6006
…
6013-0-6020"
</t>
  </si>
  <si>
    <t>Chỉ khâu dây chằng van 2 lá, loại không tiêu.</t>
  </si>
  <si>
    <t>Chỉ khâu tiêu, loại Polyglactin kháng khuẩn, số 1</t>
  </si>
  <si>
    <t>Dao cắt dưới niêm mạc đầu tròn.</t>
  </si>
  <si>
    <t>Dây dẫn, dây truyền dịch các loại, các cỡ.</t>
  </si>
  <si>
    <t>Đĩa đệm  cột sống lưng, loại cong, các cỡ</t>
  </si>
  <si>
    <t>Bộ đốt sống nhân tạo cột sống Ngực lưng điều chỉnh được độ cao.</t>
  </si>
  <si>
    <t xml:space="preserve"> Khung giá đỡ động mạch vành phủ thuốc Sirolimus.</t>
  </si>
  <si>
    <t>Chất liệu : Thép không rỉ. Thiết kế cân đối, mềm dẽo, rất sắc bén, gắn vào cán dễ dàng. Thao tác thuận tiện cho các phẫu thật mắt, tai mũi họng, thẩm mỹ; tương thích với cán dao bằng tay.
- Kích thước:
- Lưỡi dao số 10: chiều cao lưỡi: 5.2mm-6.5mm, độ dài lưỡi cong: 24.0mm-26.5mm, độ dài lưỡi: 38.0mm-40.5mm.
- Lưỡi dao số 11: chiều cao lưỡi: 5.3mm-6.2mm; độ dài lưỡi vác: 19-19.5mm, độ dài lưỡi: 39.1mm - 41.5mm.
- Lưỡi dao số 12: chiều cao lưỡi 8.0mm-11.1mm, độ dài lưỡi cong: 12.0mm-15.5mm, độ dài lưỡi: 35.0mm-37.2mm
- Lưỡi dao số 15:  chiều cao: 2.8mm-4.0mm, độ dài vác cong: 9.0mm-11.5mm; chiều dài lưỡi: 35.0-37.5mm.
- Lưỡi dao số 20: chiều cao lưỡi: 7.6mm-9.1mm, độ dài vác cong: 27.0mm-28.5mm, độ dài lưỡi: 44.4mm - 46.4mm.
- Lưỡi dao số 21: chiều cao lưỡi: 7.6mm - 9.2mm, độ dài vác cong: 32.0mm-34.1mm, độ dài vác cong: 50.1mm-52.1mm.   
- Đóng gói tiệt trùng phương pháp chiếu xạ Gamma. 
- Tiêu chuẩn Chất lượng: ISO, EC, Free Sales, FDA</t>
  </si>
  <si>
    <t>Có điều chỉnh Đơn vị tính lại cho phù hợp</t>
  </si>
  <si>
    <t>Điều chỉnh đơn vị tính</t>
  </si>
  <si>
    <t>Năm 2021-2022 ảnh hưởng của dịch covid-19 nên lượng bệnh nhân bị giảm. Năm 2023 lượng bệnh tại bệnh viện đã tăng trở lại do tình hình dịch đã ổn định và lượng thẻ BHYT được phân bổ tăng so với năm trước</t>
  </si>
  <si>
    <t>Dùng cho những vết thương rộng hơn và theo yêu cầu của khoa</t>
  </si>
  <si>
    <t>Theo đề nghị của khoa sử dụng</t>
  </si>
  <si>
    <t>Năm 2021-2022 do ảnh hưởng dịch bệnh nên thực hiện thủ thuật ít</t>
  </si>
  <si>
    <t>Ngày 26/4/2022 mới thực hiện khu Can thiệp tim mạch nên số lượng sử dụng năm 2022 ít</t>
  </si>
  <si>
    <t>Fresenius Medical Care AG &amp; Co.KGaA/ Đức</t>
  </si>
  <si>
    <t xml:space="preserve">Công ty TNHH Thương Mại Thiết Bị Y Tế An Pha </t>
  </si>
  <si>
    <t>Số: 243/2023/QĐ-BV ngày 31/03/2023</t>
  </si>
  <si>
    <t>ngày 31/03/2023</t>
  </si>
  <si>
    <t>Bệnh nhân tăng lên so với năm trước</t>
  </si>
  <si>
    <t>Bệnh nhân tăng hơn so với năm trước</t>
  </si>
  <si>
    <t>Tăng thêm ngày chạy thận lên gấp đôi số ngày chạy hiện tại</t>
  </si>
  <si>
    <t>Dịch rửa máy thận Citrosteril</t>
  </si>
  <si>
    <t xml:space="preserve"> 100g Citrosteril chứa: 21g citric acid 1-hydrate; lactic acid, malic aicd</t>
  </si>
  <si>
    <t xml:space="preserve">Dịch lọc thận HD Plus 144A dùng cho chạy tận nhân tạo
</t>
  </si>
  <si>
    <t>Can 10 lít dd đậm đặc chứa:
• Natri clorid: 2708.69g
• Kali clorid: 67.10g
• Calciclorid.2H2O: 99.24 g
• Magnesi clorid.6H2O: 45.75g
• Acid acetic băng: 81.00g
• Glucose H2O : 494.99g
• Nước tinh khiết vừa đủ: 10 lít 
Can dịch và nắp dịch bên trong can đạt tương hợp sinh học, thực hiện bởi phòng Lap quốc tế Nelson:
+ Can/Nắp can không gây tán huyết
+ Can/Nắp can không có chất gây độc tế bào
+ Can/Nắp can không chứa chất gây sốt
Đạt tiêu chuẩn CE</t>
  </si>
  <si>
    <t xml:space="preserve">Dịch lọc thận HD Plus 8,4B dùng cho chạy tận nhân tạo
</t>
  </si>
  <si>
    <t>Can 10 lít dd đậm đặc chứa:
• Natri Bicarbonate: 840g
• Dinatri Edetat. 2H2O: 0.5 g
• pH : 7.3 - 8.6 
• Al ≤ 0.1 mg/ml trên chế phẩm chưa pha loãng
• Nước tinh khiết vừa đủ: 10 lít
Can dịch và nắp dịch bên trong can đạt tương hợp sinh học, thực hiện bởi phòng Lap quốc tế Nelson:
+ Can/Nắp can không gây tán huyết
+ Can/Nắp can không có chất gây độc tế bào
+ Can/Nắp can không chứa chất gây sốt
 chất gây sốt
Đạt tiêu chuẩn CE</t>
  </si>
  <si>
    <t>1. Thành phần, nồng độ: 100g Citrosteril chứa: 21g citric acid 1-hydrate; lactic acid, malic aicd
2. Tiêu chuẩn chất lượng: ISO</t>
  </si>
  <si>
    <t>1. Thành phần, nồng độ: 
Can 10 lít dd đậm đặc chứa:
- Natri clorid: 2708.69g
- Kali clorid: 67.10g
- Calciclorid.2H2O: 99.24 g
- Magnesi clorid.6H2O: 45.75g
- Acid acetic băng: 81.00g
- Glucose H2O : 494.99g
- Nước tinh khiết vừa đủ: 10 lít 
2. Đặc tính, tính năng kỹ thuật: Can dịch và nắp dịch bên trong can đạt tương hợp sinh học:
- Can/Nắp can không gây tán huyết
- Can/Nắp can không có chất gây độc tế bào
- Can/Nắp can không chứa chất gây sốt.
3. Tiêu chuẩn chất lượng: ISO, CE.</t>
  </si>
  <si>
    <t>Fresenius Medical Care Production Sdn Bhd</t>
  </si>
  <si>
    <t>AP0005157</t>
  </si>
  <si>
    <t>Không  thuộc danh mục xin GPNK/ Số công bố TBYT Loại B: 220000623/PCBB-HCM Ngày 07/03/2022</t>
  </si>
  <si>
    <t>05L/ can</t>
  </si>
  <si>
    <t>Công ty TNHH B.Braun Việt Nam
-
Công ty Cổ phần Dược Phẩm Hải Phòng</t>
  </si>
  <si>
    <t>Công ty TNHH B.Braun Việt Nam/ Việt Nam</t>
  </si>
  <si>
    <t>2100030 ĐLH/BYT-TB-CT</t>
  </si>
  <si>
    <t>10L/ can</t>
  </si>
  <si>
    <t>2100029ĐKLH/BYT-TB-CT</t>
  </si>
  <si>
    <t>Số 111/QĐ-BVĐKKVTĐ ngày 10 tháng 03 năm 2023 </t>
  </si>
  <si>
    <t>Dung dịch rửa máy thận Citrosteril hoặc tương đương</t>
  </si>
  <si>
    <t>Dung dịch lọc thận HD Plus 144A dùng cho chạy tận nhân tạo hoặc tương đương</t>
  </si>
  <si>
    <t xml:space="preserve">Dung dịch lọc thận HD Plus 8,4B dùng cho chạy tận nhân tạo hoặc tương đương
</t>
  </si>
  <si>
    <t>Bóng đèn phát quan phổ sử dụng cho máy xét nghiệm sinh hóa</t>
  </si>
  <si>
    <t>1. Thành phần: Bóng đèn ha-lo-gen
2. Đặc tính, tính năng kỹ thuật: Bóng đèn ha-lo-gen lamp phát quang phổ dùng cho máy xét nghiệm sinh hóa 12V/50W
3. Tiêu chuẩn chất lượng: ISO</t>
  </si>
  <si>
    <t>Thuốc thử xét nghiệm định lượng DNA HBV</t>
  </si>
  <si>
    <t xml:space="preserve">1. Thành phần: Dung dịch Proteinase (PASE),Chuẩn định lượng DNA (DNA-QS),Đệm rửa giải(EB),Thuốc Thử HBV Master Mix.
2.Đặc tính, tính năng kỹ thuật: Phương pháp xét nghiệm: Real-time PCR
-Giới hạn phát hiện: Phát hiện DNA HBV ở nồng độ 3 IU/mL với tỷ lệ đích ≥ 95% cho thể tích xử lý mẫu 500 μL và ở nồng độ 17.5 IU/mL với tỷ lệ đích ≥ 95% cho thể tích xử lý mẫu 200 μL trong huyết tương chống đông bằng EDTA. 
3. Tiêu chuẩn chất lượng: ISO
</t>
  </si>
  <si>
    <t>Thuốc thử xét nghiệm định tính và định lượng RNA HCV</t>
  </si>
  <si>
    <t xml:space="preserve">1. Thành phần: Dung dịch Proteinase (PASE),Chuẩn định lượng DNA (DNA-QS),Đệm rửa giải(EB),Thuốc Thử HCV Master Mix.
2.Đặc tính,tính năng kỹ thuật:Phương pháp xét nghiệm: Realtime PCR
-Giới hạn phát hiện: Nghiên cứu chứng minh rằng xét nghiệm cobas® HCV phát hiện RNA HCV ở nồng độ 8.46 IU/mL với khoảng tin cậy 95% là 7.50-9.79 IU/mL cho thể tích xử lý mẫu 500 μL trong huyết tương chống đông bằng EDTA, và ở nồng độ 9.61 IU/mL với khoảng tin cậy 95% là 8.70-10.95 IU/mL cho thể tích xử lý mẫu 500 μL trong huyết thanh.
3. Tiêu chuẩn chất lượng: ISO
</t>
  </si>
  <si>
    <t xml:space="preserve">1.Thành phần: Đệm Tris
2.Nồng độ: 0.1% methyl-4 hydroxybenzoate, &lt; 0.1% natri azide
3. Tiêu chuẩn chất lượng: ISO
</t>
  </si>
  <si>
    <t xml:space="preserve">1.Thành phần: Guanidine
2.Nồng độ: &lt;45%
3. Tiêu chuẩn chất lượng: ISO
</t>
  </si>
  <si>
    <t xml:space="preserve">1.Thành phần: Natri citrate dihydrate,methyl-4 hydroxybenzoate
2.Nồng độ:  0.1% 
3. Tiêu chuẩn chất lượng: ISO
</t>
  </si>
  <si>
    <t xml:space="preserve">Hóa chất hạt bi từ </t>
  </si>
  <si>
    <t xml:space="preserve">1.Thành phần: Hạt thủy tinh từ tính
2.Nồng độ: đệm Tris, 0.1% methyl-4 hydroxybenzoate, &lt; 0.1% natri azide
3. Tiêu chuẩn chất lượng: ISO
</t>
  </si>
  <si>
    <t xml:space="preserve">Đầu côn hút </t>
  </si>
  <si>
    <t>1.Thành phần: Đầu côn bằng nhựa có đầu lọc
2.Nồng độ: 1ml
3.Tiêu chuẩn chất lượng: ISO</t>
  </si>
  <si>
    <t xml:space="preserve">Đầu típ hút có lọc thể </t>
  </si>
  <si>
    <t>1.Thành phần:Đầu tip hút có lọc
2.Nồng độ: 300ul
3.Tiêu chuẩn chất lượng: ISO</t>
  </si>
  <si>
    <t xml:space="preserve">Đĩa xử lý 24 vị trí </t>
  </si>
  <si>
    <t>1.Thành phần: Đĩa xử lý 
2.Đặc tính,tính năng kỹ thuật: 24 vị trí
3.Tiêu chuẩn chất lượng: ISO</t>
  </si>
  <si>
    <t xml:space="preserve">Đĩa khuếch đại 24 vị trí </t>
  </si>
  <si>
    <t>1.Thành phần: Đĩa khuếch đại
2.Đặc tính,tính năng kỹ thuật: 24 vị trí
3.Tiêu chuẩn chất lượng: ISO</t>
  </si>
  <si>
    <t xml:space="preserve">Đĩa chất thải lỏng 24 vị trí </t>
  </si>
  <si>
    <t>1.Thành phần: Đĩa chất thải lỏng
2.Đặc tính,tính năng kỹ thuật: 24 vị trí
3.Tiêu chuẩn chất lượng: ISO</t>
  </si>
  <si>
    <t>Chứng âm cho xét nghiệm sàng lọc HIV, HCV, HBV dùng cho máy cobas 5800/6800/8800</t>
  </si>
  <si>
    <t>1.Thành phần: Chứng âm cho xét nghiệm sàng lọc HIV, HCV, HBV 
2.Đặc tính,tính năng kỹ thuật: Mẫu huyết tương người bình thường, không phản ứng với các xét nghiệm được cấp phép cho kháng thể với HCV, kháng thể với HIV1/2, HBsAg, kháng thể với HBc, HIV-1 RNA, HIV-2 RNA, HCV RNA được phát hiện bởi phương pháp PCR
3.Tiêu chuẩn chất lượng: ISO</t>
  </si>
  <si>
    <t xml:space="preserve"> mL</t>
  </si>
  <si>
    <t>Vật liệu kiểm soát dương tính xét nghiệm định tính và định lượng RNA HIV-1, định lượng DNA HBV, định tính và định lượng RNA HCV</t>
  </si>
  <si>
    <t>1.Thành phần: Chứng dương cho xét nghiệm sàng lọc HIV, HCV, HBV 
2.Đặc tính,tính năng kỹ thuật: - Vật liệu kiểm soát dương tính nồng độ thấp HBV/HCV/HIV-1 Low Positive Control 
- Vật liệu kiểm soát dương tính nồng độ cao HBV/HCV/HIV-1 High Positive Control 
3.Tiêu chuẩn chất lượng: ISO</t>
  </si>
  <si>
    <t xml:space="preserve">Hóa chất sử dụng cho pha loãng </t>
  </si>
  <si>
    <t xml:space="preserve">Hóa chất sử dụng cho ly giải </t>
  </si>
  <si>
    <t xml:space="preserve">Hóa chất sử dụng rửa hệ thống </t>
  </si>
  <si>
    <t>04813707001 HALOGEN LAMP</t>
  </si>
  <si>
    <t>04813707001</t>
  </si>
  <si>
    <t>TKHQ số 105017351940</t>
  </si>
  <si>
    <t>09040820190 COBAS 58/68/88 HBV 192T IVD</t>
  </si>
  <si>
    <t>09040820190</t>
  </si>
  <si>
    <t>09040765190 COBAS 58/68/88 HCV 192T IVD</t>
  </si>
  <si>
    <t>09040765190</t>
  </si>
  <si>
    <t>06997511190 KIT C6800/8800 SPEC DIL RE</t>
  </si>
  <si>
    <t>Roche Molecular Systems, Inc., USA / Fisher Diagnostics, A division of Fisher Scientific Company, LLC, A part of ... (not enough space)</t>
  </si>
  <si>
    <t>USA / USA</t>
  </si>
  <si>
    <t>06997511190</t>
  </si>
  <si>
    <t>06997538190 KIT C6800/8800 LYS REAGENT</t>
  </si>
  <si>
    <t>06997538190</t>
  </si>
  <si>
    <t>06997503190 KIT COBAS 6800/8800 WASH IVD</t>
  </si>
  <si>
    <t>06997503190</t>
  </si>
  <si>
    <t>06997546190 KIT COBAS 6800/8800 MGP IVD</t>
  </si>
  <si>
    <t>06997546190</t>
  </si>
  <si>
    <t>04639642001 Tip CORE TIPS w. Filter 1ml</t>
  </si>
  <si>
    <t>Nolato Treff AG, Switzerland / Hamilton Bonaduz AG, Switzerland</t>
  </si>
  <si>
    <t>Switzerland / Switzerland</t>
  </si>
  <si>
    <t>04639642001</t>
  </si>
  <si>
    <t>07345607001 Tip CORE TIPS 300ul</t>
  </si>
  <si>
    <t>Nolato Treff AG, Switzerland</t>
  </si>
  <si>
    <t>Switzerland</t>
  </si>
  <si>
    <t>07345607001</t>
  </si>
  <si>
    <t>08413975001 cobas Processing Plate 24</t>
  </si>
  <si>
    <t>Greiner Bio-One GmbH, Austria</t>
  </si>
  <si>
    <t>08413975001</t>
  </si>
  <si>
    <t>08499853001 coabs Amplification Plate 24</t>
  </si>
  <si>
    <t>08499853001</t>
  </si>
  <si>
    <t>08413983001 cobas Liquid Waste Plate 24</t>
  </si>
  <si>
    <t>08413983001</t>
  </si>
  <si>
    <t>09051554190 KIT COBAS 58/68/8800 NHP NEG RMC</t>
  </si>
  <si>
    <t>09051554190</t>
  </si>
  <si>
    <t xml:space="preserve">09040773190 HBV/HCV/HIV-1 Control Kit </t>
  </si>
  <si>
    <t>09040773190</t>
  </si>
  <si>
    <t>Công ty TNHH Thiết bị y tế Vinamed</t>
  </si>
  <si>
    <t>Công ty TNHH Thiết bị y tế Nhất Tâm</t>
  </si>
  <si>
    <t>1. Thành phần, nồng độ: 
Can 10 lít dd đậm đặc chứa:
- Natri Bicarbonate: 840g
- Dinatri Edetat. 2H2O: 0.5 g
- pH : 7.3 - 8.6 
- Al ≤ 0.1 mg/ml trên chế phẩm chưa pha loãng
- Nước tinh khiết vừa đủ: 10 lít
2. Đặc tính, tính năng kỹ thuật: Can dịch và nắp dịch bên trong can đạt tương hợp sinh học:
- Can/Nắp can không gây tán huyết
- Can/Nắp can không có chất gây độc tế bào
- Can/Nắp can không chứa chất gây sốt.
3. Tiêu chuẩn chất lượng: ISO, CE.</t>
  </si>
  <si>
    <t>Bộ khớp gối toàn phần di động có xi măng KMOD-MB hoặc tương đương</t>
  </si>
  <si>
    <t>Khớp gối toàn phần di động (Knee Module) bảo tồn xương, kiểu hy sinh dây chằng chéo sau;
1. Lồi cầu đùi: vật liệu CoCr nghiêng trước 4° để giảm notching. Rãnh bánh chè 6 độ; 
2. Mâm chày: vật liệu CoCr bóng như gương giảm tối đa mài mòn lớp đệm đoạn cuối có nút mâm chày (Tibial Plug), tương thích với tất cả các  lớp đệm: hy sinh dây chằng chéo; giữ lại dây chằng chéo hoặc  kiểu Dynamic. Mâm chày tương thích với 21 cỡ cuống xương chày (Tibial stem) 
3. Lớp đệm; vật liệu Polyethylene cao phân tử, kiểu di động UC/CR/Dynamic mặt trong lớp đệm hình cầu cho phép lồi cầu đùi xoay quanh trục trong lúc gập gối. Dạng hy sinh dây chằng chéo sau, mặt trước nhô cao  nhằm tránh khớp gối trượt ra phía trước, mỗi lớp đệm đều phù hợp với tất cả các cỡ của mâm chày, Lồi cầu đùi và lớp đệm luôn cùng kích thước.Tương thích với bộ trợ cụ của GB và đặc biệt phải phù hợp với hệ thống định vị cắt thông minh kết  nối bằng Bluetooth và cảm biến PERSEUS (Perseus Intelligent Guiding System and Sensor).
Tiêu chuẩn CE và ISO</t>
  </si>
  <si>
    <t>Khớp gối toàn phần di động K-MOD,UC-MB</t>
  </si>
  <si>
    <t>Gruppo Bioimpianti S.r.l.</t>
  </si>
  <si>
    <t>Gruppo Bioimpianti S.r.l., Ý</t>
  </si>
  <si>
    <t xml:space="preserve">120701xxx;
1207005xx;
1207015xx; </t>
  </si>
  <si>
    <t>GPNK số 8246NK/BYT-TB-CT ngày 9 tháng 3 năm 2018</t>
  </si>
  <si>
    <t>Hộp/bộ</t>
  </si>
  <si>
    <t>Công ty TNHH Dược Phẩm Thiết Bị Y Tế KI TA PI DA</t>
  </si>
  <si>
    <t>1. Chất liệu, Thông số kỹ thuật: Khớp gối toàn phần di động (Knee Module) bảo tồn xương, kiểu hy sinh dây chằng chéo sau;
- Lồi cầu đùi: vật liệu CoCr nghiêng trước 4° để giảm notching. Rãnh bánh chè 6 độ; 
- Mâm chày: vật liệu CoCr bóng như gương giảm tối đa mài mòn lớp đệm đoạn cuối có nút mâm chày (Tibial Plug), tương thích với tất cả các  lớp đệm: hy sinh dây chằng chéo; giữ lại dây chằng chéo hoặc  kiểu Dynamic. Mâm chày tương thích với 21 cỡ cuống xương chày (Tibial stem) 
- Lớp đệm; vật liệu Polyethylene cao phân tử, kiểu di động UC/CR/Dynamic mặt trong lớp đệm hình cầu cho phép lồi cầu đùi xoay quanh trục trong lúc gập gối. Dạng hy sinh dây chằng chéo sau, mặt trước nhô cao  nhằm tránh khớp gối trượt ra phía trước, mỗi lớp đệm đều phù hợp với tất cả các cỡ của mâm chày, 2. Đặc tính, tính năng kỹ thuật:
Lồi cầu đùi và lớp đệm luôn cùng kích thước.Tương thích với bộ trợ cụ của GB và đặc biệt phải phù hợp với hệ thống định vị cắt thông minh kết nối bằng Bluetooth và cảm biến PERSEUS (Perseus Intelligent Guiding System and Sensor).
3. Tiêu chuẩn kỹ thuật: ISO, CE</t>
  </si>
  <si>
    <t>N06.04.053.2296.292.0002</t>
  </si>
  <si>
    <t>Công ty TNHH Thiết Bị Y Tế PHA MY</t>
  </si>
  <si>
    <t>Công ty TNHH Thiết Bị Y Tế Phú Thịnh</t>
  </si>
  <si>
    <t>Hóa chất sử dụng cho xét nghiệm bán định lượng DNA phức hợp vi khuẩn lao và phát hiện kháng Rifampin</t>
  </si>
  <si>
    <t>Hóa chất sử dụng cho xét nghiệm định tính và định lượng RNA virus viêm gan C</t>
  </si>
  <si>
    <t>1. Thành phần: Bead 1, Bead 2 và Bead 3 (đông khô) có chứa Albumin huyết thanh bò, Reagent 1 và Reagent 2
2. Nồng độ:
Bead 1 và Bead 2: 2 hạt/catridge
Bead 3: 1 hạt/catridge
Reagent 1: 4 ml/catridge
Reagent 2: 4 ml/catridge
3. Đặc tính, tính năng kỹ thuật: 
- Cartridge bao gồm các loại hóa chất cho phép phát hiện đồng thời vi khuẩn lao và vi khuẩn lao kháng Rifampicin
- Cartrigde có chứa chất chứng để kiểm soát quá trình phản ứng PCR.
- Vùng gene đích: rpoB gene; IS6110 &amp; IS1081
- Loại mẫu: mẫu đờm
- Thời gian trả kết quả: 
+ 65 phút cho mẫu âm tính
+ 77 phút cho mẫu dương tính
- Độ nhạy: 99,5%
- Độ đặc hiệu: 95,5%
4. Tiêu chuẩn chất lượng: ISO 13485, CFS</t>
  </si>
  <si>
    <t xml:space="preserve">1. Thành phần: Bead 1, Bead 2 và Bead 3 (đông khô) có chứa Albumin huyết thanh bò, Thuốc thử ly giải (Guanidinium Thiocyanate), thuốc thử rửa, thuốc thử rửa giải và thuốc thử kết dính
2. Nồng độ:
Bead 1, Bead 2 và Bead 3: mỗi loại 1 hạt/catridge
Thuốc thử ly giải: 1 ml/catridge
Thuốc thử rửa: 0,5 ml/catridge
Thuốc thử rửa giải: 1,5 ml/catridge
Thuốc thử kết dính: 1,5 ml/catridge
3. Đặc tính, tính năng kỹ thuật: 
- Cartridge cho phép phát hiện và định lượng RNA của Vi-rút Viêm gan C (HCV)
- Cartrigde có chứa chất chứng để kiểm soát quá trình phản ứng PCR.
- Loại mẫu: mẫu máu đầu ngón tay hoặc mẫu máu toàn phần tĩnh mạch có chất chống đông EDTA
- Gene đích: HCV RNA genotypes 1-6
- Thời gian trả kết quả: 60 phút
- Dải tuyến tính: 100 IU/mL – 100,000,000 IU/mL
- Giới hạn định lượng: 100 IU/ml
4. Tiêu chuẩn chất lượng: ISO 13485, CFS/CE
</t>
  </si>
  <si>
    <t>1. Thành phần: Chứng dương cho xét nghiệm sàng lọc HIV, HCV, HBV 
2. Đặc tính,tính năng kỹ thuật: - Vật liệu kiểm soát dương tính nồng độ thấp HBV/HCV/HIV-1 Low Positive Control 
- Vật liệu kiểm soát dương tính nồng độ cao HBV/HCV/HIV-1 High Positive Control 
3. Tiêu chuẩn chất lượng: ISO</t>
  </si>
  <si>
    <t>1. Thành phần: Chứng âm cho xét nghiệm sàng lọc HIV, HCV, HBV 
2. Đặc tính,tính năng kỹ thuật: Mẫu huyết tương người bình thường, không phản ứng với các xét nghiệm được cấp phép cho kháng thể với HCV, kháng thể với HIV1/2, HBsAg, kháng thể với HBc, HIV-1 RNA, HIV-2 RNA, HCV RNA được phát hiện bởi phương pháp PCR
3. Tiêu chuẩn chất lượng: ISO</t>
  </si>
  <si>
    <t>1.Thành phần: Đĩa khuếch đại
2. Đặc tính,tính năng kỹ thuật: 24 vị trí
3. Tiêu chuẩn chất lượng: ISO</t>
  </si>
  <si>
    <t>1. Thành phần: Đĩa chất thải lỏng
2. Đặc tính,tính năng kỹ thuật: 24 vị trí
3. Tiêu chuẩn chất lượng: ISO</t>
  </si>
  <si>
    <t>1. Thành phần: Đĩa xử lý 
2. Đặc tính,tính năng kỹ thuật: 24 vị trí
3. Tiêu chuẩn chất lượng: ISO</t>
  </si>
  <si>
    <t>1. Thành phần:Đầu tip hút có lọc
2. Nồng độ: 300ul
3. Tiêu chuẩn chất lượng: ISO</t>
  </si>
  <si>
    <t>1. Thành phần: Đầu côn bằng nhựa có đầu lọc
2. Nồng độ: 1ml
3. Tiêu chuẩn chất lượng: ISO</t>
  </si>
  <si>
    <t xml:space="preserve">1. Thành phần: Hạt thủy tinh từ tính
2. Nồng độ: đệm Tris, 0.1% methyl-4 hydroxybenzoate, &lt; 0.1% natri azide
3. Tiêu chuẩn chất lượng: ISO
</t>
  </si>
  <si>
    <t xml:space="preserve">1. Thành phần: Natri citrate dihydrate,methyl-4 hydroxybenzoate
2. Nồng độ:  0.1% 
3. Tiêu chuẩn chất lượng: ISO
</t>
  </si>
  <si>
    <t xml:space="preserve">1. Thành phần: Guanidine
2. Nồng độ: &lt;45%
3. Tiêu chuẩn chất lượng: ISO
</t>
  </si>
  <si>
    <t xml:space="preserve">1. Thành phần: Đệm Tris
2. Nồng độ: 0.1% methyl-4 hydroxybenzoate, &lt; 0.1% natri azide
3. Tiêu chuẩn chất lượng: ISO
</t>
  </si>
  <si>
    <t xml:space="preserve">1. Thành phần: Dung dịch Proteinase (PASE),Chuẩn định lượng DNA (DNA-QS),Đệm rửa giải(EB),Thuốc Thử HCV Master Mix.
2. Đặc tính,tính năng kỹ thuật:Phương pháp xét nghiệm: Realtime PCR
-Giới hạn phát hiện: Nghiên cứu chứng minh rằng xét nghiệm cobas® HCV phát hiện RNA HCV ở nồng độ 8.46 IU/mL với khoảng tin cậy 95% là 7.50-9.79 IU/mL cho thể tích xử lý mẫu 500 μL trong huyết tương chống đông bằng EDTA, và ở nồng độ 9.61 IU/mL với khoảng tin cậy 95% là 8.70-10.95 IU/mL cho thể tích xử lý mẫu 500 μL trong huyết thanh.
3. Tiêu chuẩn chất lượng: ISO
</t>
  </si>
  <si>
    <t xml:space="preserve">1. Thành phần: Dung dịch Proteinase (PASE),Chuẩn định lượng DNA (DNA-QS),Đệm rửa giải(EB),Thuốc Thử HBV Master Mix.
2. Đặc tính, tính năng kỹ thuật: Phương pháp xét nghiệm: Real-time PCR
-Giới hạn phát hiện: Phát hiện DNA HBV ở nồng độ 3 IU/mL với tỷ lệ đích ≥ 95% cho thể tích xử lý mẫu 500 μL và ở nồng độ 17.5 IU/mL với tỷ lệ đích ≥ 95% cho thể tích xử lý mẫu 200 μL trong huyết tương chống đông bằng EDTA. 
3. Tiêu chuẩn chất lượng: ISO
</t>
  </si>
  <si>
    <t>Xpert® MTB/RIF Ultra</t>
  </si>
  <si>
    <t xml:space="preserve">- Là kỹ thuật sinh học phân tử cho phép phát hiện đồng thời DNA của vi khuẩn lao và vi khuẩn Lao kháng ít nhất với Rifampicin.
- Là xét nghiệm nằm trong Hướng dẫn Chẩn đoán điều trị và dự phòng bệnh Lao hoặc các văn bản hướng dẫn tương đương của Bộ Y tế/Chính phủ.
- Tích hợp chất chứng trong bộ hóa chất xét nghiệm PCR để kiểm soát quá trình phản ứng.
- Vùng gene đích: rpoB gene; IS6110 &amp; IS1081
- Loại mẫu: tổi thiểu mẫu đờm
- Thời gian trả kết quả: 
+ ≤ 70 phút cho mẫu âm tính
+ ≤ 80 phút cho mẫu dương tính
Độ nhạy: ≥ 99 %
Độ đặc hiệu:  ≥95%
</t>
  </si>
  <si>
    <t>Cepheid AB - Thụy Điển/ Cepheid - Hoa Kỳ</t>
  </si>
  <si>
    <t>Thụy Điển/ Hoa Kỳ</t>
  </si>
  <si>
    <t>Cepheid AB - Thụy Điển</t>
  </si>
  <si>
    <t>GXMTB/RIF-ULTRA-10</t>
  </si>
  <si>
    <t>2200269ĐKLH/BYT-TB-CT</t>
  </si>
  <si>
    <t>10 Tests/hộp</t>
  </si>
  <si>
    <t>Xpert HCV VL Fingerstick</t>
  </si>
  <si>
    <t xml:space="preserve">- Là kỹ thuật sinh học phân tử cho phép phát hiện và định lượng RNA của Vi-rút Viêm gan C (HCV).
- Tích hợp chất chứng trong bộ hóa chất xét nghiệm PCR để kiểm soát quá trình phản ứng.
- Vùng gene đích: HCV RNA genotypes 1-6
- Loại mẫu: tối thiểu mẫu máu đầu ngón tay hoặc mẫu máu toàn phần tĩnh mạch có chất chống đông EDTA
- Thời gian trả kết quả:  ≤ 60 phút 
- Dải tuyến tính: 100 IU/mL –  100,000,000 IU/mL
- Giới hạn định lượng: 100 IU/ml
- Độ đặc hiệu: 100%
</t>
  </si>
  <si>
    <t>GXHCV-FS-CE-10</t>
  </si>
  <si>
    <t>2300010ĐKLH/BYT-TB-CT</t>
  </si>
  <si>
    <t>03/01/2023 đến ngày 02/01/2024</t>
  </si>
  <si>
    <t>20/12/2022 đến ngày 31/12/2023</t>
  </si>
  <si>
    <t>12/01/2023 đến ngày 11/01/2024</t>
  </si>
  <si>
    <t>07/02/2023 đến ngày 06/02/2024</t>
  </si>
  <si>
    <t>Bo máy huyết áp</t>
  </si>
  <si>
    <t xml:space="preserve">Bóng đèn hồng ngoại </t>
  </si>
  <si>
    <t>Dây garo</t>
  </si>
  <si>
    <t>Dây hút nhớt không khóa các size</t>
  </si>
  <si>
    <t>Đồng hồ oxy</t>
  </si>
  <si>
    <t>Ống ly tâm Eppendof 1.5ml</t>
  </si>
  <si>
    <t>Găng kiểm tra dùng trong y tế các size</t>
  </si>
  <si>
    <t xml:space="preserve">Hộp đựng vật sắc nhọn y tế loại 1,5 lít </t>
  </si>
  <si>
    <t xml:space="preserve">Hộp đựng vật sắc nhọn  y tế loại 6,8 lít </t>
  </si>
  <si>
    <t>Kim châm cứu tiệt trùng sử dụng một lần - KIM VIỆT (Dạng vỉ)</t>
  </si>
  <si>
    <t>Kim rút thuốc 22G</t>
  </si>
  <si>
    <t>Lammen xét nghiệm 22*22</t>
  </si>
  <si>
    <t>Lọ nhựa đựng mẫu PS 55ml HTM nắp trắng, có nhãn</t>
  </si>
  <si>
    <t>Quick Test Troponin I</t>
  </si>
  <si>
    <t>Chườm nóng cao su</t>
  </si>
  <si>
    <t>Túi đựng nước tiểu van xả thẳng có dây</t>
  </si>
  <si>
    <t>CÔNG TY TNHH THƯƠNG MẠI THIẾT BỊ THÁI THỊNH</t>
  </si>
  <si>
    <t>Yuyao Denguye Medical Equipment Co., Ltd - Trung Quốc</t>
  </si>
  <si>
    <t>Ningbo Greetmed Medical Instruments Co., Ltd. - Trung Quốc</t>
  </si>
  <si>
    <t>Ningbo Sintrue Medical Instruments Co., Ltd - Trung Quốc</t>
  </si>
  <si>
    <t>Yuyao Medical Equipment Co., Ltd.  - Trung Quốc</t>
  </si>
  <si>
    <t>CÔNG TY CP MERUFA - Việt Nam</t>
  </si>
  <si>
    <t>Công Ty TNHH Tương Lai  - Việt Nam</t>
  </si>
  <si>
    <t>Tianjin Empecs Medical Device Co. Ltd. - Trung Quốc</t>
  </si>
  <si>
    <t>Công ty Cổ phần Thiết bị Y tế Vinahankook - Việt Nam</t>
  </si>
  <si>
    <t>Công ty CP Vật Tư Y Tế Hồng Thiện Mỹ - Việt Nam</t>
  </si>
  <si>
    <t>Công ty CP SXKD Sinh Phẩm Chẩn Đoán Y Tế Việt Mỹ - Việt Nam</t>
  </si>
  <si>
    <t>01/03/2023 đến ngày 31/12/2023</t>
  </si>
  <si>
    <t>Bulb</t>
  </si>
  <si>
    <t>Màu đen, chất liệu Latex, dùng thay thế trong bộ huyết áp kế.</t>
  </si>
  <si>
    <t>• Phổ ánh sáng hồng ngoại cao, tiết kiệm năng lượng.
• Sưởi ấm tức thì cho người sử dụng.
• Giảm đau nhức giúp tuần hoàn máu và nhanh lành vết thương.
• Dùng trong nông nghiệp: sưởi ấm kích thích tăng trưởng cho gia cầm, vật nuôi, cây trồng.
• Thông số kĩ thuật.
• Công suất cực đại 220V/50Hz- 250W.
• Đui đèn tiêu chuẩn châu Âu E27.</t>
  </si>
  <si>
    <t>03/01/2023 đến ngày 30/06/2023</t>
  </si>
  <si>
    <t>Dùng thắt mạch.
Chất liệu thun cotton, có khóa nhựa.</t>
  </si>
  <si>
    <t>220001453/PCBA-HCM; Ngày cấp phép: 01/07/2022</t>
  </si>
  <si>
    <t xml:space="preserve">	
• Được thiết kế để loại bỏ các chất nhớt được tiết ra từ miệng, khí quản và dịch phế quản.
• Làm từ chất liệu nhực PVC không độc hại, không gây kích ứng da dùng trong y tế.
• Màu sắc: trong suốt hoặc mờ.
• Đầu ống được mở ra với hai mắt bên.
• Kiểu có sẵn: loại đầu nối đơn giản.
• Size: 6, 8, 10, 12, 14, 16, 18.
• Chiều dài tiêu chuẩn: 50cm.
• Phân loại: dây hút đàm không khóa.</t>
  </si>
  <si>
    <t>220001221/PCBB-HCM; Ngày cấp phép: 18/04/2022</t>
  </si>
  <si>
    <t>HP905A2</t>
  </si>
  <si>
    <t xml:space="preserve">	
Bộ đồng hồ oxy 15 lít/phút, gắn trên Bình oxy.
Cấu hình bao gồm:
- 01 Đồng hồ oxy kèm co nối chuẩn CGA540 thông dụng
- 01 Bình làm ẩm oxy 200ml, dùng nhiều lần
- 01 Dây thở oxy, dùng 1 lần</t>
  </si>
  <si>
    <t>31/12/2022 đến ngày 30/06/2023</t>
  </si>
  <si>
    <t xml:space="preserve">	
• Được làm từ nhựa trong suốt, có nắp an toàn để tránh tình trạng xuất hiện khe hở, với các nút gờ thể hiện dung tích được làm mờ.
• Nó có thể được sử dụng trong các máy ly tâm lên tới 17.000 rpm max.
• Với thiết kế bề mặt nắp phẳng, và dễ dàng thực hiện việc mở, đóng nắp.
• Thể tích: 1.5ml.</t>
  </si>
  <si>
    <t xml:space="preserve">	
Găng tay được sản xuất từ cao su thiên nhiên, chưa tiệt trùng, chỉ sử dụng 1 lần và thuận cả 2 tay. Bề mặt nhẵn toàn bộ bên ngoài găng hoặc nhám ngón, có phủ bột, chiều dài 220mm-240mm (theo size)</t>
  </si>
  <si>
    <t>190000664/PCBA-HCM; Ngày cấp phép: 17/06/2019</t>
  </si>
  <si>
    <t>Hộp đựng vật sắc nhọn y tế loại 1,5 lít</t>
  </si>
  <si>
    <t xml:space="preserve">	
Thông số kỹ thuật cơ bản:
Kích cỡ:
- Đường kính: 0.18mm, 0.25mm, 0.30mm
- Độ dài lưỡi kim: 15mm, 18mm, 25mm, 30mm, 40mm, 50mm, và 75mm
- Lưỡi kim làm bằng thép dùng trong y tế, nhập khẩu từ Hàn Quốc, không gỉ
- Đốc kim làm bằng thép không gỉ</t>
  </si>
  <si>
    <t>18G, 20G, 21G, 22G, 23G, 24G, 25G, 26G</t>
  </si>
  <si>
    <t xml:space="preserve">	10/04/2023 đến ngày 10/04/2024</t>
  </si>
  <si>
    <t>Tất cả các lammen được làm bằng chất liệu đặc biệt của Hydrolytical mà không có bât kỳ sai sót, mặt cắt chính xác.
Kích thước: 22mm x 22mm</t>
  </si>
  <si>
    <t>Lọ nhựa PS trong suốt, dung tích 55ml, nắp nhựa màu trắng, có nhãn Đạt tiêu chuẩn ISO 13485:2016.</t>
  </si>
  <si>
    <t>LON_355MNON3P7N1</t>
  </si>
  <si>
    <t>"Phát hiện định tính Troponin I, hỗ trợ chẩn đoán nhồi máu cơ tim.
Mẫu bệnh phẩm: Huyết tương/Huyết thanh/Máu toàn phần
Độ nhạy: 98,5%. Độ đặc hiệu: 98,4%
Bảo quản nhiệt độ: 8-30 độ C.
Hạn dùng: 24 tháng, kể từ ngày sản xuất
Tiêu chuẩn chất lượng: ISO 13485:2016
Có chứng nhận chất lượng COA từ nhà sản xuất."</t>
  </si>
  <si>
    <t>01/04/2022 đến ngày 01/04/2025</t>
  </si>
  <si>
    <t xml:space="preserve">	
• Công dụng: chứa lượng nước nóng một cách an toàn, hỗ trợ giảm đau trong nhiều trường hợp khác nhau.
• Chất liệu: Calcium carbonate + ≥ 30% cao su.
• Dung tích : 2000cc</t>
  </si>
  <si>
    <t xml:space="preserve">	
• Công dụng: Sử dụng hệ thống thoát nước tiểu khép kín. Thích hợp cho việc sử dụng dài hạn và ngắn hạn.
• Dung lượng: 2000ml.
• Túi có van xả phía dưới, miệng ống 90cm, van không chảy ngược và có van kéo đẩy.
• Tiệt trùng: EO.</t>
  </si>
  <si>
    <t>Hộp đựng vật sắc nhọn y tế loại 6,8 lít</t>
  </si>
  <si>
    <t>Chất liệu, thông số kỹ thuật: Màu đen, chất liệu Latex, dùng thay thế trong bộ huyết áp kế.</t>
  </si>
  <si>
    <t>1. Thông số kỹ thuật: Công suất cực đại 220V/50Hz- 250W.
2. Đặc tính, tính năng kỹ thuật:
- Phổ ánh sáng hồng ngoại cao, tiết kiệm năng lượng.
- Sưởi ấm tức thì cho người sử dụng.
- Giảm đau nhức giúp tuần hoàn máu và nhanh lành vết thương.
- Dùng trong nông nghiệp: sưởi ấm kích thích tăng trưởng cho gia cầm, vật nuôi, cây trồng.
3. Tiêu chuẩn chất lượng: Đui đèn tiêu chuẩn E27</t>
  </si>
  <si>
    <t>1. Chất liệu: Làm từ chất liệu nhực PVC không độc hại, không gây kích ứng da dùng trong y tế.
2. Thông số kỹ thuật: 
- Size: 6, 8, 10, 12, 14, 16, 18.
- Chiều dài tiêu chuẩn: 50cm.
3. Đặc tính, tính năng kỹ thuật: 	
- Được thiết kế để loại bỏ các chất nhớt được tiết ra từ miệng, khí quản và dịch phế quản.
- Màu sắc: trong suốt hoặc mờ.
- Đầu ống được mở ra với hai mắt bên.
- Kiểu có sẵn: loại đầu nối đơn giản.
- Phân loại: dây hút đàm không khóa.</t>
  </si>
  <si>
    <t xml:space="preserve">	
Thông số kỹ thuật: Bộ đồng hồ oxy 15 lít/phút, gắn trên Bình oxy.
Cấu hình bao gồm:
- 01 Đồng hồ oxy kèm co nối chuẩn CGA540 thông dụng
- 01 Bình làm ẩm oxy 200ml, dùng nhiều lần
- 01 Dây thở oxy, dùng 1 lần</t>
  </si>
  <si>
    <t>1. Chất liệu: Được làm từ nhựa trong suốt, có nắp an toàn để tránh tình trạng xuất hiện khe hở, với các nút gờ thể hiện dung tích được làm mờ.
2. Thông số kỹ thuật: Thể tích: 1.5ml.
3. Đặc tính, tính năng kỹ thuật:
- Nó có thể được sử dụng trong các máy ly tâm lên tới 17.000 rpm max.
- Với thiết kế bề mặt nắp phẳng, và dễ dàng thực hiện việc mở, đóng nắp.</t>
  </si>
  <si>
    <t xml:space="preserve">	
1. Chất liệu: Găng tay được sản xuất từ cao su thiên nhiên, chưa tiệt trùng, chỉ sử dụng 1 lần và thuận cả 2 tay. Bề mặt nhẵn toàn bộ bên ngoài găng hoặc nhám ngón, có phủ bột
2. Thông số kỹ thuật: chiều dài 220mm - 240mm (theo size)</t>
  </si>
  <si>
    <t>Thông số kỹ thuật: Loại 1,5 lít</t>
  </si>
  <si>
    <t>Thông số kỹ thuật: Loại 6,8 lít</t>
  </si>
  <si>
    <t>Thông số kỹ thuật: 18G, 20G, 21G, 22G, 23G, 24G, 25G, 26G</t>
  </si>
  <si>
    <t>1. Chất liệu: Tất cả các lammen được làm bằng chất liệu đặc biệt của Hydrolytical mà không có bât kỳ sai sót, mặt cắt chính xác.
2. Thông số kỹ thuật: Kích thước: 22mm x 22mm</t>
  </si>
  <si>
    <t>1. Thông số kỹ thuật: Độ nhạy: 98,5%. Độ đặc hiệu: 98,4%. Bảo quản nhiệt độ: 8-30 độ C.
2. Đặc tính, tính năng kỹ thuật: 
- Phát hiện định tính Troponin I, hỗ trợ chẩn đoán nhồi máu cơ tim.
- Mẫu bệnh phẩm: Huyết tương/Huyết thanh/Máu toàn phần
3. Tiêu chuẩn chất lượng: ISO 13485:2016, có chứng nhận chất lượng COA</t>
  </si>
  <si>
    <t>1. Chất liệu: Calcium carbonate + ≥ 30% cao su.
2. Thông số kỹ thuật: Dung tích 2000cc
3. Đặc tính, tính năng kỹ thuật: Công dụng: chứa lượng nước nóng một cách an toàn, hỗ trợ giảm đau trong nhiều trường hợp khác nhau.</t>
  </si>
  <si>
    <t>1. Thông số kỹ thuật: Dung lượng: 2000ml. Túi có van xả phía dưới, miệng ống 90cm, van không chảy ngược và có van kéo đẩy.
2. Đặc tính, tính năng kỹ thuật:	
- Sử dụng hệ thống thoát nước tiểu khép kín. Thích hợp cho việc sử dụng dài hạn và ngắn hạn.
- Tiệt trùng: EO.</t>
  </si>
  <si>
    <t>Ống ly tâm Eppendof 1,5ml</t>
  </si>
  <si>
    <t>Dây hút đờm, loại không khóa, các size</t>
  </si>
  <si>
    <t>Găng tay khám bệnh các size</t>
  </si>
  <si>
    <t xml:space="preserve">Hộp đựng vật sắc nhọn y tế loại 6,8 lít </t>
  </si>
  <si>
    <t>Kim châm cứu tiệt trùng sử dụng một lần (dạng vỉ)</t>
  </si>
  <si>
    <t>Kim rút thuốc</t>
  </si>
  <si>
    <t>Lammen xét nghiệm 22mm x 22mm</t>
  </si>
  <si>
    <t>Lọ nhựa đựng mẫu 55ml, nắp trắng, có nhãn</t>
  </si>
  <si>
    <t>Test sử dụng phát hiện định tính Troponin I</t>
  </si>
  <si>
    <t>Túi chườm nóng cao su</t>
  </si>
  <si>
    <t>BH1147</t>
  </si>
  <si>
    <t>BH1156</t>
  </si>
  <si>
    <t>BH1181</t>
  </si>
  <si>
    <t>BH1140</t>
  </si>
  <si>
    <t>BH1158</t>
  </si>
  <si>
    <t>BH1153</t>
  </si>
  <si>
    <t>BH1155</t>
  </si>
  <si>
    <t>BH1174</t>
  </si>
  <si>
    <t>BH1180</t>
  </si>
  <si>
    <t>BH1187</t>
  </si>
  <si>
    <t>Bilirubine Total/ BIL T 330 - XSYS0023</t>
  </si>
  <si>
    <t>LDL Cholesterol Direct/ LDL C80 - XSYS0044</t>
  </si>
  <si>
    <t>Total Protein/ TP 440 - XSYS0018</t>
  </si>
  <si>
    <t>Triglycerides/ TG 440 - XSYS0041</t>
  </si>
  <si>
    <t>Uric Acid - SR/ UA 440 - XSYS0042</t>
  </si>
  <si>
    <t>HUM ASY Control 2 - HN1530</t>
  </si>
  <si>
    <t>HUM ASY Control 3 - HE1532</t>
  </si>
  <si>
    <t>Reading Cuvette - P3140000093</t>
  </si>
  <si>
    <t>Rinse Solution (Ew Cvt) - P3140000113</t>
  </si>
  <si>
    <t>Halogen lamp for Miura - P3140000105</t>
  </si>
  <si>
    <t>2 thuốc thử, dạng lỏng, sẵn sàng để sử dụng. Đóng gói dạng lọ/44ml và lọ/11ml. Sử dụng để định lượng Bilirubine toàn phần trong huyết thanh hoặc huyết tương (heparin, EDTA).Tiêu chuẩn ISO 13485.</t>
  </si>
  <si>
    <t>2 thuốc thử, dạng lỏng, sẵn sàng để sử dụng.  Đóng gói dạng lọ/30ml và lọ/10ml. Sử dụng để định lượng LDL Cholesterol trong huyết thanh hoặc huyết tương (heparin).</t>
  </si>
  <si>
    <t>1 thuốc thử, dạng lỏng, sẵn sàng để sử dụng. Đóng gói dạng lọ/44ml. Sử dụng để định lượng Protein toàn phần trong huyết thanh, huyết tương (EDTA, heparin).</t>
  </si>
  <si>
    <t>1 thuốc thử, dạng lỏng, sẵn sàng để sử dụng. Đóng gói dạng lọ/44ml. Sử dụng để định lượng Tryglyceride trong huyết thanh, huyết tương (EDTA, heparin).</t>
  </si>
  <si>
    <t>1 thuốc thử, dạng lỏng, sẵn sàng để sử dụng.   Đóng gói dạng lọ/44ml. Sử dụng để định lượng Uric Acid trong huyết thanh, huyết tương (EDTA, heparin) hoặc nước tiểu.</t>
  </si>
  <si>
    <t>Hóa chất nội kiểm sinh hóa mức 2, dạng bột, pha loãng trước khi sử dụng.</t>
  </si>
  <si>
    <t>Hóa chất nội kiểm sinh hóa mức 3, dạng bột, pha loãng trước khi sử dụng.</t>
  </si>
  <si>
    <t>Cóng đo phản ứng bằng nhựa trong, qui cách 80 cái/ Bộ.Tiêu chuẩn ISO 13485.</t>
  </si>
  <si>
    <t>Dung dịch dạng lỏng, pha loãng dùng để rửa cóng đo định kỳ.Tiêu chuẩn ISO 13485.</t>
  </si>
  <si>
    <t>Bóng đèn halogen, sử dụng cho máy Miura.Tiêu chuẩn ISO 13485.</t>
  </si>
  <si>
    <t>Erba - CH Séc</t>
  </si>
  <si>
    <t>ISE-Ý</t>
  </si>
  <si>
    <t>XSYS0023</t>
  </si>
  <si>
    <t>XSYS0044</t>
  </si>
  <si>
    <t>XSYS0018</t>
  </si>
  <si>
    <t>XSYS0041</t>
  </si>
  <si>
    <t>XSYS0042</t>
  </si>
  <si>
    <t>HN1532</t>
  </si>
  <si>
    <t>P3140000093</t>
  </si>
  <si>
    <t>P3140000113</t>
  </si>
  <si>
    <t>P3140000105</t>
  </si>
  <si>
    <t>R1: 6x44ml; R2: 6x11ml</t>
  </si>
  <si>
    <t>R1: 2x30ml; R2: 2x10ml</t>
  </si>
  <si>
    <t>10x44ml</t>
  </si>
  <si>
    <t>20x5ml</t>
  </si>
  <si>
    <t>1 x 80 Cái</t>
  </si>
  <si>
    <t>6 x 50 ml</t>
  </si>
  <si>
    <t>1x1 Cái</t>
  </si>
  <si>
    <t>30/01/2023- 
30/12/2024</t>
  </si>
  <si>
    <t>01/02/2023- 
30/12/2023</t>
  </si>
  <si>
    <t>01/02/2023- 
31/03/2024</t>
  </si>
  <si>
    <t>09/01/2023-
31/12/2023</t>
  </si>
  <si>
    <t>Công ty TNHH trang thiết bị y tế Mai Đông</t>
  </si>
  <si>
    <t>Hóa chất sử dụng để định lượng Bilirubine toàn phần trong huyết thanh hoặc huyết tương Bilirubine Total/ BIL T 330 - XSYS0023 hoặc tương đương</t>
  </si>
  <si>
    <t>Hóa chất sử dụng để định lượng LDL Cholesterol trong huyết thanh hoặc huyết tương LDL Cholesterol Direct/ LDL C80 - XSYS0044 hoặc tương đương</t>
  </si>
  <si>
    <t>Hóa chất sử dụng để định lượng Protein toàn phần trong huyết thanh, huyết tương Total Protein/ TP 440 - XSYS0018 hoặc tương đương</t>
  </si>
  <si>
    <t>Hóa chất sử dụng để định lượng Tryglyceride trong huyết thanh, huyết tương Triglycerides/ TG 440 - XSYS0041 hoặc tương đương</t>
  </si>
  <si>
    <t>Hóa chất sử dụng để định lượng Uric Acid trong huyết thanh, huyết tương Uric Acid - SR/ UA 440 - XSYS0042 hoặc tương đương</t>
  </si>
  <si>
    <t>Hóa chất nội kiểm sinh hóa mức 2 HUM ASY Control 2 - HN1530 hoặc tương đương</t>
  </si>
  <si>
    <t>Hóa chất nội kiểm sinh hóa mức 3 HUM ASY Control 3 - HE1532 hoặc tương đương</t>
  </si>
  <si>
    <t>Cóng phản ứng bằng nhựa Reading Cuvette - P3140000093 hoặc tương đương</t>
  </si>
  <si>
    <t>Hóa chất sử dụng pha loãng để rửa cóng Rinse Solution (Ew Cvt) - P3140000113 hoặc tương đương</t>
  </si>
  <si>
    <t>Bóng đèn Halogen lamp cho máy phân tích Miura - P3140000105 hoặc tương đương</t>
  </si>
  <si>
    <t>1. Thành phần, nồng độ: 2 thuốc thử, dạng lỏng, sẵn sàng để sử dụng. Đóng gói dạng lọ/44ml và lọ/11ml. 
2. Đặc tính, tính năng kỹ thuật: sử dụng để định lượng Bilirubine toàn phần trong huyết thanh hoặc huyết tương (heparin, EDTA).
3.Tiêu chuẩn chất lượng: ISO 13485.</t>
  </si>
  <si>
    <t>1. Thành phần, nồng độ: 2 thuốc thử, dạng lỏng, sẵn sàng để sử dụng.  Đóng gói dạng lọ/30ml và lọ/10ml. 
2. Đặc tính, tính năng kỹ thuật: Sử dụng để định lượng LDL Cholesterol trong huyết thanh hoặc huyết tương (heparin).</t>
  </si>
  <si>
    <t>1. Thành phần, nồng độ: 1 thuốc thử, dạng lỏng, sẵn sàng để sử dụng. Đóng gói dạng lọ/44ml. 
2. Đặc tính, tính năng kỹ thuật: Sử dụng để định lượng Protein toàn phần trong huyết thanh, huyết tương (EDTA, heparin).</t>
  </si>
  <si>
    <t>1. Thành phần, nồng độ: 1 thuốc thử, dạng lỏng, sẵn sàng để sử dụng. Đóng gói dạng lọ/44ml. 
2. Đặc tính, tính năng kỹ thuật: Sử dụng để định lượng Tryglyceride trong huyết thanh, huyết tương (EDTA, heparin).</t>
  </si>
  <si>
    <t>1. Thành phần, nồng độ: 1 thuốc thử, dạng lỏng, sẵn sàng để sử dụng. Đóng gói dạng lọ/44ml. 
2. Đặc tính, tính năng kỹ thuật: Sử dụng để định lượng Uric Acid trong huyết thanh, huyết tương (EDTA, heparin) hoặc nước tiểu.</t>
  </si>
  <si>
    <t>Đặc tính, tính năng kỹ thuật: Hóa chất nội kiểm sinh hóa mức 2, dạng bột, pha loãng trước khi sử dụng.</t>
  </si>
  <si>
    <t>Đặc tính, tính năng kỹ thuật: Hóa chất nội kiểm sinh hóa mức 3, dạng bột, pha loãng trước khi sử dụng.</t>
  </si>
  <si>
    <t>Đặc tính, tính năng kỹ thuật: Cóng đo phản ứng bằng nhựa trong, qui cách 80 cái/ Bộ.Tiêu chuẩn ISO 13485.</t>
  </si>
  <si>
    <t>Đặc tính, tính năng kỹ thuật: Dung dịch dạng lỏng, pha loãng dùng để rửa cóng đo định kỳ.Tiêu chuẩn ISO 13485.</t>
  </si>
  <si>
    <t>Đặc tính, tính năng kỹ thuật: Bóng đèn halogen, sử dụng cho máy Miura. Tiêu chuẩn ISO 13485.</t>
  </si>
  <si>
    <t>Do mô hình bệnh tật tăng</t>
  </si>
  <si>
    <t>Do không trúng thầu lần1,2</t>
  </si>
  <si>
    <t>Do không trúng thầu lần 1</t>
  </si>
  <si>
    <t>Do không trúng thầu lần1</t>
  </si>
  <si>
    <t>BV905</t>
  </si>
  <si>
    <t>BV906</t>
  </si>
  <si>
    <t>BV907</t>
  </si>
  <si>
    <t>BV908</t>
  </si>
  <si>
    <t>BV909</t>
  </si>
  <si>
    <t>BV910</t>
  </si>
  <si>
    <t>BV911</t>
  </si>
  <si>
    <t>BV912</t>
  </si>
  <si>
    <t>BV913</t>
  </si>
  <si>
    <t>BV914</t>
  </si>
  <si>
    <t>BV915</t>
  </si>
  <si>
    <t>BV916</t>
  </si>
  <si>
    <t>BV920</t>
  </si>
  <si>
    <t>BV926</t>
  </si>
  <si>
    <t>BV927</t>
  </si>
  <si>
    <t>BV928</t>
  </si>
  <si>
    <t>BV929</t>
  </si>
  <si>
    <t>BV930</t>
  </si>
  <si>
    <t>BV931</t>
  </si>
  <si>
    <t>BV932</t>
  </si>
  <si>
    <t>BV933</t>
  </si>
  <si>
    <t>BV934</t>
  </si>
  <si>
    <t>BV935</t>
  </si>
  <si>
    <t>BV936</t>
  </si>
  <si>
    <t>BV937</t>
  </si>
  <si>
    <t>BV938</t>
  </si>
  <si>
    <t>BV939</t>
  </si>
  <si>
    <t>BV940</t>
  </si>
  <si>
    <t>BV941</t>
  </si>
  <si>
    <t>BH1667</t>
  </si>
  <si>
    <t>BH1668</t>
  </si>
  <si>
    <t>BH1669</t>
  </si>
  <si>
    <t>BH1670</t>
  </si>
  <si>
    <t>BH1671</t>
  </si>
  <si>
    <t>BH1672</t>
  </si>
  <si>
    <t>BH1675</t>
  </si>
  <si>
    <t>BH1676</t>
  </si>
  <si>
    <t>BH1677</t>
  </si>
  <si>
    <t>BH1678</t>
  </si>
  <si>
    <t>BH1679</t>
  </si>
  <si>
    <t>BH1680</t>
  </si>
  <si>
    <t>BH1681</t>
  </si>
  <si>
    <t>BH1682</t>
  </si>
  <si>
    <t>BH1683</t>
  </si>
  <si>
    <t>BH1684</t>
  </si>
  <si>
    <t>BH1685</t>
  </si>
  <si>
    <t>BH1686</t>
  </si>
  <si>
    <t>BH1687</t>
  </si>
  <si>
    <t>BH1688</t>
  </si>
  <si>
    <t>BH1689</t>
  </si>
  <si>
    <t>BH1690</t>
  </si>
  <si>
    <t>BH1691</t>
  </si>
  <si>
    <t>BH1692</t>
  </si>
  <si>
    <t>BH1693</t>
  </si>
  <si>
    <t>STT Phần mềm chào giá Đợt 1</t>
  </si>
  <si>
    <t>STT Phần mềm chào giá Đợt 2</t>
  </si>
  <si>
    <t>CD_105244867560_8</t>
  </si>
  <si>
    <t>192 xét nghiệm</t>
  </si>
  <si>
    <t>CD_105305530411_39 / CD_105305549420_3 / CD_105334931330_4</t>
  </si>
  <si>
    <t>CD_103867082211_05</t>
  </si>
  <si>
    <t>4 bình x 875 mL</t>
  </si>
  <si>
    <t>CD_103867029340_05</t>
  </si>
  <si>
    <t>CD_103847548230_04</t>
  </si>
  <si>
    <t>4200 mL</t>
  </si>
  <si>
    <t>CD_105244867560_26</t>
  </si>
  <si>
    <t>480 test</t>
  </si>
  <si>
    <t>CD_105215547360_3</t>
  </si>
  <si>
    <t>CD_105272660400_3</t>
  </si>
  <si>
    <t>60 x 96 cái</t>
  </si>
  <si>
    <t>CD_105334106512_22</t>
  </si>
  <si>
    <t>60 cái</t>
  </si>
  <si>
    <t>CD_105334106512_23</t>
  </si>
  <si>
    <t>120 cái</t>
  </si>
  <si>
    <t>CD_105320007701_9</t>
  </si>
  <si>
    <t>CD_105334931330_5</t>
  </si>
  <si>
    <t>16x1ml</t>
  </si>
  <si>
    <t>CD_105244867560_7</t>
  </si>
  <si>
    <t>Hộp 8 xét nghiệm (gồm 8 chai nồng độ thấp x 0.65 mL và 8 chai nồng độ cao x 0.65 mL)</t>
  </si>
  <si>
    <t>1. Chất liệu: Chất liệu PVC, Không có chất phụ gia DEHP
2. Thông số kỹ thuật: Đường kính trong: 3 mm
- Đường kính ngoài: 4,1mm
- Thể tích mồi: 5,3 ml
3. Đặc tính, tính năng kỹ thuật: Đầu nối Luer Lock
- Tốc độ 6,3ml/m : áp lực 2 bar
4. Tiêu chuẩn chất lượng: ISO, CE</t>
  </si>
  <si>
    <t>1. Chất liệu: làm bằng nhựa (PUR) Polyurethan
2. Thông số kỹ thuật: 6,7 Fr, dài 30cm, thời gian lưu ống thông 12 tháng
3. Đặc tính, tính năng kỹ thuật: mềm mại, trơn láng, đầu mở, có 4 sticker để lưu hồ sơ bệnh án được đính kèm trên bao bì của ống thông
4. Tiêu chuẩn chất lượng: ISO, CE</t>
  </si>
  <si>
    <t>Năm 2021-2022 ảnh hưởng của dịch covid-19 nên lượng bệnh nhân bị giảm. Năm 2023 lượng bệnh tại bệnh viện đã tăng trở lại do tình hình dịch đã ổn định và lượng thẻ BHYT được phân bổ tăng so với năm trước; Do không trúng thầu lần1,2</t>
  </si>
  <si>
    <t>Phát sinh nhu cầu mới: Sử dụng cho " Chương trình phòng, chống bệnh  Đái tháo đường" tại 30 Phường, xã.</t>
  </si>
  <si>
    <t>Dây dịch truyền đã trúng trong gói thầu của SYT 2022 không sủ dụng được cho máy bơm tiêm điện B.Braun</t>
  </si>
  <si>
    <t>Bệnh viện chuyển ra khu khám mới, số lượng bệnh nhân tăng, thời gian dịch sử dụng ít; Do không trúng thầu lần1,2; Bệnh nhân tăng hơn so với năm trước</t>
  </si>
  <si>
    <t>Số lượng vượt quá 30% do triển khai xét nghiệm HIV, thời gian dịch sử dụng ít</t>
  </si>
  <si>
    <t>Mã HS</t>
  </si>
  <si>
    <t>30051090</t>
  </si>
  <si>
    <t xml:space="preserve">38220030
</t>
  </si>
  <si>
    <t xml:space="preserve">3822
</t>
  </si>
  <si>
    <t>90189090</t>
  </si>
  <si>
    <t xml:space="preserve">90189090
</t>
  </si>
  <si>
    <t xml:space="preserve">30051090
</t>
  </si>
  <si>
    <t>3005.90.10</t>
  </si>
  <si>
    <t>3005.90.20</t>
  </si>
  <si>
    <t>3005</t>
  </si>
  <si>
    <t xml:space="preserve">3005
</t>
  </si>
  <si>
    <t>30059010</t>
  </si>
  <si>
    <t xml:space="preserve">90211000
</t>
  </si>
  <si>
    <t>3808</t>
  </si>
  <si>
    <t>39269039</t>
  </si>
  <si>
    <t>9018</t>
  </si>
  <si>
    <t>90183110</t>
  </si>
  <si>
    <t>9018.3110</t>
  </si>
  <si>
    <t xml:space="preserve">90183110
</t>
  </si>
  <si>
    <t xml:space="preserve">9018.31.10
</t>
  </si>
  <si>
    <t>90183990</t>
  </si>
  <si>
    <t xml:space="preserve">9018.39.90
</t>
  </si>
  <si>
    <t>9018.39.90</t>
  </si>
  <si>
    <t xml:space="preserve">90183990
</t>
  </si>
  <si>
    <t>9021</t>
  </si>
  <si>
    <t>30051010</t>
  </si>
  <si>
    <t xml:space="preserve">9021.10.10
</t>
  </si>
  <si>
    <t>9021.10.00</t>
  </si>
  <si>
    <t>90219000</t>
  </si>
  <si>
    <t xml:space="preserve">9021.10.10
</t>
  </si>
  <si>
    <t xml:space="preserve">90219000
</t>
  </si>
  <si>
    <t xml:space="preserve">9021
</t>
  </si>
  <si>
    <t>6307</t>
  </si>
  <si>
    <t xml:space="preserve">9018
</t>
  </si>
  <si>
    <t>9021.39.00</t>
  </si>
  <si>
    <t>84212910</t>
  </si>
  <si>
    <t>3926</t>
  </si>
  <si>
    <t xml:space="preserve">3926
</t>
  </si>
  <si>
    <t>90189000</t>
  </si>
  <si>
    <t>9018.90.90</t>
  </si>
  <si>
    <t>9021.90.00</t>
  </si>
  <si>
    <t xml:space="preserve">38220090
</t>
  </si>
  <si>
    <t xml:space="preserve">38220020
</t>
  </si>
  <si>
    <t>3822</t>
  </si>
  <si>
    <t>3006</t>
  </si>
  <si>
    <t xml:space="preserve">3006.10.90
</t>
  </si>
  <si>
    <t xml:space="preserve">3006.10.10
</t>
  </si>
  <si>
    <t>3006.10.10</t>
  </si>
  <si>
    <t>30061090</t>
  </si>
  <si>
    <t>3006.10.90</t>
  </si>
  <si>
    <t>9018.9090</t>
  </si>
  <si>
    <t xml:space="preserve">48195000
</t>
  </si>
  <si>
    <t>3926.90.39</t>
  </si>
  <si>
    <t>9018.3990</t>
  </si>
  <si>
    <t>0918.90.90</t>
  </si>
  <si>
    <t xml:space="preserve">90213900
</t>
  </si>
  <si>
    <t>90211000</t>
  </si>
  <si>
    <t>90213900</t>
  </si>
  <si>
    <t>30069100</t>
  </si>
  <si>
    <t>38089400</t>
  </si>
  <si>
    <t>38089490</t>
  </si>
  <si>
    <t>30059020</t>
  </si>
  <si>
    <t xml:space="preserve">30059020
</t>
  </si>
  <si>
    <t>4015</t>
  </si>
  <si>
    <t>4015.19.00</t>
  </si>
  <si>
    <t xml:space="preserve">4015.11.00
</t>
  </si>
  <si>
    <t>30049099</t>
  </si>
  <si>
    <t xml:space="preserve">3004.90.99
</t>
  </si>
  <si>
    <t>3006.70.00</t>
  </si>
  <si>
    <t>N06.02.202</t>
  </si>
  <si>
    <t xml:space="preserve">9021.39.00
</t>
  </si>
  <si>
    <t>90183200</t>
  </si>
  <si>
    <t xml:space="preserve">70179000
</t>
  </si>
  <si>
    <t xml:space="preserve">30061010
</t>
  </si>
  <si>
    <t>3701</t>
  </si>
  <si>
    <t>3701.10.00</t>
  </si>
  <si>
    <t>90183190</t>
  </si>
  <si>
    <t>38229090</t>
  </si>
  <si>
    <t xml:space="preserve">90211010
</t>
  </si>
  <si>
    <t>90211090</t>
  </si>
  <si>
    <t>81020; 81022</t>
  </si>
  <si>
    <t>38221900</t>
  </si>
  <si>
    <t>38220090</t>
  </si>
  <si>
    <t xml:space="preserve">38221900
</t>
  </si>
  <si>
    <t>SQH-126</t>
  </si>
  <si>
    <t xml:space="preserve">38221200
</t>
  </si>
  <si>
    <t>3822.00.90</t>
  </si>
  <si>
    <t xml:space="preserve">Sản xuất tại Việt Nam
</t>
  </si>
  <si>
    <t>39172929</t>
  </si>
  <si>
    <t>34029019</t>
  </si>
  <si>
    <t>2828</t>
  </si>
  <si>
    <t>hi-512</t>
  </si>
  <si>
    <t>34029012</t>
  </si>
  <si>
    <t>3402</t>
  </si>
  <si>
    <t>54966</t>
  </si>
  <si>
    <t>3002</t>
  </si>
  <si>
    <t>48010022</t>
  </si>
  <si>
    <t>90279000</t>
  </si>
  <si>
    <t xml:space="preserve">39269039
</t>
  </si>
  <si>
    <t xml:space="preserve">N01.02.010
</t>
  </si>
  <si>
    <t xml:space="preserve">38089490
</t>
  </si>
  <si>
    <t xml:space="preserve">3402
</t>
  </si>
  <si>
    <t>90278990</t>
  </si>
  <si>
    <t>382.00.90</t>
  </si>
  <si>
    <t>HI-512</t>
  </si>
  <si>
    <t>hi-712</t>
  </si>
  <si>
    <t>90199090</t>
  </si>
  <si>
    <t xml:space="preserve">29101000
</t>
  </si>
  <si>
    <t>2847</t>
  </si>
  <si>
    <t xml:space="preserve">N01.02.030
</t>
  </si>
  <si>
    <t>3808.94.90</t>
  </si>
  <si>
    <t xml:space="preserve">30049099
</t>
  </si>
  <si>
    <t xml:space="preserve">N01.02.020
</t>
  </si>
  <si>
    <t xml:space="preserve">N01.02.040
</t>
  </si>
  <si>
    <t xml:space="preserve">N01.02.050
</t>
  </si>
  <si>
    <t xml:space="preserve">90183190
</t>
  </si>
  <si>
    <t xml:space="preserve">34029019
</t>
  </si>
  <si>
    <t>3822.0090</t>
  </si>
  <si>
    <t>Que thử đường huyết dùng cho máy Accu-Chek Active hoặc tương đương</t>
  </si>
  <si>
    <t xml:space="preserve">Que thử đường huyết sử dụng cho máy Accu-Chek Active hoặc tương đương </t>
  </si>
  <si>
    <t>Que thử đường huyết sử dụng men GOD</t>
  </si>
  <si>
    <t>Que thử đường huyết  GDH-FAD</t>
  </si>
  <si>
    <t>Que thử dùng cho máy đo đường huyết HumaSens &amp; HumaSens2.0 hoặc tương đương</t>
  </si>
  <si>
    <t>Phần hóa chất sử dụng cho: Máy Tách chiết và Real time PCR Tự động cobas 5800</t>
  </si>
  <si>
    <t>M202</t>
  </si>
  <si>
    <t>Chạc ba nối vào dây CONNECTA PLUS3 WHITE hoặc tương đương</t>
  </si>
  <si>
    <t>Chạc ba nối vào dây CONNECTA PLUS3 WHITE10 hoặc tương đương</t>
  </si>
  <si>
    <t xml:space="preserve">
1. Thông số kỹ thuật: đường kính trong van 9Fr, Kim dài 10cm, Dây truyền với khóa luer có 03 cổng, dài 25cm, 02 cổng nối linh động
2. Đặc tính, tính năng kỹ thuật: Đầu nối Y- Star dạng bấm và vặn,  sử dụng trong thủ thuật chụp chẩn đoán và can thiệp mạch máu với cổng nối linh động giúp gắn thêm các kết nối phụ nhằm hỗ trợ tối đa trong quá trình phẫu thuật.
3. Tiêu chuẩn chất lượng: ISO</t>
  </si>
  <si>
    <t>1 . Chất liệu thun cotto.
2. Đặc tính kỹ thuật: có khóa nhựa. Dùng thắt mạch.</t>
  </si>
  <si>
    <t xml:space="preserve">	
1,Chất liệu:: Thép không gỉ
2.Thông số kỹ thuật:
- Đường kính: 0.18mm, 0.25mm, 0.30mm
- Độ dài lưỡi kim: 15mm, 18mm, 25mm, 30mm, 40mm, 50mm, và 75mm.
3.Tiêu chuẩn chất lượng: ISO</t>
  </si>
  <si>
    <t>1. Chất liệu:  Dây truyền dịch DEHP Free, được định lượng 20 giọt/ml
2. Thông số kỹ thuật: Dây dài 180 cm, Bộ lọc chất lỏng (kích thước lỗ: 15 μm)
3. Đặc tính, tính năng kỹ thuật: Dây đầu nối Luer lock,  được định lượng 20 giọt/ml, cổng tiêm Y needleless (van bơm 1 chiều không kim)
4. Tiêu chuẩn chất lượng: ISO 13485 TUV, FDA</t>
  </si>
  <si>
    <t>Chỉ khâu tiêu, loại đa sợi polyglactin 910, số 1</t>
  </si>
  <si>
    <t>Chỉ khâu tiêu, loại đa sợi polyglactin 910, số 2/0</t>
  </si>
  <si>
    <t>Chỉ khâu tiêu, loại  đa sợi polyglycolic, số 2/0</t>
  </si>
  <si>
    <t>Chỉ khâu không tiêu, loại silk, số 3/0</t>
  </si>
  <si>
    <t>DANH MỤC ĐỀ NGHỊ ĐẤU THẦU NĂM 2023</t>
  </si>
  <si>
    <t>1. Thành phần: Chất lỏng.
2. Nồng độ: Ethanol 56% (w/w), Isopropanol 18% (w/w), Chlorhexidine Digluconate 0,5 % (w/w)
Hệ dưỡng ẩm: Glycerine, Myristil alcohol. Polysaccharides...Chất tạo màu, Hương liệu. Dung tích chai 500ml.
3. Đặc tính, tính năng kỹ thuật: dung dịch rửa tay sát khuẩn dùng trong khám bệnh, thực hiện phẫu thuật, thủ thuật, xét nghiệm các loại
4. Tiêu chuẩn chất lượng: ISO</t>
  </si>
  <si>
    <t>Công ty TNHH Khoa học Kỹ thuật Vietlab</t>
  </si>
  <si>
    <t>Tổng cộng: 1.227 mặt hàng</t>
  </si>
  <si>
    <t>Tổng cộng: 638 mặt hàng</t>
  </si>
  <si>
    <t>PHỤ LỤC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</si>
</sst>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dd\-mm\-yy;@"/>
    <numFmt numFmtId="165" formatCode="dd\-mm\-yyyy;@"/>
    <numFmt numFmtId="166" formatCode="m/d/yy;@"/>
  </numFmts>
  <fonts count="18" x14ac:knownFonts="1">
    <font>
      <sz val="11"/>
      <color theme="1"/>
      <name val="Calibri"/>
      <family val="2"/>
      <scheme val="minor"/>
    </font>
    <font>
      <sz val="11"/>
      <color theme="1"/>
      <name val="Calibri"/>
      <family val="2"/>
      <scheme val="minor"/>
    </font>
    <font>
      <b/>
      <sz val="10"/>
      <name val="Times New Roman"/>
      <family val="1"/>
    </font>
    <font>
      <sz val="10"/>
      <name val="Times New Roman"/>
      <family val="1"/>
    </font>
    <font>
      <b/>
      <sz val="11"/>
      <name val="Times New Roman"/>
      <family val="1"/>
    </font>
    <font>
      <sz val="11"/>
      <name val="Times New Roman"/>
      <family val="1"/>
    </font>
    <font>
      <b/>
      <sz val="9"/>
      <name val="Times New Roman"/>
      <family val="1"/>
    </font>
    <font>
      <sz val="9"/>
      <name val="Times New Roman"/>
      <family val="1"/>
    </font>
    <font>
      <sz val="5"/>
      <name val="Times New Roman"/>
      <family val="1"/>
    </font>
    <font>
      <b/>
      <sz val="10"/>
      <color theme="1"/>
      <name val="Times New Roman"/>
      <family val="1"/>
    </font>
    <font>
      <sz val="10"/>
      <color theme="1"/>
      <name val="Times New Roman"/>
      <family val="1"/>
    </font>
    <font>
      <sz val="9"/>
      <color theme="1"/>
      <name val="Times New Roman"/>
      <family val="1"/>
    </font>
    <font>
      <sz val="11"/>
      <color theme="1"/>
      <name val="Times New Roman"/>
      <family val="1"/>
    </font>
    <font>
      <b/>
      <sz val="9"/>
      <color theme="1"/>
      <name val="Times New Roman"/>
      <family val="1"/>
    </font>
    <font>
      <u/>
      <sz val="11"/>
      <color theme="10"/>
      <name val="Calibri"/>
      <family val="2"/>
      <scheme val="minor"/>
    </font>
    <font>
      <sz val="11"/>
      <name val="Calibri"/>
      <family val="2"/>
    </font>
    <font>
      <u/>
      <sz val="9"/>
      <name val="Times New Roman"/>
      <family val="1"/>
    </font>
    <font>
      <sz val="8"/>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 fillId="0" borderId="0"/>
    <xf numFmtId="0" fontId="14" fillId="0" borderId="0" applyNumberFormat="0" applyFill="0" applyBorder="0" applyAlignment="0" applyProtection="0"/>
    <xf numFmtId="0" fontId="15" fillId="0" borderId="0"/>
  </cellStyleXfs>
  <cellXfs count="76">
    <xf numFmtId="0" fontId="0" fillId="0" borderId="0" xfId="0"/>
    <xf numFmtId="0" fontId="6" fillId="2" borderId="1" xfId="1" applyNumberFormat="1" applyFont="1" applyFill="1" applyBorder="1" applyAlignment="1" applyProtection="1">
      <alignment horizontal="center" vertical="center" wrapText="1"/>
    </xf>
    <xf numFmtId="3" fontId="11" fillId="0" borderId="1" xfId="0" applyNumberFormat="1" applyFont="1" applyBorder="1" applyAlignment="1" applyProtection="1">
      <alignment horizontal="center" vertical="center" wrapText="1"/>
      <protection locked="0"/>
    </xf>
    <xf numFmtId="3" fontId="10" fillId="0" borderId="1" xfId="0" applyNumberFormat="1" applyFont="1" applyBorder="1" applyAlignment="1" applyProtection="1">
      <alignment horizontal="center" vertical="center" wrapText="1"/>
      <protection locked="0"/>
    </xf>
    <xf numFmtId="3" fontId="3" fillId="0" borderId="1" xfId="0" applyNumberFormat="1" applyFont="1" applyBorder="1" applyAlignment="1" applyProtection="1">
      <alignment horizontal="center" vertical="center" wrapText="1"/>
      <protection locked="0"/>
    </xf>
    <xf numFmtId="0" fontId="3" fillId="0" borderId="0" xfId="0" applyFont="1"/>
    <xf numFmtId="0" fontId="4" fillId="0" borderId="0" xfId="0" applyFont="1" applyAlignment="1">
      <alignment horizontal="center"/>
    </xf>
    <xf numFmtId="0" fontId="5" fillId="0" borderId="0" xfId="0" applyFont="1"/>
    <xf numFmtId="0" fontId="7" fillId="0" borderId="1" xfId="0" applyFont="1" applyBorder="1" applyAlignment="1" applyProtection="1">
      <alignment horizontal="center" vertical="center" wrapText="1"/>
      <protection hidden="1"/>
    </xf>
    <xf numFmtId="0" fontId="11" fillId="0" borderId="1"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3" fontId="7" fillId="0" borderId="1" xfId="0" applyNumberFormat="1" applyFont="1" applyBorder="1" applyAlignment="1" applyProtection="1">
      <alignment horizontal="center" vertical="center" wrapText="1"/>
      <protection locked="0"/>
    </xf>
    <xf numFmtId="14" fontId="11" fillId="0" borderId="1" xfId="0" applyNumberFormat="1"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164" fontId="7"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center"/>
    </xf>
    <xf numFmtId="3" fontId="6" fillId="0" borderId="1" xfId="0" applyNumberFormat="1" applyFont="1" applyBorder="1" applyAlignment="1" applyProtection="1">
      <alignment horizontal="center" vertical="center" wrapText="1"/>
      <protection locked="0"/>
    </xf>
    <xf numFmtId="0" fontId="5" fillId="0" borderId="0" xfId="0" applyFont="1" applyAlignment="1">
      <alignment horizontal="center"/>
    </xf>
    <xf numFmtId="0" fontId="8" fillId="0" borderId="0" xfId="0" applyFont="1"/>
    <xf numFmtId="0" fontId="7" fillId="0" borderId="1" xfId="0" applyFont="1" applyBorder="1"/>
    <xf numFmtId="0" fontId="7" fillId="0" borderId="1" xfId="0" applyFont="1" applyBorder="1" applyAlignment="1">
      <alignment vertical="center" wrapText="1"/>
    </xf>
    <xf numFmtId="0" fontId="7" fillId="0" borderId="1" xfId="0" applyFont="1" applyBorder="1" applyAlignment="1">
      <alignment horizontal="center" vertical="center" wrapText="1"/>
    </xf>
    <xf numFmtId="14" fontId="7" fillId="0" borderId="1" xfId="0" applyNumberFormat="1" applyFont="1" applyBorder="1"/>
    <xf numFmtId="0" fontId="9" fillId="0" borderId="0" xfId="0" applyFont="1" applyAlignment="1">
      <alignment horizontal="center"/>
    </xf>
    <xf numFmtId="0" fontId="10" fillId="0" borderId="0" xfId="0" applyFont="1"/>
    <xf numFmtId="0" fontId="2" fillId="0" borderId="1" xfId="1" applyNumberFormat="1" applyFont="1" applyFill="1" applyBorder="1" applyAlignment="1" applyProtection="1">
      <alignment horizontal="center" vertical="center" wrapText="1"/>
    </xf>
    <xf numFmtId="0" fontId="10" fillId="0" borderId="1" xfId="0" applyFont="1" applyBorder="1" applyAlignment="1" applyProtection="1">
      <alignment horizontal="center" vertical="center" wrapText="1"/>
      <protection hidden="1"/>
    </xf>
    <xf numFmtId="0" fontId="10" fillId="0" borderId="1" xfId="0" applyFont="1" applyBorder="1" applyAlignment="1" applyProtection="1">
      <alignment horizontal="center" vertical="center" wrapText="1"/>
      <protection locked="0"/>
    </xf>
    <xf numFmtId="14" fontId="10" fillId="0" borderId="1" xfId="0" applyNumberFormat="1" applyFont="1" applyBorder="1" applyAlignment="1" applyProtection="1">
      <alignment horizontal="center" vertical="center" wrapText="1"/>
      <protection locked="0"/>
    </xf>
    <xf numFmtId="0" fontId="12" fillId="0" borderId="0" xfId="0" applyFont="1"/>
    <xf numFmtId="0" fontId="3" fillId="0" borderId="1" xfId="0" applyFont="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wrapText="1"/>
      <protection locked="0"/>
    </xf>
    <xf numFmtId="0" fontId="10" fillId="0" borderId="0" xfId="0" applyFont="1" applyAlignment="1">
      <alignment horizontal="center"/>
    </xf>
    <xf numFmtId="3" fontId="13" fillId="0" borderId="1" xfId="0" applyNumberFormat="1" applyFont="1" applyBorder="1" applyAlignment="1" applyProtection="1">
      <alignment horizontal="center" vertical="center" wrapText="1"/>
      <protection locked="0"/>
    </xf>
    <xf numFmtId="3" fontId="9" fillId="0" borderId="1" xfId="0" applyNumberFormat="1" applyFont="1" applyBorder="1" applyAlignment="1" applyProtection="1">
      <alignment horizontal="center" vertical="center" wrapText="1"/>
      <protection locked="0"/>
    </xf>
    <xf numFmtId="165"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16" fillId="0" borderId="1" xfId="3" applyFont="1" applyFill="1" applyBorder="1" applyAlignment="1" applyProtection="1">
      <alignment horizontal="center" vertical="center" wrapText="1"/>
      <protection locked="0"/>
    </xf>
    <xf numFmtId="166" fontId="7" fillId="0" borderId="1" xfId="0" applyNumberFormat="1" applyFont="1" applyBorder="1" applyAlignment="1" applyProtection="1">
      <alignment horizontal="center" vertical="center" wrapText="1"/>
      <protection locked="0"/>
    </xf>
    <xf numFmtId="3" fontId="2"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left" vertical="center"/>
      <protection hidden="1"/>
    </xf>
    <xf numFmtId="0" fontId="7" fillId="0" borderId="1" xfId="0" applyFont="1" applyBorder="1" applyAlignment="1" applyProtection="1">
      <alignment horizontal="left" vertical="center" wrapText="1"/>
      <protection locked="0"/>
    </xf>
    <xf numFmtId="0" fontId="7" fillId="0" borderId="1" xfId="0" quotePrefix="1"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10" fillId="0" borderId="1" xfId="0" quotePrefix="1" applyFont="1" applyBorder="1" applyAlignment="1" applyProtection="1">
      <alignment horizontal="left" vertical="center" wrapText="1"/>
      <protection locked="0"/>
    </xf>
    <xf numFmtId="0" fontId="10" fillId="2" borderId="1"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center" vertical="center" wrapText="1"/>
      <protection locked="0"/>
    </xf>
    <xf numFmtId="3" fontId="11" fillId="2" borderId="1" xfId="0" applyNumberFormat="1" applyFont="1" applyFill="1" applyBorder="1" applyAlignment="1" applyProtection="1">
      <alignment horizontal="center" vertical="center" wrapText="1"/>
      <protection locked="0"/>
    </xf>
    <xf numFmtId="3" fontId="7" fillId="2" borderId="1" xfId="0" applyNumberFormat="1" applyFont="1" applyFill="1" applyBorder="1" applyAlignment="1" applyProtection="1">
      <alignment horizontal="center" vertical="center" wrapText="1"/>
      <protection locked="0"/>
    </xf>
    <xf numFmtId="14" fontId="11" fillId="2" borderId="1" xfId="0" applyNumberFormat="1" applyFont="1" applyFill="1" applyBorder="1" applyAlignment="1" applyProtection="1">
      <alignment horizontal="center" vertical="center" wrapText="1"/>
      <protection locked="0"/>
    </xf>
    <xf numFmtId="3" fontId="10" fillId="2" borderId="1" xfId="0" applyNumberFormat="1" applyFont="1" applyFill="1" applyBorder="1" applyAlignment="1" applyProtection="1">
      <alignment horizontal="center" vertical="center" wrapText="1"/>
      <protection locked="0"/>
    </xf>
    <xf numFmtId="0" fontId="10" fillId="2" borderId="0" xfId="0" applyFont="1" applyFill="1"/>
    <xf numFmtId="0" fontId="7" fillId="2" borderId="1" xfId="0" applyFont="1" applyFill="1" applyBorder="1" applyAlignment="1" applyProtection="1">
      <alignment horizontal="center" vertical="center" wrapText="1"/>
      <protection hidden="1"/>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14" fontId="7" fillId="2" borderId="1" xfId="0" applyNumberFormat="1" applyFont="1" applyFill="1" applyBorder="1" applyAlignment="1" applyProtection="1">
      <alignment horizontal="center" vertical="center" wrapText="1"/>
      <protection locked="0"/>
    </xf>
    <xf numFmtId="164" fontId="7" fillId="2" borderId="1" xfId="0" applyNumberFormat="1" applyFont="1" applyFill="1" applyBorder="1" applyAlignment="1" applyProtection="1">
      <alignment horizontal="center" vertical="center" wrapText="1"/>
      <protection locked="0"/>
    </xf>
    <xf numFmtId="0" fontId="5" fillId="2" borderId="0" xfId="0" applyFont="1" applyFill="1"/>
    <xf numFmtId="0" fontId="10" fillId="0" borderId="0" xfId="0" applyFont="1" applyAlignment="1">
      <alignment horizontal="center" wrapText="1"/>
    </xf>
    <xf numFmtId="0" fontId="10" fillId="3" borderId="1" xfId="0" applyFont="1" applyFill="1" applyBorder="1" applyAlignment="1" applyProtection="1">
      <alignment horizontal="center" vertical="center" wrapText="1"/>
      <protection hidden="1"/>
    </xf>
    <xf numFmtId="0" fontId="10" fillId="0" borderId="1" xfId="0" applyFont="1" applyBorder="1" applyAlignment="1">
      <alignment horizontal="center"/>
    </xf>
    <xf numFmtId="0" fontId="10" fillId="0" borderId="1" xfId="0" applyFont="1" applyBorder="1"/>
    <xf numFmtId="0" fontId="11" fillId="0" borderId="0" xfId="0" applyFont="1" applyAlignment="1" applyProtection="1">
      <alignment horizontal="center" vertical="center" wrapText="1"/>
      <protection locked="0"/>
    </xf>
    <xf numFmtId="0" fontId="2" fillId="0" borderId="0" xfId="0" applyFont="1" applyAlignment="1">
      <alignment horizontal="center"/>
    </xf>
    <xf numFmtId="0" fontId="9" fillId="0" borderId="0" xfId="0" applyFont="1" applyAlignment="1">
      <alignment horizontal="center"/>
    </xf>
    <xf numFmtId="0" fontId="9"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0" fillId="0" borderId="0" xfId="0" applyFont="1" applyFill="1" applyAlignment="1">
      <alignment horizontal="center" vertical="center"/>
    </xf>
    <xf numFmtId="0" fontId="2" fillId="2" borderId="1" xfId="1" applyNumberFormat="1" applyFont="1" applyFill="1" applyBorder="1" applyAlignment="1" applyProtection="1">
      <alignment horizontal="center" vertical="center" wrapText="1"/>
    </xf>
    <xf numFmtId="0" fontId="5" fillId="0" borderId="0" xfId="0" applyFont="1" applyFill="1" applyAlignment="1">
      <alignment horizontal="center" vertical="center"/>
    </xf>
  </cellXfs>
  <cellStyles count="5">
    <cellStyle name="Comma" xfId="1" builtinId="3"/>
    <cellStyle name="Hyperlink" xfId="3" builtinId="8"/>
    <cellStyle name="Normal" xfId="0" builtinId="0"/>
    <cellStyle name="Normal 2" xfId="2" xr:uid="{710577CC-9D0C-4D69-A9C2-884AF1BD97D6}"/>
    <cellStyle name="Normal 3" xfId="4" xr:uid="{E942FD63-8E2E-4184-A0B1-E7EDE6F1E3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D4704-A4BB-45C2-83EA-0C21C422F2BE}">
  <sheetPr codeName="Sheet3"/>
  <dimension ref="A1:BV644"/>
  <sheetViews>
    <sheetView zoomScale="85" zoomScaleNormal="85" workbookViewId="0">
      <pane ySplit="5" topLeftCell="A639" activePane="bottomLeft" state="frozen"/>
      <selection activeCell="C26" sqref="C26"/>
      <selection pane="bottomLeft" activeCell="F640" sqref="F640"/>
    </sheetView>
  </sheetViews>
  <sheetFormatPr defaultColWidth="9.140625" defaultRowHeight="15" x14ac:dyDescent="0.25"/>
  <cols>
    <col min="1" max="1" width="5.28515625" style="18" customWidth="1"/>
    <col min="2" max="2" width="9.42578125" style="18" customWidth="1"/>
    <col min="3" max="3" width="15" style="18" customWidth="1"/>
    <col min="4" max="4" width="15.28515625" style="18" customWidth="1"/>
    <col min="5" max="5" width="18.85546875" style="18" customWidth="1"/>
    <col min="6" max="6" width="54.7109375" style="18" customWidth="1"/>
    <col min="7" max="7" width="7.5703125" style="18" customWidth="1"/>
    <col min="8" max="8" width="16" style="18" hidden="1" customWidth="1"/>
    <col min="9" max="9" width="19" style="18" hidden="1" customWidth="1"/>
    <col min="10" max="14" width="18.140625" style="18" hidden="1" customWidth="1"/>
    <col min="15" max="15" width="36.28515625" style="18" hidden="1" customWidth="1"/>
    <col min="16" max="16" width="17.5703125" style="18" customWidth="1"/>
    <col min="17" max="17" width="18.28515625" style="18" customWidth="1"/>
    <col min="18" max="18" width="21.28515625" style="18" customWidth="1"/>
    <col min="19" max="19" width="21.140625" style="18" customWidth="1"/>
    <col min="20" max="20" width="8.28515625" style="18" customWidth="1"/>
    <col min="21" max="21" width="32.28515625" style="18" customWidth="1"/>
    <col min="22" max="22" width="43.42578125" style="18" customWidth="1"/>
    <col min="23" max="23" width="20.28515625" style="7" customWidth="1"/>
    <col min="24" max="24" width="16.28515625" style="7" customWidth="1"/>
    <col min="25" max="25" width="14.140625" style="7" customWidth="1"/>
    <col min="26" max="26" width="49.7109375" style="7" customWidth="1"/>
    <col min="27" max="28" width="14.85546875" style="7" customWidth="1"/>
    <col min="29" max="29" width="15.28515625" style="7" customWidth="1"/>
    <col min="30" max="30" width="18.28515625" style="19" customWidth="1"/>
    <col min="31" max="31" width="16.42578125" style="7" customWidth="1"/>
    <col min="32" max="32" width="18.5703125" style="7" customWidth="1"/>
    <col min="33" max="33" width="20.42578125" style="7" customWidth="1"/>
    <col min="34" max="34" width="20.140625" style="7" customWidth="1"/>
    <col min="35" max="36" width="15.85546875" style="7" customWidth="1"/>
    <col min="37" max="37" width="28.140625" style="7" customWidth="1"/>
    <col min="38" max="38" width="14.5703125" style="7" customWidth="1"/>
    <col min="39" max="39" width="25.85546875" style="7" customWidth="1"/>
    <col min="40" max="45" width="16.7109375" style="7" customWidth="1"/>
    <col min="46" max="46" width="19" style="7" customWidth="1"/>
    <col min="47" max="47" width="16.7109375" style="7" customWidth="1"/>
    <col min="48" max="74" width="15.7109375" style="7" customWidth="1"/>
    <col min="75" max="16384" width="9.140625" style="7"/>
  </cols>
  <sheetData>
    <row r="1" spans="1:74" s="5" customFormat="1" ht="12.75" x14ac:dyDescent="0.2">
      <c r="A1" s="68" t="s">
        <v>15304</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row>
    <row r="2" spans="1:74" s="5" customFormat="1" ht="12.75" x14ac:dyDescent="0.2">
      <c r="A2" s="68" t="s">
        <v>15299</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row>
    <row r="3" spans="1:74" s="5" customFormat="1" ht="12.75" x14ac:dyDescent="0.2">
      <c r="A3" s="68" t="s">
        <v>0</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row>
    <row r="4" spans="1:74" x14ac:dyDescent="0.2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row>
    <row r="5" spans="1:74" s="75" customFormat="1" ht="72" x14ac:dyDescent="0.25">
      <c r="A5" s="71" t="s">
        <v>1</v>
      </c>
      <c r="B5" s="71" t="s">
        <v>2</v>
      </c>
      <c r="C5" s="71" t="s">
        <v>15133</v>
      </c>
      <c r="D5" s="71" t="s">
        <v>15134</v>
      </c>
      <c r="E5" s="71" t="s">
        <v>3</v>
      </c>
      <c r="F5" s="71" t="s">
        <v>4</v>
      </c>
      <c r="G5" s="71" t="s">
        <v>5</v>
      </c>
      <c r="H5" s="71" t="s">
        <v>15164</v>
      </c>
      <c r="I5" s="71" t="s">
        <v>14776</v>
      </c>
      <c r="J5" s="71" t="s">
        <v>13428</v>
      </c>
      <c r="K5" s="71" t="s">
        <v>13429</v>
      </c>
      <c r="L5" s="71" t="s">
        <v>13430</v>
      </c>
      <c r="M5" s="71" t="s">
        <v>13431</v>
      </c>
      <c r="N5" s="71" t="s">
        <v>13432</v>
      </c>
      <c r="O5" s="71" t="s">
        <v>13433</v>
      </c>
      <c r="P5" s="71" t="s">
        <v>6</v>
      </c>
      <c r="Q5" s="71" t="s">
        <v>7</v>
      </c>
      <c r="R5" s="71" t="s">
        <v>8</v>
      </c>
      <c r="S5" s="71" t="s">
        <v>9</v>
      </c>
      <c r="T5" s="71" t="s">
        <v>10</v>
      </c>
      <c r="U5" s="71" t="s">
        <v>11</v>
      </c>
      <c r="V5" s="71" t="s">
        <v>12</v>
      </c>
      <c r="W5" s="71" t="s">
        <v>13</v>
      </c>
      <c r="X5" s="71" t="s">
        <v>14</v>
      </c>
      <c r="Y5" s="71" t="s">
        <v>15</v>
      </c>
      <c r="Z5" s="71" t="s">
        <v>16</v>
      </c>
      <c r="AA5" s="71" t="s">
        <v>17</v>
      </c>
      <c r="AB5" s="71" t="s">
        <v>18</v>
      </c>
      <c r="AC5" s="71" t="s">
        <v>19</v>
      </c>
      <c r="AD5" s="71" t="s">
        <v>20</v>
      </c>
      <c r="AE5" s="71" t="s">
        <v>21</v>
      </c>
      <c r="AF5" s="71" t="s">
        <v>22</v>
      </c>
      <c r="AG5" s="71" t="s">
        <v>5456</v>
      </c>
      <c r="AH5" s="71" t="s">
        <v>23</v>
      </c>
      <c r="AI5" s="71" t="s">
        <v>24</v>
      </c>
      <c r="AJ5" s="71" t="s">
        <v>25</v>
      </c>
      <c r="AK5" s="71" t="s">
        <v>26</v>
      </c>
      <c r="AL5" s="71" t="s">
        <v>27</v>
      </c>
      <c r="AM5" s="71" t="s">
        <v>28</v>
      </c>
      <c r="AN5" s="71" t="s">
        <v>29</v>
      </c>
      <c r="AO5" s="71" t="s">
        <v>30</v>
      </c>
      <c r="AP5" s="71" t="s">
        <v>31</v>
      </c>
      <c r="AQ5" s="71" t="s">
        <v>32</v>
      </c>
      <c r="AR5" s="71" t="s">
        <v>33</v>
      </c>
      <c r="AS5" s="71" t="s">
        <v>30</v>
      </c>
      <c r="AT5" s="71" t="s">
        <v>31</v>
      </c>
      <c r="AU5" s="71" t="s">
        <v>32</v>
      </c>
      <c r="AV5" s="71" t="s">
        <v>34</v>
      </c>
      <c r="AW5" s="71" t="s">
        <v>35</v>
      </c>
      <c r="AX5" s="71" t="s">
        <v>36</v>
      </c>
      <c r="AY5" s="71" t="s">
        <v>37</v>
      </c>
      <c r="AZ5" s="71" t="s">
        <v>38</v>
      </c>
      <c r="BA5" s="71" t="s">
        <v>39</v>
      </c>
      <c r="BB5" s="1" t="s">
        <v>40</v>
      </c>
      <c r="BC5" s="1" t="s">
        <v>41</v>
      </c>
      <c r="BD5" s="1" t="s">
        <v>42</v>
      </c>
      <c r="BE5" s="1" t="s">
        <v>43</v>
      </c>
      <c r="BF5" s="1" t="s">
        <v>44</v>
      </c>
      <c r="BG5" s="1" t="s">
        <v>45</v>
      </c>
      <c r="BH5" s="1" t="s">
        <v>46</v>
      </c>
      <c r="BI5" s="1" t="s">
        <v>47</v>
      </c>
      <c r="BJ5" s="1" t="s">
        <v>48</v>
      </c>
      <c r="BK5" s="1" t="s">
        <v>49</v>
      </c>
      <c r="BL5" s="1" t="s">
        <v>50</v>
      </c>
      <c r="BM5" s="1" t="s">
        <v>51</v>
      </c>
      <c r="BN5" s="1" t="s">
        <v>52</v>
      </c>
      <c r="BO5" s="1" t="s">
        <v>53</v>
      </c>
      <c r="BP5" s="1" t="s">
        <v>54</v>
      </c>
      <c r="BQ5" s="1" t="s">
        <v>55</v>
      </c>
      <c r="BR5" s="1" t="s">
        <v>56</v>
      </c>
      <c r="BS5" s="1" t="s">
        <v>57</v>
      </c>
      <c r="BT5" s="1" t="s">
        <v>58</v>
      </c>
      <c r="BU5" s="1" t="s">
        <v>59</v>
      </c>
      <c r="BV5" s="1" t="s">
        <v>60</v>
      </c>
    </row>
    <row r="6" spans="1:74" ht="264" x14ac:dyDescent="0.25">
      <c r="A6" s="8">
        <v>1</v>
      </c>
      <c r="B6" s="8" t="s">
        <v>5551</v>
      </c>
      <c r="C6" s="8">
        <v>385</v>
      </c>
      <c r="D6" s="8">
        <v>385</v>
      </c>
      <c r="E6" s="10" t="s">
        <v>14774</v>
      </c>
      <c r="F6" s="42" t="s">
        <v>13854</v>
      </c>
      <c r="G6" s="10" t="s">
        <v>62</v>
      </c>
      <c r="H6" s="10" t="s">
        <v>15195</v>
      </c>
      <c r="I6" s="10"/>
      <c r="J6" s="10">
        <v>0</v>
      </c>
      <c r="K6" s="10">
        <v>0</v>
      </c>
      <c r="L6" s="10">
        <v>0</v>
      </c>
      <c r="M6" s="10">
        <v>4</v>
      </c>
      <c r="N6" s="10">
        <v>0</v>
      </c>
      <c r="O6" s="12"/>
      <c r="P6" s="12">
        <f t="shared" ref="P6:P56" si="0">SUM(BB6:BV6)</f>
        <v>15</v>
      </c>
      <c r="Q6" s="12">
        <v>36980000</v>
      </c>
      <c r="R6" s="12">
        <f t="shared" ref="R6:R56" si="1">Q6*P6</f>
        <v>554700000</v>
      </c>
      <c r="S6" s="12"/>
      <c r="T6" s="10"/>
      <c r="U6" s="10" t="s">
        <v>813</v>
      </c>
      <c r="V6" s="10" t="s">
        <v>814</v>
      </c>
      <c r="W6" s="10" t="s">
        <v>654</v>
      </c>
      <c r="X6" s="10" t="s">
        <v>116</v>
      </c>
      <c r="Y6" s="10" t="s">
        <v>815</v>
      </c>
      <c r="Z6" s="10" t="s">
        <v>816</v>
      </c>
      <c r="AA6" s="10" t="s">
        <v>817</v>
      </c>
      <c r="AB6" s="10" t="s">
        <v>190</v>
      </c>
      <c r="AC6" s="10" t="s">
        <v>645</v>
      </c>
      <c r="AD6" s="10" t="s">
        <v>595</v>
      </c>
      <c r="AE6" s="12">
        <v>39000000</v>
      </c>
      <c r="AF6" s="12" t="s">
        <v>132</v>
      </c>
      <c r="AG6" s="10"/>
      <c r="AH6" s="10"/>
      <c r="AI6" s="12">
        <v>43974000</v>
      </c>
      <c r="AJ6" s="14" t="s">
        <v>14127</v>
      </c>
      <c r="AK6" s="10" t="s">
        <v>818</v>
      </c>
      <c r="AL6" s="10"/>
      <c r="AM6" s="10"/>
      <c r="AN6" s="12"/>
      <c r="AO6" s="10"/>
      <c r="AP6" s="15"/>
      <c r="AQ6" s="10"/>
      <c r="AR6" s="12"/>
      <c r="AS6" s="10"/>
      <c r="AT6" s="15"/>
      <c r="AU6" s="10"/>
      <c r="AV6" s="12"/>
      <c r="AW6" s="12"/>
      <c r="AX6" s="12"/>
      <c r="AY6" s="10"/>
      <c r="AZ6" s="10"/>
      <c r="BA6" s="10"/>
      <c r="BB6" s="12" t="s">
        <v>132</v>
      </c>
      <c r="BC6" s="12">
        <v>0</v>
      </c>
      <c r="BD6" s="12">
        <v>0</v>
      </c>
      <c r="BE6" s="12">
        <v>0</v>
      </c>
      <c r="BF6" s="12">
        <v>0</v>
      </c>
      <c r="BG6" s="12">
        <v>0</v>
      </c>
      <c r="BH6" s="12">
        <v>0</v>
      </c>
      <c r="BI6" s="12">
        <v>15</v>
      </c>
      <c r="BJ6" s="12">
        <v>0</v>
      </c>
      <c r="BK6" s="12">
        <v>0</v>
      </c>
      <c r="BL6" s="12">
        <v>0</v>
      </c>
      <c r="BM6" s="12">
        <v>0</v>
      </c>
      <c r="BN6" s="12">
        <v>0</v>
      </c>
      <c r="BO6" s="12">
        <v>0</v>
      </c>
      <c r="BP6" s="12">
        <v>0</v>
      </c>
      <c r="BQ6" s="12">
        <v>0</v>
      </c>
      <c r="BR6" s="12">
        <v>0</v>
      </c>
      <c r="BS6" s="12">
        <v>0</v>
      </c>
      <c r="BT6" s="12">
        <v>0</v>
      </c>
      <c r="BU6" s="12">
        <v>0</v>
      </c>
      <c r="BV6" s="12">
        <v>0</v>
      </c>
    </row>
    <row r="7" spans="1:74" ht="60" x14ac:dyDescent="0.25">
      <c r="A7" s="8">
        <v>2</v>
      </c>
      <c r="B7" s="8" t="s">
        <v>5463</v>
      </c>
      <c r="C7" s="8">
        <v>2</v>
      </c>
      <c r="D7" s="8">
        <v>2</v>
      </c>
      <c r="E7" s="10" t="s">
        <v>10704</v>
      </c>
      <c r="F7" s="42" t="s">
        <v>10705</v>
      </c>
      <c r="G7" s="10" t="s">
        <v>122</v>
      </c>
      <c r="H7" s="10" t="s">
        <v>15174</v>
      </c>
      <c r="I7" s="10"/>
      <c r="J7" s="10">
        <v>0</v>
      </c>
      <c r="K7" s="10">
        <v>0</v>
      </c>
      <c r="L7" s="10">
        <v>0</v>
      </c>
      <c r="M7" s="10">
        <v>7800</v>
      </c>
      <c r="N7" s="10">
        <v>0</v>
      </c>
      <c r="O7" s="12"/>
      <c r="P7" s="12">
        <f t="shared" si="0"/>
        <v>22000</v>
      </c>
      <c r="Q7" s="12">
        <v>2600</v>
      </c>
      <c r="R7" s="12">
        <f t="shared" si="1"/>
        <v>57200000</v>
      </c>
      <c r="S7" s="12"/>
      <c r="T7" s="10"/>
      <c r="U7" s="10" t="s">
        <v>123</v>
      </c>
      <c r="V7" s="10" t="s">
        <v>124</v>
      </c>
      <c r="W7" s="10" t="s">
        <v>125</v>
      </c>
      <c r="X7" s="10" t="s">
        <v>126</v>
      </c>
      <c r="Y7" s="10" t="s">
        <v>127</v>
      </c>
      <c r="Z7" s="10" t="s">
        <v>128</v>
      </c>
      <c r="AA7" s="10" t="s">
        <v>129</v>
      </c>
      <c r="AB7" s="10" t="s">
        <v>119</v>
      </c>
      <c r="AC7" s="10" t="s">
        <v>130</v>
      </c>
      <c r="AD7" s="10" t="s">
        <v>131</v>
      </c>
      <c r="AE7" s="12">
        <v>4100</v>
      </c>
      <c r="AF7" s="12" t="s">
        <v>132</v>
      </c>
      <c r="AG7" s="10"/>
      <c r="AH7" s="10"/>
      <c r="AI7" s="12">
        <v>6930</v>
      </c>
      <c r="AJ7" s="14" t="s">
        <v>14174</v>
      </c>
      <c r="AK7" s="10" t="s">
        <v>133</v>
      </c>
      <c r="AL7" s="10"/>
      <c r="AM7" s="10"/>
      <c r="AN7" s="12"/>
      <c r="AO7" s="10"/>
      <c r="AP7" s="15"/>
      <c r="AQ7" s="10"/>
      <c r="AR7" s="12"/>
      <c r="AS7" s="10"/>
      <c r="AT7" s="15"/>
      <c r="AU7" s="10"/>
      <c r="AV7" s="12"/>
      <c r="AW7" s="12"/>
      <c r="AX7" s="12"/>
      <c r="AY7" s="10"/>
      <c r="AZ7" s="10"/>
      <c r="BA7" s="10"/>
      <c r="BB7" s="12" t="s">
        <v>132</v>
      </c>
      <c r="BC7" s="12">
        <v>0</v>
      </c>
      <c r="BD7" s="12">
        <v>0</v>
      </c>
      <c r="BE7" s="12">
        <v>0</v>
      </c>
      <c r="BF7" s="12">
        <v>0</v>
      </c>
      <c r="BG7" s="12">
        <v>0</v>
      </c>
      <c r="BH7" s="12">
        <v>4000</v>
      </c>
      <c r="BI7" s="12">
        <v>0</v>
      </c>
      <c r="BJ7" s="12">
        <v>2000</v>
      </c>
      <c r="BK7" s="12">
        <v>0</v>
      </c>
      <c r="BL7" s="12">
        <v>6000</v>
      </c>
      <c r="BM7" s="12">
        <v>2000</v>
      </c>
      <c r="BN7" s="12"/>
      <c r="BO7" s="12">
        <v>5000</v>
      </c>
      <c r="BP7" s="12">
        <v>0</v>
      </c>
      <c r="BQ7" s="12">
        <v>0</v>
      </c>
      <c r="BR7" s="12">
        <v>3000</v>
      </c>
      <c r="BS7" s="12">
        <v>0</v>
      </c>
      <c r="BT7" s="12">
        <v>0</v>
      </c>
      <c r="BU7" s="12">
        <v>0</v>
      </c>
      <c r="BV7" s="12">
        <v>0</v>
      </c>
    </row>
    <row r="8" spans="1:74" ht="84" x14ac:dyDescent="0.25">
      <c r="A8" s="8">
        <v>3</v>
      </c>
      <c r="B8" s="8" t="s">
        <v>10010</v>
      </c>
      <c r="C8" s="8">
        <v>3</v>
      </c>
      <c r="D8" s="8">
        <v>3</v>
      </c>
      <c r="E8" s="10" t="s">
        <v>14735</v>
      </c>
      <c r="F8" s="42" t="s">
        <v>10681</v>
      </c>
      <c r="G8" s="10" t="s">
        <v>113</v>
      </c>
      <c r="H8" s="10" t="s">
        <v>15175</v>
      </c>
      <c r="I8" s="10"/>
      <c r="J8" s="10">
        <v>0</v>
      </c>
      <c r="K8" s="10">
        <v>0</v>
      </c>
      <c r="L8" s="10">
        <v>0</v>
      </c>
      <c r="M8" s="10">
        <v>9480</v>
      </c>
      <c r="N8" s="10">
        <v>0</v>
      </c>
      <c r="O8" s="12"/>
      <c r="P8" s="12">
        <f t="shared" si="0"/>
        <v>7360</v>
      </c>
      <c r="Q8" s="12">
        <v>29400</v>
      </c>
      <c r="R8" s="12">
        <f t="shared" si="1"/>
        <v>216384000</v>
      </c>
      <c r="S8" s="12"/>
      <c r="T8" s="10"/>
      <c r="U8" s="10" t="s">
        <v>9828</v>
      </c>
      <c r="V8" s="10" t="s">
        <v>9829</v>
      </c>
      <c r="W8" s="10" t="s">
        <v>9858</v>
      </c>
      <c r="X8" s="10" t="s">
        <v>1108</v>
      </c>
      <c r="Y8" s="10" t="s">
        <v>9859</v>
      </c>
      <c r="Z8" s="10" t="s">
        <v>9860</v>
      </c>
      <c r="AA8" s="10" t="s">
        <v>9861</v>
      </c>
      <c r="AB8" s="10" t="s">
        <v>119</v>
      </c>
      <c r="AC8" s="10" t="s">
        <v>9862</v>
      </c>
      <c r="AD8" s="10" t="s">
        <v>9863</v>
      </c>
      <c r="AE8" s="12"/>
      <c r="AF8" s="12"/>
      <c r="AG8" s="10" t="s">
        <v>3687</v>
      </c>
      <c r="AH8" s="10"/>
      <c r="AI8" s="12">
        <v>31700</v>
      </c>
      <c r="AJ8" s="14" t="s">
        <v>14175</v>
      </c>
      <c r="AK8" s="10" t="s">
        <v>9865</v>
      </c>
      <c r="AL8" s="10" t="s">
        <v>9828</v>
      </c>
      <c r="AM8" s="10"/>
      <c r="AN8" s="12"/>
      <c r="AO8" s="10"/>
      <c r="AP8" s="15"/>
      <c r="AQ8" s="10"/>
      <c r="AR8" s="12"/>
      <c r="AS8" s="10"/>
      <c r="AT8" s="15"/>
      <c r="AU8" s="10"/>
      <c r="AV8" s="12"/>
      <c r="AW8" s="12"/>
      <c r="AX8" s="12"/>
      <c r="AY8" s="10"/>
      <c r="AZ8" s="10"/>
      <c r="BA8" s="10"/>
      <c r="BB8" s="12" t="s">
        <v>132</v>
      </c>
      <c r="BC8" s="12">
        <v>0</v>
      </c>
      <c r="BD8" s="12">
        <v>0</v>
      </c>
      <c r="BE8" s="12">
        <v>6400</v>
      </c>
      <c r="BF8" s="12">
        <v>0</v>
      </c>
      <c r="BG8" s="12">
        <v>0</v>
      </c>
      <c r="BH8" s="12">
        <v>0</v>
      </c>
      <c r="BI8" s="12">
        <v>0</v>
      </c>
      <c r="BJ8" s="12">
        <v>0</v>
      </c>
      <c r="BK8" s="12">
        <v>0</v>
      </c>
      <c r="BL8" s="12">
        <v>0</v>
      </c>
      <c r="BM8" s="12">
        <v>0</v>
      </c>
      <c r="BN8" s="12">
        <v>0</v>
      </c>
      <c r="BO8" s="12">
        <v>0</v>
      </c>
      <c r="BP8" s="12">
        <v>0</v>
      </c>
      <c r="BQ8" s="12">
        <v>0</v>
      </c>
      <c r="BR8" s="12">
        <v>960</v>
      </c>
      <c r="BS8" s="12">
        <v>0</v>
      </c>
      <c r="BT8" s="12">
        <v>0</v>
      </c>
      <c r="BU8" s="12">
        <v>0</v>
      </c>
      <c r="BV8" s="12">
        <v>0</v>
      </c>
    </row>
    <row r="9" spans="1:74" ht="84" x14ac:dyDescent="0.25">
      <c r="A9" s="8">
        <v>4</v>
      </c>
      <c r="B9" s="8" t="s">
        <v>10009</v>
      </c>
      <c r="C9" s="8">
        <v>4</v>
      </c>
      <c r="D9" s="8">
        <v>4</v>
      </c>
      <c r="E9" s="10" t="s">
        <v>14736</v>
      </c>
      <c r="F9" s="42" t="s">
        <v>10680</v>
      </c>
      <c r="G9" s="10" t="s">
        <v>113</v>
      </c>
      <c r="H9" s="10" t="s">
        <v>15176</v>
      </c>
      <c r="I9" s="10"/>
      <c r="J9" s="10">
        <v>0</v>
      </c>
      <c r="K9" s="10">
        <v>0</v>
      </c>
      <c r="L9" s="10">
        <v>0</v>
      </c>
      <c r="M9" s="10">
        <v>3360</v>
      </c>
      <c r="N9" s="10">
        <v>0</v>
      </c>
      <c r="O9" s="12"/>
      <c r="P9" s="12">
        <f t="shared" si="0"/>
        <v>2550</v>
      </c>
      <c r="Q9" s="12">
        <v>22050</v>
      </c>
      <c r="R9" s="12">
        <f t="shared" si="1"/>
        <v>56227500</v>
      </c>
      <c r="S9" s="12"/>
      <c r="T9" s="10"/>
      <c r="U9" s="10" t="s">
        <v>9826</v>
      </c>
      <c r="V9" s="10" t="s">
        <v>9827</v>
      </c>
      <c r="W9" s="10" t="s">
        <v>9858</v>
      </c>
      <c r="X9" s="10" t="s">
        <v>1108</v>
      </c>
      <c r="Y9" s="10" t="s">
        <v>9859</v>
      </c>
      <c r="Z9" s="10" t="s">
        <v>9860</v>
      </c>
      <c r="AA9" s="10" t="s">
        <v>9861</v>
      </c>
      <c r="AB9" s="10" t="s">
        <v>119</v>
      </c>
      <c r="AC9" s="10" t="s">
        <v>9862</v>
      </c>
      <c r="AD9" s="10" t="s">
        <v>9863</v>
      </c>
      <c r="AE9" s="12"/>
      <c r="AF9" s="12"/>
      <c r="AG9" s="10" t="s">
        <v>3687</v>
      </c>
      <c r="AH9" s="10"/>
      <c r="AI9" s="12">
        <v>23800</v>
      </c>
      <c r="AJ9" s="14" t="s">
        <v>14175</v>
      </c>
      <c r="AK9" s="10" t="s">
        <v>9864</v>
      </c>
      <c r="AL9" s="10" t="s">
        <v>9826</v>
      </c>
      <c r="AM9" s="10"/>
      <c r="AN9" s="12"/>
      <c r="AO9" s="10"/>
      <c r="AP9" s="15"/>
      <c r="AQ9" s="10"/>
      <c r="AR9" s="12"/>
      <c r="AS9" s="10"/>
      <c r="AT9" s="15"/>
      <c r="AU9" s="10"/>
      <c r="AV9" s="12"/>
      <c r="AW9" s="12"/>
      <c r="AX9" s="12"/>
      <c r="AY9" s="10"/>
      <c r="AZ9" s="10"/>
      <c r="BA9" s="10"/>
      <c r="BB9" s="12" t="s">
        <v>132</v>
      </c>
      <c r="BC9" s="12">
        <v>0</v>
      </c>
      <c r="BD9" s="12">
        <v>0</v>
      </c>
      <c r="BE9" s="12">
        <v>2550</v>
      </c>
      <c r="BF9" s="12">
        <v>0</v>
      </c>
      <c r="BG9" s="12">
        <v>0</v>
      </c>
      <c r="BH9" s="12">
        <v>0</v>
      </c>
      <c r="BI9" s="12">
        <v>0</v>
      </c>
      <c r="BJ9" s="12">
        <v>0</v>
      </c>
      <c r="BK9" s="12">
        <v>0</v>
      </c>
      <c r="BL9" s="12">
        <v>0</v>
      </c>
      <c r="BM9" s="12">
        <v>0</v>
      </c>
      <c r="BN9" s="12">
        <v>0</v>
      </c>
      <c r="BO9" s="12">
        <v>0</v>
      </c>
      <c r="BP9" s="12">
        <v>0</v>
      </c>
      <c r="BQ9" s="12">
        <v>0</v>
      </c>
      <c r="BR9" s="12">
        <v>0</v>
      </c>
      <c r="BS9" s="12">
        <v>0</v>
      </c>
      <c r="BT9" s="12">
        <v>0</v>
      </c>
      <c r="BU9" s="12">
        <v>0</v>
      </c>
      <c r="BV9" s="12">
        <v>0</v>
      </c>
    </row>
    <row r="10" spans="1:74" ht="60" x14ac:dyDescent="0.25">
      <c r="A10" s="8">
        <v>5</v>
      </c>
      <c r="B10" s="8" t="s">
        <v>2883</v>
      </c>
      <c r="C10" s="8">
        <v>5</v>
      </c>
      <c r="D10" s="8">
        <v>5</v>
      </c>
      <c r="E10" s="10" t="s">
        <v>10698</v>
      </c>
      <c r="F10" s="42" t="s">
        <v>10699</v>
      </c>
      <c r="G10" s="10" t="s">
        <v>122</v>
      </c>
      <c r="H10" s="10" t="s">
        <v>15174</v>
      </c>
      <c r="I10" s="10"/>
      <c r="J10" s="10">
        <v>142200</v>
      </c>
      <c r="K10" s="10">
        <v>50500</v>
      </c>
      <c r="L10" s="10">
        <v>91700</v>
      </c>
      <c r="M10" s="10">
        <v>145132</v>
      </c>
      <c r="N10" s="10">
        <v>7230</v>
      </c>
      <c r="O10" s="12" t="s">
        <v>15075</v>
      </c>
      <c r="P10" s="12">
        <f t="shared" si="0"/>
        <v>154500</v>
      </c>
      <c r="Q10" s="12">
        <v>600</v>
      </c>
      <c r="R10" s="12">
        <f t="shared" si="1"/>
        <v>92700000</v>
      </c>
      <c r="S10" s="12"/>
      <c r="T10" s="10"/>
      <c r="U10" s="10" t="s">
        <v>3695</v>
      </c>
      <c r="V10" s="10" t="s">
        <v>3696</v>
      </c>
      <c r="W10" s="10" t="s">
        <v>3697</v>
      </c>
      <c r="X10" s="10" t="s">
        <v>877</v>
      </c>
      <c r="Y10" s="10" t="s">
        <v>3698</v>
      </c>
      <c r="Z10" s="10" t="s">
        <v>3697</v>
      </c>
      <c r="AA10" s="10" t="s">
        <v>3699</v>
      </c>
      <c r="AB10" s="10" t="s">
        <v>119</v>
      </c>
      <c r="AC10" s="10" t="s">
        <v>3700</v>
      </c>
      <c r="AD10" s="10" t="s">
        <v>3701</v>
      </c>
      <c r="AE10" s="12"/>
      <c r="AF10" s="12"/>
      <c r="AG10" s="10" t="s">
        <v>3702</v>
      </c>
      <c r="AH10" s="10"/>
      <c r="AI10" s="12">
        <v>321.01960784313724</v>
      </c>
      <c r="AJ10" s="14" t="s">
        <v>14176</v>
      </c>
      <c r="AK10" s="10" t="s">
        <v>3703</v>
      </c>
      <c r="AL10" s="10" t="s">
        <v>3704</v>
      </c>
      <c r="AM10" s="10"/>
      <c r="AN10" s="10">
        <v>208</v>
      </c>
      <c r="AO10" s="10" t="s">
        <v>14173</v>
      </c>
      <c r="AP10" s="10" t="s">
        <v>14216</v>
      </c>
      <c r="AQ10" s="10" t="s">
        <v>9918</v>
      </c>
      <c r="AR10" s="10">
        <v>208</v>
      </c>
      <c r="AS10" s="10" t="s">
        <v>14173</v>
      </c>
      <c r="AT10" s="10" t="s">
        <v>14216</v>
      </c>
      <c r="AU10" s="10" t="s">
        <v>9918</v>
      </c>
      <c r="AV10" s="12"/>
      <c r="AW10" s="12"/>
      <c r="AX10" s="12"/>
      <c r="AY10" s="10"/>
      <c r="AZ10" s="10"/>
      <c r="BA10" s="10"/>
      <c r="BB10" s="12" t="s">
        <v>132</v>
      </c>
      <c r="BC10" s="12">
        <v>0</v>
      </c>
      <c r="BD10" s="12">
        <v>0</v>
      </c>
      <c r="BE10" s="12">
        <v>0</v>
      </c>
      <c r="BF10" s="12">
        <v>5000</v>
      </c>
      <c r="BG10" s="12">
        <v>0</v>
      </c>
      <c r="BH10" s="12">
        <v>0</v>
      </c>
      <c r="BI10" s="12">
        <v>0</v>
      </c>
      <c r="BJ10" s="12">
        <v>2000</v>
      </c>
      <c r="BK10" s="12">
        <v>0</v>
      </c>
      <c r="BL10" s="12">
        <v>37000</v>
      </c>
      <c r="BM10" s="12">
        <v>0</v>
      </c>
      <c r="BN10" s="12">
        <v>0</v>
      </c>
      <c r="BO10" s="12">
        <v>40000</v>
      </c>
      <c r="BP10" s="12">
        <v>50000</v>
      </c>
      <c r="BQ10" s="12">
        <v>0</v>
      </c>
      <c r="BR10" s="12">
        <v>20000</v>
      </c>
      <c r="BS10" s="12">
        <v>0</v>
      </c>
      <c r="BT10" s="12">
        <v>0</v>
      </c>
      <c r="BU10" s="12">
        <v>0</v>
      </c>
      <c r="BV10" s="12">
        <v>500</v>
      </c>
    </row>
    <row r="11" spans="1:74" ht="48" x14ac:dyDescent="0.25">
      <c r="A11" s="8">
        <v>6</v>
      </c>
      <c r="B11" s="8" t="s">
        <v>5494</v>
      </c>
      <c r="C11" s="8">
        <v>6</v>
      </c>
      <c r="D11" s="8">
        <v>6</v>
      </c>
      <c r="E11" s="10" t="s">
        <v>10700</v>
      </c>
      <c r="F11" s="42" t="s">
        <v>10701</v>
      </c>
      <c r="G11" s="10" t="s">
        <v>122</v>
      </c>
      <c r="H11" s="10" t="s">
        <v>15174</v>
      </c>
      <c r="I11" s="10"/>
      <c r="J11" s="10">
        <v>5000</v>
      </c>
      <c r="K11" s="10">
        <v>2000</v>
      </c>
      <c r="L11" s="10">
        <v>2361</v>
      </c>
      <c r="M11" s="10">
        <v>25690</v>
      </c>
      <c r="N11" s="10">
        <v>639</v>
      </c>
      <c r="O11" s="12" t="s">
        <v>15076</v>
      </c>
      <c r="P11" s="12">
        <f t="shared" si="0"/>
        <v>88000</v>
      </c>
      <c r="Q11" s="12">
        <v>385</v>
      </c>
      <c r="R11" s="12">
        <f t="shared" si="1"/>
        <v>33880000</v>
      </c>
      <c r="S11" s="12"/>
      <c r="T11" s="10"/>
      <c r="U11" s="10" t="s">
        <v>340</v>
      </c>
      <c r="V11" s="10" t="s">
        <v>341</v>
      </c>
      <c r="W11" s="10" t="s">
        <v>342</v>
      </c>
      <c r="X11" s="10" t="s">
        <v>98</v>
      </c>
      <c r="Y11" s="10" t="s">
        <v>342</v>
      </c>
      <c r="Z11" s="10" t="s">
        <v>343</v>
      </c>
      <c r="AA11" s="10" t="s">
        <v>344</v>
      </c>
      <c r="AB11" s="10" t="s">
        <v>119</v>
      </c>
      <c r="AC11" s="10" t="s">
        <v>345</v>
      </c>
      <c r="AD11" s="10" t="s">
        <v>70</v>
      </c>
      <c r="AE11" s="12">
        <v>490</v>
      </c>
      <c r="AF11" s="12"/>
      <c r="AG11" s="10"/>
      <c r="AH11" s="10"/>
      <c r="AI11" s="12">
        <v>600</v>
      </c>
      <c r="AJ11" s="14" t="s">
        <v>14174</v>
      </c>
      <c r="AK11" s="10" t="s">
        <v>346</v>
      </c>
      <c r="AL11" s="10" t="s">
        <v>340</v>
      </c>
      <c r="AM11" s="10"/>
      <c r="AN11" s="12"/>
      <c r="AO11" s="10"/>
      <c r="AP11" s="15"/>
      <c r="AQ11" s="10"/>
      <c r="AR11" s="12"/>
      <c r="AS11" s="10"/>
      <c r="AT11" s="15"/>
      <c r="AU11" s="10"/>
      <c r="AV11" s="12"/>
      <c r="AW11" s="12"/>
      <c r="AX11" s="12"/>
      <c r="AY11" s="10"/>
      <c r="AZ11" s="10"/>
      <c r="BA11" s="10"/>
      <c r="BB11" s="12" t="s">
        <v>132</v>
      </c>
      <c r="BC11" s="12">
        <v>0</v>
      </c>
      <c r="BD11" s="12">
        <v>0</v>
      </c>
      <c r="BE11" s="12">
        <v>0</v>
      </c>
      <c r="BF11" s="12">
        <v>0</v>
      </c>
      <c r="BG11" s="12">
        <v>0</v>
      </c>
      <c r="BH11" s="12">
        <v>0</v>
      </c>
      <c r="BI11" s="12">
        <v>0</v>
      </c>
      <c r="BJ11" s="12">
        <v>40000</v>
      </c>
      <c r="BK11" s="12">
        <v>6000</v>
      </c>
      <c r="BL11" s="12">
        <v>37000</v>
      </c>
      <c r="BM11" s="12">
        <v>0</v>
      </c>
      <c r="BN11" s="12">
        <v>0</v>
      </c>
      <c r="BO11" s="12">
        <v>0</v>
      </c>
      <c r="BP11" s="12">
        <v>0</v>
      </c>
      <c r="BQ11" s="12">
        <v>0</v>
      </c>
      <c r="BR11" s="12">
        <v>5000</v>
      </c>
      <c r="BS11" s="12">
        <v>0</v>
      </c>
      <c r="BT11" s="12">
        <v>0</v>
      </c>
      <c r="BU11" s="12">
        <v>0</v>
      </c>
      <c r="BV11" s="12">
        <v>0</v>
      </c>
    </row>
    <row r="12" spans="1:74" ht="60" x14ac:dyDescent="0.25">
      <c r="A12" s="8">
        <v>7</v>
      </c>
      <c r="B12" s="8" t="s">
        <v>2887</v>
      </c>
      <c r="C12" s="8">
        <v>7</v>
      </c>
      <c r="D12" s="8">
        <v>7</v>
      </c>
      <c r="E12" s="10" t="s">
        <v>10714</v>
      </c>
      <c r="F12" s="42" t="s">
        <v>10715</v>
      </c>
      <c r="G12" s="10" t="s">
        <v>113</v>
      </c>
      <c r="H12" s="10" t="s">
        <v>15170</v>
      </c>
      <c r="I12" s="10"/>
      <c r="J12" s="10">
        <v>0</v>
      </c>
      <c r="K12" s="10">
        <v>0</v>
      </c>
      <c r="L12" s="10">
        <v>0</v>
      </c>
      <c r="M12" s="10">
        <v>14980</v>
      </c>
      <c r="N12" s="10">
        <v>1600</v>
      </c>
      <c r="O12" s="12"/>
      <c r="P12" s="12">
        <f t="shared" si="0"/>
        <v>35000</v>
      </c>
      <c r="Q12" s="12">
        <v>24200</v>
      </c>
      <c r="R12" s="12">
        <f t="shared" si="1"/>
        <v>847000000</v>
      </c>
      <c r="S12" s="12"/>
      <c r="T12" s="10"/>
      <c r="U12" s="10" t="s">
        <v>3712</v>
      </c>
      <c r="V12" s="10" t="s">
        <v>2888</v>
      </c>
      <c r="W12" s="10" t="s">
        <v>3713</v>
      </c>
      <c r="X12" s="10" t="s">
        <v>98</v>
      </c>
      <c r="Y12" s="10" t="s">
        <v>3714</v>
      </c>
      <c r="Z12" s="10" t="s">
        <v>3715</v>
      </c>
      <c r="AA12" s="10" t="s">
        <v>3716</v>
      </c>
      <c r="AB12" s="10" t="s">
        <v>119</v>
      </c>
      <c r="AC12" s="10" t="s">
        <v>3717</v>
      </c>
      <c r="AD12" s="10" t="s">
        <v>3718</v>
      </c>
      <c r="AE12" s="12"/>
      <c r="AF12" s="12"/>
      <c r="AG12" s="10" t="s">
        <v>3719</v>
      </c>
      <c r="AH12" s="10"/>
      <c r="AI12" s="12">
        <v>30550</v>
      </c>
      <c r="AJ12" s="14" t="s">
        <v>4650</v>
      </c>
      <c r="AK12" s="10" t="s">
        <v>3720</v>
      </c>
      <c r="AL12" s="10" t="s">
        <v>3712</v>
      </c>
      <c r="AM12" s="10" t="s">
        <v>3712</v>
      </c>
      <c r="AN12" s="10"/>
      <c r="AO12" s="10"/>
      <c r="AP12" s="10"/>
      <c r="AQ12" s="10"/>
      <c r="AR12" s="10"/>
      <c r="AS12" s="10"/>
      <c r="AT12" s="10"/>
      <c r="AU12" s="10"/>
      <c r="AV12" s="12"/>
      <c r="AW12" s="12"/>
      <c r="AX12" s="12"/>
      <c r="AY12" s="10"/>
      <c r="AZ12" s="10"/>
      <c r="BA12" s="10"/>
      <c r="BB12" s="12">
        <v>20000</v>
      </c>
      <c r="BC12" s="12">
        <v>0</v>
      </c>
      <c r="BD12" s="12">
        <v>0</v>
      </c>
      <c r="BE12" s="12">
        <v>0</v>
      </c>
      <c r="BF12" s="12">
        <v>0</v>
      </c>
      <c r="BG12" s="12">
        <v>0</v>
      </c>
      <c r="BH12" s="12">
        <v>0</v>
      </c>
      <c r="BI12" s="12">
        <v>15000</v>
      </c>
      <c r="BJ12" s="12">
        <v>0</v>
      </c>
      <c r="BK12" s="12">
        <v>0</v>
      </c>
      <c r="BL12" s="12">
        <v>0</v>
      </c>
      <c r="BM12" s="12">
        <v>0</v>
      </c>
      <c r="BN12" s="12">
        <v>0</v>
      </c>
      <c r="BO12" s="12">
        <v>0</v>
      </c>
      <c r="BP12" s="12">
        <v>0</v>
      </c>
      <c r="BQ12" s="12">
        <v>0</v>
      </c>
      <c r="BR12" s="12">
        <v>0</v>
      </c>
      <c r="BS12" s="12">
        <v>0</v>
      </c>
      <c r="BT12" s="12">
        <v>0</v>
      </c>
      <c r="BU12" s="12">
        <v>0</v>
      </c>
      <c r="BV12" s="12">
        <v>0</v>
      </c>
    </row>
    <row r="13" spans="1:74" ht="60" x14ac:dyDescent="0.25">
      <c r="A13" s="8">
        <v>8</v>
      </c>
      <c r="B13" s="8" t="s">
        <v>2889</v>
      </c>
      <c r="C13" s="8">
        <v>8</v>
      </c>
      <c r="D13" s="8">
        <v>8</v>
      </c>
      <c r="E13" s="10" t="s">
        <v>14737</v>
      </c>
      <c r="F13" s="42" t="s">
        <v>10716</v>
      </c>
      <c r="G13" s="10" t="s">
        <v>113</v>
      </c>
      <c r="H13" s="10" t="s">
        <v>15170</v>
      </c>
      <c r="I13" s="10"/>
      <c r="J13" s="10">
        <v>0</v>
      </c>
      <c r="K13" s="10">
        <v>0</v>
      </c>
      <c r="L13" s="10">
        <v>0</v>
      </c>
      <c r="M13" s="10">
        <v>3000</v>
      </c>
      <c r="N13" s="10">
        <v>0</v>
      </c>
      <c r="O13" s="12" t="s">
        <v>14779</v>
      </c>
      <c r="P13" s="12">
        <f t="shared" si="0"/>
        <v>3200</v>
      </c>
      <c r="Q13" s="12">
        <v>145000</v>
      </c>
      <c r="R13" s="12">
        <f t="shared" si="1"/>
        <v>464000000</v>
      </c>
      <c r="S13" s="12"/>
      <c r="T13" s="10"/>
      <c r="U13" s="10" t="s">
        <v>3721</v>
      </c>
      <c r="V13" s="10" t="s">
        <v>2890</v>
      </c>
      <c r="W13" s="10" t="s">
        <v>3713</v>
      </c>
      <c r="X13" s="10" t="s">
        <v>98</v>
      </c>
      <c r="Y13" s="10" t="s">
        <v>3714</v>
      </c>
      <c r="Z13" s="10" t="s">
        <v>1247</v>
      </c>
      <c r="AA13" s="10" t="s">
        <v>1248</v>
      </c>
      <c r="AB13" s="10" t="s">
        <v>119</v>
      </c>
      <c r="AC13" s="10" t="s">
        <v>3722</v>
      </c>
      <c r="AD13" s="10" t="s">
        <v>3718</v>
      </c>
      <c r="AE13" s="12"/>
      <c r="AF13" s="12"/>
      <c r="AG13" s="10" t="s">
        <v>3719</v>
      </c>
      <c r="AH13" s="10"/>
      <c r="AI13" s="12">
        <v>183560</v>
      </c>
      <c r="AJ13" s="14" t="s">
        <v>4650</v>
      </c>
      <c r="AK13" s="10" t="s">
        <v>3723</v>
      </c>
      <c r="AL13" s="10" t="s">
        <v>3721</v>
      </c>
      <c r="AM13" s="10" t="s">
        <v>3721</v>
      </c>
      <c r="AN13" s="10"/>
      <c r="AO13" s="10"/>
      <c r="AP13" s="10"/>
      <c r="AQ13" s="10"/>
      <c r="AR13" s="10">
        <v>151200</v>
      </c>
      <c r="AS13" s="10" t="s">
        <v>14217</v>
      </c>
      <c r="AT13" s="10" t="s">
        <v>14218</v>
      </c>
      <c r="AU13" s="10" t="s">
        <v>14219</v>
      </c>
      <c r="AV13" s="12"/>
      <c r="AW13" s="12"/>
      <c r="AX13" s="12"/>
      <c r="AY13" s="10"/>
      <c r="AZ13" s="10"/>
      <c r="BA13" s="10"/>
      <c r="BB13" s="12" t="s">
        <v>132</v>
      </c>
      <c r="BC13" s="12">
        <v>0</v>
      </c>
      <c r="BD13" s="12">
        <v>0</v>
      </c>
      <c r="BE13" s="12">
        <v>0</v>
      </c>
      <c r="BF13" s="12">
        <v>0</v>
      </c>
      <c r="BG13" s="12">
        <v>0</v>
      </c>
      <c r="BH13" s="12">
        <v>0</v>
      </c>
      <c r="BI13" s="12">
        <v>200</v>
      </c>
      <c r="BJ13" s="12">
        <v>0</v>
      </c>
      <c r="BK13" s="12">
        <v>0</v>
      </c>
      <c r="BL13" s="12">
        <v>0</v>
      </c>
      <c r="BM13" s="12">
        <v>0</v>
      </c>
      <c r="BN13" s="12">
        <v>0</v>
      </c>
      <c r="BO13" s="12">
        <v>0</v>
      </c>
      <c r="BP13" s="12">
        <v>0</v>
      </c>
      <c r="BQ13" s="12">
        <v>0</v>
      </c>
      <c r="BR13" s="12">
        <v>3000</v>
      </c>
      <c r="BS13" s="12">
        <v>0</v>
      </c>
      <c r="BT13" s="12">
        <v>0</v>
      </c>
      <c r="BU13" s="12">
        <v>0</v>
      </c>
      <c r="BV13" s="12">
        <v>0</v>
      </c>
    </row>
    <row r="14" spans="1:74" ht="60" x14ac:dyDescent="0.25">
      <c r="A14" s="8">
        <v>9</v>
      </c>
      <c r="B14" s="8" t="s">
        <v>2891</v>
      </c>
      <c r="C14" s="8">
        <v>9</v>
      </c>
      <c r="D14" s="8">
        <v>9</v>
      </c>
      <c r="E14" s="10" t="s">
        <v>10717</v>
      </c>
      <c r="F14" s="42" t="s">
        <v>10718</v>
      </c>
      <c r="G14" s="10" t="s">
        <v>113</v>
      </c>
      <c r="H14" s="10" t="s">
        <v>15165</v>
      </c>
      <c r="I14" s="10"/>
      <c r="J14" s="10">
        <v>0</v>
      </c>
      <c r="K14" s="10">
        <v>0</v>
      </c>
      <c r="L14" s="10">
        <v>0</v>
      </c>
      <c r="M14" s="10">
        <v>3480</v>
      </c>
      <c r="N14" s="10">
        <v>0</v>
      </c>
      <c r="O14" s="12" t="s">
        <v>14779</v>
      </c>
      <c r="P14" s="12">
        <f t="shared" si="0"/>
        <v>3700</v>
      </c>
      <c r="Q14" s="12">
        <v>92000</v>
      </c>
      <c r="R14" s="12">
        <f t="shared" si="1"/>
        <v>340400000</v>
      </c>
      <c r="S14" s="12"/>
      <c r="T14" s="10"/>
      <c r="U14" s="10" t="s">
        <v>1246</v>
      </c>
      <c r="V14" s="10" t="s">
        <v>2890</v>
      </c>
      <c r="W14" s="10" t="s">
        <v>3713</v>
      </c>
      <c r="X14" s="10" t="s">
        <v>98</v>
      </c>
      <c r="Y14" s="10" t="s">
        <v>3714</v>
      </c>
      <c r="Z14" s="10" t="s">
        <v>1247</v>
      </c>
      <c r="AA14" s="10" t="s">
        <v>1248</v>
      </c>
      <c r="AB14" s="10" t="s">
        <v>119</v>
      </c>
      <c r="AC14" s="10" t="s">
        <v>3722</v>
      </c>
      <c r="AD14" s="10" t="s">
        <v>3718</v>
      </c>
      <c r="AE14" s="12"/>
      <c r="AF14" s="12"/>
      <c r="AG14" s="10" t="s">
        <v>3719</v>
      </c>
      <c r="AH14" s="10"/>
      <c r="AI14" s="12">
        <v>116090</v>
      </c>
      <c r="AJ14" s="14" t="s">
        <v>14177</v>
      </c>
      <c r="AK14" s="10" t="s">
        <v>1249</v>
      </c>
      <c r="AL14" s="10" t="s">
        <v>1246</v>
      </c>
      <c r="AM14" s="10" t="s">
        <v>1246</v>
      </c>
      <c r="AN14" s="10"/>
      <c r="AO14" s="10"/>
      <c r="AP14" s="10"/>
      <c r="AQ14" s="10"/>
      <c r="AR14" s="10"/>
      <c r="AS14" s="10"/>
      <c r="AT14" s="10"/>
      <c r="AU14" s="10"/>
      <c r="AV14" s="12"/>
      <c r="AW14" s="12"/>
      <c r="AX14" s="12"/>
      <c r="AY14" s="10"/>
      <c r="AZ14" s="10"/>
      <c r="BA14" s="10"/>
      <c r="BB14" s="12" t="s">
        <v>132</v>
      </c>
      <c r="BC14" s="12">
        <v>0</v>
      </c>
      <c r="BD14" s="12">
        <v>0</v>
      </c>
      <c r="BE14" s="12">
        <v>600</v>
      </c>
      <c r="BF14" s="12">
        <v>0</v>
      </c>
      <c r="BG14" s="12">
        <v>0</v>
      </c>
      <c r="BH14" s="12">
        <v>0</v>
      </c>
      <c r="BI14" s="12">
        <v>100</v>
      </c>
      <c r="BJ14" s="12">
        <v>0</v>
      </c>
      <c r="BK14" s="12">
        <v>0</v>
      </c>
      <c r="BL14" s="12">
        <v>0</v>
      </c>
      <c r="BM14" s="12">
        <v>0</v>
      </c>
      <c r="BN14" s="12">
        <v>0</v>
      </c>
      <c r="BO14" s="12">
        <v>0</v>
      </c>
      <c r="BP14" s="12">
        <v>0</v>
      </c>
      <c r="BQ14" s="12">
        <v>0</v>
      </c>
      <c r="BR14" s="12">
        <v>3000</v>
      </c>
      <c r="BS14" s="12">
        <v>0</v>
      </c>
      <c r="BT14" s="12">
        <v>0</v>
      </c>
      <c r="BU14" s="12">
        <v>0</v>
      </c>
      <c r="BV14" s="12">
        <v>0</v>
      </c>
    </row>
    <row r="15" spans="1:74" ht="60" x14ac:dyDescent="0.25">
      <c r="A15" s="8">
        <v>10</v>
      </c>
      <c r="B15" s="8" t="s">
        <v>2892</v>
      </c>
      <c r="C15" s="8">
        <v>10</v>
      </c>
      <c r="D15" s="8">
        <v>10</v>
      </c>
      <c r="E15" s="10" t="s">
        <v>14738</v>
      </c>
      <c r="F15" s="42" t="s">
        <v>10719</v>
      </c>
      <c r="G15" s="10" t="s">
        <v>113</v>
      </c>
      <c r="H15" s="10" t="s">
        <v>15165</v>
      </c>
      <c r="I15" s="10"/>
      <c r="J15" s="10">
        <v>0</v>
      </c>
      <c r="K15" s="10">
        <v>0</v>
      </c>
      <c r="L15" s="10">
        <v>0</v>
      </c>
      <c r="M15" s="10">
        <v>3760</v>
      </c>
      <c r="N15" s="10">
        <v>0</v>
      </c>
      <c r="O15" s="12"/>
      <c r="P15" s="12">
        <f t="shared" si="0"/>
        <v>3750</v>
      </c>
      <c r="Q15" s="12">
        <v>116700</v>
      </c>
      <c r="R15" s="12">
        <f t="shared" si="1"/>
        <v>437625000</v>
      </c>
      <c r="S15" s="12"/>
      <c r="T15" s="10"/>
      <c r="U15" s="10" t="s">
        <v>3724</v>
      </c>
      <c r="V15" s="10" t="s">
        <v>2890</v>
      </c>
      <c r="W15" s="10" t="s">
        <v>3713</v>
      </c>
      <c r="X15" s="10" t="s">
        <v>98</v>
      </c>
      <c r="Y15" s="10" t="s">
        <v>3714</v>
      </c>
      <c r="Z15" s="10" t="s">
        <v>1247</v>
      </c>
      <c r="AA15" s="10" t="s">
        <v>1248</v>
      </c>
      <c r="AB15" s="10" t="s">
        <v>119</v>
      </c>
      <c r="AC15" s="10" t="s">
        <v>3722</v>
      </c>
      <c r="AD15" s="10" t="s">
        <v>3718</v>
      </c>
      <c r="AE15" s="12"/>
      <c r="AF15" s="12"/>
      <c r="AG15" s="10" t="s">
        <v>3719</v>
      </c>
      <c r="AH15" s="10"/>
      <c r="AI15" s="12">
        <v>147680</v>
      </c>
      <c r="AJ15" s="14" t="s">
        <v>4650</v>
      </c>
      <c r="AK15" s="10" t="s">
        <v>3725</v>
      </c>
      <c r="AL15" s="10" t="s">
        <v>3724</v>
      </c>
      <c r="AM15" s="10" t="s">
        <v>3724</v>
      </c>
      <c r="AN15" s="10"/>
      <c r="AO15" s="10"/>
      <c r="AP15" s="10"/>
      <c r="AQ15" s="10"/>
      <c r="AR15" s="10">
        <v>121800</v>
      </c>
      <c r="AS15" s="10" t="s">
        <v>14217</v>
      </c>
      <c r="AT15" s="10" t="s">
        <v>14218</v>
      </c>
      <c r="AU15" s="10" t="s">
        <v>14219</v>
      </c>
      <c r="AV15" s="12"/>
      <c r="AW15" s="12"/>
      <c r="AX15" s="12"/>
      <c r="AY15" s="10"/>
      <c r="AZ15" s="10"/>
      <c r="BA15" s="10"/>
      <c r="BB15" s="12" t="s">
        <v>132</v>
      </c>
      <c r="BC15" s="12">
        <v>0</v>
      </c>
      <c r="BD15" s="12">
        <v>0</v>
      </c>
      <c r="BE15" s="12">
        <v>250</v>
      </c>
      <c r="BF15" s="12">
        <v>0</v>
      </c>
      <c r="BG15" s="12">
        <v>0</v>
      </c>
      <c r="BH15" s="12">
        <v>0</v>
      </c>
      <c r="BI15" s="12">
        <v>500</v>
      </c>
      <c r="BJ15" s="12">
        <v>0</v>
      </c>
      <c r="BK15" s="12">
        <v>0</v>
      </c>
      <c r="BL15" s="12">
        <v>0</v>
      </c>
      <c r="BM15" s="12">
        <v>0</v>
      </c>
      <c r="BN15" s="12">
        <v>0</v>
      </c>
      <c r="BO15" s="12">
        <v>0</v>
      </c>
      <c r="BP15" s="12">
        <v>0</v>
      </c>
      <c r="BQ15" s="12">
        <v>0</v>
      </c>
      <c r="BR15" s="12">
        <v>3000</v>
      </c>
      <c r="BS15" s="12">
        <v>0</v>
      </c>
      <c r="BT15" s="12">
        <v>0</v>
      </c>
      <c r="BU15" s="12">
        <v>0</v>
      </c>
      <c r="BV15" s="12">
        <v>0</v>
      </c>
    </row>
    <row r="16" spans="1:74" ht="60" x14ac:dyDescent="0.25">
      <c r="A16" s="8">
        <v>11</v>
      </c>
      <c r="B16" s="8" t="s">
        <v>5469</v>
      </c>
      <c r="C16" s="8">
        <v>11</v>
      </c>
      <c r="D16" s="8">
        <v>11</v>
      </c>
      <c r="E16" s="10" t="s">
        <v>10712</v>
      </c>
      <c r="F16" s="42" t="s">
        <v>10713</v>
      </c>
      <c r="G16" s="10" t="s">
        <v>162</v>
      </c>
      <c r="H16" s="10" t="s">
        <v>10678</v>
      </c>
      <c r="I16" s="10"/>
      <c r="J16" s="10">
        <v>0</v>
      </c>
      <c r="K16" s="10">
        <v>0</v>
      </c>
      <c r="L16" s="10">
        <v>0</v>
      </c>
      <c r="M16" s="10">
        <v>800</v>
      </c>
      <c r="N16" s="10">
        <v>0</v>
      </c>
      <c r="O16" s="12"/>
      <c r="P16" s="12">
        <f t="shared" si="0"/>
        <v>2300</v>
      </c>
      <c r="Q16" s="12">
        <v>11000</v>
      </c>
      <c r="R16" s="12">
        <f t="shared" si="1"/>
        <v>25300000</v>
      </c>
      <c r="S16" s="12"/>
      <c r="T16" s="10"/>
      <c r="U16" s="10" t="s">
        <v>163</v>
      </c>
      <c r="V16" s="10" t="s">
        <v>164</v>
      </c>
      <c r="W16" s="10" t="s">
        <v>153</v>
      </c>
      <c r="X16" s="10" t="s">
        <v>126</v>
      </c>
      <c r="Y16" s="10" t="s">
        <v>153</v>
      </c>
      <c r="Z16" s="10" t="s">
        <v>163</v>
      </c>
      <c r="AA16" s="10" t="s">
        <v>165</v>
      </c>
      <c r="AB16" s="10" t="s">
        <v>119</v>
      </c>
      <c r="AC16" s="10" t="s">
        <v>154</v>
      </c>
      <c r="AD16" s="10" t="s">
        <v>70</v>
      </c>
      <c r="AE16" s="12">
        <v>10000</v>
      </c>
      <c r="AF16" s="12"/>
      <c r="AG16" s="10"/>
      <c r="AH16" s="10"/>
      <c r="AI16" s="12">
        <v>13860</v>
      </c>
      <c r="AJ16" s="14" t="s">
        <v>14174</v>
      </c>
      <c r="AK16" s="10" t="s">
        <v>166</v>
      </c>
      <c r="AL16" s="10" t="s">
        <v>163</v>
      </c>
      <c r="AM16" s="10"/>
      <c r="AN16" s="12"/>
      <c r="AO16" s="10"/>
      <c r="AP16" s="15"/>
      <c r="AQ16" s="10"/>
      <c r="AR16" s="12"/>
      <c r="AS16" s="10"/>
      <c r="AT16" s="15"/>
      <c r="AU16" s="10"/>
      <c r="AV16" s="12"/>
      <c r="AW16" s="12"/>
      <c r="AX16" s="12"/>
      <c r="AY16" s="10"/>
      <c r="AZ16" s="10"/>
      <c r="BA16" s="10"/>
      <c r="BB16" s="12" t="s">
        <v>132</v>
      </c>
      <c r="BC16" s="12">
        <v>0</v>
      </c>
      <c r="BD16" s="12">
        <v>0</v>
      </c>
      <c r="BE16" s="12">
        <v>0</v>
      </c>
      <c r="BF16" s="12">
        <v>500</v>
      </c>
      <c r="BG16" s="12">
        <v>0</v>
      </c>
      <c r="BH16" s="12">
        <v>0</v>
      </c>
      <c r="BI16" s="12">
        <v>0</v>
      </c>
      <c r="BJ16" s="12">
        <v>1000</v>
      </c>
      <c r="BK16" s="12">
        <v>0</v>
      </c>
      <c r="BL16" s="12">
        <v>0</v>
      </c>
      <c r="BM16" s="12">
        <v>0</v>
      </c>
      <c r="BN16" s="12">
        <v>0</v>
      </c>
      <c r="BO16" s="12">
        <v>0</v>
      </c>
      <c r="BP16" s="12">
        <v>0</v>
      </c>
      <c r="BQ16" s="12">
        <v>0</v>
      </c>
      <c r="BR16" s="12">
        <v>800</v>
      </c>
      <c r="BS16" s="12">
        <v>0</v>
      </c>
      <c r="BT16" s="12">
        <v>0</v>
      </c>
      <c r="BU16" s="12">
        <v>0</v>
      </c>
      <c r="BV16" s="12">
        <v>0</v>
      </c>
    </row>
    <row r="17" spans="1:74" ht="72" x14ac:dyDescent="0.25">
      <c r="A17" s="8">
        <v>12</v>
      </c>
      <c r="B17" s="8" t="s">
        <v>2879</v>
      </c>
      <c r="C17" s="8">
        <v>12</v>
      </c>
      <c r="D17" s="8">
        <v>12</v>
      </c>
      <c r="E17" s="10" t="s">
        <v>10682</v>
      </c>
      <c r="F17" s="42" t="s">
        <v>13797</v>
      </c>
      <c r="G17" s="10" t="s">
        <v>113</v>
      </c>
      <c r="H17" s="10" t="s">
        <v>15174</v>
      </c>
      <c r="I17" s="10"/>
      <c r="J17" s="10">
        <v>0</v>
      </c>
      <c r="K17" s="10">
        <v>0</v>
      </c>
      <c r="L17" s="10">
        <v>0</v>
      </c>
      <c r="M17" s="10">
        <v>0</v>
      </c>
      <c r="N17" s="10">
        <v>0</v>
      </c>
      <c r="O17" s="12"/>
      <c r="P17" s="12">
        <f t="shared" si="0"/>
        <v>10000</v>
      </c>
      <c r="Q17" s="12">
        <v>204000</v>
      </c>
      <c r="R17" s="12">
        <f t="shared" si="1"/>
        <v>2040000000</v>
      </c>
      <c r="S17" s="12"/>
      <c r="T17" s="10"/>
      <c r="U17" s="10" t="s">
        <v>3670</v>
      </c>
      <c r="V17" s="10" t="s">
        <v>3671</v>
      </c>
      <c r="W17" s="10" t="s">
        <v>3672</v>
      </c>
      <c r="X17" s="10" t="s">
        <v>3673</v>
      </c>
      <c r="Y17" s="10" t="s">
        <v>3674</v>
      </c>
      <c r="Z17" s="10">
        <v>32230</v>
      </c>
      <c r="AA17" s="10" t="s">
        <v>10658</v>
      </c>
      <c r="AB17" s="10" t="s">
        <v>119</v>
      </c>
      <c r="AC17" s="10" t="s">
        <v>3675</v>
      </c>
      <c r="AD17" s="10" t="s">
        <v>3676</v>
      </c>
      <c r="AE17" s="12"/>
      <c r="AF17" s="12"/>
      <c r="AG17" s="10" t="s">
        <v>3658</v>
      </c>
      <c r="AH17" s="10"/>
      <c r="AI17" s="12">
        <v>236400</v>
      </c>
      <c r="AJ17" s="14" t="s">
        <v>5155</v>
      </c>
      <c r="AK17" s="10" t="s">
        <v>3677</v>
      </c>
      <c r="AL17" s="10" t="s">
        <v>3678</v>
      </c>
      <c r="AM17" s="10"/>
      <c r="AN17" s="10"/>
      <c r="AO17" s="10"/>
      <c r="AP17" s="10"/>
      <c r="AQ17" s="10"/>
      <c r="AR17" s="10"/>
      <c r="AS17" s="10"/>
      <c r="AT17" s="10"/>
      <c r="AU17" s="10"/>
      <c r="AV17" s="12"/>
      <c r="AW17" s="12"/>
      <c r="AX17" s="12"/>
      <c r="AY17" s="10"/>
      <c r="AZ17" s="10"/>
      <c r="BA17" s="10"/>
      <c r="BB17" s="12">
        <v>5000</v>
      </c>
      <c r="BC17" s="12">
        <v>0</v>
      </c>
      <c r="BD17" s="12">
        <v>0</v>
      </c>
      <c r="BE17" s="12">
        <v>0</v>
      </c>
      <c r="BF17" s="12">
        <v>0</v>
      </c>
      <c r="BG17" s="12">
        <v>0</v>
      </c>
      <c r="BH17" s="12">
        <v>0</v>
      </c>
      <c r="BI17" s="12">
        <v>0</v>
      </c>
      <c r="BJ17" s="12">
        <v>5000</v>
      </c>
      <c r="BK17" s="12">
        <v>0</v>
      </c>
      <c r="BL17" s="12">
        <v>0</v>
      </c>
      <c r="BM17" s="12">
        <v>0</v>
      </c>
      <c r="BN17" s="12">
        <v>0</v>
      </c>
      <c r="BO17" s="12">
        <v>0</v>
      </c>
      <c r="BP17" s="12">
        <v>0</v>
      </c>
      <c r="BQ17" s="12">
        <v>0</v>
      </c>
      <c r="BR17" s="12">
        <v>0</v>
      </c>
      <c r="BS17" s="12">
        <v>0</v>
      </c>
      <c r="BT17" s="12">
        <v>0</v>
      </c>
      <c r="BU17" s="12">
        <v>0</v>
      </c>
      <c r="BV17" s="12"/>
    </row>
    <row r="18" spans="1:74" ht="60" x14ac:dyDescent="0.25">
      <c r="A18" s="8">
        <v>13</v>
      </c>
      <c r="B18" s="8" t="s">
        <v>5468</v>
      </c>
      <c r="C18" s="8">
        <v>13</v>
      </c>
      <c r="D18" s="8">
        <v>13</v>
      </c>
      <c r="E18" s="10" t="s">
        <v>10710</v>
      </c>
      <c r="F18" s="42" t="s">
        <v>10711</v>
      </c>
      <c r="G18" s="10" t="s">
        <v>113</v>
      </c>
      <c r="H18" s="10" t="s">
        <v>15174</v>
      </c>
      <c r="I18" s="10"/>
      <c r="J18" s="10">
        <v>10360</v>
      </c>
      <c r="K18" s="10">
        <v>7200</v>
      </c>
      <c r="L18" s="10">
        <v>3170</v>
      </c>
      <c r="M18" s="10">
        <v>8979</v>
      </c>
      <c r="N18" s="10">
        <v>266</v>
      </c>
      <c r="O18" s="12" t="s">
        <v>15076</v>
      </c>
      <c r="P18" s="12">
        <f t="shared" si="0"/>
        <v>29746</v>
      </c>
      <c r="Q18" s="12">
        <v>19500</v>
      </c>
      <c r="R18" s="12">
        <f t="shared" si="1"/>
        <v>580047000</v>
      </c>
      <c r="S18" s="12"/>
      <c r="T18" s="10"/>
      <c r="U18" s="10" t="s">
        <v>155</v>
      </c>
      <c r="V18" s="10" t="s">
        <v>156</v>
      </c>
      <c r="W18" s="10" t="s">
        <v>125</v>
      </c>
      <c r="X18" s="10" t="s">
        <v>126</v>
      </c>
      <c r="Y18" s="10" t="s">
        <v>142</v>
      </c>
      <c r="Z18" s="10" t="s">
        <v>157</v>
      </c>
      <c r="AA18" s="10" t="s">
        <v>158</v>
      </c>
      <c r="AB18" s="10" t="s">
        <v>119</v>
      </c>
      <c r="AC18" s="10" t="s">
        <v>159</v>
      </c>
      <c r="AD18" s="10" t="s">
        <v>131</v>
      </c>
      <c r="AE18" s="12">
        <v>16800</v>
      </c>
      <c r="AF18" s="12" t="s">
        <v>132</v>
      </c>
      <c r="AG18" s="10" t="s">
        <v>9489</v>
      </c>
      <c r="AH18" s="10"/>
      <c r="AI18" s="12">
        <v>23000</v>
      </c>
      <c r="AJ18" s="14" t="s">
        <v>14174</v>
      </c>
      <c r="AK18" s="10" t="s">
        <v>160</v>
      </c>
      <c r="AL18" s="10" t="s">
        <v>161</v>
      </c>
      <c r="AM18" s="10"/>
      <c r="AN18" s="12"/>
      <c r="AO18" s="10"/>
      <c r="AP18" s="15"/>
      <c r="AQ18" s="10"/>
      <c r="AR18" s="12"/>
      <c r="AS18" s="10"/>
      <c r="AT18" s="15"/>
      <c r="AU18" s="10"/>
      <c r="AV18" s="12"/>
      <c r="AW18" s="12"/>
      <c r="AX18" s="12"/>
      <c r="AY18" s="10"/>
      <c r="AZ18" s="10"/>
      <c r="BA18" s="10"/>
      <c r="BB18" s="12" t="s">
        <v>132</v>
      </c>
      <c r="BC18" s="12">
        <v>0</v>
      </c>
      <c r="BD18" s="12">
        <v>0</v>
      </c>
      <c r="BE18" s="12">
        <v>0</v>
      </c>
      <c r="BF18" s="12">
        <v>600</v>
      </c>
      <c r="BG18" s="12">
        <v>0</v>
      </c>
      <c r="BH18" s="12">
        <v>6000</v>
      </c>
      <c r="BI18" s="12">
        <v>0</v>
      </c>
      <c r="BJ18" s="12">
        <v>10000</v>
      </c>
      <c r="BK18" s="12">
        <v>96</v>
      </c>
      <c r="BL18" s="12">
        <v>0</v>
      </c>
      <c r="BM18" s="12">
        <v>0</v>
      </c>
      <c r="BN18" s="12"/>
      <c r="BO18" s="12">
        <v>0</v>
      </c>
      <c r="BP18" s="12">
        <v>12000</v>
      </c>
      <c r="BQ18" s="12">
        <v>0</v>
      </c>
      <c r="BR18" s="12">
        <v>0</v>
      </c>
      <c r="BS18" s="12">
        <v>50</v>
      </c>
      <c r="BT18" s="12">
        <v>0</v>
      </c>
      <c r="BU18" s="12">
        <v>0</v>
      </c>
      <c r="BV18" s="12">
        <v>1000</v>
      </c>
    </row>
    <row r="19" spans="1:74" ht="60" x14ac:dyDescent="0.25">
      <c r="A19" s="8">
        <v>14</v>
      </c>
      <c r="B19" s="8" t="s">
        <v>5462</v>
      </c>
      <c r="C19" s="8">
        <v>14</v>
      </c>
      <c r="D19" s="8">
        <v>14</v>
      </c>
      <c r="E19" s="10" t="s">
        <v>10683</v>
      </c>
      <c r="F19" s="42" t="s">
        <v>10684</v>
      </c>
      <c r="G19" s="10" t="s">
        <v>113</v>
      </c>
      <c r="H19" s="10" t="s">
        <v>15173</v>
      </c>
      <c r="I19" s="10"/>
      <c r="J19" s="10">
        <v>0</v>
      </c>
      <c r="K19" s="10">
        <v>0</v>
      </c>
      <c r="L19" s="10">
        <v>0</v>
      </c>
      <c r="M19" s="10">
        <v>0</v>
      </c>
      <c r="N19" s="10">
        <v>0</v>
      </c>
      <c r="O19" s="12" t="s">
        <v>15159</v>
      </c>
      <c r="P19" s="12">
        <f t="shared" si="0"/>
        <v>68500</v>
      </c>
      <c r="Q19" s="12">
        <v>24000</v>
      </c>
      <c r="R19" s="12">
        <f t="shared" si="1"/>
        <v>1644000000</v>
      </c>
      <c r="S19" s="12"/>
      <c r="T19" s="10"/>
      <c r="U19" s="10" t="s">
        <v>114</v>
      </c>
      <c r="V19" s="10" t="s">
        <v>112</v>
      </c>
      <c r="W19" s="10" t="s">
        <v>115</v>
      </c>
      <c r="X19" s="10" t="s">
        <v>116</v>
      </c>
      <c r="Y19" s="10" t="s">
        <v>117</v>
      </c>
      <c r="Z19" s="10" t="s">
        <v>118</v>
      </c>
      <c r="AA19" s="10" t="s">
        <v>10659</v>
      </c>
      <c r="AB19" s="10" t="s">
        <v>119</v>
      </c>
      <c r="AC19" s="10" t="s">
        <v>120</v>
      </c>
      <c r="AD19" s="10" t="s">
        <v>110</v>
      </c>
      <c r="AE19" s="12"/>
      <c r="AF19" s="12">
        <v>24000</v>
      </c>
      <c r="AG19" s="10"/>
      <c r="AH19" s="10"/>
      <c r="AI19" s="12">
        <v>31320</v>
      </c>
      <c r="AJ19" s="14" t="s">
        <v>5155</v>
      </c>
      <c r="AK19" s="10" t="s">
        <v>121</v>
      </c>
      <c r="AL19" s="10"/>
      <c r="AM19" s="10"/>
      <c r="AN19" s="12"/>
      <c r="AO19" s="10"/>
      <c r="AP19" s="15"/>
      <c r="AQ19" s="10"/>
      <c r="AR19" s="12"/>
      <c r="AS19" s="10"/>
      <c r="AT19" s="15"/>
      <c r="AU19" s="10"/>
      <c r="AV19" s="12"/>
      <c r="AW19" s="12"/>
      <c r="AX19" s="12"/>
      <c r="AY19" s="10"/>
      <c r="AZ19" s="10"/>
      <c r="BA19" s="10"/>
      <c r="BB19" s="12">
        <v>15000</v>
      </c>
      <c r="BC19" s="12">
        <v>40000</v>
      </c>
      <c r="BD19" s="12">
        <v>0</v>
      </c>
      <c r="BE19" s="12">
        <v>0</v>
      </c>
      <c r="BF19" s="12">
        <v>500</v>
      </c>
      <c r="BG19" s="12">
        <v>0</v>
      </c>
      <c r="BH19" s="12">
        <v>0</v>
      </c>
      <c r="BI19" s="12">
        <v>0</v>
      </c>
      <c r="BJ19" s="12">
        <v>5000</v>
      </c>
      <c r="BK19" s="12">
        <v>0</v>
      </c>
      <c r="BL19" s="12"/>
      <c r="BM19" s="12">
        <v>0</v>
      </c>
      <c r="BN19" s="12">
        <v>0</v>
      </c>
      <c r="BO19" s="12">
        <v>4000</v>
      </c>
      <c r="BP19" s="12">
        <v>2000</v>
      </c>
      <c r="BQ19" s="12">
        <v>1000</v>
      </c>
      <c r="BR19" s="12">
        <v>0</v>
      </c>
      <c r="BS19" s="12">
        <v>0</v>
      </c>
      <c r="BT19" s="12">
        <v>0</v>
      </c>
      <c r="BU19" s="12">
        <v>0</v>
      </c>
      <c r="BV19" s="12">
        <v>1000</v>
      </c>
    </row>
    <row r="20" spans="1:74" ht="48" x14ac:dyDescent="0.25">
      <c r="A20" s="8">
        <v>15</v>
      </c>
      <c r="B20" s="8" t="s">
        <v>2880</v>
      </c>
      <c r="C20" s="8">
        <v>15</v>
      </c>
      <c r="D20" s="8">
        <v>15</v>
      </c>
      <c r="E20" s="10" t="s">
        <v>14739</v>
      </c>
      <c r="F20" s="42" t="s">
        <v>10685</v>
      </c>
      <c r="G20" s="10" t="s">
        <v>113</v>
      </c>
      <c r="H20" s="10" t="s">
        <v>15171</v>
      </c>
      <c r="I20" s="10"/>
      <c r="J20" s="10">
        <v>5000</v>
      </c>
      <c r="K20" s="10">
        <v>5000</v>
      </c>
      <c r="L20" s="10">
        <v>3203</v>
      </c>
      <c r="M20" s="10">
        <v>33096</v>
      </c>
      <c r="N20" s="10">
        <v>5185</v>
      </c>
      <c r="O20" s="12" t="s">
        <v>15076</v>
      </c>
      <c r="P20" s="12">
        <f t="shared" si="0"/>
        <v>46100</v>
      </c>
      <c r="Q20" s="12">
        <v>2830</v>
      </c>
      <c r="R20" s="12">
        <f t="shared" si="1"/>
        <v>130463000</v>
      </c>
      <c r="S20" s="12"/>
      <c r="T20" s="10"/>
      <c r="U20" s="10" t="s">
        <v>3679</v>
      </c>
      <c r="V20" s="10" t="s">
        <v>3680</v>
      </c>
      <c r="W20" s="10" t="s">
        <v>3681</v>
      </c>
      <c r="X20" s="10" t="s">
        <v>877</v>
      </c>
      <c r="Y20" s="10" t="s">
        <v>3682</v>
      </c>
      <c r="Z20" s="10" t="s">
        <v>3683</v>
      </c>
      <c r="AA20" s="10" t="s">
        <v>3684</v>
      </c>
      <c r="AB20" s="10" t="s">
        <v>119</v>
      </c>
      <c r="AC20" s="10" t="s">
        <v>3685</v>
      </c>
      <c r="AD20" s="10" t="s">
        <v>3686</v>
      </c>
      <c r="AE20" s="12"/>
      <c r="AF20" s="12"/>
      <c r="AG20" s="10" t="s">
        <v>3687</v>
      </c>
      <c r="AH20" s="10"/>
      <c r="AI20" s="12">
        <v>4200</v>
      </c>
      <c r="AJ20" s="14" t="s">
        <v>14178</v>
      </c>
      <c r="AK20" s="10" t="s">
        <v>3688</v>
      </c>
      <c r="AL20" s="10" t="s">
        <v>3679</v>
      </c>
      <c r="AM20" s="10"/>
      <c r="AN20" s="10">
        <v>2100</v>
      </c>
      <c r="AO20" s="10" t="s">
        <v>14220</v>
      </c>
      <c r="AP20" s="10" t="s">
        <v>14221</v>
      </c>
      <c r="AQ20" s="10" t="s">
        <v>14077</v>
      </c>
      <c r="AR20" s="10">
        <v>2100</v>
      </c>
      <c r="AS20" s="10" t="s">
        <v>14220</v>
      </c>
      <c r="AT20" s="10" t="s">
        <v>14221</v>
      </c>
      <c r="AU20" s="10" t="s">
        <v>14077</v>
      </c>
      <c r="AV20" s="12"/>
      <c r="AW20" s="12"/>
      <c r="AX20" s="12"/>
      <c r="AY20" s="10"/>
      <c r="AZ20" s="10"/>
      <c r="BA20" s="10"/>
      <c r="BB20" s="12" t="s">
        <v>132</v>
      </c>
      <c r="BC20" s="12">
        <v>0</v>
      </c>
      <c r="BD20" s="12">
        <v>1000</v>
      </c>
      <c r="BE20" s="12">
        <v>21000</v>
      </c>
      <c r="BF20" s="12">
        <v>0</v>
      </c>
      <c r="BG20" s="12">
        <v>0</v>
      </c>
      <c r="BH20" s="12">
        <v>0</v>
      </c>
      <c r="BI20" s="12">
        <v>0</v>
      </c>
      <c r="BJ20" s="12">
        <v>5000</v>
      </c>
      <c r="BK20" s="12">
        <v>1000</v>
      </c>
      <c r="BL20" s="12">
        <v>0</v>
      </c>
      <c r="BM20" s="12">
        <v>5000</v>
      </c>
      <c r="BN20" s="12">
        <v>0</v>
      </c>
      <c r="BO20" s="12">
        <v>0</v>
      </c>
      <c r="BP20" s="12">
        <v>0</v>
      </c>
      <c r="BQ20" s="12">
        <v>8000</v>
      </c>
      <c r="BR20" s="12">
        <v>5000</v>
      </c>
      <c r="BS20" s="12">
        <v>0</v>
      </c>
      <c r="BT20" s="12">
        <v>0</v>
      </c>
      <c r="BU20" s="12">
        <v>0</v>
      </c>
      <c r="BV20" s="12">
        <v>100</v>
      </c>
    </row>
    <row r="21" spans="1:74" ht="96" x14ac:dyDescent="0.25">
      <c r="A21" s="8">
        <v>16</v>
      </c>
      <c r="B21" s="8" t="s">
        <v>5524</v>
      </c>
      <c r="C21" s="8">
        <v>16</v>
      </c>
      <c r="D21" s="8">
        <v>16</v>
      </c>
      <c r="E21" s="10" t="s">
        <v>10686</v>
      </c>
      <c r="F21" s="42" t="s">
        <v>13983</v>
      </c>
      <c r="G21" s="10" t="s">
        <v>62</v>
      </c>
      <c r="H21" s="10" t="s">
        <v>15168</v>
      </c>
      <c r="I21" s="10"/>
      <c r="J21" s="10">
        <v>0</v>
      </c>
      <c r="K21" s="10">
        <v>0</v>
      </c>
      <c r="L21" s="10">
        <v>0</v>
      </c>
      <c r="M21" s="10">
        <v>0</v>
      </c>
      <c r="N21" s="10">
        <v>0</v>
      </c>
      <c r="O21" s="12"/>
      <c r="P21" s="12">
        <f t="shared" si="0"/>
        <v>100</v>
      </c>
      <c r="Q21" s="12">
        <v>5470000</v>
      </c>
      <c r="R21" s="12">
        <f t="shared" si="1"/>
        <v>547000000</v>
      </c>
      <c r="S21" s="12"/>
      <c r="T21" s="10"/>
      <c r="U21" s="10" t="s">
        <v>598</v>
      </c>
      <c r="V21" s="10" t="s">
        <v>599</v>
      </c>
      <c r="W21" s="10" t="s">
        <v>369</v>
      </c>
      <c r="X21" s="10" t="s">
        <v>480</v>
      </c>
      <c r="Y21" s="10" t="s">
        <v>371</v>
      </c>
      <c r="Z21" s="10" t="s">
        <v>14742</v>
      </c>
      <c r="AA21" s="10" t="s">
        <v>600</v>
      </c>
      <c r="AB21" s="10" t="s">
        <v>190</v>
      </c>
      <c r="AC21" s="10" t="s">
        <v>601</v>
      </c>
      <c r="AD21" s="10" t="s">
        <v>257</v>
      </c>
      <c r="AE21" s="12">
        <v>5125000</v>
      </c>
      <c r="AF21" s="12">
        <v>5470000</v>
      </c>
      <c r="AG21" s="10"/>
      <c r="AH21" s="10"/>
      <c r="AI21" s="12">
        <v>7070000</v>
      </c>
      <c r="AJ21" s="14" t="s">
        <v>14179</v>
      </c>
      <c r="AK21" s="10" t="s">
        <v>602</v>
      </c>
      <c r="AL21" s="10"/>
      <c r="AM21" s="10"/>
      <c r="AN21" s="20"/>
      <c r="AO21" s="20"/>
      <c r="AP21" s="23"/>
      <c r="AQ21" s="20"/>
      <c r="AR21" s="20">
        <v>5470000</v>
      </c>
      <c r="AS21" s="20" t="s">
        <v>14054</v>
      </c>
      <c r="AT21" s="23" t="s">
        <v>14055</v>
      </c>
      <c r="AU21" s="20" t="s">
        <v>14056</v>
      </c>
      <c r="AV21" s="12"/>
      <c r="AW21" s="12"/>
      <c r="AX21" s="12"/>
      <c r="AY21" s="10"/>
      <c r="AZ21" s="10"/>
      <c r="BA21" s="10"/>
      <c r="BB21" s="12">
        <v>100</v>
      </c>
      <c r="BC21" s="12">
        <v>0</v>
      </c>
      <c r="BD21" s="12">
        <v>0</v>
      </c>
      <c r="BE21" s="12">
        <v>0</v>
      </c>
      <c r="BF21" s="12">
        <v>0</v>
      </c>
      <c r="BG21" s="12">
        <v>0</v>
      </c>
      <c r="BH21" s="12">
        <v>0</v>
      </c>
      <c r="BI21" s="12">
        <v>0</v>
      </c>
      <c r="BJ21" s="12">
        <v>0</v>
      </c>
      <c r="BK21" s="12">
        <v>0</v>
      </c>
      <c r="BL21" s="12">
        <v>0</v>
      </c>
      <c r="BM21" s="12">
        <v>0</v>
      </c>
      <c r="BN21" s="12">
        <v>0</v>
      </c>
      <c r="BO21" s="12">
        <v>0</v>
      </c>
      <c r="BP21" s="12">
        <v>0</v>
      </c>
      <c r="BQ21" s="12">
        <v>0</v>
      </c>
      <c r="BR21" s="12">
        <v>0</v>
      </c>
      <c r="BS21" s="12">
        <v>0</v>
      </c>
      <c r="BT21" s="12">
        <v>0</v>
      </c>
      <c r="BU21" s="12">
        <v>0</v>
      </c>
      <c r="BV21" s="12">
        <v>0</v>
      </c>
    </row>
    <row r="22" spans="1:74" ht="72" x14ac:dyDescent="0.25">
      <c r="A22" s="8">
        <v>17</v>
      </c>
      <c r="B22" s="8" t="s">
        <v>5604</v>
      </c>
      <c r="C22" s="8">
        <v>17</v>
      </c>
      <c r="D22" s="8">
        <v>17</v>
      </c>
      <c r="E22" s="10" t="s">
        <v>10694</v>
      </c>
      <c r="F22" s="42" t="s">
        <v>10695</v>
      </c>
      <c r="G22" s="10" t="s">
        <v>62</v>
      </c>
      <c r="H22" s="10" t="s">
        <v>15169</v>
      </c>
      <c r="I22" s="10"/>
      <c r="J22" s="10">
        <v>0</v>
      </c>
      <c r="K22" s="10">
        <v>0</v>
      </c>
      <c r="L22" s="10">
        <v>0</v>
      </c>
      <c r="M22" s="10">
        <v>43</v>
      </c>
      <c r="N22" s="10">
        <v>0</v>
      </c>
      <c r="O22" s="12" t="s">
        <v>15159</v>
      </c>
      <c r="P22" s="12">
        <f t="shared" si="0"/>
        <v>200</v>
      </c>
      <c r="Q22" s="12">
        <v>3570000</v>
      </c>
      <c r="R22" s="12">
        <f t="shared" si="1"/>
        <v>714000000</v>
      </c>
      <c r="S22" s="12"/>
      <c r="T22" s="10"/>
      <c r="U22" s="10" t="s">
        <v>1233</v>
      </c>
      <c r="V22" s="10" t="s">
        <v>1234</v>
      </c>
      <c r="W22" s="10" t="s">
        <v>1230</v>
      </c>
      <c r="X22" s="10" t="s">
        <v>475</v>
      </c>
      <c r="Y22" s="10" t="s">
        <v>1231</v>
      </c>
      <c r="Z22" s="10" t="s">
        <v>1235</v>
      </c>
      <c r="AA22" s="10" t="s">
        <v>1236</v>
      </c>
      <c r="AB22" s="10" t="s">
        <v>190</v>
      </c>
      <c r="AC22" s="10" t="s">
        <v>1232</v>
      </c>
      <c r="AD22" s="10" t="s">
        <v>472</v>
      </c>
      <c r="AE22" s="12">
        <v>2641004</v>
      </c>
      <c r="AF22" s="12">
        <v>2693817</v>
      </c>
      <c r="AG22" s="10"/>
      <c r="AH22" s="10"/>
      <c r="AI22" s="12">
        <v>2969951</v>
      </c>
      <c r="AJ22" s="14" t="s">
        <v>14180</v>
      </c>
      <c r="AK22" s="10" t="s">
        <v>1237</v>
      </c>
      <c r="AL22" s="10"/>
      <c r="AM22" s="10"/>
      <c r="AN22" s="12"/>
      <c r="AO22" s="10"/>
      <c r="AP22" s="15"/>
      <c r="AQ22" s="10"/>
      <c r="AR22" s="12"/>
      <c r="AS22" s="10"/>
      <c r="AT22" s="15"/>
      <c r="AU22" s="10"/>
      <c r="AV22" s="12"/>
      <c r="AW22" s="12"/>
      <c r="AX22" s="12"/>
      <c r="AY22" s="10"/>
      <c r="AZ22" s="10"/>
      <c r="BA22" s="10"/>
      <c r="BB22" s="12" t="s">
        <v>132</v>
      </c>
      <c r="BC22" s="12">
        <v>200</v>
      </c>
      <c r="BD22" s="12">
        <v>0</v>
      </c>
      <c r="BE22" s="12">
        <v>0</v>
      </c>
      <c r="BF22" s="12">
        <v>0</v>
      </c>
      <c r="BG22" s="12">
        <v>0</v>
      </c>
      <c r="BH22" s="12">
        <v>0</v>
      </c>
      <c r="BI22" s="12">
        <v>0</v>
      </c>
      <c r="BJ22" s="12">
        <v>0</v>
      </c>
      <c r="BK22" s="12">
        <v>0</v>
      </c>
      <c r="BL22" s="12">
        <v>0</v>
      </c>
      <c r="BM22" s="12">
        <v>0</v>
      </c>
      <c r="BN22" s="12">
        <v>0</v>
      </c>
      <c r="BO22" s="12">
        <v>0</v>
      </c>
      <c r="BP22" s="12">
        <v>0</v>
      </c>
      <c r="BQ22" s="12">
        <v>0</v>
      </c>
      <c r="BR22" s="12">
        <v>0</v>
      </c>
      <c r="BS22" s="12">
        <v>0</v>
      </c>
      <c r="BT22" s="12">
        <v>0</v>
      </c>
      <c r="BU22" s="12">
        <v>0</v>
      </c>
      <c r="BV22" s="12">
        <v>0</v>
      </c>
    </row>
    <row r="23" spans="1:74" ht="144" x14ac:dyDescent="0.25">
      <c r="A23" s="8">
        <v>18</v>
      </c>
      <c r="B23" s="8" t="s">
        <v>2881</v>
      </c>
      <c r="C23" s="8">
        <v>20</v>
      </c>
      <c r="D23" s="8">
        <v>20</v>
      </c>
      <c r="E23" s="10" t="s">
        <v>10687</v>
      </c>
      <c r="F23" s="42" t="s">
        <v>10688</v>
      </c>
      <c r="G23" s="10" t="s">
        <v>62</v>
      </c>
      <c r="H23" s="10" t="s">
        <v>15169</v>
      </c>
      <c r="I23" s="10"/>
      <c r="J23" s="10">
        <v>0</v>
      </c>
      <c r="K23" s="10">
        <v>0</v>
      </c>
      <c r="L23" s="10">
        <v>0</v>
      </c>
      <c r="M23" s="10">
        <v>0</v>
      </c>
      <c r="N23" s="10">
        <v>0</v>
      </c>
      <c r="O23" s="12"/>
      <c r="P23" s="12">
        <f t="shared" si="0"/>
        <v>25</v>
      </c>
      <c r="Q23" s="12">
        <v>5470000</v>
      </c>
      <c r="R23" s="12">
        <f t="shared" si="1"/>
        <v>136750000</v>
      </c>
      <c r="S23" s="12"/>
      <c r="T23" s="10"/>
      <c r="U23" s="10" t="s">
        <v>3689</v>
      </c>
      <c r="V23" s="10" t="s">
        <v>2882</v>
      </c>
      <c r="W23" s="10" t="s">
        <v>3690</v>
      </c>
      <c r="X23" s="10" t="s">
        <v>77</v>
      </c>
      <c r="Y23" s="10" t="s">
        <v>3691</v>
      </c>
      <c r="Z23" s="10" t="s">
        <v>3692</v>
      </c>
      <c r="AA23" s="10"/>
      <c r="AB23" s="10" t="s">
        <v>80</v>
      </c>
      <c r="AC23" s="10" t="s">
        <v>645</v>
      </c>
      <c r="AD23" s="10" t="s">
        <v>3693</v>
      </c>
      <c r="AE23" s="12"/>
      <c r="AF23" s="12"/>
      <c r="AG23" s="10" t="s">
        <v>3658</v>
      </c>
      <c r="AH23" s="10"/>
      <c r="AI23" s="12">
        <v>4838026</v>
      </c>
      <c r="AJ23" s="14" t="s">
        <v>14181</v>
      </c>
      <c r="AK23" s="10" t="s">
        <v>3694</v>
      </c>
      <c r="AL23" s="10" t="s">
        <v>3689</v>
      </c>
      <c r="AM23" s="10"/>
      <c r="AN23" s="10"/>
      <c r="AO23" s="10"/>
      <c r="AP23" s="10"/>
      <c r="AQ23" s="10"/>
      <c r="AR23" s="10"/>
      <c r="AS23" s="10"/>
      <c r="AT23" s="10"/>
      <c r="AU23" s="10"/>
      <c r="AV23" s="12"/>
      <c r="AW23" s="12"/>
      <c r="AX23" s="12"/>
      <c r="AY23" s="10"/>
      <c r="AZ23" s="10"/>
      <c r="BA23" s="10"/>
      <c r="BB23" s="12">
        <v>25</v>
      </c>
      <c r="BC23" s="12">
        <v>0</v>
      </c>
      <c r="BD23" s="12">
        <v>0</v>
      </c>
      <c r="BE23" s="12">
        <v>0</v>
      </c>
      <c r="BF23" s="12">
        <v>0</v>
      </c>
      <c r="BG23" s="12">
        <v>0</v>
      </c>
      <c r="BH23" s="12">
        <v>0</v>
      </c>
      <c r="BI23" s="12">
        <v>0</v>
      </c>
      <c r="BJ23" s="12">
        <v>0</v>
      </c>
      <c r="BK23" s="12">
        <v>0</v>
      </c>
      <c r="BL23" s="12">
        <v>0</v>
      </c>
      <c r="BM23" s="12">
        <v>0</v>
      </c>
      <c r="BN23" s="12">
        <v>0</v>
      </c>
      <c r="BO23" s="12">
        <v>0</v>
      </c>
      <c r="BP23" s="12">
        <v>0</v>
      </c>
      <c r="BQ23" s="12">
        <v>0</v>
      </c>
      <c r="BR23" s="12">
        <v>0</v>
      </c>
      <c r="BS23" s="12">
        <v>0</v>
      </c>
      <c r="BT23" s="12">
        <v>0</v>
      </c>
      <c r="BU23" s="12">
        <v>0</v>
      </c>
      <c r="BV23" s="12">
        <v>0</v>
      </c>
    </row>
    <row r="24" spans="1:74" ht="144" x14ac:dyDescent="0.25">
      <c r="A24" s="8">
        <v>19</v>
      </c>
      <c r="B24" s="8" t="s">
        <v>9591</v>
      </c>
      <c r="C24" s="8">
        <v>21</v>
      </c>
      <c r="D24" s="8">
        <v>21</v>
      </c>
      <c r="E24" s="10" t="s">
        <v>10689</v>
      </c>
      <c r="F24" s="42" t="s">
        <v>10690</v>
      </c>
      <c r="G24" s="10" t="s">
        <v>73</v>
      </c>
      <c r="H24" s="10" t="s">
        <v>15169</v>
      </c>
      <c r="I24" s="10"/>
      <c r="J24" s="10">
        <v>0</v>
      </c>
      <c r="K24" s="10">
        <v>0</v>
      </c>
      <c r="L24" s="10">
        <v>0</v>
      </c>
      <c r="M24" s="10">
        <v>0</v>
      </c>
      <c r="N24" s="10">
        <v>0</v>
      </c>
      <c r="O24" s="12"/>
      <c r="P24" s="12">
        <f t="shared" si="0"/>
        <v>100</v>
      </c>
      <c r="Q24" s="12">
        <v>3868000</v>
      </c>
      <c r="R24" s="12">
        <f t="shared" si="1"/>
        <v>386800000</v>
      </c>
      <c r="S24" s="12"/>
      <c r="T24" s="10"/>
      <c r="U24" s="10" t="s">
        <v>9611</v>
      </c>
      <c r="V24" s="10" t="s">
        <v>9612</v>
      </c>
      <c r="W24" s="10" t="s">
        <v>3690</v>
      </c>
      <c r="X24" s="10" t="s">
        <v>77</v>
      </c>
      <c r="Y24" s="10" t="s">
        <v>3691</v>
      </c>
      <c r="Z24" s="10" t="s">
        <v>9646</v>
      </c>
      <c r="AA24" s="10"/>
      <c r="AB24" s="10" t="s">
        <v>80</v>
      </c>
      <c r="AC24" s="10" t="s">
        <v>645</v>
      </c>
      <c r="AD24" s="10" t="s">
        <v>9640</v>
      </c>
      <c r="AE24" s="12"/>
      <c r="AF24" s="12"/>
      <c r="AG24" s="10" t="s">
        <v>9572</v>
      </c>
      <c r="AH24" s="10"/>
      <c r="AI24" s="12">
        <v>4245773</v>
      </c>
      <c r="AJ24" s="14" t="s">
        <v>14181</v>
      </c>
      <c r="AK24" s="10" t="s">
        <v>9699</v>
      </c>
      <c r="AL24" s="10" t="s">
        <v>9700</v>
      </c>
      <c r="AM24" s="10"/>
      <c r="AN24" s="12"/>
      <c r="AO24" s="10"/>
      <c r="AP24" s="10"/>
      <c r="AQ24" s="10"/>
      <c r="AR24" s="12"/>
      <c r="AS24" s="10"/>
      <c r="AT24" s="10"/>
      <c r="AU24" s="10"/>
      <c r="AV24" s="12"/>
      <c r="AW24" s="12"/>
      <c r="AX24" s="12"/>
      <c r="AY24" s="10"/>
      <c r="AZ24" s="10"/>
      <c r="BA24" s="10"/>
      <c r="BB24" s="12">
        <v>100</v>
      </c>
      <c r="BC24" s="12">
        <v>0</v>
      </c>
      <c r="BD24" s="12">
        <v>0</v>
      </c>
      <c r="BE24" s="12">
        <v>0</v>
      </c>
      <c r="BF24" s="12">
        <v>0</v>
      </c>
      <c r="BG24" s="12">
        <v>0</v>
      </c>
      <c r="BH24" s="12">
        <v>0</v>
      </c>
      <c r="BI24" s="12">
        <v>0</v>
      </c>
      <c r="BJ24" s="12">
        <v>0</v>
      </c>
      <c r="BK24" s="12">
        <v>0</v>
      </c>
      <c r="BL24" s="12">
        <v>0</v>
      </c>
      <c r="BM24" s="12">
        <v>0</v>
      </c>
      <c r="BN24" s="12">
        <v>0</v>
      </c>
      <c r="BO24" s="12">
        <v>0</v>
      </c>
      <c r="BP24" s="12">
        <v>0</v>
      </c>
      <c r="BQ24" s="12">
        <v>0</v>
      </c>
      <c r="BR24" s="12">
        <v>0</v>
      </c>
      <c r="BS24" s="12">
        <v>0</v>
      </c>
      <c r="BT24" s="12">
        <v>0</v>
      </c>
      <c r="BU24" s="12">
        <v>0</v>
      </c>
      <c r="BV24" s="12">
        <v>0</v>
      </c>
    </row>
    <row r="25" spans="1:74" ht="144" x14ac:dyDescent="0.25">
      <c r="A25" s="8">
        <v>20</v>
      </c>
      <c r="B25" s="8" t="s">
        <v>9592</v>
      </c>
      <c r="C25" s="8">
        <v>22</v>
      </c>
      <c r="D25" s="8">
        <v>22</v>
      </c>
      <c r="E25" s="10" t="s">
        <v>10691</v>
      </c>
      <c r="F25" s="42" t="s">
        <v>10692</v>
      </c>
      <c r="G25" s="10" t="s">
        <v>73</v>
      </c>
      <c r="H25" s="10" t="s">
        <v>15169</v>
      </c>
      <c r="I25" s="10"/>
      <c r="J25" s="10">
        <v>0</v>
      </c>
      <c r="K25" s="10">
        <v>0</v>
      </c>
      <c r="L25" s="10">
        <v>0</v>
      </c>
      <c r="M25" s="10">
        <v>0</v>
      </c>
      <c r="N25" s="10">
        <v>0</v>
      </c>
      <c r="O25" s="12"/>
      <c r="P25" s="12">
        <f t="shared" si="0"/>
        <v>100</v>
      </c>
      <c r="Q25" s="12">
        <v>3868000</v>
      </c>
      <c r="R25" s="12">
        <f t="shared" si="1"/>
        <v>386800000</v>
      </c>
      <c r="S25" s="12"/>
      <c r="T25" s="10"/>
      <c r="U25" s="10" t="s">
        <v>9613</v>
      </c>
      <c r="V25" s="10" t="s">
        <v>9614</v>
      </c>
      <c r="W25" s="10" t="s">
        <v>3690</v>
      </c>
      <c r="X25" s="10" t="s">
        <v>77</v>
      </c>
      <c r="Y25" s="10" t="s">
        <v>3691</v>
      </c>
      <c r="Z25" s="10" t="s">
        <v>9647</v>
      </c>
      <c r="AA25" s="10"/>
      <c r="AB25" s="10" t="s">
        <v>80</v>
      </c>
      <c r="AC25" s="10" t="s">
        <v>645</v>
      </c>
      <c r="AD25" s="10" t="s">
        <v>9640</v>
      </c>
      <c r="AE25" s="12"/>
      <c r="AF25" s="12"/>
      <c r="AG25" s="10" t="s">
        <v>9572</v>
      </c>
      <c r="AH25" s="10"/>
      <c r="AI25" s="12">
        <v>4245773</v>
      </c>
      <c r="AJ25" s="14" t="s">
        <v>14181</v>
      </c>
      <c r="AK25" s="10" t="s">
        <v>9701</v>
      </c>
      <c r="AL25" s="10" t="s">
        <v>9700</v>
      </c>
      <c r="AM25" s="10"/>
      <c r="AN25" s="12"/>
      <c r="AO25" s="10"/>
      <c r="AP25" s="10"/>
      <c r="AQ25" s="10"/>
      <c r="AR25" s="12"/>
      <c r="AS25" s="10"/>
      <c r="AT25" s="10"/>
      <c r="AU25" s="10"/>
      <c r="AV25" s="12"/>
      <c r="AW25" s="12"/>
      <c r="AX25" s="12"/>
      <c r="AY25" s="10"/>
      <c r="AZ25" s="10"/>
      <c r="BA25" s="10"/>
      <c r="BB25" s="12">
        <v>100</v>
      </c>
      <c r="BC25" s="12">
        <v>0</v>
      </c>
      <c r="BD25" s="12">
        <v>0</v>
      </c>
      <c r="BE25" s="12">
        <v>0</v>
      </c>
      <c r="BF25" s="12">
        <v>0</v>
      </c>
      <c r="BG25" s="12">
        <v>0</v>
      </c>
      <c r="BH25" s="12">
        <v>0</v>
      </c>
      <c r="BI25" s="12">
        <v>0</v>
      </c>
      <c r="BJ25" s="12">
        <v>0</v>
      </c>
      <c r="BK25" s="12">
        <v>0</v>
      </c>
      <c r="BL25" s="12">
        <v>0</v>
      </c>
      <c r="BM25" s="12">
        <v>0</v>
      </c>
      <c r="BN25" s="12">
        <v>0</v>
      </c>
      <c r="BO25" s="12">
        <v>0</v>
      </c>
      <c r="BP25" s="12">
        <v>0</v>
      </c>
      <c r="BQ25" s="12">
        <v>0</v>
      </c>
      <c r="BR25" s="12">
        <v>0</v>
      </c>
      <c r="BS25" s="12">
        <v>0</v>
      </c>
      <c r="BT25" s="12">
        <v>0</v>
      </c>
      <c r="BU25" s="12">
        <v>0</v>
      </c>
      <c r="BV25" s="12">
        <v>0</v>
      </c>
    </row>
    <row r="26" spans="1:74" ht="96" x14ac:dyDescent="0.25">
      <c r="A26" s="8">
        <v>21</v>
      </c>
      <c r="B26" s="8" t="s">
        <v>5525</v>
      </c>
      <c r="C26" s="8">
        <v>23</v>
      </c>
      <c r="D26" s="8">
        <v>23</v>
      </c>
      <c r="E26" s="10" t="s">
        <v>10693</v>
      </c>
      <c r="F26" s="42" t="s">
        <v>13982</v>
      </c>
      <c r="G26" s="10" t="s">
        <v>62</v>
      </c>
      <c r="H26" s="10" t="s">
        <v>15168</v>
      </c>
      <c r="I26" s="10"/>
      <c r="J26" s="10">
        <v>0</v>
      </c>
      <c r="K26" s="10">
        <v>0</v>
      </c>
      <c r="L26" s="10">
        <v>0</v>
      </c>
      <c r="M26" s="10">
        <v>0</v>
      </c>
      <c r="N26" s="10">
        <v>0</v>
      </c>
      <c r="O26" s="12"/>
      <c r="P26" s="12">
        <f t="shared" si="0"/>
        <v>100</v>
      </c>
      <c r="Q26" s="12">
        <v>5470000</v>
      </c>
      <c r="R26" s="12">
        <f t="shared" si="1"/>
        <v>547000000</v>
      </c>
      <c r="S26" s="12"/>
      <c r="T26" s="10"/>
      <c r="U26" s="10" t="s">
        <v>603</v>
      </c>
      <c r="V26" s="10" t="s">
        <v>604</v>
      </c>
      <c r="W26" s="10" t="s">
        <v>369</v>
      </c>
      <c r="X26" s="10" t="s">
        <v>480</v>
      </c>
      <c r="Y26" s="10" t="s">
        <v>371</v>
      </c>
      <c r="Z26" s="10" t="s">
        <v>14743</v>
      </c>
      <c r="AA26" s="10" t="s">
        <v>600</v>
      </c>
      <c r="AB26" s="10" t="s">
        <v>190</v>
      </c>
      <c r="AC26" s="10" t="s">
        <v>601</v>
      </c>
      <c r="AD26" s="10" t="s">
        <v>257</v>
      </c>
      <c r="AE26" s="12">
        <v>5150000</v>
      </c>
      <c r="AF26" s="12">
        <v>5470000</v>
      </c>
      <c r="AG26" s="10"/>
      <c r="AH26" s="10"/>
      <c r="AI26" s="12">
        <v>7070000</v>
      </c>
      <c r="AJ26" s="14" t="s">
        <v>14179</v>
      </c>
      <c r="AK26" s="10" t="s">
        <v>605</v>
      </c>
      <c r="AL26" s="10"/>
      <c r="AM26" s="10"/>
      <c r="AN26" s="12">
        <v>4900000</v>
      </c>
      <c r="AO26" s="10" t="s">
        <v>14222</v>
      </c>
      <c r="AP26" s="15" t="s">
        <v>14223</v>
      </c>
      <c r="AQ26" s="10" t="s">
        <v>931</v>
      </c>
      <c r="AR26" s="20"/>
      <c r="AS26" s="20"/>
      <c r="AT26" s="23"/>
      <c r="AU26" s="20"/>
      <c r="AV26" s="12"/>
      <c r="AW26" s="12"/>
      <c r="AX26" s="12"/>
      <c r="AY26" s="10"/>
      <c r="AZ26" s="10"/>
      <c r="BA26" s="10"/>
      <c r="BB26" s="12">
        <v>100</v>
      </c>
      <c r="BC26" s="12">
        <v>0</v>
      </c>
      <c r="BD26" s="12">
        <v>0</v>
      </c>
      <c r="BE26" s="12">
        <v>0</v>
      </c>
      <c r="BF26" s="12">
        <v>0</v>
      </c>
      <c r="BG26" s="12">
        <v>0</v>
      </c>
      <c r="BH26" s="12">
        <v>0</v>
      </c>
      <c r="BI26" s="12">
        <v>0</v>
      </c>
      <c r="BJ26" s="12">
        <v>0</v>
      </c>
      <c r="BK26" s="12">
        <v>0</v>
      </c>
      <c r="BL26" s="12">
        <v>0</v>
      </c>
      <c r="BM26" s="12">
        <v>0</v>
      </c>
      <c r="BN26" s="12">
        <v>0</v>
      </c>
      <c r="BO26" s="12">
        <v>0</v>
      </c>
      <c r="BP26" s="12">
        <v>0</v>
      </c>
      <c r="BQ26" s="12">
        <v>0</v>
      </c>
      <c r="BR26" s="12">
        <v>0</v>
      </c>
      <c r="BS26" s="12">
        <v>0</v>
      </c>
      <c r="BT26" s="12">
        <v>0</v>
      </c>
      <c r="BU26" s="12">
        <v>0</v>
      </c>
      <c r="BV26" s="12">
        <v>0</v>
      </c>
    </row>
    <row r="27" spans="1:74" ht="156" x14ac:dyDescent="0.25">
      <c r="A27" s="8">
        <v>22</v>
      </c>
      <c r="B27" s="8" t="s">
        <v>5605</v>
      </c>
      <c r="C27" s="8">
        <v>24</v>
      </c>
      <c r="D27" s="8">
        <v>24</v>
      </c>
      <c r="E27" s="10" t="s">
        <v>10696</v>
      </c>
      <c r="F27" s="42" t="s">
        <v>10697</v>
      </c>
      <c r="G27" s="10" t="s">
        <v>122</v>
      </c>
      <c r="H27" s="10" t="s">
        <v>10677</v>
      </c>
      <c r="I27" s="10"/>
      <c r="J27" s="10">
        <v>0</v>
      </c>
      <c r="K27" s="10">
        <v>0</v>
      </c>
      <c r="L27" s="10">
        <v>0</v>
      </c>
      <c r="M27" s="10">
        <v>470</v>
      </c>
      <c r="N27" s="10">
        <v>0</v>
      </c>
      <c r="O27" s="12"/>
      <c r="P27" s="12">
        <f t="shared" si="0"/>
        <v>3200</v>
      </c>
      <c r="Q27" s="12">
        <v>3780</v>
      </c>
      <c r="R27" s="12">
        <f t="shared" si="1"/>
        <v>12096000</v>
      </c>
      <c r="S27" s="12"/>
      <c r="T27" s="10"/>
      <c r="U27" s="10" t="s">
        <v>1238</v>
      </c>
      <c r="V27" s="10" t="s">
        <v>1239</v>
      </c>
      <c r="W27" s="10" t="s">
        <v>1240</v>
      </c>
      <c r="X27" s="10" t="s">
        <v>329</v>
      </c>
      <c r="Y27" s="10" t="s">
        <v>1241</v>
      </c>
      <c r="Z27" s="10" t="s">
        <v>1242</v>
      </c>
      <c r="AA27" s="10" t="s">
        <v>132</v>
      </c>
      <c r="AB27" s="10" t="s">
        <v>68</v>
      </c>
      <c r="AC27" s="10" t="s">
        <v>1243</v>
      </c>
      <c r="AD27" s="10" t="s">
        <v>1244</v>
      </c>
      <c r="AE27" s="12">
        <v>4950</v>
      </c>
      <c r="AF27" s="12" t="s">
        <v>132</v>
      </c>
      <c r="AG27" s="10"/>
      <c r="AH27" s="10"/>
      <c r="AI27" s="12">
        <v>6500</v>
      </c>
      <c r="AJ27" s="14" t="s">
        <v>14182</v>
      </c>
      <c r="AK27" s="10" t="s">
        <v>132</v>
      </c>
      <c r="AL27" s="10"/>
      <c r="AM27" s="10"/>
      <c r="AN27" s="12"/>
      <c r="AO27" s="10"/>
      <c r="AP27" s="15"/>
      <c r="AQ27" s="10"/>
      <c r="AR27" s="12"/>
      <c r="AS27" s="10"/>
      <c r="AT27" s="15"/>
      <c r="AU27" s="10"/>
      <c r="AV27" s="12"/>
      <c r="AW27" s="12"/>
      <c r="AX27" s="12"/>
      <c r="AY27" s="10"/>
      <c r="AZ27" s="10"/>
      <c r="BA27" s="10"/>
      <c r="BB27" s="12">
        <v>1500</v>
      </c>
      <c r="BC27" s="12">
        <v>0</v>
      </c>
      <c r="BD27" s="12">
        <v>0</v>
      </c>
      <c r="BE27" s="12">
        <v>0</v>
      </c>
      <c r="BF27" s="12">
        <v>1000</v>
      </c>
      <c r="BG27" s="12">
        <v>0</v>
      </c>
      <c r="BH27" s="12">
        <v>0</v>
      </c>
      <c r="BI27" s="12">
        <v>0</v>
      </c>
      <c r="BJ27" s="12">
        <v>0</v>
      </c>
      <c r="BK27" s="12">
        <v>0</v>
      </c>
      <c r="BL27" s="12">
        <v>0</v>
      </c>
      <c r="BM27" s="12">
        <v>0</v>
      </c>
      <c r="BN27" s="12"/>
      <c r="BO27" s="12">
        <v>0</v>
      </c>
      <c r="BP27" s="12">
        <v>0</v>
      </c>
      <c r="BQ27" s="12">
        <v>200</v>
      </c>
      <c r="BR27" s="12">
        <v>500</v>
      </c>
      <c r="BS27" s="12">
        <v>0</v>
      </c>
      <c r="BT27" s="12">
        <v>0</v>
      </c>
      <c r="BU27" s="12">
        <v>0</v>
      </c>
      <c r="BV27" s="12">
        <v>0</v>
      </c>
    </row>
    <row r="28" spans="1:74" ht="108" x14ac:dyDescent="0.25">
      <c r="A28" s="8">
        <v>23</v>
      </c>
      <c r="B28" s="8" t="s">
        <v>2884</v>
      </c>
      <c r="C28" s="8">
        <v>25</v>
      </c>
      <c r="D28" s="8">
        <v>25</v>
      </c>
      <c r="E28" s="10" t="s">
        <v>10702</v>
      </c>
      <c r="F28" s="42" t="s">
        <v>10703</v>
      </c>
      <c r="G28" s="10" t="s">
        <v>113</v>
      </c>
      <c r="H28" s="10" t="s">
        <v>15166</v>
      </c>
      <c r="I28" s="10"/>
      <c r="J28" s="10">
        <v>200</v>
      </c>
      <c r="K28" s="10">
        <v>0</v>
      </c>
      <c r="L28" s="10">
        <v>260</v>
      </c>
      <c r="M28" s="10">
        <v>2640</v>
      </c>
      <c r="N28" s="10">
        <v>0</v>
      </c>
      <c r="O28" s="12" t="s">
        <v>15159</v>
      </c>
      <c r="P28" s="12">
        <f t="shared" si="0"/>
        <v>2981</v>
      </c>
      <c r="Q28" s="12">
        <v>145000</v>
      </c>
      <c r="R28" s="12">
        <f t="shared" si="1"/>
        <v>432245000</v>
      </c>
      <c r="S28" s="12"/>
      <c r="T28" s="10"/>
      <c r="U28" s="10" t="s">
        <v>2885</v>
      </c>
      <c r="V28" s="10" t="s">
        <v>2886</v>
      </c>
      <c r="W28" s="10" t="s">
        <v>3705</v>
      </c>
      <c r="X28" s="10" t="s">
        <v>399</v>
      </c>
      <c r="Y28" s="10" t="s">
        <v>3706</v>
      </c>
      <c r="Z28" s="10">
        <v>6001154902</v>
      </c>
      <c r="AA28" s="10" t="s">
        <v>3707</v>
      </c>
      <c r="AB28" s="10"/>
      <c r="AC28" s="10" t="s">
        <v>3708</v>
      </c>
      <c r="AD28" s="10" t="s">
        <v>3709</v>
      </c>
      <c r="AE28" s="12"/>
      <c r="AF28" s="12"/>
      <c r="AG28" s="10" t="s">
        <v>3668</v>
      </c>
      <c r="AH28" s="10"/>
      <c r="AI28" s="12">
        <v>180950</v>
      </c>
      <c r="AJ28" s="14" t="s">
        <v>13193</v>
      </c>
      <c r="AK28" s="10" t="s">
        <v>3710</v>
      </c>
      <c r="AL28" s="10" t="s">
        <v>3711</v>
      </c>
      <c r="AM28" s="10"/>
      <c r="AN28" s="10"/>
      <c r="AO28" s="10"/>
      <c r="AP28" s="10"/>
      <c r="AQ28" s="10"/>
      <c r="AR28" s="10"/>
      <c r="AS28" s="10"/>
      <c r="AT28" s="10"/>
      <c r="AU28" s="10"/>
      <c r="AV28" s="12">
        <v>85000</v>
      </c>
      <c r="AW28" s="12"/>
      <c r="AX28" s="12"/>
      <c r="AY28" s="10" t="s">
        <v>15301</v>
      </c>
      <c r="AZ28" s="10"/>
      <c r="BA28" s="10"/>
      <c r="BB28" s="12" t="s">
        <v>132</v>
      </c>
      <c r="BC28" s="12">
        <v>72</v>
      </c>
      <c r="BD28" s="12">
        <v>0</v>
      </c>
      <c r="BE28" s="12">
        <v>700</v>
      </c>
      <c r="BF28" s="12">
        <v>10</v>
      </c>
      <c r="BG28" s="12">
        <v>0</v>
      </c>
      <c r="BH28" s="12">
        <v>0</v>
      </c>
      <c r="BI28" s="12">
        <v>0</v>
      </c>
      <c r="BJ28" s="12">
        <v>24</v>
      </c>
      <c r="BK28" s="12">
        <v>0</v>
      </c>
      <c r="BL28" s="12">
        <v>0</v>
      </c>
      <c r="BM28" s="12">
        <v>150</v>
      </c>
      <c r="BN28" s="12">
        <v>0</v>
      </c>
      <c r="BO28" s="12">
        <v>5</v>
      </c>
      <c r="BP28" s="12">
        <v>0</v>
      </c>
      <c r="BQ28" s="12">
        <v>0</v>
      </c>
      <c r="BR28" s="12">
        <v>2000</v>
      </c>
      <c r="BS28" s="12">
        <v>20</v>
      </c>
      <c r="BT28" s="12">
        <v>0</v>
      </c>
      <c r="BU28" s="12">
        <v>0</v>
      </c>
      <c r="BV28" s="12">
        <v>0</v>
      </c>
    </row>
    <row r="29" spans="1:74" ht="72" x14ac:dyDescent="0.25">
      <c r="A29" s="8">
        <v>24</v>
      </c>
      <c r="B29" s="8" t="s">
        <v>2893</v>
      </c>
      <c r="C29" s="8">
        <v>29</v>
      </c>
      <c r="D29" s="8">
        <v>29</v>
      </c>
      <c r="E29" s="10" t="s">
        <v>10720</v>
      </c>
      <c r="F29" s="42" t="s">
        <v>10721</v>
      </c>
      <c r="G29" s="10" t="s">
        <v>122</v>
      </c>
      <c r="H29" s="10" t="s">
        <v>15165</v>
      </c>
      <c r="I29" s="10"/>
      <c r="J29" s="10">
        <v>0</v>
      </c>
      <c r="K29" s="10">
        <v>0</v>
      </c>
      <c r="L29" s="10">
        <v>0</v>
      </c>
      <c r="M29" s="10">
        <v>0</v>
      </c>
      <c r="N29" s="10">
        <v>0</v>
      </c>
      <c r="O29" s="12"/>
      <c r="P29" s="12">
        <f t="shared" si="0"/>
        <v>1500</v>
      </c>
      <c r="Q29" s="12">
        <v>12100</v>
      </c>
      <c r="R29" s="12">
        <f t="shared" si="1"/>
        <v>18150000</v>
      </c>
      <c r="S29" s="12"/>
      <c r="T29" s="10"/>
      <c r="U29" s="10" t="s">
        <v>3726</v>
      </c>
      <c r="V29" s="10" t="s">
        <v>2894</v>
      </c>
      <c r="W29" s="10" t="s">
        <v>3713</v>
      </c>
      <c r="X29" s="10" t="s">
        <v>98</v>
      </c>
      <c r="Y29" s="10" t="s">
        <v>3727</v>
      </c>
      <c r="Z29" s="10" t="s">
        <v>3728</v>
      </c>
      <c r="AA29" s="10" t="s">
        <v>3729</v>
      </c>
      <c r="AB29" s="10" t="s">
        <v>119</v>
      </c>
      <c r="AC29" s="10" t="s">
        <v>3730</v>
      </c>
      <c r="AD29" s="10" t="s">
        <v>3718</v>
      </c>
      <c r="AE29" s="12"/>
      <c r="AF29" s="12"/>
      <c r="AG29" s="10" t="s">
        <v>3719</v>
      </c>
      <c r="AH29" s="10"/>
      <c r="AI29" s="12">
        <v>15730</v>
      </c>
      <c r="AJ29" s="14" t="s">
        <v>4650</v>
      </c>
      <c r="AK29" s="10" t="s">
        <v>3731</v>
      </c>
      <c r="AL29" s="10" t="s">
        <v>3726</v>
      </c>
      <c r="AM29" s="10" t="s">
        <v>3726</v>
      </c>
      <c r="AN29" s="10"/>
      <c r="AO29" s="10"/>
      <c r="AP29" s="10"/>
      <c r="AQ29" s="10"/>
      <c r="AR29" s="10"/>
      <c r="AS29" s="10"/>
      <c r="AT29" s="10"/>
      <c r="AU29" s="10"/>
      <c r="AV29" s="12"/>
      <c r="AW29" s="12"/>
      <c r="AX29" s="12"/>
      <c r="AY29" s="10"/>
      <c r="AZ29" s="10"/>
      <c r="BA29" s="10"/>
      <c r="BB29" s="12">
        <v>500</v>
      </c>
      <c r="BC29" s="12">
        <v>0</v>
      </c>
      <c r="BD29" s="12">
        <v>0</v>
      </c>
      <c r="BE29" s="12">
        <v>0</v>
      </c>
      <c r="BF29" s="12">
        <v>0</v>
      </c>
      <c r="BG29" s="12">
        <v>0</v>
      </c>
      <c r="BH29" s="12">
        <v>0</v>
      </c>
      <c r="BI29" s="12">
        <v>0</v>
      </c>
      <c r="BJ29" s="12">
        <v>0</v>
      </c>
      <c r="BK29" s="12">
        <v>0</v>
      </c>
      <c r="BL29" s="12">
        <v>0</v>
      </c>
      <c r="BM29" s="12">
        <v>0</v>
      </c>
      <c r="BN29" s="12">
        <v>0</v>
      </c>
      <c r="BO29" s="12">
        <v>0</v>
      </c>
      <c r="BP29" s="12">
        <v>0</v>
      </c>
      <c r="BQ29" s="12">
        <v>0</v>
      </c>
      <c r="BR29" s="12">
        <v>0</v>
      </c>
      <c r="BS29" s="12">
        <v>0</v>
      </c>
      <c r="BT29" s="12">
        <v>0</v>
      </c>
      <c r="BU29" s="12">
        <v>0</v>
      </c>
      <c r="BV29" s="12">
        <v>1000</v>
      </c>
    </row>
    <row r="30" spans="1:74" ht="72" x14ac:dyDescent="0.25">
      <c r="A30" s="8">
        <v>25</v>
      </c>
      <c r="B30" s="8" t="s">
        <v>2895</v>
      </c>
      <c r="C30" s="8">
        <v>30</v>
      </c>
      <c r="D30" s="8">
        <v>30</v>
      </c>
      <c r="E30" s="10" t="s">
        <v>10722</v>
      </c>
      <c r="F30" s="42" t="s">
        <v>10723</v>
      </c>
      <c r="G30" s="10" t="s">
        <v>122</v>
      </c>
      <c r="H30" s="10" t="s">
        <v>15165</v>
      </c>
      <c r="I30" s="10"/>
      <c r="J30" s="10">
        <v>0</v>
      </c>
      <c r="K30" s="10">
        <v>0</v>
      </c>
      <c r="L30" s="10">
        <v>0</v>
      </c>
      <c r="M30" s="10">
        <v>480</v>
      </c>
      <c r="N30" s="10">
        <v>0</v>
      </c>
      <c r="O30" s="12" t="s">
        <v>14780</v>
      </c>
      <c r="P30" s="12">
        <f t="shared" si="0"/>
        <v>1200</v>
      </c>
      <c r="Q30" s="12">
        <v>5200</v>
      </c>
      <c r="R30" s="12">
        <f t="shared" si="1"/>
        <v>6240000</v>
      </c>
      <c r="S30" s="12"/>
      <c r="T30" s="10"/>
      <c r="U30" s="10" t="s">
        <v>3732</v>
      </c>
      <c r="V30" s="10" t="s">
        <v>2894</v>
      </c>
      <c r="W30" s="10" t="s">
        <v>3713</v>
      </c>
      <c r="X30" s="10" t="s">
        <v>98</v>
      </c>
      <c r="Y30" s="10" t="s">
        <v>3727</v>
      </c>
      <c r="Z30" s="10" t="s">
        <v>3728</v>
      </c>
      <c r="AA30" s="10" t="s">
        <v>3729</v>
      </c>
      <c r="AB30" s="10" t="s">
        <v>119</v>
      </c>
      <c r="AC30" s="10" t="s">
        <v>3730</v>
      </c>
      <c r="AD30" s="10" t="s">
        <v>3718</v>
      </c>
      <c r="AE30" s="12"/>
      <c r="AF30" s="12"/>
      <c r="AG30" s="10" t="s">
        <v>3719</v>
      </c>
      <c r="AH30" s="10"/>
      <c r="AI30" s="12">
        <v>6760</v>
      </c>
      <c r="AJ30" s="14" t="s">
        <v>4650</v>
      </c>
      <c r="AK30" s="10" t="s">
        <v>3733</v>
      </c>
      <c r="AL30" s="10" t="s">
        <v>3732</v>
      </c>
      <c r="AM30" s="10" t="s">
        <v>3732</v>
      </c>
      <c r="AN30" s="10"/>
      <c r="AO30" s="10"/>
      <c r="AP30" s="10"/>
      <c r="AQ30" s="10"/>
      <c r="AR30" s="10"/>
      <c r="AS30" s="10"/>
      <c r="AT30" s="10"/>
      <c r="AU30" s="10"/>
      <c r="AV30" s="12"/>
      <c r="AW30" s="12"/>
      <c r="AX30" s="12"/>
      <c r="AY30" s="10"/>
      <c r="AZ30" s="10"/>
      <c r="BA30" s="10"/>
      <c r="BB30" s="12" t="s">
        <v>132</v>
      </c>
      <c r="BC30" s="12">
        <v>0</v>
      </c>
      <c r="BD30" s="12">
        <v>0</v>
      </c>
      <c r="BE30" s="12">
        <v>500</v>
      </c>
      <c r="BF30" s="12">
        <v>0</v>
      </c>
      <c r="BG30" s="12">
        <v>0</v>
      </c>
      <c r="BH30" s="12">
        <v>0</v>
      </c>
      <c r="BI30" s="12">
        <v>200</v>
      </c>
      <c r="BJ30" s="12">
        <v>0</v>
      </c>
      <c r="BK30" s="12">
        <v>0</v>
      </c>
      <c r="BL30" s="12">
        <v>0</v>
      </c>
      <c r="BM30" s="12">
        <v>0</v>
      </c>
      <c r="BN30" s="12">
        <v>0</v>
      </c>
      <c r="BO30" s="12">
        <v>0</v>
      </c>
      <c r="BP30" s="12">
        <v>0</v>
      </c>
      <c r="BQ30" s="12">
        <v>0</v>
      </c>
      <c r="BR30" s="12">
        <v>0</v>
      </c>
      <c r="BS30" s="12">
        <v>0</v>
      </c>
      <c r="BT30" s="12">
        <v>0</v>
      </c>
      <c r="BU30" s="12">
        <v>0</v>
      </c>
      <c r="BV30" s="12">
        <v>500</v>
      </c>
    </row>
    <row r="31" spans="1:74" ht="168" x14ac:dyDescent="0.25">
      <c r="A31" s="8">
        <v>26</v>
      </c>
      <c r="B31" s="8" t="s">
        <v>2896</v>
      </c>
      <c r="C31" s="8">
        <v>31</v>
      </c>
      <c r="D31" s="8">
        <v>31</v>
      </c>
      <c r="E31" s="10" t="s">
        <v>2897</v>
      </c>
      <c r="F31" s="42" t="s">
        <v>10724</v>
      </c>
      <c r="G31" s="10" t="s">
        <v>395</v>
      </c>
      <c r="H31" s="10" t="s">
        <v>15168</v>
      </c>
      <c r="I31" s="10"/>
      <c r="J31" s="10">
        <v>0</v>
      </c>
      <c r="K31" s="10">
        <v>0</v>
      </c>
      <c r="L31" s="10">
        <v>0</v>
      </c>
      <c r="M31" s="10">
        <v>0</v>
      </c>
      <c r="N31" s="10">
        <v>0</v>
      </c>
      <c r="O31" s="12"/>
      <c r="P31" s="12">
        <f t="shared" si="0"/>
        <v>100</v>
      </c>
      <c r="Q31" s="12">
        <v>1890000</v>
      </c>
      <c r="R31" s="12">
        <f t="shared" si="1"/>
        <v>189000000</v>
      </c>
      <c r="S31" s="12"/>
      <c r="T31" s="10"/>
      <c r="U31" s="10" t="s">
        <v>2897</v>
      </c>
      <c r="V31" s="10" t="s">
        <v>2898</v>
      </c>
      <c r="W31" s="10" t="s">
        <v>3734</v>
      </c>
      <c r="X31" s="10" t="s">
        <v>388</v>
      </c>
      <c r="Y31" s="10" t="s">
        <v>3735</v>
      </c>
      <c r="Z31" s="10">
        <v>3045</v>
      </c>
      <c r="AA31" s="10" t="s">
        <v>3736</v>
      </c>
      <c r="AB31" s="10" t="s">
        <v>68</v>
      </c>
      <c r="AC31" s="10" t="s">
        <v>3737</v>
      </c>
      <c r="AD31" s="10" t="s">
        <v>3738</v>
      </c>
      <c r="AE31" s="12"/>
      <c r="AF31" s="12"/>
      <c r="AG31" s="10" t="s">
        <v>3658</v>
      </c>
      <c r="AH31" s="10"/>
      <c r="AI31" s="12" t="s">
        <v>3739</v>
      </c>
      <c r="AJ31" s="14" t="s">
        <v>3740</v>
      </c>
      <c r="AK31" s="10" t="s">
        <v>3741</v>
      </c>
      <c r="AL31" s="10" t="s">
        <v>2897</v>
      </c>
      <c r="AM31" s="10"/>
      <c r="AN31" s="10"/>
      <c r="AO31" s="10"/>
      <c r="AP31" s="10"/>
      <c r="AQ31" s="10"/>
      <c r="AR31" s="10"/>
      <c r="AS31" s="10"/>
      <c r="AT31" s="10"/>
      <c r="AU31" s="10"/>
      <c r="AV31" s="12"/>
      <c r="AW31" s="12"/>
      <c r="AX31" s="12"/>
      <c r="AY31" s="10"/>
      <c r="AZ31" s="10"/>
      <c r="BA31" s="10"/>
      <c r="BB31" s="12">
        <v>100</v>
      </c>
      <c r="BC31" s="12">
        <v>0</v>
      </c>
      <c r="BD31" s="12">
        <v>0</v>
      </c>
      <c r="BE31" s="12">
        <v>0</v>
      </c>
      <c r="BF31" s="12">
        <v>0</v>
      </c>
      <c r="BG31" s="12">
        <v>0</v>
      </c>
      <c r="BH31" s="12">
        <v>0</v>
      </c>
      <c r="BI31" s="12">
        <v>0</v>
      </c>
      <c r="BJ31" s="12">
        <v>0</v>
      </c>
      <c r="BK31" s="12">
        <v>0</v>
      </c>
      <c r="BL31" s="12">
        <v>0</v>
      </c>
      <c r="BM31" s="12">
        <v>0</v>
      </c>
      <c r="BN31" s="12">
        <v>0</v>
      </c>
      <c r="BO31" s="12">
        <v>0</v>
      </c>
      <c r="BP31" s="12">
        <v>0</v>
      </c>
      <c r="BQ31" s="12">
        <v>0</v>
      </c>
      <c r="BR31" s="12">
        <v>0</v>
      </c>
      <c r="BS31" s="12">
        <v>0</v>
      </c>
      <c r="BT31" s="12">
        <v>0</v>
      </c>
      <c r="BU31" s="12">
        <v>0</v>
      </c>
      <c r="BV31" s="12">
        <v>0</v>
      </c>
    </row>
    <row r="32" spans="1:74" ht="168" x14ac:dyDescent="0.25">
      <c r="A32" s="8">
        <v>27</v>
      </c>
      <c r="B32" s="8" t="s">
        <v>2899</v>
      </c>
      <c r="C32" s="8">
        <v>32</v>
      </c>
      <c r="D32" s="8">
        <v>32</v>
      </c>
      <c r="E32" s="10" t="s">
        <v>2900</v>
      </c>
      <c r="F32" s="42" t="s">
        <v>10725</v>
      </c>
      <c r="G32" s="10" t="s">
        <v>395</v>
      </c>
      <c r="H32" s="10" t="s">
        <v>15168</v>
      </c>
      <c r="I32" s="10"/>
      <c r="J32" s="10">
        <v>0</v>
      </c>
      <c r="K32" s="10">
        <v>0</v>
      </c>
      <c r="L32" s="10">
        <v>0</v>
      </c>
      <c r="M32" s="10">
        <v>0</v>
      </c>
      <c r="N32" s="10">
        <v>0</v>
      </c>
      <c r="O32" s="12"/>
      <c r="P32" s="12">
        <f t="shared" si="0"/>
        <v>100</v>
      </c>
      <c r="Q32" s="12">
        <v>1680000</v>
      </c>
      <c r="R32" s="12">
        <f t="shared" si="1"/>
        <v>168000000</v>
      </c>
      <c r="S32" s="12"/>
      <c r="T32" s="10"/>
      <c r="U32" s="10" t="s">
        <v>2900</v>
      </c>
      <c r="V32" s="10" t="s">
        <v>2901</v>
      </c>
      <c r="W32" s="10" t="s">
        <v>3734</v>
      </c>
      <c r="X32" s="10" t="s">
        <v>388</v>
      </c>
      <c r="Y32" s="10" t="s">
        <v>3735</v>
      </c>
      <c r="Z32" s="10">
        <v>3040</v>
      </c>
      <c r="AA32" s="10" t="s">
        <v>3736</v>
      </c>
      <c r="AB32" s="10" t="s">
        <v>68</v>
      </c>
      <c r="AC32" s="10" t="s">
        <v>3737</v>
      </c>
      <c r="AD32" s="10" t="s">
        <v>3738</v>
      </c>
      <c r="AE32" s="12"/>
      <c r="AF32" s="12"/>
      <c r="AG32" s="10" t="s">
        <v>3658</v>
      </c>
      <c r="AH32" s="10"/>
      <c r="AI32" s="12" t="s">
        <v>3742</v>
      </c>
      <c r="AJ32" s="14" t="s">
        <v>14183</v>
      </c>
      <c r="AK32" s="10" t="s">
        <v>3744</v>
      </c>
      <c r="AL32" s="10" t="s">
        <v>2900</v>
      </c>
      <c r="AM32" s="10"/>
      <c r="AN32" s="10"/>
      <c r="AO32" s="10"/>
      <c r="AP32" s="10"/>
      <c r="AQ32" s="10"/>
      <c r="AR32" s="10"/>
      <c r="AS32" s="10"/>
      <c r="AT32" s="10"/>
      <c r="AU32" s="10"/>
      <c r="AV32" s="12"/>
      <c r="AW32" s="12"/>
      <c r="AX32" s="12"/>
      <c r="AY32" s="10"/>
      <c r="AZ32" s="10"/>
      <c r="BA32" s="10"/>
      <c r="BB32" s="12">
        <v>100</v>
      </c>
      <c r="BC32" s="12">
        <v>0</v>
      </c>
      <c r="BD32" s="12">
        <v>0</v>
      </c>
      <c r="BE32" s="12">
        <v>0</v>
      </c>
      <c r="BF32" s="12">
        <v>0</v>
      </c>
      <c r="BG32" s="12">
        <v>0</v>
      </c>
      <c r="BH32" s="12">
        <v>0</v>
      </c>
      <c r="BI32" s="12">
        <v>0</v>
      </c>
      <c r="BJ32" s="12">
        <v>0</v>
      </c>
      <c r="BK32" s="12">
        <v>0</v>
      </c>
      <c r="BL32" s="12">
        <v>0</v>
      </c>
      <c r="BM32" s="12">
        <v>0</v>
      </c>
      <c r="BN32" s="12">
        <v>0</v>
      </c>
      <c r="BO32" s="12">
        <v>0</v>
      </c>
      <c r="BP32" s="12">
        <v>0</v>
      </c>
      <c r="BQ32" s="12">
        <v>0</v>
      </c>
      <c r="BR32" s="12">
        <v>0</v>
      </c>
      <c r="BS32" s="12">
        <v>0</v>
      </c>
      <c r="BT32" s="12">
        <v>0</v>
      </c>
      <c r="BU32" s="12">
        <v>0</v>
      </c>
      <c r="BV32" s="12">
        <v>0</v>
      </c>
    </row>
    <row r="33" spans="1:74" ht="72" x14ac:dyDescent="0.25">
      <c r="A33" s="8">
        <v>28</v>
      </c>
      <c r="B33" s="8" t="s">
        <v>2902</v>
      </c>
      <c r="C33" s="8">
        <v>34</v>
      </c>
      <c r="D33" s="8">
        <v>34</v>
      </c>
      <c r="E33" s="10" t="s">
        <v>2903</v>
      </c>
      <c r="F33" s="42" t="s">
        <v>13801</v>
      </c>
      <c r="G33" s="10" t="s">
        <v>606</v>
      </c>
      <c r="H33" s="10" t="s">
        <v>15177</v>
      </c>
      <c r="I33" s="10"/>
      <c r="J33" s="10">
        <v>0</v>
      </c>
      <c r="K33" s="10">
        <v>0</v>
      </c>
      <c r="L33" s="10">
        <v>0</v>
      </c>
      <c r="M33" s="10">
        <v>2</v>
      </c>
      <c r="N33" s="10">
        <v>0</v>
      </c>
      <c r="O33" s="12" t="s">
        <v>15159</v>
      </c>
      <c r="P33" s="12">
        <f t="shared" si="0"/>
        <v>18</v>
      </c>
      <c r="Q33" s="12">
        <v>11250000</v>
      </c>
      <c r="R33" s="12">
        <f t="shared" si="1"/>
        <v>202500000</v>
      </c>
      <c r="S33" s="12"/>
      <c r="T33" s="10"/>
      <c r="U33" s="10" t="s">
        <v>3745</v>
      </c>
      <c r="V33" s="10" t="s">
        <v>3746</v>
      </c>
      <c r="W33" s="10" t="s">
        <v>3747</v>
      </c>
      <c r="X33" s="10" t="s">
        <v>916</v>
      </c>
      <c r="Y33" s="10" t="s">
        <v>3706</v>
      </c>
      <c r="Z33" s="10" t="s">
        <v>3748</v>
      </c>
      <c r="AA33" s="10" t="s">
        <v>3749</v>
      </c>
      <c r="AB33" s="10"/>
      <c r="AC33" s="10" t="s">
        <v>3750</v>
      </c>
      <c r="AD33" s="10" t="s">
        <v>3709</v>
      </c>
      <c r="AE33" s="12"/>
      <c r="AF33" s="12"/>
      <c r="AG33" s="10" t="s">
        <v>3668</v>
      </c>
      <c r="AH33" s="10"/>
      <c r="AI33" s="12">
        <v>20020000</v>
      </c>
      <c r="AJ33" s="14" t="s">
        <v>5155</v>
      </c>
      <c r="AK33" s="10"/>
      <c r="AL33" s="10"/>
      <c r="AM33" s="10"/>
      <c r="AN33" s="10"/>
      <c r="AO33" s="10"/>
      <c r="AP33" s="10"/>
      <c r="AQ33" s="10"/>
      <c r="AR33" s="10"/>
      <c r="AS33" s="10"/>
      <c r="AT33" s="10"/>
      <c r="AU33" s="10"/>
      <c r="AV33" s="12"/>
      <c r="AW33" s="12"/>
      <c r="AX33" s="12"/>
      <c r="AY33" s="10"/>
      <c r="AZ33" s="10"/>
      <c r="BA33" s="10"/>
      <c r="BB33" s="12" t="s">
        <v>132</v>
      </c>
      <c r="BC33" s="12">
        <v>18</v>
      </c>
      <c r="BD33" s="12">
        <v>0</v>
      </c>
      <c r="BE33" s="12">
        <v>0</v>
      </c>
      <c r="BF33" s="12">
        <v>0</v>
      </c>
      <c r="BG33" s="12">
        <v>0</v>
      </c>
      <c r="BH33" s="12">
        <v>0</v>
      </c>
      <c r="BI33" s="12">
        <v>0</v>
      </c>
      <c r="BJ33" s="12">
        <v>0</v>
      </c>
      <c r="BK33" s="12">
        <v>0</v>
      </c>
      <c r="BL33" s="12">
        <v>0</v>
      </c>
      <c r="BM33" s="12">
        <v>0</v>
      </c>
      <c r="BN33" s="12">
        <v>0</v>
      </c>
      <c r="BO33" s="12">
        <v>0</v>
      </c>
      <c r="BP33" s="12">
        <v>0</v>
      </c>
      <c r="BQ33" s="12">
        <v>0</v>
      </c>
      <c r="BR33" s="12">
        <v>0</v>
      </c>
      <c r="BS33" s="12">
        <v>0</v>
      </c>
      <c r="BT33" s="12">
        <v>0</v>
      </c>
      <c r="BU33" s="12">
        <v>0</v>
      </c>
      <c r="BV33" s="12">
        <v>0</v>
      </c>
    </row>
    <row r="34" spans="1:74" ht="48" x14ac:dyDescent="0.25">
      <c r="A34" s="8">
        <v>29</v>
      </c>
      <c r="B34" s="8" t="s">
        <v>2904</v>
      </c>
      <c r="C34" s="8">
        <v>35</v>
      </c>
      <c r="D34" s="8">
        <v>35</v>
      </c>
      <c r="E34" s="10" t="s">
        <v>2905</v>
      </c>
      <c r="F34" s="42" t="s">
        <v>13802</v>
      </c>
      <c r="G34" s="10" t="s">
        <v>62</v>
      </c>
      <c r="H34" s="10" t="s">
        <v>15178</v>
      </c>
      <c r="I34" s="10"/>
      <c r="J34" s="10">
        <v>0</v>
      </c>
      <c r="K34" s="10">
        <v>0</v>
      </c>
      <c r="L34" s="10">
        <v>0</v>
      </c>
      <c r="M34" s="10">
        <v>0</v>
      </c>
      <c r="N34" s="10">
        <v>0</v>
      </c>
      <c r="O34" s="12"/>
      <c r="P34" s="12">
        <f t="shared" si="0"/>
        <v>7</v>
      </c>
      <c r="Q34" s="12">
        <v>3045000</v>
      </c>
      <c r="R34" s="12">
        <f t="shared" si="1"/>
        <v>21315000</v>
      </c>
      <c r="S34" s="12"/>
      <c r="T34" s="10"/>
      <c r="U34" s="10" t="s">
        <v>2905</v>
      </c>
      <c r="V34" s="10" t="s">
        <v>2906</v>
      </c>
      <c r="W34" s="10" t="s">
        <v>3751</v>
      </c>
      <c r="X34" s="10" t="s">
        <v>3752</v>
      </c>
      <c r="Y34" s="10" t="s">
        <v>3753</v>
      </c>
      <c r="Z34" s="10" t="s">
        <v>3754</v>
      </c>
      <c r="AA34" s="10" t="s">
        <v>3755</v>
      </c>
      <c r="AB34" s="10" t="s">
        <v>80</v>
      </c>
      <c r="AC34" s="10" t="s">
        <v>3756</v>
      </c>
      <c r="AD34" s="10" t="s">
        <v>3757</v>
      </c>
      <c r="AE34" s="12"/>
      <c r="AF34" s="12"/>
      <c r="AG34" s="10" t="s">
        <v>3658</v>
      </c>
      <c r="AH34" s="10"/>
      <c r="AI34" s="12">
        <v>3500000</v>
      </c>
      <c r="AJ34" s="14" t="s">
        <v>14184</v>
      </c>
      <c r="AK34" s="10" t="s">
        <v>3758</v>
      </c>
      <c r="AL34" s="10" t="s">
        <v>3759</v>
      </c>
      <c r="AM34" s="10"/>
      <c r="AN34" s="10"/>
      <c r="AO34" s="10"/>
      <c r="AP34" s="10"/>
      <c r="AQ34" s="10"/>
      <c r="AR34" s="10"/>
      <c r="AS34" s="10"/>
      <c r="AT34" s="10"/>
      <c r="AU34" s="10"/>
      <c r="AV34" s="12"/>
      <c r="AW34" s="12"/>
      <c r="AX34" s="12"/>
      <c r="AY34" s="10"/>
      <c r="AZ34" s="10"/>
      <c r="BA34" s="10"/>
      <c r="BB34" s="12">
        <v>7</v>
      </c>
      <c r="BC34" s="12">
        <v>0</v>
      </c>
      <c r="BD34" s="12">
        <v>0</v>
      </c>
      <c r="BE34" s="12">
        <v>0</v>
      </c>
      <c r="BF34" s="12">
        <v>0</v>
      </c>
      <c r="BG34" s="12">
        <v>0</v>
      </c>
      <c r="BH34" s="12">
        <v>0</v>
      </c>
      <c r="BI34" s="12">
        <v>0</v>
      </c>
      <c r="BJ34" s="12">
        <v>0</v>
      </c>
      <c r="BK34" s="12">
        <v>0</v>
      </c>
      <c r="BL34" s="12">
        <v>0</v>
      </c>
      <c r="BM34" s="12">
        <v>0</v>
      </c>
      <c r="BN34" s="12">
        <v>0</v>
      </c>
      <c r="BO34" s="12">
        <v>0</v>
      </c>
      <c r="BP34" s="12">
        <v>0</v>
      </c>
      <c r="BQ34" s="12">
        <v>0</v>
      </c>
      <c r="BR34" s="12">
        <v>0</v>
      </c>
      <c r="BS34" s="12">
        <v>0</v>
      </c>
      <c r="BT34" s="12">
        <v>0</v>
      </c>
      <c r="BU34" s="12">
        <v>0</v>
      </c>
      <c r="BV34" s="12">
        <v>0</v>
      </c>
    </row>
    <row r="35" spans="1:74" ht="132" x14ac:dyDescent="0.25">
      <c r="A35" s="8">
        <v>30</v>
      </c>
      <c r="B35" s="8" t="s">
        <v>2907</v>
      </c>
      <c r="C35" s="8">
        <v>36</v>
      </c>
      <c r="D35" s="8">
        <v>36</v>
      </c>
      <c r="E35" s="10" t="s">
        <v>2908</v>
      </c>
      <c r="F35" s="42" t="s">
        <v>10726</v>
      </c>
      <c r="G35" s="10" t="s">
        <v>349</v>
      </c>
      <c r="H35" s="10" t="s">
        <v>15180</v>
      </c>
      <c r="I35" s="10"/>
      <c r="J35" s="10">
        <v>0</v>
      </c>
      <c r="K35" s="10">
        <v>0</v>
      </c>
      <c r="L35" s="10">
        <v>0</v>
      </c>
      <c r="M35" s="10">
        <v>0</v>
      </c>
      <c r="N35" s="10">
        <v>0</v>
      </c>
      <c r="O35" s="12"/>
      <c r="P35" s="12">
        <f t="shared" si="0"/>
        <v>400</v>
      </c>
      <c r="Q35" s="12">
        <v>630000</v>
      </c>
      <c r="R35" s="12">
        <f t="shared" si="1"/>
        <v>252000000</v>
      </c>
      <c r="S35" s="12"/>
      <c r="T35" s="10"/>
      <c r="U35" s="10" t="s">
        <v>3760</v>
      </c>
      <c r="V35" s="10" t="s">
        <v>10559</v>
      </c>
      <c r="W35" s="10" t="s">
        <v>3761</v>
      </c>
      <c r="X35" s="10" t="s">
        <v>399</v>
      </c>
      <c r="Y35" s="10" t="s">
        <v>3762</v>
      </c>
      <c r="Z35" s="10">
        <v>86698153</v>
      </c>
      <c r="AA35" s="10" t="s">
        <v>3763</v>
      </c>
      <c r="AB35" s="10" t="s">
        <v>80</v>
      </c>
      <c r="AC35" s="10" t="s">
        <v>3764</v>
      </c>
      <c r="AD35" s="10" t="s">
        <v>81</v>
      </c>
      <c r="AE35" s="12"/>
      <c r="AF35" s="12"/>
      <c r="AG35" s="10" t="s">
        <v>3658</v>
      </c>
      <c r="AH35" s="10"/>
      <c r="AI35" s="12">
        <v>822380</v>
      </c>
      <c r="AJ35" s="14" t="s">
        <v>1071</v>
      </c>
      <c r="AK35" s="10"/>
      <c r="AL35" s="10"/>
      <c r="AM35" s="10"/>
      <c r="AN35" s="10"/>
      <c r="AO35" s="10"/>
      <c r="AP35" s="10"/>
      <c r="AQ35" s="10"/>
      <c r="AR35" s="10"/>
      <c r="AS35" s="10"/>
      <c r="AT35" s="10"/>
      <c r="AU35" s="10"/>
      <c r="AV35" s="12"/>
      <c r="AW35" s="12"/>
      <c r="AX35" s="12"/>
      <c r="AY35" s="10"/>
      <c r="AZ35" s="10"/>
      <c r="BA35" s="10"/>
      <c r="BB35" s="12">
        <v>400</v>
      </c>
      <c r="BC35" s="12">
        <v>0</v>
      </c>
      <c r="BD35" s="12">
        <v>0</v>
      </c>
      <c r="BE35" s="12">
        <v>0</v>
      </c>
      <c r="BF35" s="12">
        <v>0</v>
      </c>
      <c r="BG35" s="12">
        <v>0</v>
      </c>
      <c r="BH35" s="12">
        <v>0</v>
      </c>
      <c r="BI35" s="12">
        <v>0</v>
      </c>
      <c r="BJ35" s="12">
        <v>0</v>
      </c>
      <c r="BK35" s="12">
        <v>0</v>
      </c>
      <c r="BL35" s="12">
        <v>0</v>
      </c>
      <c r="BM35" s="12">
        <v>0</v>
      </c>
      <c r="BN35" s="12">
        <v>0</v>
      </c>
      <c r="BO35" s="12">
        <v>0</v>
      </c>
      <c r="BP35" s="12">
        <v>0</v>
      </c>
      <c r="BQ35" s="12">
        <v>0</v>
      </c>
      <c r="BR35" s="12">
        <v>0</v>
      </c>
      <c r="BS35" s="12">
        <v>0</v>
      </c>
      <c r="BT35" s="12">
        <v>0</v>
      </c>
      <c r="BU35" s="12">
        <v>0</v>
      </c>
      <c r="BV35" s="12">
        <v>0</v>
      </c>
    </row>
    <row r="36" spans="1:74" ht="72" x14ac:dyDescent="0.25">
      <c r="A36" s="8">
        <v>31</v>
      </c>
      <c r="B36" s="8" t="s">
        <v>2909</v>
      </c>
      <c r="C36" s="8">
        <v>37</v>
      </c>
      <c r="D36" s="8">
        <v>37</v>
      </c>
      <c r="E36" s="10" t="s">
        <v>2910</v>
      </c>
      <c r="F36" s="42" t="s">
        <v>10727</v>
      </c>
      <c r="G36" s="10" t="s">
        <v>349</v>
      </c>
      <c r="H36" s="10" t="s">
        <v>15179</v>
      </c>
      <c r="I36" s="10"/>
      <c r="J36" s="10">
        <v>0</v>
      </c>
      <c r="K36" s="10">
        <v>0</v>
      </c>
      <c r="L36" s="10">
        <v>0</v>
      </c>
      <c r="M36" s="10">
        <v>0</v>
      </c>
      <c r="N36" s="10">
        <v>0</v>
      </c>
      <c r="O36" s="12"/>
      <c r="P36" s="12">
        <f t="shared" si="0"/>
        <v>15</v>
      </c>
      <c r="Q36" s="12">
        <v>7000000</v>
      </c>
      <c r="R36" s="12">
        <f t="shared" si="1"/>
        <v>105000000</v>
      </c>
      <c r="S36" s="12"/>
      <c r="T36" s="10"/>
      <c r="U36" s="10" t="s">
        <v>2910</v>
      </c>
      <c r="V36" s="10" t="s">
        <v>2911</v>
      </c>
      <c r="W36" s="10" t="s">
        <v>3765</v>
      </c>
      <c r="X36" s="10" t="s">
        <v>399</v>
      </c>
      <c r="Y36" s="10" t="s">
        <v>3765</v>
      </c>
      <c r="Z36" s="10" t="s">
        <v>3766</v>
      </c>
      <c r="AA36" s="10"/>
      <c r="AB36" s="10" t="s">
        <v>68</v>
      </c>
      <c r="AC36" s="10" t="s">
        <v>3767</v>
      </c>
      <c r="AD36" s="10" t="s">
        <v>3768</v>
      </c>
      <c r="AE36" s="12"/>
      <c r="AF36" s="12"/>
      <c r="AG36" s="10" t="s">
        <v>3658</v>
      </c>
      <c r="AH36" s="10"/>
      <c r="AI36" s="12">
        <v>10400000</v>
      </c>
      <c r="AJ36" s="14" t="s">
        <v>4730</v>
      </c>
      <c r="AK36" s="10" t="s">
        <v>3769</v>
      </c>
      <c r="AL36" s="10" t="s">
        <v>2910</v>
      </c>
      <c r="AM36" s="10"/>
      <c r="AN36" s="10"/>
      <c r="AO36" s="10"/>
      <c r="AP36" s="10"/>
      <c r="AQ36" s="10"/>
      <c r="AR36" s="10"/>
      <c r="AS36" s="10"/>
      <c r="AT36" s="10"/>
      <c r="AU36" s="10"/>
      <c r="AV36" s="12"/>
      <c r="AW36" s="12"/>
      <c r="AX36" s="12"/>
      <c r="AY36" s="10"/>
      <c r="AZ36" s="10"/>
      <c r="BA36" s="10"/>
      <c r="BB36" s="12">
        <v>15</v>
      </c>
      <c r="BC36" s="12">
        <v>0</v>
      </c>
      <c r="BD36" s="12">
        <v>0</v>
      </c>
      <c r="BE36" s="12">
        <v>0</v>
      </c>
      <c r="BF36" s="12">
        <v>0</v>
      </c>
      <c r="BG36" s="12">
        <v>0</v>
      </c>
      <c r="BH36" s="12">
        <v>0</v>
      </c>
      <c r="BI36" s="12">
        <v>0</v>
      </c>
      <c r="BJ36" s="12">
        <v>0</v>
      </c>
      <c r="BK36" s="12">
        <v>0</v>
      </c>
      <c r="BL36" s="12">
        <v>0</v>
      </c>
      <c r="BM36" s="12">
        <v>0</v>
      </c>
      <c r="BN36" s="12">
        <v>0</v>
      </c>
      <c r="BO36" s="12">
        <v>0</v>
      </c>
      <c r="BP36" s="12">
        <v>0</v>
      </c>
      <c r="BQ36" s="12">
        <v>0</v>
      </c>
      <c r="BR36" s="12">
        <v>0</v>
      </c>
      <c r="BS36" s="12">
        <v>0</v>
      </c>
      <c r="BT36" s="12">
        <v>0</v>
      </c>
      <c r="BU36" s="12">
        <v>0</v>
      </c>
      <c r="BV36" s="12">
        <v>0</v>
      </c>
    </row>
    <row r="37" spans="1:74" ht="168" x14ac:dyDescent="0.25">
      <c r="A37" s="8">
        <v>32</v>
      </c>
      <c r="B37" s="8" t="s">
        <v>2912</v>
      </c>
      <c r="C37" s="8">
        <v>38</v>
      </c>
      <c r="D37" s="8">
        <v>38</v>
      </c>
      <c r="E37" s="10" t="s">
        <v>2913</v>
      </c>
      <c r="F37" s="42" t="s">
        <v>10728</v>
      </c>
      <c r="G37" s="10" t="s">
        <v>349</v>
      </c>
      <c r="H37" s="10" t="s">
        <v>15200</v>
      </c>
      <c r="I37" s="10"/>
      <c r="J37" s="10">
        <v>0</v>
      </c>
      <c r="K37" s="10">
        <v>0</v>
      </c>
      <c r="L37" s="10">
        <v>0</v>
      </c>
      <c r="M37" s="10">
        <v>0</v>
      </c>
      <c r="N37" s="10">
        <v>0</v>
      </c>
      <c r="O37" s="12"/>
      <c r="P37" s="12">
        <f t="shared" si="0"/>
        <v>15</v>
      </c>
      <c r="Q37" s="12">
        <v>9680000</v>
      </c>
      <c r="R37" s="12">
        <f t="shared" si="1"/>
        <v>145200000</v>
      </c>
      <c r="S37" s="12"/>
      <c r="T37" s="10"/>
      <c r="U37" s="10" t="s">
        <v>2913</v>
      </c>
      <c r="V37" s="10" t="s">
        <v>2914</v>
      </c>
      <c r="W37" s="10" t="s">
        <v>3770</v>
      </c>
      <c r="X37" s="10" t="s">
        <v>399</v>
      </c>
      <c r="Y37" s="10" t="s">
        <v>3770</v>
      </c>
      <c r="Z37" s="10" t="s">
        <v>3771</v>
      </c>
      <c r="AA37" s="10"/>
      <c r="AB37" s="10" t="s">
        <v>68</v>
      </c>
      <c r="AC37" s="10" t="s">
        <v>3767</v>
      </c>
      <c r="AD37" s="10" t="s">
        <v>3768</v>
      </c>
      <c r="AE37" s="12"/>
      <c r="AF37" s="12"/>
      <c r="AG37" s="10" t="s">
        <v>3658</v>
      </c>
      <c r="AH37" s="10"/>
      <c r="AI37" s="12">
        <v>4500000</v>
      </c>
      <c r="AJ37" s="14" t="s">
        <v>4730</v>
      </c>
      <c r="AK37" s="10" t="s">
        <v>3772</v>
      </c>
      <c r="AL37" s="10" t="s">
        <v>2913</v>
      </c>
      <c r="AM37" s="10"/>
      <c r="AN37" s="10"/>
      <c r="AO37" s="10"/>
      <c r="AP37" s="10"/>
      <c r="AQ37" s="10"/>
      <c r="AR37" s="10"/>
      <c r="AS37" s="10"/>
      <c r="AT37" s="10"/>
      <c r="AU37" s="10"/>
      <c r="AV37" s="12"/>
      <c r="AW37" s="12"/>
      <c r="AX37" s="12"/>
      <c r="AY37" s="10"/>
      <c r="AZ37" s="10"/>
      <c r="BA37" s="10"/>
      <c r="BB37" s="12">
        <v>15</v>
      </c>
      <c r="BC37" s="12">
        <v>0</v>
      </c>
      <c r="BD37" s="12">
        <v>0</v>
      </c>
      <c r="BE37" s="12">
        <v>0</v>
      </c>
      <c r="BF37" s="12">
        <v>0</v>
      </c>
      <c r="BG37" s="12">
        <v>0</v>
      </c>
      <c r="BH37" s="12">
        <v>0</v>
      </c>
      <c r="BI37" s="12">
        <v>0</v>
      </c>
      <c r="BJ37" s="12">
        <v>0</v>
      </c>
      <c r="BK37" s="12">
        <v>0</v>
      </c>
      <c r="BL37" s="12">
        <v>0</v>
      </c>
      <c r="BM37" s="12">
        <v>0</v>
      </c>
      <c r="BN37" s="12">
        <v>0</v>
      </c>
      <c r="BO37" s="12">
        <v>0</v>
      </c>
      <c r="BP37" s="12">
        <v>0</v>
      </c>
      <c r="BQ37" s="12">
        <v>0</v>
      </c>
      <c r="BR37" s="12">
        <v>0</v>
      </c>
      <c r="BS37" s="12">
        <v>0</v>
      </c>
      <c r="BT37" s="12">
        <v>0</v>
      </c>
      <c r="BU37" s="12">
        <v>0</v>
      </c>
      <c r="BV37" s="12">
        <v>0</v>
      </c>
    </row>
    <row r="38" spans="1:74" ht="180" x14ac:dyDescent="0.25">
      <c r="A38" s="8">
        <v>33</v>
      </c>
      <c r="B38" s="8" t="s">
        <v>2915</v>
      </c>
      <c r="C38" s="8">
        <v>39</v>
      </c>
      <c r="D38" s="8">
        <v>39</v>
      </c>
      <c r="E38" s="10" t="s">
        <v>437</v>
      </c>
      <c r="F38" s="42" t="s">
        <v>10729</v>
      </c>
      <c r="G38" s="10" t="s">
        <v>349</v>
      </c>
      <c r="H38" s="10" t="s">
        <v>15169</v>
      </c>
      <c r="I38" s="10"/>
      <c r="J38" s="10">
        <v>0</v>
      </c>
      <c r="K38" s="10">
        <v>0</v>
      </c>
      <c r="L38" s="10">
        <v>0</v>
      </c>
      <c r="M38" s="10">
        <v>100</v>
      </c>
      <c r="N38" s="10">
        <v>0</v>
      </c>
      <c r="O38" s="12" t="s">
        <v>15159</v>
      </c>
      <c r="P38" s="12">
        <f t="shared" si="0"/>
        <v>1000</v>
      </c>
      <c r="Q38" s="12">
        <v>1800000</v>
      </c>
      <c r="R38" s="12">
        <f t="shared" si="1"/>
        <v>1800000000</v>
      </c>
      <c r="S38" s="12"/>
      <c r="T38" s="10"/>
      <c r="U38" s="10" t="s">
        <v>438</v>
      </c>
      <c r="V38" s="10" t="s">
        <v>2916</v>
      </c>
      <c r="W38" s="10" t="s">
        <v>3773</v>
      </c>
      <c r="X38" s="10" t="s">
        <v>388</v>
      </c>
      <c r="Y38" s="10" t="s">
        <v>439</v>
      </c>
      <c r="Z38" s="10" t="s">
        <v>3774</v>
      </c>
      <c r="AA38" s="10" t="s">
        <v>440</v>
      </c>
      <c r="AB38" s="10" t="s">
        <v>68</v>
      </c>
      <c r="AC38" s="10" t="s">
        <v>441</v>
      </c>
      <c r="AD38" s="10" t="s">
        <v>442</v>
      </c>
      <c r="AE38" s="12"/>
      <c r="AF38" s="12"/>
      <c r="AG38" s="10" t="s">
        <v>3668</v>
      </c>
      <c r="AH38" s="10"/>
      <c r="AI38" s="12">
        <v>1555400</v>
      </c>
      <c r="AJ38" s="14" t="s">
        <v>4650</v>
      </c>
      <c r="AK38" s="10" t="s">
        <v>3776</v>
      </c>
      <c r="AL38" s="10" t="s">
        <v>3777</v>
      </c>
      <c r="AM38" s="10"/>
      <c r="AN38" s="10"/>
      <c r="AO38" s="10"/>
      <c r="AP38" s="10"/>
      <c r="AQ38" s="10"/>
      <c r="AR38" s="10"/>
      <c r="AS38" s="10"/>
      <c r="AT38" s="10"/>
      <c r="AU38" s="10"/>
      <c r="AV38" s="12"/>
      <c r="AW38" s="12"/>
      <c r="AX38" s="12"/>
      <c r="AY38" s="10"/>
      <c r="AZ38" s="10"/>
      <c r="BA38" s="10"/>
      <c r="BB38" s="12">
        <v>600</v>
      </c>
      <c r="BC38" s="12">
        <v>400</v>
      </c>
      <c r="BD38" s="12">
        <v>0</v>
      </c>
      <c r="BE38" s="12">
        <v>0</v>
      </c>
      <c r="BF38" s="12">
        <v>0</v>
      </c>
      <c r="BG38" s="12">
        <v>0</v>
      </c>
      <c r="BH38" s="12">
        <v>0</v>
      </c>
      <c r="BI38" s="12">
        <v>0</v>
      </c>
      <c r="BJ38" s="12">
        <v>0</v>
      </c>
      <c r="BK38" s="12">
        <v>0</v>
      </c>
      <c r="BL38" s="12">
        <v>0</v>
      </c>
      <c r="BM38" s="12">
        <v>0</v>
      </c>
      <c r="BN38" s="12">
        <v>0</v>
      </c>
      <c r="BO38" s="12">
        <v>0</v>
      </c>
      <c r="BP38" s="12">
        <v>0</v>
      </c>
      <c r="BQ38" s="12">
        <v>0</v>
      </c>
      <c r="BR38" s="12">
        <v>0</v>
      </c>
      <c r="BS38" s="12">
        <v>0</v>
      </c>
      <c r="BT38" s="12">
        <v>0</v>
      </c>
      <c r="BU38" s="12">
        <v>0</v>
      </c>
      <c r="BV38" s="12">
        <v>0</v>
      </c>
    </row>
    <row r="39" spans="1:74" ht="84" x14ac:dyDescent="0.25">
      <c r="A39" s="8">
        <v>34</v>
      </c>
      <c r="B39" s="8" t="s">
        <v>2917</v>
      </c>
      <c r="C39" s="8">
        <v>40</v>
      </c>
      <c r="D39" s="8">
        <v>40</v>
      </c>
      <c r="E39" s="10" t="s">
        <v>10730</v>
      </c>
      <c r="F39" s="42" t="s">
        <v>10731</v>
      </c>
      <c r="G39" s="10" t="s">
        <v>62</v>
      </c>
      <c r="H39" s="10" t="s">
        <v>15179</v>
      </c>
      <c r="I39" s="10"/>
      <c r="J39" s="10">
        <v>0</v>
      </c>
      <c r="K39" s="10">
        <v>0</v>
      </c>
      <c r="L39" s="10">
        <v>0</v>
      </c>
      <c r="M39" s="10">
        <v>0</v>
      </c>
      <c r="N39" s="10">
        <v>0</v>
      </c>
      <c r="O39" s="12"/>
      <c r="P39" s="12">
        <f t="shared" si="0"/>
        <v>100</v>
      </c>
      <c r="Q39" s="12">
        <v>1800000</v>
      </c>
      <c r="R39" s="12">
        <f t="shared" si="1"/>
        <v>180000000</v>
      </c>
      <c r="S39" s="12"/>
      <c r="T39" s="10"/>
      <c r="U39" s="10" t="s">
        <v>3778</v>
      </c>
      <c r="V39" s="10" t="s">
        <v>2918</v>
      </c>
      <c r="W39" s="10" t="s">
        <v>3779</v>
      </c>
      <c r="X39" s="10" t="s">
        <v>3780</v>
      </c>
      <c r="Y39" s="10" t="s">
        <v>3781</v>
      </c>
      <c r="Z39" s="10" t="s">
        <v>3782</v>
      </c>
      <c r="AA39" s="10" t="s">
        <v>3783</v>
      </c>
      <c r="AB39" s="10" t="s">
        <v>68</v>
      </c>
      <c r="AC39" s="10" t="s">
        <v>3784</v>
      </c>
      <c r="AD39" s="10" t="s">
        <v>3785</v>
      </c>
      <c r="AE39" s="12"/>
      <c r="AF39" s="12"/>
      <c r="AG39" s="10" t="s">
        <v>3658</v>
      </c>
      <c r="AH39" s="10"/>
      <c r="AI39" s="12">
        <v>1450000</v>
      </c>
      <c r="AJ39" s="14" t="s">
        <v>14185</v>
      </c>
      <c r="AK39" s="10" t="s">
        <v>3786</v>
      </c>
      <c r="AL39" s="10" t="s">
        <v>3787</v>
      </c>
      <c r="AM39" s="10" t="s">
        <v>3788</v>
      </c>
      <c r="AN39" s="10"/>
      <c r="AO39" s="10"/>
      <c r="AP39" s="10"/>
      <c r="AQ39" s="10"/>
      <c r="AR39" s="10"/>
      <c r="AS39" s="20"/>
      <c r="AT39" s="20"/>
      <c r="AU39" s="20"/>
      <c r="AV39" s="10"/>
      <c r="AW39" s="10"/>
      <c r="AX39" s="10"/>
      <c r="AY39" s="12"/>
      <c r="AZ39" s="12"/>
      <c r="BA39" s="12"/>
      <c r="BB39" s="12">
        <v>100</v>
      </c>
      <c r="BC39" s="12">
        <v>0</v>
      </c>
      <c r="BD39" s="12">
        <v>0</v>
      </c>
      <c r="BE39" s="12">
        <v>0</v>
      </c>
      <c r="BF39" s="12">
        <v>0</v>
      </c>
      <c r="BG39" s="12">
        <v>0</v>
      </c>
      <c r="BH39" s="12">
        <v>0</v>
      </c>
      <c r="BI39" s="12">
        <v>0</v>
      </c>
      <c r="BJ39" s="12">
        <v>0</v>
      </c>
      <c r="BK39" s="12">
        <v>0</v>
      </c>
      <c r="BL39" s="12">
        <v>0</v>
      </c>
      <c r="BM39" s="12">
        <v>0</v>
      </c>
      <c r="BN39" s="12">
        <v>0</v>
      </c>
      <c r="BO39" s="12">
        <v>0</v>
      </c>
      <c r="BP39" s="12">
        <v>0</v>
      </c>
      <c r="BQ39" s="12">
        <v>0</v>
      </c>
      <c r="BR39" s="12">
        <v>0</v>
      </c>
      <c r="BS39" s="12">
        <v>0</v>
      </c>
      <c r="BT39" s="12">
        <v>0</v>
      </c>
      <c r="BU39" s="12">
        <v>0</v>
      </c>
      <c r="BV39" s="12">
        <v>0</v>
      </c>
    </row>
    <row r="40" spans="1:74" ht="180" x14ac:dyDescent="0.25">
      <c r="A40" s="8">
        <v>35</v>
      </c>
      <c r="B40" s="8" t="s">
        <v>2919</v>
      </c>
      <c r="C40" s="8">
        <v>41</v>
      </c>
      <c r="D40" s="8">
        <v>41</v>
      </c>
      <c r="E40" s="10" t="s">
        <v>2920</v>
      </c>
      <c r="F40" s="42" t="s">
        <v>13803</v>
      </c>
      <c r="G40" s="10" t="s">
        <v>349</v>
      </c>
      <c r="H40" s="10" t="s">
        <v>15184</v>
      </c>
      <c r="I40" s="10"/>
      <c r="J40" s="10">
        <v>0</v>
      </c>
      <c r="K40" s="10">
        <v>0</v>
      </c>
      <c r="L40" s="10">
        <v>0</v>
      </c>
      <c r="M40" s="10">
        <v>0</v>
      </c>
      <c r="N40" s="10">
        <v>0</v>
      </c>
      <c r="O40" s="12"/>
      <c r="P40" s="12">
        <f t="shared" si="0"/>
        <v>15</v>
      </c>
      <c r="Q40" s="12">
        <v>13700000</v>
      </c>
      <c r="R40" s="12">
        <f t="shared" si="1"/>
        <v>205500000</v>
      </c>
      <c r="S40" s="12"/>
      <c r="T40" s="10"/>
      <c r="U40" s="10" t="s">
        <v>3789</v>
      </c>
      <c r="V40" s="10" t="s">
        <v>2921</v>
      </c>
      <c r="W40" s="10" t="s">
        <v>3790</v>
      </c>
      <c r="X40" s="10" t="s">
        <v>399</v>
      </c>
      <c r="Y40" s="10" t="s">
        <v>3791</v>
      </c>
      <c r="Z40" s="10" t="s">
        <v>3792</v>
      </c>
      <c r="AA40" s="10" t="s">
        <v>3793</v>
      </c>
      <c r="AB40" s="10" t="s">
        <v>80</v>
      </c>
      <c r="AC40" s="10" t="s">
        <v>3794</v>
      </c>
      <c r="AD40" s="10" t="s">
        <v>3795</v>
      </c>
      <c r="AE40" s="12"/>
      <c r="AF40" s="12"/>
      <c r="AG40" s="10" t="s">
        <v>3658</v>
      </c>
      <c r="AH40" s="10"/>
      <c r="AI40" s="12">
        <v>14620100</v>
      </c>
      <c r="AJ40" s="14" t="s">
        <v>14186</v>
      </c>
      <c r="AK40" s="10" t="s">
        <v>3796</v>
      </c>
      <c r="AL40" s="10" t="s">
        <v>3789</v>
      </c>
      <c r="AM40" s="10" t="s">
        <v>3789</v>
      </c>
      <c r="AN40" s="10">
        <v>13300000</v>
      </c>
      <c r="AO40" s="10" t="s">
        <v>14224</v>
      </c>
      <c r="AP40" s="10" t="s">
        <v>14055</v>
      </c>
      <c r="AQ40" s="10" t="s">
        <v>14056</v>
      </c>
      <c r="AR40" s="10">
        <v>13300000</v>
      </c>
      <c r="AS40" s="20" t="s">
        <v>14224</v>
      </c>
      <c r="AT40" s="20" t="s">
        <v>14055</v>
      </c>
      <c r="AU40" s="20" t="s">
        <v>14056</v>
      </c>
      <c r="AV40" s="12"/>
      <c r="AW40" s="12"/>
      <c r="AX40" s="12"/>
      <c r="AY40" s="10"/>
      <c r="AZ40" s="10"/>
      <c r="BA40" s="10"/>
      <c r="BB40" s="12">
        <v>15</v>
      </c>
      <c r="BC40" s="12">
        <v>0</v>
      </c>
      <c r="BD40" s="12">
        <v>0</v>
      </c>
      <c r="BE40" s="12">
        <v>0</v>
      </c>
      <c r="BF40" s="12">
        <v>0</v>
      </c>
      <c r="BG40" s="12">
        <v>0</v>
      </c>
      <c r="BH40" s="12">
        <v>0</v>
      </c>
      <c r="BI40" s="12">
        <v>0</v>
      </c>
      <c r="BJ40" s="12">
        <v>0</v>
      </c>
      <c r="BK40" s="12">
        <v>0</v>
      </c>
      <c r="BL40" s="12">
        <v>0</v>
      </c>
      <c r="BM40" s="12">
        <v>0</v>
      </c>
      <c r="BN40" s="12">
        <v>0</v>
      </c>
      <c r="BO40" s="12">
        <v>0</v>
      </c>
      <c r="BP40" s="12">
        <v>0</v>
      </c>
      <c r="BQ40" s="12">
        <v>0</v>
      </c>
      <c r="BR40" s="12">
        <v>0</v>
      </c>
      <c r="BS40" s="12">
        <v>0</v>
      </c>
      <c r="BT40" s="12">
        <v>0</v>
      </c>
      <c r="BU40" s="12">
        <v>0</v>
      </c>
      <c r="BV40" s="12">
        <v>0</v>
      </c>
    </row>
    <row r="41" spans="1:74" ht="144" x14ac:dyDescent="0.25">
      <c r="A41" s="8">
        <v>36</v>
      </c>
      <c r="B41" s="8" t="s">
        <v>2922</v>
      </c>
      <c r="C41" s="8">
        <v>42</v>
      </c>
      <c r="D41" s="8">
        <v>42</v>
      </c>
      <c r="E41" s="10" t="s">
        <v>2923</v>
      </c>
      <c r="F41" s="42" t="s">
        <v>13804</v>
      </c>
      <c r="G41" s="10" t="s">
        <v>349</v>
      </c>
      <c r="H41" s="10" t="s">
        <v>15188</v>
      </c>
      <c r="I41" s="10"/>
      <c r="J41" s="10">
        <v>0</v>
      </c>
      <c r="K41" s="10">
        <v>0</v>
      </c>
      <c r="L41" s="10">
        <v>0</v>
      </c>
      <c r="M41" s="10">
        <v>3</v>
      </c>
      <c r="N41" s="10">
        <v>0</v>
      </c>
      <c r="O41" s="12" t="s">
        <v>15159</v>
      </c>
      <c r="P41" s="12">
        <f t="shared" si="0"/>
        <v>250</v>
      </c>
      <c r="Q41" s="12">
        <v>3600000</v>
      </c>
      <c r="R41" s="12">
        <f t="shared" si="1"/>
        <v>900000000</v>
      </c>
      <c r="S41" s="12"/>
      <c r="T41" s="10"/>
      <c r="U41" s="10" t="s">
        <v>2923</v>
      </c>
      <c r="V41" s="10" t="s">
        <v>2924</v>
      </c>
      <c r="W41" s="10" t="s">
        <v>3797</v>
      </c>
      <c r="X41" s="10" t="s">
        <v>534</v>
      </c>
      <c r="Y41" s="10" t="s">
        <v>3798</v>
      </c>
      <c r="Z41" s="10" t="s">
        <v>3799</v>
      </c>
      <c r="AA41" s="10" t="s">
        <v>3800</v>
      </c>
      <c r="AB41" s="10" t="s">
        <v>190</v>
      </c>
      <c r="AC41" s="10" t="s">
        <v>3801</v>
      </c>
      <c r="AD41" s="10" t="s">
        <v>3802</v>
      </c>
      <c r="AE41" s="12"/>
      <c r="AF41" s="12"/>
      <c r="AG41" s="10" t="s">
        <v>3658</v>
      </c>
      <c r="AH41" s="10"/>
      <c r="AI41" s="12">
        <v>3708000</v>
      </c>
      <c r="AJ41" s="14" t="s">
        <v>14187</v>
      </c>
      <c r="AK41" s="10" t="s">
        <v>1125</v>
      </c>
      <c r="AL41" s="10" t="s">
        <v>2923</v>
      </c>
      <c r="AM41" s="10"/>
      <c r="AN41" s="10"/>
      <c r="AO41" s="10"/>
      <c r="AP41" s="10"/>
      <c r="AQ41" s="10"/>
      <c r="AR41" s="10"/>
      <c r="AS41" s="20"/>
      <c r="AT41" s="20"/>
      <c r="AU41" s="20"/>
      <c r="AV41" s="12"/>
      <c r="AW41" s="12"/>
      <c r="AX41" s="12"/>
      <c r="AY41" s="10"/>
      <c r="AZ41" s="10"/>
      <c r="BA41" s="10"/>
      <c r="BB41" s="12">
        <v>45</v>
      </c>
      <c r="BC41" s="12">
        <v>200</v>
      </c>
      <c r="BD41" s="12">
        <v>0</v>
      </c>
      <c r="BE41" s="12">
        <v>5</v>
      </c>
      <c r="BF41" s="12">
        <v>0</v>
      </c>
      <c r="BG41" s="12">
        <v>0</v>
      </c>
      <c r="BH41" s="12">
        <v>0</v>
      </c>
      <c r="BI41" s="12">
        <v>0</v>
      </c>
      <c r="BJ41" s="12">
        <v>0</v>
      </c>
      <c r="BK41" s="12">
        <v>0</v>
      </c>
      <c r="BL41" s="12">
        <v>0</v>
      </c>
      <c r="BM41" s="12">
        <v>0</v>
      </c>
      <c r="BN41" s="12">
        <v>0</v>
      </c>
      <c r="BO41" s="12">
        <v>0</v>
      </c>
      <c r="BP41" s="12">
        <v>0</v>
      </c>
      <c r="BQ41" s="12">
        <v>0</v>
      </c>
      <c r="BR41" s="12">
        <v>0</v>
      </c>
      <c r="BS41" s="12">
        <v>0</v>
      </c>
      <c r="BT41" s="12">
        <v>0</v>
      </c>
      <c r="BU41" s="12">
        <v>0</v>
      </c>
      <c r="BV41" s="12">
        <v>0</v>
      </c>
    </row>
    <row r="42" spans="1:74" ht="156" x14ac:dyDescent="0.25">
      <c r="A42" s="8">
        <v>37</v>
      </c>
      <c r="B42" s="8" t="s">
        <v>2925</v>
      </c>
      <c r="C42" s="8">
        <v>43</v>
      </c>
      <c r="D42" s="8">
        <v>43</v>
      </c>
      <c r="E42" s="10" t="s">
        <v>2926</v>
      </c>
      <c r="F42" s="42" t="s">
        <v>13805</v>
      </c>
      <c r="G42" s="10" t="s">
        <v>62</v>
      </c>
      <c r="H42" s="10" t="s">
        <v>15187</v>
      </c>
      <c r="I42" s="10"/>
      <c r="J42" s="10">
        <v>0</v>
      </c>
      <c r="K42" s="10">
        <v>0</v>
      </c>
      <c r="L42" s="10">
        <v>0</v>
      </c>
      <c r="M42" s="10">
        <v>24</v>
      </c>
      <c r="N42" s="10">
        <v>0</v>
      </c>
      <c r="O42" s="12" t="s">
        <v>15159</v>
      </c>
      <c r="P42" s="12">
        <f t="shared" si="0"/>
        <v>100</v>
      </c>
      <c r="Q42" s="12">
        <v>5400000</v>
      </c>
      <c r="R42" s="12">
        <f t="shared" si="1"/>
        <v>540000000</v>
      </c>
      <c r="S42" s="12"/>
      <c r="T42" s="10"/>
      <c r="U42" s="10" t="s">
        <v>2926</v>
      </c>
      <c r="V42" s="10" t="s">
        <v>2927</v>
      </c>
      <c r="W42" s="10" t="s">
        <v>3803</v>
      </c>
      <c r="X42" s="10" t="s">
        <v>388</v>
      </c>
      <c r="Y42" s="10" t="s">
        <v>3804</v>
      </c>
      <c r="Z42" s="10" t="s">
        <v>3805</v>
      </c>
      <c r="AA42" s="10"/>
      <c r="AB42" s="10" t="s">
        <v>190</v>
      </c>
      <c r="AC42" s="10" t="s">
        <v>3806</v>
      </c>
      <c r="AD42" s="10" t="s">
        <v>3807</v>
      </c>
      <c r="AE42" s="12"/>
      <c r="AF42" s="12"/>
      <c r="AG42" s="10" t="s">
        <v>3668</v>
      </c>
      <c r="AH42" s="10"/>
      <c r="AI42" s="12">
        <v>5592000</v>
      </c>
      <c r="AJ42" s="14" t="s">
        <v>14188</v>
      </c>
      <c r="AK42" s="10" t="s">
        <v>3808</v>
      </c>
      <c r="AL42" s="10" t="s">
        <v>2926</v>
      </c>
      <c r="AM42" s="10"/>
      <c r="AN42" s="10"/>
      <c r="AO42" s="10"/>
      <c r="AP42" s="10"/>
      <c r="AQ42" s="10"/>
      <c r="AR42" s="10"/>
      <c r="AS42" s="20"/>
      <c r="AT42" s="20"/>
      <c r="AU42" s="20"/>
      <c r="AV42" s="12"/>
      <c r="AW42" s="12"/>
      <c r="AX42" s="12"/>
      <c r="AY42" s="10"/>
      <c r="AZ42" s="10"/>
      <c r="BA42" s="10"/>
      <c r="BB42" s="12" t="s">
        <v>132</v>
      </c>
      <c r="BC42" s="12">
        <v>100</v>
      </c>
      <c r="BD42" s="12">
        <v>0</v>
      </c>
      <c r="BE42" s="12">
        <v>0</v>
      </c>
      <c r="BF42" s="12">
        <v>0</v>
      </c>
      <c r="BG42" s="12">
        <v>0</v>
      </c>
      <c r="BH42" s="12">
        <v>0</v>
      </c>
      <c r="BI42" s="12">
        <v>0</v>
      </c>
      <c r="BJ42" s="12">
        <v>0</v>
      </c>
      <c r="BK42" s="12">
        <v>0</v>
      </c>
      <c r="BL42" s="12">
        <v>0</v>
      </c>
      <c r="BM42" s="12">
        <v>0</v>
      </c>
      <c r="BN42" s="12">
        <v>0</v>
      </c>
      <c r="BO42" s="12">
        <v>0</v>
      </c>
      <c r="BP42" s="12">
        <v>0</v>
      </c>
      <c r="BQ42" s="12">
        <v>0</v>
      </c>
      <c r="BR42" s="12">
        <v>0</v>
      </c>
      <c r="BS42" s="12">
        <v>0</v>
      </c>
      <c r="BT42" s="12">
        <v>0</v>
      </c>
      <c r="BU42" s="12">
        <v>0</v>
      </c>
      <c r="BV42" s="12">
        <v>0</v>
      </c>
    </row>
    <row r="43" spans="1:74" ht="228" x14ac:dyDescent="0.25">
      <c r="A43" s="8">
        <v>38</v>
      </c>
      <c r="B43" s="8" t="s">
        <v>9588</v>
      </c>
      <c r="C43" s="8">
        <v>44</v>
      </c>
      <c r="D43" s="8">
        <v>44</v>
      </c>
      <c r="E43" s="10" t="s">
        <v>9607</v>
      </c>
      <c r="F43" s="42" t="s">
        <v>10735</v>
      </c>
      <c r="G43" s="10" t="s">
        <v>349</v>
      </c>
      <c r="H43" s="10" t="s">
        <v>15187</v>
      </c>
      <c r="I43" s="10"/>
      <c r="J43" s="10">
        <v>0</v>
      </c>
      <c r="K43" s="10">
        <v>0</v>
      </c>
      <c r="L43" s="10">
        <v>0</v>
      </c>
      <c r="M43" s="10">
        <v>0</v>
      </c>
      <c r="N43" s="10">
        <v>0</v>
      </c>
      <c r="O43" s="12"/>
      <c r="P43" s="12">
        <f t="shared" si="0"/>
        <v>5</v>
      </c>
      <c r="Q43" s="12">
        <v>3500000</v>
      </c>
      <c r="R43" s="12">
        <f t="shared" si="1"/>
        <v>17500000</v>
      </c>
      <c r="S43" s="12"/>
      <c r="T43" s="10"/>
      <c r="U43" s="10" t="s">
        <v>9635</v>
      </c>
      <c r="V43" s="10" t="s">
        <v>9636</v>
      </c>
      <c r="W43" s="10" t="s">
        <v>9637</v>
      </c>
      <c r="X43" s="10" t="s">
        <v>388</v>
      </c>
      <c r="Y43" s="10" t="s">
        <v>9638</v>
      </c>
      <c r="Z43" s="10" t="s">
        <v>9639</v>
      </c>
      <c r="AA43" s="10"/>
      <c r="AB43" s="10" t="s">
        <v>190</v>
      </c>
      <c r="AC43" s="10" t="s">
        <v>3821</v>
      </c>
      <c r="AD43" s="10" t="s">
        <v>9640</v>
      </c>
      <c r="AE43" s="12"/>
      <c r="AF43" s="12"/>
      <c r="AG43" s="10" t="s">
        <v>9572</v>
      </c>
      <c r="AH43" s="10"/>
      <c r="AI43" s="12">
        <v>3780000</v>
      </c>
      <c r="AJ43" s="14" t="s">
        <v>14189</v>
      </c>
      <c r="AK43" s="10" t="s">
        <v>9693</v>
      </c>
      <c r="AL43" s="10" t="s">
        <v>9694</v>
      </c>
      <c r="AM43" s="10"/>
      <c r="AN43" s="12"/>
      <c r="AO43" s="10"/>
      <c r="AP43" s="10"/>
      <c r="AQ43" s="10"/>
      <c r="AR43" s="12"/>
      <c r="AS43" s="10"/>
      <c r="AT43" s="10"/>
      <c r="AU43" s="10"/>
      <c r="AV43" s="12"/>
      <c r="AW43" s="12"/>
      <c r="AX43" s="12"/>
      <c r="AY43" s="10"/>
      <c r="AZ43" s="10"/>
      <c r="BA43" s="10"/>
      <c r="BB43" s="12">
        <v>5</v>
      </c>
      <c r="BC43" s="12">
        <v>0</v>
      </c>
      <c r="BD43" s="12">
        <v>0</v>
      </c>
      <c r="BE43" s="12">
        <v>0</v>
      </c>
      <c r="BF43" s="12">
        <v>0</v>
      </c>
      <c r="BG43" s="12">
        <v>0</v>
      </c>
      <c r="BH43" s="12">
        <v>0</v>
      </c>
      <c r="BI43" s="12">
        <v>0</v>
      </c>
      <c r="BJ43" s="12">
        <v>0</v>
      </c>
      <c r="BK43" s="12">
        <v>0</v>
      </c>
      <c r="BL43" s="12">
        <v>0</v>
      </c>
      <c r="BM43" s="12">
        <v>0</v>
      </c>
      <c r="BN43" s="12">
        <v>0</v>
      </c>
      <c r="BO43" s="12">
        <v>0</v>
      </c>
      <c r="BP43" s="12">
        <v>0</v>
      </c>
      <c r="BQ43" s="12">
        <v>0</v>
      </c>
      <c r="BR43" s="12">
        <v>0</v>
      </c>
      <c r="BS43" s="12">
        <v>0</v>
      </c>
      <c r="BT43" s="12">
        <v>0</v>
      </c>
      <c r="BU43" s="12">
        <v>0</v>
      </c>
      <c r="BV43" s="12">
        <v>0</v>
      </c>
    </row>
    <row r="44" spans="1:74" ht="228" x14ac:dyDescent="0.25">
      <c r="A44" s="8">
        <v>39</v>
      </c>
      <c r="B44" s="8" t="s">
        <v>9589</v>
      </c>
      <c r="C44" s="8">
        <v>45</v>
      </c>
      <c r="D44" s="8">
        <v>45</v>
      </c>
      <c r="E44" s="10" t="s">
        <v>9608</v>
      </c>
      <c r="F44" s="42" t="s">
        <v>10736</v>
      </c>
      <c r="G44" s="10" t="s">
        <v>349</v>
      </c>
      <c r="H44" s="10" t="s">
        <v>15187</v>
      </c>
      <c r="I44" s="10"/>
      <c r="J44" s="10">
        <v>0</v>
      </c>
      <c r="K44" s="10">
        <v>0</v>
      </c>
      <c r="L44" s="10">
        <v>0</v>
      </c>
      <c r="M44" s="10">
        <v>0</v>
      </c>
      <c r="N44" s="10">
        <v>0</v>
      </c>
      <c r="O44" s="12"/>
      <c r="P44" s="12">
        <f t="shared" si="0"/>
        <v>10</v>
      </c>
      <c r="Q44" s="12">
        <v>4800000</v>
      </c>
      <c r="R44" s="12">
        <f t="shared" si="1"/>
        <v>48000000</v>
      </c>
      <c r="S44" s="12"/>
      <c r="T44" s="10"/>
      <c r="U44" s="10" t="s">
        <v>9641</v>
      </c>
      <c r="V44" s="10" t="s">
        <v>9609</v>
      </c>
      <c r="W44" s="10" t="s">
        <v>9637</v>
      </c>
      <c r="X44" s="10" t="s">
        <v>388</v>
      </c>
      <c r="Y44" s="10" t="s">
        <v>9638</v>
      </c>
      <c r="Z44" s="10" t="s">
        <v>9642</v>
      </c>
      <c r="AA44" s="10"/>
      <c r="AB44" s="10" t="s">
        <v>190</v>
      </c>
      <c r="AC44" s="10" t="s">
        <v>3821</v>
      </c>
      <c r="AD44" s="10" t="s">
        <v>9640</v>
      </c>
      <c r="AE44" s="12"/>
      <c r="AF44" s="12"/>
      <c r="AG44" s="10" t="s">
        <v>9572</v>
      </c>
      <c r="AH44" s="10"/>
      <c r="AI44" s="12">
        <v>5145000</v>
      </c>
      <c r="AJ44" s="14" t="s">
        <v>14189</v>
      </c>
      <c r="AK44" s="10" t="s">
        <v>9695</v>
      </c>
      <c r="AL44" s="10" t="s">
        <v>9696</v>
      </c>
      <c r="AM44" s="10"/>
      <c r="AN44" s="12"/>
      <c r="AO44" s="10"/>
      <c r="AP44" s="10"/>
      <c r="AQ44" s="10"/>
      <c r="AR44" s="12"/>
      <c r="AS44" s="10"/>
      <c r="AT44" s="10"/>
      <c r="AU44" s="10"/>
      <c r="AV44" s="12"/>
      <c r="AW44" s="12"/>
      <c r="AX44" s="12"/>
      <c r="AY44" s="10"/>
      <c r="AZ44" s="10"/>
      <c r="BA44" s="10"/>
      <c r="BB44" s="12">
        <v>10</v>
      </c>
      <c r="BC44" s="12">
        <v>0</v>
      </c>
      <c r="BD44" s="12">
        <v>0</v>
      </c>
      <c r="BE44" s="12">
        <v>0</v>
      </c>
      <c r="BF44" s="12">
        <v>0</v>
      </c>
      <c r="BG44" s="12">
        <v>0</v>
      </c>
      <c r="BH44" s="12">
        <v>0</v>
      </c>
      <c r="BI44" s="12">
        <v>0</v>
      </c>
      <c r="BJ44" s="12">
        <v>0</v>
      </c>
      <c r="BK44" s="12">
        <v>0</v>
      </c>
      <c r="BL44" s="12">
        <v>0</v>
      </c>
      <c r="BM44" s="12">
        <v>0</v>
      </c>
      <c r="BN44" s="12">
        <v>0</v>
      </c>
      <c r="BO44" s="12">
        <v>0</v>
      </c>
      <c r="BP44" s="12">
        <v>0</v>
      </c>
      <c r="BQ44" s="12">
        <v>0</v>
      </c>
      <c r="BR44" s="12">
        <v>0</v>
      </c>
      <c r="BS44" s="12">
        <v>0</v>
      </c>
      <c r="BT44" s="12">
        <v>0</v>
      </c>
      <c r="BU44" s="12">
        <v>0</v>
      </c>
      <c r="BV44" s="12">
        <v>0</v>
      </c>
    </row>
    <row r="45" spans="1:74" ht="300" x14ac:dyDescent="0.25">
      <c r="A45" s="8">
        <v>40</v>
      </c>
      <c r="B45" s="8" t="s">
        <v>9590</v>
      </c>
      <c r="C45" s="8">
        <v>46</v>
      </c>
      <c r="D45" s="8">
        <v>46</v>
      </c>
      <c r="E45" s="10" t="s">
        <v>9610</v>
      </c>
      <c r="F45" s="42" t="s">
        <v>13806</v>
      </c>
      <c r="G45" s="10" t="s">
        <v>7503</v>
      </c>
      <c r="H45" s="10" t="s">
        <v>15187</v>
      </c>
      <c r="I45" s="10"/>
      <c r="J45" s="10">
        <v>0</v>
      </c>
      <c r="K45" s="10">
        <v>0</v>
      </c>
      <c r="L45" s="10">
        <v>0</v>
      </c>
      <c r="M45" s="10">
        <v>0</v>
      </c>
      <c r="N45" s="10">
        <v>0</v>
      </c>
      <c r="O45" s="12"/>
      <c r="P45" s="12">
        <f t="shared" si="0"/>
        <v>5</v>
      </c>
      <c r="Q45" s="12">
        <v>6000000</v>
      </c>
      <c r="R45" s="12">
        <f t="shared" si="1"/>
        <v>30000000</v>
      </c>
      <c r="S45" s="12"/>
      <c r="T45" s="10"/>
      <c r="U45" s="10" t="s">
        <v>9643</v>
      </c>
      <c r="V45" s="10" t="s">
        <v>9644</v>
      </c>
      <c r="W45" s="10" t="s">
        <v>9637</v>
      </c>
      <c r="X45" s="10" t="s">
        <v>388</v>
      </c>
      <c r="Y45" s="10" t="s">
        <v>9638</v>
      </c>
      <c r="Z45" s="10" t="s">
        <v>9645</v>
      </c>
      <c r="AA45" s="10"/>
      <c r="AB45" s="10" t="s">
        <v>190</v>
      </c>
      <c r="AC45" s="10" t="s">
        <v>3821</v>
      </c>
      <c r="AD45" s="10" t="s">
        <v>9640</v>
      </c>
      <c r="AE45" s="12"/>
      <c r="AF45" s="12"/>
      <c r="AG45" s="10" t="s">
        <v>9572</v>
      </c>
      <c r="AH45" s="10"/>
      <c r="AI45" s="12">
        <v>6405000</v>
      </c>
      <c r="AJ45" s="14" t="s">
        <v>14189</v>
      </c>
      <c r="AK45" s="10" t="s">
        <v>9697</v>
      </c>
      <c r="AL45" s="10" t="s">
        <v>9698</v>
      </c>
      <c r="AM45" s="10"/>
      <c r="AN45" s="12"/>
      <c r="AO45" s="10"/>
      <c r="AP45" s="10"/>
      <c r="AQ45" s="10"/>
      <c r="AR45" s="12"/>
      <c r="AS45" s="10"/>
      <c r="AT45" s="10"/>
      <c r="AU45" s="10"/>
      <c r="AV45" s="12"/>
      <c r="AW45" s="12"/>
      <c r="AX45" s="12"/>
      <c r="AY45" s="10"/>
      <c r="AZ45" s="10"/>
      <c r="BA45" s="10"/>
      <c r="BB45" s="12">
        <v>5</v>
      </c>
      <c r="BC45" s="12">
        <v>0</v>
      </c>
      <c r="BD45" s="12">
        <v>0</v>
      </c>
      <c r="BE45" s="12">
        <v>0</v>
      </c>
      <c r="BF45" s="12">
        <v>0</v>
      </c>
      <c r="BG45" s="12">
        <v>0</v>
      </c>
      <c r="BH45" s="12">
        <v>0</v>
      </c>
      <c r="BI45" s="12">
        <v>0</v>
      </c>
      <c r="BJ45" s="12">
        <v>0</v>
      </c>
      <c r="BK45" s="12">
        <v>0</v>
      </c>
      <c r="BL45" s="12">
        <v>0</v>
      </c>
      <c r="BM45" s="12">
        <v>0</v>
      </c>
      <c r="BN45" s="12">
        <v>0</v>
      </c>
      <c r="BO45" s="12">
        <v>0</v>
      </c>
      <c r="BP45" s="12">
        <v>0</v>
      </c>
      <c r="BQ45" s="12">
        <v>0</v>
      </c>
      <c r="BR45" s="12">
        <v>0</v>
      </c>
      <c r="BS45" s="12">
        <v>0</v>
      </c>
      <c r="BT45" s="12">
        <v>0</v>
      </c>
      <c r="BU45" s="12">
        <v>0</v>
      </c>
      <c r="BV45" s="12">
        <v>0</v>
      </c>
    </row>
    <row r="46" spans="1:74" ht="72" x14ac:dyDescent="0.25">
      <c r="A46" s="8">
        <v>41</v>
      </c>
      <c r="B46" s="8" t="s">
        <v>5606</v>
      </c>
      <c r="C46" s="8">
        <v>47</v>
      </c>
      <c r="D46" s="8">
        <v>47</v>
      </c>
      <c r="E46" s="10" t="s">
        <v>10739</v>
      </c>
      <c r="F46" s="42" t="s">
        <v>10740</v>
      </c>
      <c r="G46" s="10" t="s">
        <v>349</v>
      </c>
      <c r="H46" s="10" t="s">
        <v>15191</v>
      </c>
      <c r="I46" s="10"/>
      <c r="J46" s="10">
        <v>0</v>
      </c>
      <c r="K46" s="10">
        <v>0</v>
      </c>
      <c r="L46" s="10">
        <v>0</v>
      </c>
      <c r="M46" s="10">
        <v>9</v>
      </c>
      <c r="N46" s="10">
        <v>0</v>
      </c>
      <c r="O46" s="12" t="s">
        <v>14780</v>
      </c>
      <c r="P46" s="12">
        <f t="shared" si="0"/>
        <v>16</v>
      </c>
      <c r="Q46" s="12">
        <v>903000</v>
      </c>
      <c r="R46" s="12">
        <f t="shared" si="1"/>
        <v>14448000</v>
      </c>
      <c r="S46" s="12"/>
      <c r="T46" s="10"/>
      <c r="U46" s="10" t="s">
        <v>1252</v>
      </c>
      <c r="V46" s="10" t="s">
        <v>1251</v>
      </c>
      <c r="W46" s="10" t="s">
        <v>1253</v>
      </c>
      <c r="X46" s="10" t="s">
        <v>877</v>
      </c>
      <c r="Y46" s="10" t="s">
        <v>1254</v>
      </c>
      <c r="Z46" s="10" t="s">
        <v>1255</v>
      </c>
      <c r="AA46" s="10" t="s">
        <v>1256</v>
      </c>
      <c r="AB46" s="10" t="s">
        <v>68</v>
      </c>
      <c r="AC46" s="10" t="s">
        <v>1257</v>
      </c>
      <c r="AD46" s="10" t="s">
        <v>1258</v>
      </c>
      <c r="AE46" s="12">
        <v>785000</v>
      </c>
      <c r="AF46" s="12" t="s">
        <v>132</v>
      </c>
      <c r="AG46" s="10"/>
      <c r="AH46" s="10"/>
      <c r="AI46" s="12">
        <v>1307000</v>
      </c>
      <c r="AJ46" s="14" t="s">
        <v>1259</v>
      </c>
      <c r="AK46" s="10" t="s">
        <v>132</v>
      </c>
      <c r="AL46" s="10"/>
      <c r="AM46" s="10"/>
      <c r="AN46" s="12"/>
      <c r="AO46" s="10"/>
      <c r="AP46" s="15"/>
      <c r="AQ46" s="10"/>
      <c r="AR46" s="12"/>
      <c r="AS46" s="10"/>
      <c r="AT46" s="15"/>
      <c r="AU46" s="10"/>
      <c r="AV46" s="12"/>
      <c r="AW46" s="12"/>
      <c r="AX46" s="12"/>
      <c r="AY46" s="10"/>
      <c r="AZ46" s="10"/>
      <c r="BA46" s="10"/>
      <c r="BB46" s="12" t="s">
        <v>132</v>
      </c>
      <c r="BC46" s="12">
        <v>0</v>
      </c>
      <c r="BD46" s="12">
        <v>0</v>
      </c>
      <c r="BE46" s="12">
        <v>3</v>
      </c>
      <c r="BF46" s="12">
        <v>0</v>
      </c>
      <c r="BG46" s="12">
        <v>0</v>
      </c>
      <c r="BH46" s="12">
        <v>0</v>
      </c>
      <c r="BI46" s="12">
        <v>3</v>
      </c>
      <c r="BJ46" s="12">
        <v>0</v>
      </c>
      <c r="BK46" s="12">
        <v>0</v>
      </c>
      <c r="BL46" s="12">
        <v>0</v>
      </c>
      <c r="BM46" s="12">
        <v>0</v>
      </c>
      <c r="BN46" s="12">
        <v>0</v>
      </c>
      <c r="BO46" s="12">
        <v>0</v>
      </c>
      <c r="BP46" s="12">
        <v>0</v>
      </c>
      <c r="BQ46" s="12">
        <v>0</v>
      </c>
      <c r="BR46" s="12">
        <v>10</v>
      </c>
      <c r="BS46" s="12">
        <v>0</v>
      </c>
      <c r="BT46" s="12">
        <v>0</v>
      </c>
      <c r="BU46" s="12">
        <v>0</v>
      </c>
      <c r="BV46" s="12">
        <v>0</v>
      </c>
    </row>
    <row r="47" spans="1:74" ht="72" x14ac:dyDescent="0.25">
      <c r="A47" s="8">
        <v>42</v>
      </c>
      <c r="B47" s="8" t="s">
        <v>5607</v>
      </c>
      <c r="C47" s="8">
        <v>48</v>
      </c>
      <c r="D47" s="8">
        <v>48</v>
      </c>
      <c r="E47" s="10" t="s">
        <v>10739</v>
      </c>
      <c r="F47" s="42" t="s">
        <v>10741</v>
      </c>
      <c r="G47" s="10" t="s">
        <v>349</v>
      </c>
      <c r="H47" s="10" t="s">
        <v>15191</v>
      </c>
      <c r="I47" s="10"/>
      <c r="J47" s="10">
        <v>0</v>
      </c>
      <c r="K47" s="10">
        <v>0</v>
      </c>
      <c r="L47" s="10">
        <v>0</v>
      </c>
      <c r="M47" s="10">
        <v>9</v>
      </c>
      <c r="N47" s="10">
        <v>0</v>
      </c>
      <c r="O47" s="12" t="s">
        <v>14780</v>
      </c>
      <c r="P47" s="12">
        <f t="shared" si="0"/>
        <v>18</v>
      </c>
      <c r="Q47" s="12">
        <v>1363000</v>
      </c>
      <c r="R47" s="12">
        <f t="shared" si="1"/>
        <v>24534000</v>
      </c>
      <c r="S47" s="12"/>
      <c r="T47" s="10"/>
      <c r="U47" s="10" t="s">
        <v>1261</v>
      </c>
      <c r="V47" s="10" t="s">
        <v>1260</v>
      </c>
      <c r="W47" s="10" t="s">
        <v>1253</v>
      </c>
      <c r="X47" s="10" t="s">
        <v>877</v>
      </c>
      <c r="Y47" s="10" t="s">
        <v>1254</v>
      </c>
      <c r="Z47" s="10" t="s">
        <v>1262</v>
      </c>
      <c r="AA47" s="10" t="s">
        <v>1256</v>
      </c>
      <c r="AB47" s="10" t="s">
        <v>68</v>
      </c>
      <c r="AC47" s="10" t="s">
        <v>1257</v>
      </c>
      <c r="AD47" s="10" t="s">
        <v>1258</v>
      </c>
      <c r="AE47" s="12">
        <v>1185000</v>
      </c>
      <c r="AF47" s="12" t="s">
        <v>132</v>
      </c>
      <c r="AG47" s="10"/>
      <c r="AH47" s="10"/>
      <c r="AI47" s="12">
        <v>1697000</v>
      </c>
      <c r="AJ47" s="23" t="s">
        <v>1259</v>
      </c>
      <c r="AK47" s="10" t="s">
        <v>132</v>
      </c>
      <c r="AL47" s="10"/>
      <c r="AM47" s="10"/>
      <c r="AN47" s="12"/>
      <c r="AO47" s="10"/>
      <c r="AP47" s="15"/>
      <c r="AQ47" s="10"/>
      <c r="AR47" s="12"/>
      <c r="AS47" s="10"/>
      <c r="AT47" s="15"/>
      <c r="AU47" s="10"/>
      <c r="AV47" s="12"/>
      <c r="AW47" s="12"/>
      <c r="AX47" s="12"/>
      <c r="AY47" s="10"/>
      <c r="AZ47" s="10"/>
      <c r="BA47" s="10"/>
      <c r="BB47" s="12" t="s">
        <v>132</v>
      </c>
      <c r="BC47" s="12">
        <v>0</v>
      </c>
      <c r="BD47" s="12">
        <v>0</v>
      </c>
      <c r="BE47" s="12">
        <v>3</v>
      </c>
      <c r="BF47" s="12">
        <v>0</v>
      </c>
      <c r="BG47" s="12">
        <v>0</v>
      </c>
      <c r="BH47" s="12">
        <v>0</v>
      </c>
      <c r="BI47" s="12">
        <v>5</v>
      </c>
      <c r="BJ47" s="12">
        <v>0</v>
      </c>
      <c r="BK47" s="12">
        <v>0</v>
      </c>
      <c r="BL47" s="12">
        <v>0</v>
      </c>
      <c r="BM47" s="12">
        <v>0</v>
      </c>
      <c r="BN47" s="12">
        <v>0</v>
      </c>
      <c r="BO47" s="12">
        <v>0</v>
      </c>
      <c r="BP47" s="12">
        <v>0</v>
      </c>
      <c r="BQ47" s="12">
        <v>0</v>
      </c>
      <c r="BR47" s="12">
        <v>10</v>
      </c>
      <c r="BS47" s="12">
        <v>0</v>
      </c>
      <c r="BT47" s="12">
        <v>0</v>
      </c>
      <c r="BU47" s="12">
        <v>0</v>
      </c>
      <c r="BV47" s="12">
        <v>0</v>
      </c>
    </row>
    <row r="48" spans="1:74" ht="84" x14ac:dyDescent="0.25">
      <c r="A48" s="8">
        <v>43</v>
      </c>
      <c r="B48" s="8" t="s">
        <v>5620</v>
      </c>
      <c r="C48" s="8">
        <v>49</v>
      </c>
      <c r="D48" s="8">
        <v>49</v>
      </c>
      <c r="E48" s="10" t="s">
        <v>14740</v>
      </c>
      <c r="F48" s="42" t="s">
        <v>11399</v>
      </c>
      <c r="G48" s="10" t="s">
        <v>349</v>
      </c>
      <c r="H48" s="10" t="s">
        <v>15191</v>
      </c>
      <c r="I48" s="10"/>
      <c r="J48" s="10">
        <v>0</v>
      </c>
      <c r="K48" s="10">
        <v>0</v>
      </c>
      <c r="L48" s="10">
        <v>0</v>
      </c>
      <c r="M48" s="10">
        <v>8</v>
      </c>
      <c r="N48" s="10">
        <v>0</v>
      </c>
      <c r="O48" s="12"/>
      <c r="P48" s="12">
        <f t="shared" si="0"/>
        <v>10</v>
      </c>
      <c r="Q48" s="12">
        <v>1363000</v>
      </c>
      <c r="R48" s="12">
        <f t="shared" si="1"/>
        <v>13630000</v>
      </c>
      <c r="S48" s="12"/>
      <c r="T48" s="10"/>
      <c r="U48" s="10" t="s">
        <v>1261</v>
      </c>
      <c r="V48" s="10" t="s">
        <v>1260</v>
      </c>
      <c r="W48" s="10" t="s">
        <v>1253</v>
      </c>
      <c r="X48" s="10" t="s">
        <v>877</v>
      </c>
      <c r="Y48" s="10" t="s">
        <v>1254</v>
      </c>
      <c r="Z48" s="10" t="s">
        <v>1262</v>
      </c>
      <c r="AA48" s="10" t="s">
        <v>1256</v>
      </c>
      <c r="AB48" s="10" t="s">
        <v>68</v>
      </c>
      <c r="AC48" s="10" t="s">
        <v>1257</v>
      </c>
      <c r="AD48" s="10" t="s">
        <v>1258</v>
      </c>
      <c r="AE48" s="12">
        <v>1185000</v>
      </c>
      <c r="AF48" s="12">
        <v>1697000</v>
      </c>
      <c r="AG48" s="10"/>
      <c r="AH48" s="10"/>
      <c r="AI48" s="12">
        <v>1697000</v>
      </c>
      <c r="AJ48" s="23" t="s">
        <v>1259</v>
      </c>
      <c r="AK48" s="10" t="s">
        <v>132</v>
      </c>
      <c r="AL48" s="10"/>
      <c r="AM48" s="10"/>
      <c r="AN48" s="12"/>
      <c r="AO48" s="10"/>
      <c r="AP48" s="15"/>
      <c r="AQ48" s="10"/>
      <c r="AR48" s="12"/>
      <c r="AS48" s="10"/>
      <c r="AT48" s="15"/>
      <c r="AU48" s="10"/>
      <c r="AV48" s="12"/>
      <c r="AW48" s="12"/>
      <c r="AX48" s="12"/>
      <c r="AY48" s="10"/>
      <c r="AZ48" s="10"/>
      <c r="BA48" s="10"/>
      <c r="BB48" s="12" t="s">
        <v>132</v>
      </c>
      <c r="BC48" s="12">
        <v>0</v>
      </c>
      <c r="BD48" s="12">
        <v>0</v>
      </c>
      <c r="BE48" s="12">
        <v>0</v>
      </c>
      <c r="BF48" s="12">
        <v>0</v>
      </c>
      <c r="BG48" s="12">
        <v>0</v>
      </c>
      <c r="BH48" s="12">
        <v>0</v>
      </c>
      <c r="BI48" s="12">
        <v>0</v>
      </c>
      <c r="BJ48" s="12">
        <v>0</v>
      </c>
      <c r="BK48" s="12">
        <v>0</v>
      </c>
      <c r="BL48" s="12">
        <v>0</v>
      </c>
      <c r="BM48" s="12">
        <v>0</v>
      </c>
      <c r="BN48" s="12">
        <v>0</v>
      </c>
      <c r="BO48" s="12">
        <v>0</v>
      </c>
      <c r="BP48" s="12">
        <v>0</v>
      </c>
      <c r="BQ48" s="12">
        <v>0</v>
      </c>
      <c r="BR48" s="12">
        <v>10</v>
      </c>
      <c r="BS48" s="12">
        <v>0</v>
      </c>
      <c r="BT48" s="12">
        <v>0</v>
      </c>
      <c r="BU48" s="12">
        <v>0</v>
      </c>
      <c r="BV48" s="12">
        <v>0</v>
      </c>
    </row>
    <row r="49" spans="1:74" ht="216" x14ac:dyDescent="0.25">
      <c r="A49" s="8">
        <v>44</v>
      </c>
      <c r="B49" s="8" t="s">
        <v>9587</v>
      </c>
      <c r="C49" s="8">
        <v>50</v>
      </c>
      <c r="D49" s="8">
        <v>50</v>
      </c>
      <c r="E49" s="10" t="s">
        <v>10742</v>
      </c>
      <c r="F49" s="42" t="s">
        <v>10743</v>
      </c>
      <c r="G49" s="10" t="s">
        <v>349</v>
      </c>
      <c r="H49" s="10" t="s">
        <v>15192</v>
      </c>
      <c r="I49" s="10"/>
      <c r="J49" s="10">
        <v>0</v>
      </c>
      <c r="K49" s="10">
        <v>0</v>
      </c>
      <c r="L49" s="10">
        <v>0</v>
      </c>
      <c r="M49" s="10">
        <v>0</v>
      </c>
      <c r="N49" s="10">
        <v>0</v>
      </c>
      <c r="O49" s="12"/>
      <c r="P49" s="12">
        <f t="shared" si="0"/>
        <v>10</v>
      </c>
      <c r="Q49" s="12">
        <v>58200000</v>
      </c>
      <c r="R49" s="12">
        <f t="shared" si="1"/>
        <v>582000000</v>
      </c>
      <c r="S49" s="12"/>
      <c r="T49" s="10"/>
      <c r="U49" s="10" t="s">
        <v>9630</v>
      </c>
      <c r="V49" s="10" t="s">
        <v>9606</v>
      </c>
      <c r="W49" s="10" t="s">
        <v>9631</v>
      </c>
      <c r="X49" s="10" t="s">
        <v>9632</v>
      </c>
      <c r="Y49" s="10" t="s">
        <v>5402</v>
      </c>
      <c r="Z49" s="10" t="s">
        <v>9633</v>
      </c>
      <c r="AA49" s="10" t="s">
        <v>9634</v>
      </c>
      <c r="AB49" s="10" t="s">
        <v>190</v>
      </c>
      <c r="AC49" s="10" t="s">
        <v>5403</v>
      </c>
      <c r="AD49" s="10" t="s">
        <v>5404</v>
      </c>
      <c r="AE49" s="12"/>
      <c r="AF49" s="12"/>
      <c r="AG49" s="10" t="s">
        <v>9572</v>
      </c>
      <c r="AH49" s="10"/>
      <c r="AI49" s="12">
        <v>31479000</v>
      </c>
      <c r="AJ49" s="14" t="s">
        <v>9515</v>
      </c>
      <c r="AK49" s="10" t="s">
        <v>9692</v>
      </c>
      <c r="AL49" s="10" t="s">
        <v>5405</v>
      </c>
      <c r="AM49" s="10"/>
      <c r="AN49" s="12"/>
      <c r="AO49" s="10"/>
      <c r="AP49" s="10"/>
      <c r="AQ49" s="10"/>
      <c r="AR49" s="12"/>
      <c r="AS49" s="10"/>
      <c r="AT49" s="10"/>
      <c r="AU49" s="10"/>
      <c r="AV49" s="12"/>
      <c r="AW49" s="12"/>
      <c r="AX49" s="12"/>
      <c r="AY49" s="10"/>
      <c r="AZ49" s="10"/>
      <c r="BA49" s="10"/>
      <c r="BB49" s="12">
        <v>10</v>
      </c>
      <c r="BC49" s="12">
        <v>0</v>
      </c>
      <c r="BD49" s="12">
        <v>0</v>
      </c>
      <c r="BE49" s="12">
        <v>0</v>
      </c>
      <c r="BF49" s="12">
        <v>0</v>
      </c>
      <c r="BG49" s="12">
        <v>0</v>
      </c>
      <c r="BH49" s="12">
        <v>0</v>
      </c>
      <c r="BI49" s="12">
        <v>0</v>
      </c>
      <c r="BJ49" s="12">
        <v>0</v>
      </c>
      <c r="BK49" s="12">
        <v>0</v>
      </c>
      <c r="BL49" s="12">
        <v>0</v>
      </c>
      <c r="BM49" s="12">
        <v>0</v>
      </c>
      <c r="BN49" s="12">
        <v>0</v>
      </c>
      <c r="BO49" s="12">
        <v>0</v>
      </c>
      <c r="BP49" s="12">
        <v>0</v>
      </c>
      <c r="BQ49" s="12">
        <v>0</v>
      </c>
      <c r="BR49" s="12">
        <v>0</v>
      </c>
      <c r="BS49" s="12">
        <v>0</v>
      </c>
      <c r="BT49" s="12">
        <v>0</v>
      </c>
      <c r="BU49" s="12">
        <v>0</v>
      </c>
      <c r="BV49" s="12">
        <v>0</v>
      </c>
    </row>
    <row r="50" spans="1:74" ht="132" x14ac:dyDescent="0.25">
      <c r="A50" s="8">
        <v>45</v>
      </c>
      <c r="B50" s="8" t="s">
        <v>2933</v>
      </c>
      <c r="C50" s="8">
        <v>52</v>
      </c>
      <c r="D50" s="8">
        <v>52</v>
      </c>
      <c r="E50" s="10" t="s">
        <v>1263</v>
      </c>
      <c r="F50" s="42" t="s">
        <v>10744</v>
      </c>
      <c r="G50" s="10" t="s">
        <v>349</v>
      </c>
      <c r="H50" s="10" t="s">
        <v>15179</v>
      </c>
      <c r="I50" s="10"/>
      <c r="J50" s="10">
        <v>0</v>
      </c>
      <c r="K50" s="10">
        <v>0</v>
      </c>
      <c r="L50" s="10">
        <v>0</v>
      </c>
      <c r="M50" s="10">
        <v>0</v>
      </c>
      <c r="N50" s="10">
        <v>0</v>
      </c>
      <c r="O50" s="12"/>
      <c r="P50" s="12">
        <f t="shared" si="0"/>
        <v>2000</v>
      </c>
      <c r="Q50" s="12">
        <v>58000</v>
      </c>
      <c r="R50" s="12">
        <f t="shared" si="1"/>
        <v>116000000</v>
      </c>
      <c r="S50" s="12"/>
      <c r="T50" s="10"/>
      <c r="U50" s="10" t="s">
        <v>1263</v>
      </c>
      <c r="V50" s="10" t="s">
        <v>3823</v>
      </c>
      <c r="W50" s="10" t="s">
        <v>3824</v>
      </c>
      <c r="X50" s="10" t="s">
        <v>3825</v>
      </c>
      <c r="Y50" s="10" t="s">
        <v>3826</v>
      </c>
      <c r="Z50" s="10" t="s">
        <v>3827</v>
      </c>
      <c r="AA50" s="10" t="s">
        <v>3828</v>
      </c>
      <c r="AB50" s="10" t="s">
        <v>80</v>
      </c>
      <c r="AC50" s="10" t="s">
        <v>1264</v>
      </c>
      <c r="AD50" s="10" t="s">
        <v>3701</v>
      </c>
      <c r="AE50" s="12"/>
      <c r="AF50" s="12"/>
      <c r="AG50" s="10" t="s">
        <v>3702</v>
      </c>
      <c r="AH50" s="10"/>
      <c r="AI50" s="12">
        <v>62000</v>
      </c>
      <c r="AJ50" s="14" t="s">
        <v>14190</v>
      </c>
      <c r="AK50" s="10" t="s">
        <v>3829</v>
      </c>
      <c r="AL50" s="10" t="s">
        <v>3830</v>
      </c>
      <c r="AM50" s="10"/>
      <c r="AN50" s="10"/>
      <c r="AO50" s="10"/>
      <c r="AP50" s="10"/>
      <c r="AQ50" s="38"/>
      <c r="AR50" s="10"/>
      <c r="AS50" s="20"/>
      <c r="AT50" s="20"/>
      <c r="AU50" s="20"/>
      <c r="AV50" s="12"/>
      <c r="AW50" s="12"/>
      <c r="AX50" s="12"/>
      <c r="AY50" s="10"/>
      <c r="AZ50" s="10"/>
      <c r="BA50" s="10"/>
      <c r="BB50" s="12" t="s">
        <v>132</v>
      </c>
      <c r="BC50" s="12">
        <v>0</v>
      </c>
      <c r="BD50" s="12">
        <v>0</v>
      </c>
      <c r="BE50" s="12">
        <v>0</v>
      </c>
      <c r="BF50" s="12">
        <v>0</v>
      </c>
      <c r="BG50" s="12">
        <v>0</v>
      </c>
      <c r="BH50" s="12">
        <v>0</v>
      </c>
      <c r="BI50" s="12">
        <v>0</v>
      </c>
      <c r="BJ50" s="12">
        <v>0</v>
      </c>
      <c r="BK50" s="12">
        <v>0</v>
      </c>
      <c r="BL50" s="12">
        <v>0</v>
      </c>
      <c r="BM50" s="12">
        <v>0</v>
      </c>
      <c r="BN50" s="12">
        <v>0</v>
      </c>
      <c r="BO50" s="12">
        <v>0</v>
      </c>
      <c r="BP50" s="12">
        <v>2000</v>
      </c>
      <c r="BQ50" s="12">
        <v>0</v>
      </c>
      <c r="BR50" s="12">
        <v>0</v>
      </c>
      <c r="BS50" s="12">
        <v>0</v>
      </c>
      <c r="BT50" s="12">
        <v>0</v>
      </c>
      <c r="BU50" s="12">
        <v>0</v>
      </c>
      <c r="BV50" s="12">
        <v>0</v>
      </c>
    </row>
    <row r="51" spans="1:74" ht="60" x14ac:dyDescent="0.25">
      <c r="A51" s="8">
        <v>46</v>
      </c>
      <c r="B51" s="8" t="s">
        <v>2939</v>
      </c>
      <c r="C51" s="8">
        <v>54</v>
      </c>
      <c r="D51" s="8">
        <v>54</v>
      </c>
      <c r="E51" s="10" t="s">
        <v>10749</v>
      </c>
      <c r="F51" s="42" t="s">
        <v>10750</v>
      </c>
      <c r="G51" s="10" t="s">
        <v>349</v>
      </c>
      <c r="H51" s="10" t="s">
        <v>15197</v>
      </c>
      <c r="I51" s="10"/>
      <c r="J51" s="10">
        <v>0</v>
      </c>
      <c r="K51" s="10">
        <v>0</v>
      </c>
      <c r="L51" s="10">
        <v>0</v>
      </c>
      <c r="M51" s="10">
        <v>0</v>
      </c>
      <c r="N51" s="10">
        <v>0</v>
      </c>
      <c r="O51" s="12"/>
      <c r="P51" s="12">
        <f t="shared" si="0"/>
        <v>30</v>
      </c>
      <c r="Q51" s="12">
        <v>3616000</v>
      </c>
      <c r="R51" s="12">
        <f t="shared" si="1"/>
        <v>108480000</v>
      </c>
      <c r="S51" s="12"/>
      <c r="T51" s="10"/>
      <c r="U51" s="10" t="s">
        <v>3840</v>
      </c>
      <c r="V51" s="10" t="s">
        <v>2940</v>
      </c>
      <c r="W51" s="10" t="s">
        <v>3831</v>
      </c>
      <c r="X51" s="10" t="s">
        <v>1015</v>
      </c>
      <c r="Y51" s="10" t="s">
        <v>3832</v>
      </c>
      <c r="Z51" s="10" t="s">
        <v>3841</v>
      </c>
      <c r="AA51" s="10" t="s">
        <v>3838</v>
      </c>
      <c r="AB51" s="10" t="s">
        <v>68</v>
      </c>
      <c r="AC51" s="10" t="s">
        <v>3834</v>
      </c>
      <c r="AD51" s="10" t="s">
        <v>3835</v>
      </c>
      <c r="AE51" s="12"/>
      <c r="AF51" s="12"/>
      <c r="AG51" s="10" t="s">
        <v>3658</v>
      </c>
      <c r="AH51" s="10"/>
      <c r="AI51" s="12">
        <v>3780000</v>
      </c>
      <c r="AJ51" s="14" t="s">
        <v>10294</v>
      </c>
      <c r="AK51" s="10" t="s">
        <v>3842</v>
      </c>
      <c r="AL51" s="10" t="s">
        <v>3840</v>
      </c>
      <c r="AM51" s="10"/>
      <c r="AN51" s="10"/>
      <c r="AO51" s="10"/>
      <c r="AP51" s="10"/>
      <c r="AQ51" s="10"/>
      <c r="AR51" s="10"/>
      <c r="AS51" s="20"/>
      <c r="AT51" s="20"/>
      <c r="AU51" s="20"/>
      <c r="AV51" s="12"/>
      <c r="AW51" s="12"/>
      <c r="AX51" s="12"/>
      <c r="AY51" s="10"/>
      <c r="AZ51" s="10"/>
      <c r="BA51" s="10"/>
      <c r="BB51" s="12">
        <v>30</v>
      </c>
      <c r="BC51" s="12">
        <v>0</v>
      </c>
      <c r="BD51" s="12">
        <v>0</v>
      </c>
      <c r="BE51" s="12">
        <v>0</v>
      </c>
      <c r="BF51" s="12">
        <v>0</v>
      </c>
      <c r="BG51" s="12">
        <v>0</v>
      </c>
      <c r="BH51" s="12">
        <v>0</v>
      </c>
      <c r="BI51" s="12">
        <v>0</v>
      </c>
      <c r="BJ51" s="12">
        <v>0</v>
      </c>
      <c r="BK51" s="12">
        <v>0</v>
      </c>
      <c r="BL51" s="12">
        <v>0</v>
      </c>
      <c r="BM51" s="12">
        <v>0</v>
      </c>
      <c r="BN51" s="12">
        <v>0</v>
      </c>
      <c r="BO51" s="12">
        <v>0</v>
      </c>
      <c r="BP51" s="12">
        <v>0</v>
      </c>
      <c r="BQ51" s="12">
        <v>0</v>
      </c>
      <c r="BR51" s="12">
        <v>0</v>
      </c>
      <c r="BS51" s="12">
        <v>0</v>
      </c>
      <c r="BT51" s="12">
        <v>0</v>
      </c>
      <c r="BU51" s="12">
        <v>0</v>
      </c>
      <c r="BV51" s="12">
        <v>0</v>
      </c>
    </row>
    <row r="52" spans="1:74" ht="72" x14ac:dyDescent="0.25">
      <c r="A52" s="8">
        <v>47</v>
      </c>
      <c r="B52" s="8" t="s">
        <v>2941</v>
      </c>
      <c r="C52" s="8">
        <v>55</v>
      </c>
      <c r="D52" s="8">
        <v>55</v>
      </c>
      <c r="E52" s="10" t="s">
        <v>2942</v>
      </c>
      <c r="F52" s="42" t="s">
        <v>10751</v>
      </c>
      <c r="G52" s="10" t="s">
        <v>349</v>
      </c>
      <c r="H52" s="10" t="s">
        <v>15184</v>
      </c>
      <c r="I52" s="10"/>
      <c r="J52" s="10">
        <v>0</v>
      </c>
      <c r="K52" s="10">
        <v>0</v>
      </c>
      <c r="L52" s="10">
        <v>0</v>
      </c>
      <c r="M52" s="10">
        <v>0</v>
      </c>
      <c r="N52" s="10">
        <v>0</v>
      </c>
      <c r="O52" s="12"/>
      <c r="P52" s="12">
        <f t="shared" si="0"/>
        <v>7</v>
      </c>
      <c r="Q52" s="12">
        <v>1333500</v>
      </c>
      <c r="R52" s="12">
        <f t="shared" si="1"/>
        <v>9334500</v>
      </c>
      <c r="S52" s="12"/>
      <c r="T52" s="10"/>
      <c r="U52" s="10" t="s">
        <v>2942</v>
      </c>
      <c r="V52" s="10" t="s">
        <v>3843</v>
      </c>
      <c r="W52" s="10" t="s">
        <v>3844</v>
      </c>
      <c r="X52" s="10" t="s">
        <v>3845</v>
      </c>
      <c r="Y52" s="10" t="s">
        <v>3753</v>
      </c>
      <c r="Z52" s="10" t="s">
        <v>3846</v>
      </c>
      <c r="AA52" s="10" t="s">
        <v>3755</v>
      </c>
      <c r="AB52" s="10" t="s">
        <v>80</v>
      </c>
      <c r="AC52" s="10" t="s">
        <v>3847</v>
      </c>
      <c r="AD52" s="10" t="s">
        <v>3757</v>
      </c>
      <c r="AE52" s="12"/>
      <c r="AF52" s="12"/>
      <c r="AG52" s="10" t="s">
        <v>3658</v>
      </c>
      <c r="AH52" s="10"/>
      <c r="AI52" s="12">
        <v>1500000</v>
      </c>
      <c r="AJ52" s="14" t="s">
        <v>14091</v>
      </c>
      <c r="AK52" s="10" t="s">
        <v>3848</v>
      </c>
      <c r="AL52" s="10" t="s">
        <v>3849</v>
      </c>
      <c r="AM52" s="10"/>
      <c r="AN52" s="10"/>
      <c r="AO52" s="10"/>
      <c r="AP52" s="10"/>
      <c r="AQ52" s="10"/>
      <c r="AR52" s="10"/>
      <c r="AS52" s="20"/>
      <c r="AT52" s="20"/>
      <c r="AU52" s="20"/>
      <c r="AV52" s="12"/>
      <c r="AW52" s="12"/>
      <c r="AX52" s="12"/>
      <c r="AY52" s="10"/>
      <c r="AZ52" s="10"/>
      <c r="BA52" s="10"/>
      <c r="BB52" s="12">
        <v>7</v>
      </c>
      <c r="BC52" s="12">
        <v>0</v>
      </c>
      <c r="BD52" s="12">
        <v>0</v>
      </c>
      <c r="BE52" s="12">
        <v>0</v>
      </c>
      <c r="BF52" s="12">
        <v>0</v>
      </c>
      <c r="BG52" s="12">
        <v>0</v>
      </c>
      <c r="BH52" s="12">
        <v>0</v>
      </c>
      <c r="BI52" s="12">
        <v>0</v>
      </c>
      <c r="BJ52" s="12">
        <v>0</v>
      </c>
      <c r="BK52" s="12">
        <v>0</v>
      </c>
      <c r="BL52" s="12">
        <v>0</v>
      </c>
      <c r="BM52" s="12">
        <v>0</v>
      </c>
      <c r="BN52" s="12">
        <v>0</v>
      </c>
      <c r="BO52" s="12">
        <v>0</v>
      </c>
      <c r="BP52" s="12">
        <v>0</v>
      </c>
      <c r="BQ52" s="12">
        <v>0</v>
      </c>
      <c r="BR52" s="12">
        <v>0</v>
      </c>
      <c r="BS52" s="12">
        <v>0</v>
      </c>
      <c r="BT52" s="12">
        <v>0</v>
      </c>
      <c r="BU52" s="12">
        <v>0</v>
      </c>
      <c r="BV52" s="12">
        <v>0</v>
      </c>
    </row>
    <row r="53" spans="1:74" ht="48" x14ac:dyDescent="0.25">
      <c r="A53" s="8">
        <v>48</v>
      </c>
      <c r="B53" s="8" t="s">
        <v>2943</v>
      </c>
      <c r="C53" s="8">
        <v>56</v>
      </c>
      <c r="D53" s="8">
        <v>56</v>
      </c>
      <c r="E53" s="10" t="s">
        <v>2944</v>
      </c>
      <c r="F53" s="42" t="s">
        <v>10752</v>
      </c>
      <c r="G53" s="10" t="s">
        <v>349</v>
      </c>
      <c r="H53" s="10" t="s">
        <v>15178</v>
      </c>
      <c r="I53" s="10"/>
      <c r="J53" s="10">
        <v>0</v>
      </c>
      <c r="K53" s="10">
        <v>0</v>
      </c>
      <c r="L53" s="10">
        <v>0</v>
      </c>
      <c r="M53" s="10">
        <v>0</v>
      </c>
      <c r="N53" s="10">
        <v>0</v>
      </c>
      <c r="O53" s="12"/>
      <c r="P53" s="12">
        <f t="shared" si="0"/>
        <v>7</v>
      </c>
      <c r="Q53" s="12">
        <v>997500</v>
      </c>
      <c r="R53" s="12">
        <f t="shared" si="1"/>
        <v>6982500</v>
      </c>
      <c r="S53" s="12"/>
      <c r="T53" s="10"/>
      <c r="U53" s="10" t="s">
        <v>2944</v>
      </c>
      <c r="V53" s="10" t="s">
        <v>3850</v>
      </c>
      <c r="W53" s="10" t="s">
        <v>3751</v>
      </c>
      <c r="X53" s="10" t="s">
        <v>3752</v>
      </c>
      <c r="Y53" s="10" t="s">
        <v>3753</v>
      </c>
      <c r="Z53" s="10" t="s">
        <v>3851</v>
      </c>
      <c r="AA53" s="10" t="s">
        <v>3755</v>
      </c>
      <c r="AB53" s="10" t="s">
        <v>80</v>
      </c>
      <c r="AC53" s="10" t="s">
        <v>3847</v>
      </c>
      <c r="AD53" s="10" t="s">
        <v>3757</v>
      </c>
      <c r="AE53" s="12"/>
      <c r="AF53" s="12"/>
      <c r="AG53" s="10" t="s">
        <v>3658</v>
      </c>
      <c r="AH53" s="10"/>
      <c r="AI53" s="12">
        <v>1000000</v>
      </c>
      <c r="AJ53" s="14" t="s">
        <v>14091</v>
      </c>
      <c r="AK53" s="10" t="s">
        <v>3852</v>
      </c>
      <c r="AL53" s="10" t="s">
        <v>3853</v>
      </c>
      <c r="AM53" s="10"/>
      <c r="AN53" s="10"/>
      <c r="AO53" s="10"/>
      <c r="AP53" s="10"/>
      <c r="AQ53" s="10"/>
      <c r="AR53" s="10"/>
      <c r="AS53" s="20"/>
      <c r="AT53" s="20"/>
      <c r="AU53" s="20"/>
      <c r="AV53" s="12"/>
      <c r="AW53" s="12"/>
      <c r="AX53" s="12"/>
      <c r="AY53" s="10"/>
      <c r="AZ53" s="10"/>
      <c r="BA53" s="10"/>
      <c r="BB53" s="12">
        <v>7</v>
      </c>
      <c r="BC53" s="12">
        <v>0</v>
      </c>
      <c r="BD53" s="12">
        <v>0</v>
      </c>
      <c r="BE53" s="12">
        <v>0</v>
      </c>
      <c r="BF53" s="12">
        <v>0</v>
      </c>
      <c r="BG53" s="12">
        <v>0</v>
      </c>
      <c r="BH53" s="12">
        <v>0</v>
      </c>
      <c r="BI53" s="12">
        <v>0</v>
      </c>
      <c r="BJ53" s="12">
        <v>0</v>
      </c>
      <c r="BK53" s="12">
        <v>0</v>
      </c>
      <c r="BL53" s="12">
        <v>0</v>
      </c>
      <c r="BM53" s="12">
        <v>0</v>
      </c>
      <c r="BN53" s="12">
        <v>0</v>
      </c>
      <c r="BO53" s="12">
        <v>0</v>
      </c>
      <c r="BP53" s="12">
        <v>0</v>
      </c>
      <c r="BQ53" s="12">
        <v>0</v>
      </c>
      <c r="BR53" s="12">
        <v>0</v>
      </c>
      <c r="BS53" s="12">
        <v>0</v>
      </c>
      <c r="BT53" s="12">
        <v>0</v>
      </c>
      <c r="BU53" s="12">
        <v>0</v>
      </c>
      <c r="BV53" s="12">
        <v>0</v>
      </c>
    </row>
    <row r="54" spans="1:74" ht="84" x14ac:dyDescent="0.25">
      <c r="A54" s="8">
        <v>49</v>
      </c>
      <c r="B54" s="8" t="s">
        <v>2934</v>
      </c>
      <c r="C54" s="8">
        <v>57</v>
      </c>
      <c r="D54" s="8">
        <v>57</v>
      </c>
      <c r="E54" s="10" t="s">
        <v>10745</v>
      </c>
      <c r="F54" s="42" t="s">
        <v>10746</v>
      </c>
      <c r="G54" s="10" t="s">
        <v>349</v>
      </c>
      <c r="H54" s="10" t="s">
        <v>15199</v>
      </c>
      <c r="I54" s="10"/>
      <c r="J54" s="10">
        <v>0</v>
      </c>
      <c r="K54" s="10">
        <v>0</v>
      </c>
      <c r="L54" s="10">
        <v>0</v>
      </c>
      <c r="M54" s="10">
        <v>0</v>
      </c>
      <c r="N54" s="10">
        <v>0</v>
      </c>
      <c r="O54" s="12"/>
      <c r="P54" s="12">
        <f t="shared" si="0"/>
        <v>30</v>
      </c>
      <c r="Q54" s="12">
        <v>2982000</v>
      </c>
      <c r="R54" s="12">
        <f t="shared" si="1"/>
        <v>89460000</v>
      </c>
      <c r="S54" s="12"/>
      <c r="T54" s="10"/>
      <c r="U54" s="10" t="s">
        <v>2935</v>
      </c>
      <c r="V54" s="10" t="s">
        <v>2936</v>
      </c>
      <c r="W54" s="10" t="s">
        <v>3831</v>
      </c>
      <c r="X54" s="10" t="s">
        <v>1015</v>
      </c>
      <c r="Y54" s="10" t="s">
        <v>3832</v>
      </c>
      <c r="Z54" s="10" t="s">
        <v>3833</v>
      </c>
      <c r="AA54" s="10"/>
      <c r="AB54" s="10" t="s">
        <v>80</v>
      </c>
      <c r="AC54" s="10" t="s">
        <v>3834</v>
      </c>
      <c r="AD54" s="10" t="s">
        <v>3835</v>
      </c>
      <c r="AE54" s="12"/>
      <c r="AF54" s="12"/>
      <c r="AG54" s="10" t="s">
        <v>3658</v>
      </c>
      <c r="AH54" s="10"/>
      <c r="AI54" s="12">
        <v>3150000</v>
      </c>
      <c r="AJ54" s="14" t="s">
        <v>10294</v>
      </c>
      <c r="AK54" s="10"/>
      <c r="AL54" s="10"/>
      <c r="AM54" s="10"/>
      <c r="AN54" s="10"/>
      <c r="AO54" s="10"/>
      <c r="AP54" s="10"/>
      <c r="AQ54" s="10"/>
      <c r="AR54" s="10"/>
      <c r="AS54" s="20"/>
      <c r="AT54" s="20"/>
      <c r="AU54" s="20"/>
      <c r="AV54" s="12"/>
      <c r="AW54" s="12"/>
      <c r="AX54" s="12"/>
      <c r="AY54" s="10"/>
      <c r="AZ54" s="10"/>
      <c r="BA54" s="10"/>
      <c r="BB54" s="12">
        <v>30</v>
      </c>
      <c r="BC54" s="12">
        <v>0</v>
      </c>
      <c r="BD54" s="12">
        <v>0</v>
      </c>
      <c r="BE54" s="12">
        <v>0</v>
      </c>
      <c r="BF54" s="12">
        <v>0</v>
      </c>
      <c r="BG54" s="12">
        <v>0</v>
      </c>
      <c r="BH54" s="12">
        <v>0</v>
      </c>
      <c r="BI54" s="12">
        <v>0</v>
      </c>
      <c r="BJ54" s="12">
        <v>0</v>
      </c>
      <c r="BK54" s="12">
        <v>0</v>
      </c>
      <c r="BL54" s="12">
        <v>0</v>
      </c>
      <c r="BM54" s="12">
        <v>0</v>
      </c>
      <c r="BN54" s="12">
        <v>0</v>
      </c>
      <c r="BO54" s="12">
        <v>0</v>
      </c>
      <c r="BP54" s="12">
        <v>0</v>
      </c>
      <c r="BQ54" s="12">
        <v>0</v>
      </c>
      <c r="BR54" s="12">
        <v>0</v>
      </c>
      <c r="BS54" s="12">
        <v>0</v>
      </c>
      <c r="BT54" s="12">
        <v>0</v>
      </c>
      <c r="BU54" s="12">
        <v>0</v>
      </c>
      <c r="BV54" s="12">
        <v>0</v>
      </c>
    </row>
    <row r="55" spans="1:74" ht="48" x14ac:dyDescent="0.25">
      <c r="A55" s="8">
        <v>50</v>
      </c>
      <c r="B55" s="8" t="s">
        <v>2937</v>
      </c>
      <c r="C55" s="8">
        <v>58</v>
      </c>
      <c r="D55" s="8">
        <v>58</v>
      </c>
      <c r="E55" s="10" t="s">
        <v>10747</v>
      </c>
      <c r="F55" s="42" t="s">
        <v>10748</v>
      </c>
      <c r="G55" s="10" t="s">
        <v>349</v>
      </c>
      <c r="H55" s="10" t="s">
        <v>15184</v>
      </c>
      <c r="I55" s="10"/>
      <c r="J55" s="10">
        <v>0</v>
      </c>
      <c r="K55" s="10">
        <v>0</v>
      </c>
      <c r="L55" s="10">
        <v>0</v>
      </c>
      <c r="M55" s="10">
        <v>0</v>
      </c>
      <c r="N55" s="10">
        <v>0</v>
      </c>
      <c r="O55" s="12"/>
      <c r="P55" s="12">
        <f t="shared" si="0"/>
        <v>30</v>
      </c>
      <c r="Q55" s="12">
        <v>573000</v>
      </c>
      <c r="R55" s="12">
        <f t="shared" si="1"/>
        <v>17190000</v>
      </c>
      <c r="S55" s="12"/>
      <c r="T55" s="10"/>
      <c r="U55" s="10" t="s">
        <v>3836</v>
      </c>
      <c r="V55" s="10" t="s">
        <v>2938</v>
      </c>
      <c r="W55" s="10" t="s">
        <v>3831</v>
      </c>
      <c r="X55" s="10" t="s">
        <v>1015</v>
      </c>
      <c r="Y55" s="10" t="s">
        <v>3832</v>
      </c>
      <c r="Z55" s="10" t="s">
        <v>3837</v>
      </c>
      <c r="AA55" s="10" t="s">
        <v>3838</v>
      </c>
      <c r="AB55" s="10" t="s">
        <v>68</v>
      </c>
      <c r="AC55" s="10" t="s">
        <v>3834</v>
      </c>
      <c r="AD55" s="10" t="s">
        <v>3835</v>
      </c>
      <c r="AE55" s="12"/>
      <c r="AF55" s="12"/>
      <c r="AG55" s="10" t="s">
        <v>3658</v>
      </c>
      <c r="AH55" s="10"/>
      <c r="AI55" s="12">
        <v>573300</v>
      </c>
      <c r="AJ55" s="14" t="s">
        <v>10294</v>
      </c>
      <c r="AK55" s="10" t="s">
        <v>3839</v>
      </c>
      <c r="AL55" s="10" t="s">
        <v>3836</v>
      </c>
      <c r="AM55" s="10"/>
      <c r="AN55" s="10"/>
      <c r="AO55" s="10"/>
      <c r="AP55" s="10"/>
      <c r="AQ55" s="10"/>
      <c r="AR55" s="10"/>
      <c r="AS55" s="20"/>
      <c r="AT55" s="20"/>
      <c r="AU55" s="20"/>
      <c r="AV55" s="12"/>
      <c r="AW55" s="12"/>
      <c r="AX55" s="12"/>
      <c r="AY55" s="10"/>
      <c r="AZ55" s="10"/>
      <c r="BA55" s="10"/>
      <c r="BB55" s="12">
        <v>30</v>
      </c>
      <c r="BC55" s="12">
        <v>0</v>
      </c>
      <c r="BD55" s="12">
        <v>0</v>
      </c>
      <c r="BE55" s="12">
        <v>0</v>
      </c>
      <c r="BF55" s="12">
        <v>0</v>
      </c>
      <c r="BG55" s="12">
        <v>0</v>
      </c>
      <c r="BH55" s="12">
        <v>0</v>
      </c>
      <c r="BI55" s="12">
        <v>0</v>
      </c>
      <c r="BJ55" s="12">
        <v>0</v>
      </c>
      <c r="BK55" s="12">
        <v>0</v>
      </c>
      <c r="BL55" s="12">
        <v>0</v>
      </c>
      <c r="BM55" s="12">
        <v>0</v>
      </c>
      <c r="BN55" s="12">
        <v>0</v>
      </c>
      <c r="BO55" s="12">
        <v>0</v>
      </c>
      <c r="BP55" s="12">
        <v>0</v>
      </c>
      <c r="BQ55" s="12">
        <v>0</v>
      </c>
      <c r="BR55" s="12">
        <v>0</v>
      </c>
      <c r="BS55" s="12">
        <v>0</v>
      </c>
      <c r="BT55" s="12">
        <v>0</v>
      </c>
      <c r="BU55" s="12">
        <v>0</v>
      </c>
      <c r="BV55" s="12">
        <v>0</v>
      </c>
    </row>
    <row r="56" spans="1:74" ht="192" x14ac:dyDescent="0.25">
      <c r="A56" s="8">
        <v>51</v>
      </c>
      <c r="B56" s="8" t="s">
        <v>2946</v>
      </c>
      <c r="C56" s="8">
        <v>59</v>
      </c>
      <c r="D56" s="8">
        <v>59</v>
      </c>
      <c r="E56" s="10" t="s">
        <v>10755</v>
      </c>
      <c r="F56" s="42" t="s">
        <v>10756</v>
      </c>
      <c r="G56" s="10" t="s">
        <v>349</v>
      </c>
      <c r="H56" s="10" t="s">
        <v>15184</v>
      </c>
      <c r="I56" s="10"/>
      <c r="J56" s="10">
        <v>0</v>
      </c>
      <c r="K56" s="10">
        <v>0</v>
      </c>
      <c r="L56" s="10">
        <v>0</v>
      </c>
      <c r="M56" s="10">
        <v>0</v>
      </c>
      <c r="N56" s="10">
        <v>0</v>
      </c>
      <c r="O56" s="12" t="s">
        <v>15159</v>
      </c>
      <c r="P56" s="12">
        <f t="shared" si="0"/>
        <v>400</v>
      </c>
      <c r="Q56" s="12">
        <v>735000</v>
      </c>
      <c r="R56" s="12">
        <f t="shared" si="1"/>
        <v>294000000</v>
      </c>
      <c r="S56" s="12"/>
      <c r="T56" s="10"/>
      <c r="U56" s="10" t="s">
        <v>2947</v>
      </c>
      <c r="V56" s="10" t="s">
        <v>2948</v>
      </c>
      <c r="W56" s="10" t="s">
        <v>3865</v>
      </c>
      <c r="X56" s="10" t="s">
        <v>3866</v>
      </c>
      <c r="Y56" s="10" t="s">
        <v>3867</v>
      </c>
      <c r="Z56" s="10" t="s">
        <v>3868</v>
      </c>
      <c r="AA56" s="10" t="s">
        <v>3869</v>
      </c>
      <c r="AB56" s="10" t="s">
        <v>68</v>
      </c>
      <c r="AC56" s="10" t="s">
        <v>3870</v>
      </c>
      <c r="AD56" s="10" t="s">
        <v>3738</v>
      </c>
      <c r="AE56" s="12"/>
      <c r="AF56" s="12"/>
      <c r="AG56" s="10" t="s">
        <v>3658</v>
      </c>
      <c r="AH56" s="10"/>
      <c r="AI56" s="12">
        <v>960000</v>
      </c>
      <c r="AJ56" s="14" t="s">
        <v>14111</v>
      </c>
      <c r="AK56" s="10" t="s">
        <v>3871</v>
      </c>
      <c r="AL56" s="10" t="s">
        <v>2947</v>
      </c>
      <c r="AM56" s="10"/>
      <c r="AN56" s="10"/>
      <c r="AO56" s="10"/>
      <c r="AP56" s="10"/>
      <c r="AQ56" s="10"/>
      <c r="AR56" s="10"/>
      <c r="AS56" s="20"/>
      <c r="AT56" s="20"/>
      <c r="AU56" s="20"/>
      <c r="AV56" s="12"/>
      <c r="AW56" s="12"/>
      <c r="AX56" s="12"/>
      <c r="AY56" s="10"/>
      <c r="AZ56" s="10"/>
      <c r="BA56" s="10"/>
      <c r="BB56" s="12">
        <v>200</v>
      </c>
      <c r="BC56" s="12">
        <v>200</v>
      </c>
      <c r="BD56" s="12">
        <v>0</v>
      </c>
      <c r="BE56" s="12">
        <v>0</v>
      </c>
      <c r="BF56" s="12">
        <v>0</v>
      </c>
      <c r="BG56" s="12">
        <v>0</v>
      </c>
      <c r="BH56" s="12">
        <v>0</v>
      </c>
      <c r="BI56" s="12">
        <v>0</v>
      </c>
      <c r="BJ56" s="12">
        <v>0</v>
      </c>
      <c r="BK56" s="12">
        <v>0</v>
      </c>
      <c r="BL56" s="12">
        <v>0</v>
      </c>
      <c r="BM56" s="12">
        <v>0</v>
      </c>
      <c r="BN56" s="12">
        <v>0</v>
      </c>
      <c r="BO56" s="12">
        <v>0</v>
      </c>
      <c r="BP56" s="12">
        <v>0</v>
      </c>
      <c r="BQ56" s="12">
        <v>0</v>
      </c>
      <c r="BR56" s="12">
        <v>0</v>
      </c>
      <c r="BS56" s="12">
        <v>0</v>
      </c>
      <c r="BT56" s="12">
        <v>0</v>
      </c>
      <c r="BU56" s="12">
        <v>0</v>
      </c>
      <c r="BV56" s="12">
        <v>0</v>
      </c>
    </row>
    <row r="57" spans="1:74" ht="156" x14ac:dyDescent="0.25">
      <c r="A57" s="8">
        <v>52</v>
      </c>
      <c r="B57" s="8" t="s">
        <v>2949</v>
      </c>
      <c r="C57" s="8">
        <v>60</v>
      </c>
      <c r="D57" s="8">
        <v>60</v>
      </c>
      <c r="E57" s="10" t="s">
        <v>10544</v>
      </c>
      <c r="F57" s="42" t="s">
        <v>10757</v>
      </c>
      <c r="G57" s="10" t="s">
        <v>2960</v>
      </c>
      <c r="H57" s="10" t="s">
        <v>15187</v>
      </c>
      <c r="I57" s="10"/>
      <c r="J57" s="10">
        <v>5030</v>
      </c>
      <c r="K57" s="10">
        <v>0</v>
      </c>
      <c r="L57" s="10">
        <v>5030</v>
      </c>
      <c r="M57" s="10">
        <v>30000</v>
      </c>
      <c r="N57" s="10">
        <v>0</v>
      </c>
      <c r="O57" s="12" t="s">
        <v>15161</v>
      </c>
      <c r="P57" s="12">
        <f t="shared" ref="P57:P110" si="2">SUM(BB57:BV57)</f>
        <v>35600</v>
      </c>
      <c r="Q57" s="12">
        <v>12000</v>
      </c>
      <c r="R57" s="12">
        <f t="shared" ref="R57:R110" si="3">Q57*P57</f>
        <v>427200000</v>
      </c>
      <c r="S57" s="12"/>
      <c r="T57" s="10"/>
      <c r="U57" s="10" t="s">
        <v>3872</v>
      </c>
      <c r="V57" s="10" t="s">
        <v>3873</v>
      </c>
      <c r="W57" s="10" t="s">
        <v>3874</v>
      </c>
      <c r="X57" s="10" t="s">
        <v>877</v>
      </c>
      <c r="Y57" s="10" t="s">
        <v>785</v>
      </c>
      <c r="Z57" s="10">
        <v>4062181</v>
      </c>
      <c r="AA57" s="10" t="s">
        <v>3875</v>
      </c>
      <c r="AB57" s="10" t="s">
        <v>119</v>
      </c>
      <c r="AC57" s="10" t="s">
        <v>3876</v>
      </c>
      <c r="AD57" s="10" t="s">
        <v>3877</v>
      </c>
      <c r="AE57" s="12"/>
      <c r="AF57" s="12"/>
      <c r="AG57" s="10" t="s">
        <v>3719</v>
      </c>
      <c r="AH57" s="10"/>
      <c r="AI57" s="12">
        <v>14963</v>
      </c>
      <c r="AJ57" s="14" t="s">
        <v>14191</v>
      </c>
      <c r="AK57" s="10" t="s">
        <v>3878</v>
      </c>
      <c r="AL57" s="10" t="s">
        <v>3879</v>
      </c>
      <c r="AM57" s="10"/>
      <c r="AN57" s="10"/>
      <c r="AO57" s="10"/>
      <c r="AP57" s="10"/>
      <c r="AQ57" s="10"/>
      <c r="AR57" s="10"/>
      <c r="AS57" s="20"/>
      <c r="AT57" s="20"/>
      <c r="AU57" s="20"/>
      <c r="AV57" s="12"/>
      <c r="AW57" s="12"/>
      <c r="AX57" s="12"/>
      <c r="AY57" s="10"/>
      <c r="AZ57" s="10"/>
      <c r="BA57" s="10"/>
      <c r="BB57" s="12" t="s">
        <v>132</v>
      </c>
      <c r="BC57" s="12">
        <v>0</v>
      </c>
      <c r="BD57" s="12">
        <v>0</v>
      </c>
      <c r="BE57" s="12">
        <v>26000</v>
      </c>
      <c r="BF57" s="12">
        <v>600</v>
      </c>
      <c r="BG57" s="12">
        <v>0</v>
      </c>
      <c r="BH57" s="12">
        <v>0</v>
      </c>
      <c r="BI57" s="12">
        <v>5000</v>
      </c>
      <c r="BJ57" s="12">
        <v>2000</v>
      </c>
      <c r="BK57" s="12">
        <v>0</v>
      </c>
      <c r="BL57" s="12">
        <v>0</v>
      </c>
      <c r="BM57" s="12">
        <v>0</v>
      </c>
      <c r="BN57" s="12">
        <v>0</v>
      </c>
      <c r="BO57" s="12">
        <v>0</v>
      </c>
      <c r="BP57" s="12">
        <v>0</v>
      </c>
      <c r="BQ57" s="12">
        <v>0</v>
      </c>
      <c r="BR57" s="12">
        <v>0</v>
      </c>
      <c r="BS57" s="12">
        <v>0</v>
      </c>
      <c r="BT57" s="12">
        <v>0</v>
      </c>
      <c r="BU57" s="12">
        <v>0</v>
      </c>
      <c r="BV57" s="12">
        <v>2000</v>
      </c>
    </row>
    <row r="58" spans="1:74" ht="84" x14ac:dyDescent="0.25">
      <c r="A58" s="8">
        <v>53</v>
      </c>
      <c r="B58" s="8" t="s">
        <v>2950</v>
      </c>
      <c r="C58" s="8">
        <v>61</v>
      </c>
      <c r="D58" s="8">
        <v>61</v>
      </c>
      <c r="E58" s="10" t="s">
        <v>10759</v>
      </c>
      <c r="F58" s="42" t="s">
        <v>10760</v>
      </c>
      <c r="G58" s="10" t="s">
        <v>349</v>
      </c>
      <c r="H58" s="10" t="s">
        <v>15184</v>
      </c>
      <c r="I58" s="10"/>
      <c r="J58" s="10">
        <v>0</v>
      </c>
      <c r="K58" s="10">
        <v>0</v>
      </c>
      <c r="L58" s="10">
        <v>0</v>
      </c>
      <c r="M58" s="10">
        <v>0</v>
      </c>
      <c r="N58" s="10">
        <v>0</v>
      </c>
      <c r="O58" s="12"/>
      <c r="P58" s="12">
        <f t="shared" si="2"/>
        <v>30</v>
      </c>
      <c r="Q58" s="12">
        <v>1157000</v>
      </c>
      <c r="R58" s="12">
        <f t="shared" si="3"/>
        <v>34710000</v>
      </c>
      <c r="S58" s="12"/>
      <c r="T58" s="10"/>
      <c r="U58" s="10" t="s">
        <v>3880</v>
      </c>
      <c r="V58" s="10" t="s">
        <v>2951</v>
      </c>
      <c r="W58" s="10" t="s">
        <v>3831</v>
      </c>
      <c r="X58" s="10" t="s">
        <v>1015</v>
      </c>
      <c r="Y58" s="10" t="s">
        <v>3832</v>
      </c>
      <c r="Z58" s="10" t="s">
        <v>3881</v>
      </c>
      <c r="AA58" s="10" t="s">
        <v>3838</v>
      </c>
      <c r="AB58" s="10" t="s">
        <v>68</v>
      </c>
      <c r="AC58" s="10" t="s">
        <v>3834</v>
      </c>
      <c r="AD58" s="10" t="s">
        <v>3835</v>
      </c>
      <c r="AE58" s="12"/>
      <c r="AF58" s="12"/>
      <c r="AG58" s="10" t="s">
        <v>3658</v>
      </c>
      <c r="AH58" s="10"/>
      <c r="AI58" s="12">
        <v>1218000</v>
      </c>
      <c r="AJ58" s="14" t="s">
        <v>10294</v>
      </c>
      <c r="AK58" s="10" t="s">
        <v>3882</v>
      </c>
      <c r="AL58" s="10" t="s">
        <v>3880</v>
      </c>
      <c r="AM58" s="10"/>
      <c r="AN58" s="10"/>
      <c r="AO58" s="10"/>
      <c r="AP58" s="10"/>
      <c r="AQ58" s="10"/>
      <c r="AR58" s="10"/>
      <c r="AS58" s="20"/>
      <c r="AT58" s="20"/>
      <c r="AU58" s="20"/>
      <c r="AV58" s="12"/>
      <c r="AW58" s="12"/>
      <c r="AX58" s="12"/>
      <c r="AY58" s="10"/>
      <c r="AZ58" s="10"/>
      <c r="BA58" s="10"/>
      <c r="BB58" s="12">
        <v>30</v>
      </c>
      <c r="BC58" s="12">
        <v>0</v>
      </c>
      <c r="BD58" s="12">
        <v>0</v>
      </c>
      <c r="BE58" s="12">
        <v>0</v>
      </c>
      <c r="BF58" s="12">
        <v>0</v>
      </c>
      <c r="BG58" s="12">
        <v>0</v>
      </c>
      <c r="BH58" s="12">
        <v>0</v>
      </c>
      <c r="BI58" s="12">
        <v>0</v>
      </c>
      <c r="BJ58" s="12">
        <v>0</v>
      </c>
      <c r="BK58" s="12">
        <v>0</v>
      </c>
      <c r="BL58" s="12">
        <v>0</v>
      </c>
      <c r="BM58" s="12">
        <v>0</v>
      </c>
      <c r="BN58" s="12">
        <v>0</v>
      </c>
      <c r="BO58" s="12">
        <v>0</v>
      </c>
      <c r="BP58" s="12">
        <v>0</v>
      </c>
      <c r="BQ58" s="12">
        <v>0</v>
      </c>
      <c r="BR58" s="12">
        <v>0</v>
      </c>
      <c r="BS58" s="12">
        <v>0</v>
      </c>
      <c r="BT58" s="12">
        <v>0</v>
      </c>
      <c r="BU58" s="12">
        <v>0</v>
      </c>
      <c r="BV58" s="12">
        <v>0</v>
      </c>
    </row>
    <row r="59" spans="1:74" ht="108" x14ac:dyDescent="0.25">
      <c r="A59" s="8">
        <v>54</v>
      </c>
      <c r="B59" s="8" t="s">
        <v>5533</v>
      </c>
      <c r="C59" s="8">
        <v>62</v>
      </c>
      <c r="D59" s="8">
        <v>62</v>
      </c>
      <c r="E59" s="10" t="s">
        <v>11253</v>
      </c>
      <c r="F59" s="42" t="s">
        <v>13807</v>
      </c>
      <c r="G59" s="10" t="s">
        <v>62</v>
      </c>
      <c r="H59" s="10" t="s">
        <v>15187</v>
      </c>
      <c r="I59" s="10"/>
      <c r="J59" s="10">
        <v>0</v>
      </c>
      <c r="K59" s="10">
        <v>0</v>
      </c>
      <c r="L59" s="10">
        <v>0</v>
      </c>
      <c r="M59" s="10">
        <v>0</v>
      </c>
      <c r="N59" s="10">
        <v>0</v>
      </c>
      <c r="O59" s="12" t="s">
        <v>15159</v>
      </c>
      <c r="P59" s="12">
        <f t="shared" si="2"/>
        <v>15</v>
      </c>
      <c r="Q59" s="12">
        <v>1050000</v>
      </c>
      <c r="R59" s="12">
        <f t="shared" si="3"/>
        <v>15750000</v>
      </c>
      <c r="S59" s="12"/>
      <c r="T59" s="10"/>
      <c r="U59" s="10" t="s">
        <v>685</v>
      </c>
      <c r="V59" s="10" t="s">
        <v>686</v>
      </c>
      <c r="W59" s="10" t="s">
        <v>665</v>
      </c>
      <c r="X59" s="10" t="s">
        <v>399</v>
      </c>
      <c r="Y59" s="10" t="s">
        <v>666</v>
      </c>
      <c r="Z59" s="10" t="s">
        <v>687</v>
      </c>
      <c r="AA59" s="10" t="s">
        <v>688</v>
      </c>
      <c r="AB59" s="10" t="s">
        <v>190</v>
      </c>
      <c r="AC59" s="10" t="s">
        <v>669</v>
      </c>
      <c r="AD59" s="10" t="s">
        <v>670</v>
      </c>
      <c r="AE59" s="12">
        <v>1155000</v>
      </c>
      <c r="AF59" s="12" t="s">
        <v>132</v>
      </c>
      <c r="AG59" s="10"/>
      <c r="AH59" s="10"/>
      <c r="AI59" s="12">
        <v>1250000</v>
      </c>
      <c r="AJ59" s="14" t="s">
        <v>689</v>
      </c>
      <c r="AK59" s="10" t="s">
        <v>690</v>
      </c>
      <c r="AL59" s="10"/>
      <c r="AM59" s="10"/>
      <c r="AN59" s="12"/>
      <c r="AO59" s="10"/>
      <c r="AP59" s="15"/>
      <c r="AQ59" s="10"/>
      <c r="AR59" s="12"/>
      <c r="AS59" s="10"/>
      <c r="AT59" s="15"/>
      <c r="AU59" s="10"/>
      <c r="AV59" s="12"/>
      <c r="AW59" s="12"/>
      <c r="AX59" s="12"/>
      <c r="AY59" s="10"/>
      <c r="AZ59" s="10"/>
      <c r="BA59" s="10"/>
      <c r="BB59" s="12" t="s">
        <v>132</v>
      </c>
      <c r="BC59" s="12">
        <v>15</v>
      </c>
      <c r="BD59" s="12">
        <v>0</v>
      </c>
      <c r="BE59" s="12">
        <v>0</v>
      </c>
      <c r="BF59" s="12">
        <v>0</v>
      </c>
      <c r="BG59" s="12">
        <v>0</v>
      </c>
      <c r="BH59" s="12">
        <v>0</v>
      </c>
      <c r="BI59" s="12">
        <v>0</v>
      </c>
      <c r="BJ59" s="12">
        <v>0</v>
      </c>
      <c r="BK59" s="12">
        <v>0</v>
      </c>
      <c r="BL59" s="12">
        <v>0</v>
      </c>
      <c r="BM59" s="12">
        <v>0</v>
      </c>
      <c r="BN59" s="12">
        <v>0</v>
      </c>
      <c r="BO59" s="12">
        <v>0</v>
      </c>
      <c r="BP59" s="12">
        <v>0</v>
      </c>
      <c r="BQ59" s="12">
        <v>0</v>
      </c>
      <c r="BR59" s="12">
        <v>0</v>
      </c>
      <c r="BS59" s="12">
        <v>0</v>
      </c>
      <c r="BT59" s="12">
        <v>0</v>
      </c>
      <c r="BU59" s="12">
        <v>0</v>
      </c>
      <c r="BV59" s="12">
        <v>0</v>
      </c>
    </row>
    <row r="60" spans="1:74" ht="132" x14ac:dyDescent="0.25">
      <c r="A60" s="8">
        <v>55</v>
      </c>
      <c r="B60" s="8" t="s">
        <v>2952</v>
      </c>
      <c r="C60" s="8">
        <v>65</v>
      </c>
      <c r="D60" s="8">
        <v>65</v>
      </c>
      <c r="E60" s="10" t="s">
        <v>10761</v>
      </c>
      <c r="F60" s="42" t="s">
        <v>13808</v>
      </c>
      <c r="G60" s="10" t="s">
        <v>349</v>
      </c>
      <c r="H60" s="10" t="s">
        <v>132</v>
      </c>
      <c r="I60" s="10"/>
      <c r="J60" s="10">
        <v>400</v>
      </c>
      <c r="K60" s="10">
        <v>0</v>
      </c>
      <c r="L60" s="10">
        <v>400</v>
      </c>
      <c r="M60" s="10">
        <v>800</v>
      </c>
      <c r="N60" s="10">
        <v>0</v>
      </c>
      <c r="O60" s="12" t="s">
        <v>15159</v>
      </c>
      <c r="P60" s="12">
        <f t="shared" si="2"/>
        <v>600</v>
      </c>
      <c r="Q60" s="12">
        <v>163800</v>
      </c>
      <c r="R60" s="12">
        <f t="shared" si="3"/>
        <v>98280000</v>
      </c>
      <c r="S60" s="12"/>
      <c r="T60" s="10"/>
      <c r="U60" s="10" t="s">
        <v>3883</v>
      </c>
      <c r="V60" s="10" t="s">
        <v>2953</v>
      </c>
      <c r="W60" s="10" t="s">
        <v>3884</v>
      </c>
      <c r="X60" s="10" t="s">
        <v>877</v>
      </c>
      <c r="Y60" s="10" t="s">
        <v>3885</v>
      </c>
      <c r="Z60" s="10" t="s">
        <v>14744</v>
      </c>
      <c r="AA60" s="10" t="s">
        <v>3886</v>
      </c>
      <c r="AB60" s="10" t="s">
        <v>3887</v>
      </c>
      <c r="AC60" s="10" t="s">
        <v>3888</v>
      </c>
      <c r="AD60" s="10" t="s">
        <v>3889</v>
      </c>
      <c r="AE60" s="12"/>
      <c r="AF60" s="12"/>
      <c r="AG60" s="10" t="s">
        <v>3668</v>
      </c>
      <c r="AH60" s="10"/>
      <c r="AI60" s="12">
        <v>227000</v>
      </c>
      <c r="AJ60" s="14" t="s">
        <v>4229</v>
      </c>
      <c r="AK60" s="10" t="s">
        <v>3891</v>
      </c>
      <c r="AL60" s="10" t="s">
        <v>3892</v>
      </c>
      <c r="AM60" s="10"/>
      <c r="AN60" s="10"/>
      <c r="AO60" s="10"/>
      <c r="AP60" s="10"/>
      <c r="AQ60" s="10"/>
      <c r="AR60" s="10"/>
      <c r="AS60" s="20"/>
      <c r="AT60" s="20"/>
      <c r="AU60" s="20"/>
      <c r="AV60" s="12"/>
      <c r="AW60" s="12"/>
      <c r="AX60" s="12"/>
      <c r="AY60" s="10"/>
      <c r="AZ60" s="10"/>
      <c r="BA60" s="10"/>
      <c r="BB60" s="12" t="s">
        <v>132</v>
      </c>
      <c r="BC60" s="12">
        <v>200</v>
      </c>
      <c r="BD60" s="12">
        <v>0</v>
      </c>
      <c r="BE60" s="12">
        <v>0</v>
      </c>
      <c r="BF60" s="12">
        <v>0</v>
      </c>
      <c r="BG60" s="12">
        <v>0</v>
      </c>
      <c r="BH60" s="12">
        <v>0</v>
      </c>
      <c r="BI60" s="12">
        <v>0</v>
      </c>
      <c r="BJ60" s="12">
        <v>0</v>
      </c>
      <c r="BK60" s="12">
        <v>0</v>
      </c>
      <c r="BL60" s="12">
        <v>0</v>
      </c>
      <c r="BM60" s="12">
        <v>0</v>
      </c>
      <c r="BN60" s="12">
        <v>0</v>
      </c>
      <c r="BO60" s="12">
        <v>0</v>
      </c>
      <c r="BP60" s="12">
        <v>0</v>
      </c>
      <c r="BQ60" s="12">
        <v>0</v>
      </c>
      <c r="BR60" s="12">
        <v>400</v>
      </c>
      <c r="BS60" s="12">
        <v>0</v>
      </c>
      <c r="BT60" s="12">
        <v>0</v>
      </c>
      <c r="BU60" s="12">
        <v>0</v>
      </c>
      <c r="BV60" s="12">
        <v>0</v>
      </c>
    </row>
    <row r="61" spans="1:74" ht="264" x14ac:dyDescent="0.25">
      <c r="A61" s="8">
        <v>56</v>
      </c>
      <c r="B61" s="8" t="s">
        <v>3188</v>
      </c>
      <c r="C61" s="8">
        <v>344</v>
      </c>
      <c r="D61" s="8">
        <v>344</v>
      </c>
      <c r="E61" s="10" t="s">
        <v>14773</v>
      </c>
      <c r="F61" s="42" t="s">
        <v>13842</v>
      </c>
      <c r="G61" s="10" t="s">
        <v>62</v>
      </c>
      <c r="H61" s="10" t="s">
        <v>15219</v>
      </c>
      <c r="I61" s="10"/>
      <c r="J61" s="10">
        <v>0</v>
      </c>
      <c r="K61" s="10">
        <v>0</v>
      </c>
      <c r="L61" s="10">
        <v>0</v>
      </c>
      <c r="M61" s="10">
        <v>0</v>
      </c>
      <c r="N61" s="10">
        <v>0</v>
      </c>
      <c r="O61" s="12"/>
      <c r="P61" s="12">
        <f t="shared" si="2"/>
        <v>3</v>
      </c>
      <c r="Q61" s="12">
        <v>56000000</v>
      </c>
      <c r="R61" s="12">
        <f t="shared" si="3"/>
        <v>168000000</v>
      </c>
      <c r="S61" s="12"/>
      <c r="T61" s="10"/>
      <c r="U61" s="10" t="s">
        <v>4518</v>
      </c>
      <c r="V61" s="10" t="s">
        <v>3189</v>
      </c>
      <c r="W61" s="10" t="s">
        <v>4519</v>
      </c>
      <c r="X61" s="10" t="s">
        <v>203</v>
      </c>
      <c r="Y61" s="10" t="s">
        <v>4520</v>
      </c>
      <c r="Z61" s="10" t="s">
        <v>4521</v>
      </c>
      <c r="AA61" s="10" t="s">
        <v>4522</v>
      </c>
      <c r="AB61" s="10" t="s">
        <v>80</v>
      </c>
      <c r="AC61" s="10" t="s">
        <v>768</v>
      </c>
      <c r="AD61" s="10" t="s">
        <v>3906</v>
      </c>
      <c r="AE61" s="12"/>
      <c r="AF61" s="12"/>
      <c r="AG61" s="10" t="s">
        <v>3658</v>
      </c>
      <c r="AH61" s="10"/>
      <c r="AI61" s="12">
        <v>64800000</v>
      </c>
      <c r="AJ61" s="14" t="s">
        <v>10294</v>
      </c>
      <c r="AK61" s="10" t="s">
        <v>4523</v>
      </c>
      <c r="AL61" s="10" t="s">
        <v>4518</v>
      </c>
      <c r="AM61" s="10"/>
      <c r="AN61" s="10"/>
      <c r="AO61" s="10"/>
      <c r="AP61" s="10"/>
      <c r="AQ61" s="10"/>
      <c r="AR61" s="10"/>
      <c r="AS61" s="10"/>
      <c r="AT61" s="10"/>
      <c r="AU61" s="10"/>
      <c r="AV61" s="12"/>
      <c r="AW61" s="12"/>
      <c r="AX61" s="12"/>
      <c r="AY61" s="10"/>
      <c r="AZ61" s="10"/>
      <c r="BA61" s="10"/>
      <c r="BB61" s="12">
        <v>3</v>
      </c>
      <c r="BC61" s="12">
        <v>0</v>
      </c>
      <c r="BD61" s="12">
        <v>0</v>
      </c>
      <c r="BE61" s="12">
        <v>0</v>
      </c>
      <c r="BF61" s="12">
        <v>0</v>
      </c>
      <c r="BG61" s="12">
        <v>0</v>
      </c>
      <c r="BH61" s="12">
        <v>0</v>
      </c>
      <c r="BI61" s="12">
        <v>0</v>
      </c>
      <c r="BJ61" s="12">
        <v>0</v>
      </c>
      <c r="BK61" s="12">
        <v>0</v>
      </c>
      <c r="BL61" s="12">
        <v>0</v>
      </c>
      <c r="BM61" s="12">
        <v>0</v>
      </c>
      <c r="BN61" s="12">
        <v>0</v>
      </c>
      <c r="BO61" s="12">
        <v>0</v>
      </c>
      <c r="BP61" s="12">
        <v>0</v>
      </c>
      <c r="BQ61" s="12">
        <v>0</v>
      </c>
      <c r="BR61" s="12">
        <v>0</v>
      </c>
      <c r="BS61" s="12">
        <v>0</v>
      </c>
      <c r="BT61" s="12">
        <v>0</v>
      </c>
      <c r="BU61" s="12">
        <v>0</v>
      </c>
      <c r="BV61" s="12">
        <v>0</v>
      </c>
    </row>
    <row r="62" spans="1:74" ht="120" x14ac:dyDescent="0.25">
      <c r="A62" s="8">
        <v>57</v>
      </c>
      <c r="B62" s="8" t="s">
        <v>5507</v>
      </c>
      <c r="C62" s="8">
        <v>66</v>
      </c>
      <c r="D62" s="8">
        <v>66</v>
      </c>
      <c r="E62" s="10" t="s">
        <v>10803</v>
      </c>
      <c r="F62" s="42" t="s">
        <v>13809</v>
      </c>
      <c r="G62" s="10" t="s">
        <v>349</v>
      </c>
      <c r="H62" s="10" t="s">
        <v>15192</v>
      </c>
      <c r="I62" s="10"/>
      <c r="J62" s="10">
        <v>0</v>
      </c>
      <c r="K62" s="10">
        <v>0</v>
      </c>
      <c r="L62" s="10">
        <v>0</v>
      </c>
      <c r="M62" s="10">
        <v>0</v>
      </c>
      <c r="N62" s="10">
        <v>0</v>
      </c>
      <c r="O62" s="12"/>
      <c r="P62" s="12">
        <f t="shared" si="2"/>
        <v>25</v>
      </c>
      <c r="Q62" s="12">
        <v>78000000</v>
      </c>
      <c r="R62" s="12">
        <f t="shared" si="3"/>
        <v>1950000000</v>
      </c>
      <c r="S62" s="12"/>
      <c r="T62" s="10"/>
      <c r="U62" s="10" t="s">
        <v>455</v>
      </c>
      <c r="V62" s="10" t="s">
        <v>454</v>
      </c>
      <c r="W62" s="10" t="s">
        <v>456</v>
      </c>
      <c r="X62" s="10" t="s">
        <v>457</v>
      </c>
      <c r="Y62" s="10" t="s">
        <v>458</v>
      </c>
      <c r="Z62" s="10" t="s">
        <v>459</v>
      </c>
      <c r="AA62" s="10" t="s">
        <v>460</v>
      </c>
      <c r="AB62" s="10" t="s">
        <v>190</v>
      </c>
      <c r="AC62" s="10" t="s">
        <v>461</v>
      </c>
      <c r="AD62" s="10" t="s">
        <v>462</v>
      </c>
      <c r="AE62" s="12">
        <v>78000000</v>
      </c>
      <c r="AF62" s="12" t="s">
        <v>132</v>
      </c>
      <c r="AG62" s="10"/>
      <c r="AH62" s="10"/>
      <c r="AI62" s="12">
        <v>85000000</v>
      </c>
      <c r="AJ62" s="14" t="s">
        <v>14116</v>
      </c>
      <c r="AK62" s="10" t="s">
        <v>463</v>
      </c>
      <c r="AL62" s="10"/>
      <c r="AM62" s="10"/>
      <c r="AN62" s="12">
        <v>78000000</v>
      </c>
      <c r="AO62" s="10" t="s">
        <v>14086</v>
      </c>
      <c r="AP62" s="15" t="s">
        <v>14087</v>
      </c>
      <c r="AQ62" s="10" t="s">
        <v>931</v>
      </c>
      <c r="AR62" s="12">
        <v>78000000</v>
      </c>
      <c r="AS62" s="10" t="s">
        <v>14086</v>
      </c>
      <c r="AT62" s="15" t="s">
        <v>14087</v>
      </c>
      <c r="AU62" s="10" t="s">
        <v>931</v>
      </c>
      <c r="AV62" s="12"/>
      <c r="AW62" s="12"/>
      <c r="AX62" s="12"/>
      <c r="AY62" s="10"/>
      <c r="AZ62" s="10"/>
      <c r="BA62" s="10"/>
      <c r="BB62" s="12">
        <v>25</v>
      </c>
      <c r="BC62" s="12">
        <v>0</v>
      </c>
      <c r="BD62" s="12">
        <v>0</v>
      </c>
      <c r="BE62" s="12">
        <v>0</v>
      </c>
      <c r="BF62" s="12">
        <v>0</v>
      </c>
      <c r="BG62" s="12">
        <v>0</v>
      </c>
      <c r="BH62" s="12">
        <v>0</v>
      </c>
      <c r="BI62" s="12">
        <v>0</v>
      </c>
      <c r="BJ62" s="12">
        <v>0</v>
      </c>
      <c r="BK62" s="12">
        <v>0</v>
      </c>
      <c r="BL62" s="12">
        <v>0</v>
      </c>
      <c r="BM62" s="12">
        <v>0</v>
      </c>
      <c r="BN62" s="12">
        <v>0</v>
      </c>
      <c r="BO62" s="12">
        <v>0</v>
      </c>
      <c r="BP62" s="12">
        <v>0</v>
      </c>
      <c r="BQ62" s="12">
        <v>0</v>
      </c>
      <c r="BR62" s="12">
        <v>0</v>
      </c>
      <c r="BS62" s="12">
        <v>0</v>
      </c>
      <c r="BT62" s="12">
        <v>0</v>
      </c>
      <c r="BU62" s="12">
        <v>0</v>
      </c>
      <c r="BV62" s="12">
        <v>0</v>
      </c>
    </row>
    <row r="63" spans="1:74" ht="156" x14ac:dyDescent="0.25">
      <c r="A63" s="8">
        <v>58</v>
      </c>
      <c r="B63" s="8" t="s">
        <v>2954</v>
      </c>
      <c r="C63" s="8">
        <v>67</v>
      </c>
      <c r="D63" s="8">
        <v>67</v>
      </c>
      <c r="E63" s="10" t="s">
        <v>2955</v>
      </c>
      <c r="F63" s="42" t="s">
        <v>13810</v>
      </c>
      <c r="G63" s="10" t="s">
        <v>349</v>
      </c>
      <c r="H63" s="10" t="s">
        <v>15188</v>
      </c>
      <c r="I63" s="10"/>
      <c r="J63" s="10">
        <v>0</v>
      </c>
      <c r="K63" s="10">
        <v>0</v>
      </c>
      <c r="L63" s="10">
        <v>0</v>
      </c>
      <c r="M63" s="10">
        <v>0</v>
      </c>
      <c r="N63" s="10">
        <v>0</v>
      </c>
      <c r="O63" s="12" t="s">
        <v>14780</v>
      </c>
      <c r="P63" s="12">
        <f t="shared" si="2"/>
        <v>20</v>
      </c>
      <c r="Q63" s="12">
        <v>15000000</v>
      </c>
      <c r="R63" s="12">
        <f t="shared" si="3"/>
        <v>300000000</v>
      </c>
      <c r="S63" s="12"/>
      <c r="T63" s="10"/>
      <c r="U63" s="10" t="s">
        <v>3893</v>
      </c>
      <c r="V63" s="10" t="s">
        <v>2956</v>
      </c>
      <c r="W63" s="10" t="s">
        <v>3894</v>
      </c>
      <c r="X63" s="10" t="s">
        <v>607</v>
      </c>
      <c r="Y63" s="10" t="s">
        <v>3895</v>
      </c>
      <c r="Z63" s="10" t="s">
        <v>3896</v>
      </c>
      <c r="AA63" s="10" t="s">
        <v>3897</v>
      </c>
      <c r="AB63" s="10" t="s">
        <v>3898</v>
      </c>
      <c r="AC63" s="10" t="s">
        <v>3899</v>
      </c>
      <c r="AD63" s="10" t="s">
        <v>3900</v>
      </c>
      <c r="AE63" s="12"/>
      <c r="AF63" s="12"/>
      <c r="AG63" s="10" t="s">
        <v>3658</v>
      </c>
      <c r="AH63" s="10"/>
      <c r="AI63" s="12">
        <v>23100000</v>
      </c>
      <c r="AJ63" s="14" t="s">
        <v>5183</v>
      </c>
      <c r="AK63" s="10" t="s">
        <v>3901</v>
      </c>
      <c r="AL63" s="10" t="s">
        <v>3893</v>
      </c>
      <c r="AM63" s="10"/>
      <c r="AN63" s="10"/>
      <c r="AO63" s="10"/>
      <c r="AP63" s="10"/>
      <c r="AQ63" s="10"/>
      <c r="AR63" s="10"/>
      <c r="AS63" s="20"/>
      <c r="AT63" s="20"/>
      <c r="AU63" s="20"/>
      <c r="AV63" s="12"/>
      <c r="AW63" s="12"/>
      <c r="AX63" s="12"/>
      <c r="AY63" s="10"/>
      <c r="AZ63" s="10"/>
      <c r="BA63" s="10"/>
      <c r="BB63" s="12">
        <v>15</v>
      </c>
      <c r="BC63" s="12">
        <v>0</v>
      </c>
      <c r="BD63" s="12">
        <v>0</v>
      </c>
      <c r="BE63" s="12">
        <v>0</v>
      </c>
      <c r="BF63" s="12">
        <v>0</v>
      </c>
      <c r="BG63" s="12">
        <v>0</v>
      </c>
      <c r="BH63" s="12">
        <v>0</v>
      </c>
      <c r="BI63" s="12">
        <v>5</v>
      </c>
      <c r="BJ63" s="12">
        <v>0</v>
      </c>
      <c r="BK63" s="12">
        <v>0</v>
      </c>
      <c r="BL63" s="12">
        <v>0</v>
      </c>
      <c r="BM63" s="12">
        <v>0</v>
      </c>
      <c r="BN63" s="12">
        <v>0</v>
      </c>
      <c r="BO63" s="12">
        <v>0</v>
      </c>
      <c r="BP63" s="12">
        <v>0</v>
      </c>
      <c r="BQ63" s="12">
        <v>0</v>
      </c>
      <c r="BR63" s="12">
        <v>0</v>
      </c>
      <c r="BS63" s="12">
        <v>0</v>
      </c>
      <c r="BT63" s="12">
        <v>0</v>
      </c>
      <c r="BU63" s="12">
        <v>0</v>
      </c>
      <c r="BV63" s="12">
        <v>0</v>
      </c>
    </row>
    <row r="64" spans="1:74" ht="336" x14ac:dyDescent="0.25">
      <c r="A64" s="8">
        <v>59</v>
      </c>
      <c r="B64" s="8" t="s">
        <v>5608</v>
      </c>
      <c r="C64" s="8">
        <v>68</v>
      </c>
      <c r="D64" s="8">
        <v>68</v>
      </c>
      <c r="E64" s="10" t="s">
        <v>10732</v>
      </c>
      <c r="F64" s="42" t="s">
        <v>13981</v>
      </c>
      <c r="G64" s="10" t="s">
        <v>349</v>
      </c>
      <c r="H64" s="10" t="s">
        <v>15198</v>
      </c>
      <c r="I64" s="10"/>
      <c r="J64" s="10">
        <v>0</v>
      </c>
      <c r="K64" s="10">
        <v>0</v>
      </c>
      <c r="L64" s="10">
        <v>0</v>
      </c>
      <c r="M64" s="10">
        <v>0</v>
      </c>
      <c r="N64" s="10">
        <v>0</v>
      </c>
      <c r="O64" s="12"/>
      <c r="P64" s="12">
        <f t="shared" si="2"/>
        <v>5</v>
      </c>
      <c r="Q64" s="12">
        <v>40450000</v>
      </c>
      <c r="R64" s="12">
        <f t="shared" si="3"/>
        <v>202250000</v>
      </c>
      <c r="S64" s="12"/>
      <c r="T64" s="10"/>
      <c r="U64" s="10" t="s">
        <v>1265</v>
      </c>
      <c r="V64" s="10" t="s">
        <v>1266</v>
      </c>
      <c r="W64" s="10" t="s">
        <v>1267</v>
      </c>
      <c r="X64" s="10" t="s">
        <v>65</v>
      </c>
      <c r="Y64" s="10" t="s">
        <v>1268</v>
      </c>
      <c r="Z64" s="10" t="s">
        <v>1269</v>
      </c>
      <c r="AA64" s="10" t="s">
        <v>1270</v>
      </c>
      <c r="AB64" s="10" t="s">
        <v>68</v>
      </c>
      <c r="AC64" s="10" t="s">
        <v>1271</v>
      </c>
      <c r="AD64" s="10" t="s">
        <v>761</v>
      </c>
      <c r="AE64" s="12">
        <v>44000000</v>
      </c>
      <c r="AF64" s="12" t="s">
        <v>132</v>
      </c>
      <c r="AG64" s="10"/>
      <c r="AH64" s="10"/>
      <c r="AI64" s="12">
        <v>46000000</v>
      </c>
      <c r="AJ64" s="14" t="s">
        <v>11798</v>
      </c>
      <c r="AK64" s="10" t="s">
        <v>1272</v>
      </c>
      <c r="AL64" s="10" t="s">
        <v>1273</v>
      </c>
      <c r="AM64" s="10"/>
      <c r="AN64" s="12"/>
      <c r="AO64" s="10"/>
      <c r="AP64" s="15"/>
      <c r="AQ64" s="10"/>
      <c r="AR64" s="12"/>
      <c r="AS64" s="10"/>
      <c r="AT64" s="15"/>
      <c r="AU64" s="10"/>
      <c r="AV64" s="12"/>
      <c r="AW64" s="12"/>
      <c r="AX64" s="12"/>
      <c r="AY64" s="10"/>
      <c r="AZ64" s="10"/>
      <c r="BA64" s="10"/>
      <c r="BB64" s="12">
        <v>5</v>
      </c>
      <c r="BC64" s="12">
        <v>0</v>
      </c>
      <c r="BD64" s="12">
        <v>0</v>
      </c>
      <c r="BE64" s="12">
        <v>0</v>
      </c>
      <c r="BF64" s="12">
        <v>0</v>
      </c>
      <c r="BG64" s="12">
        <v>0</v>
      </c>
      <c r="BH64" s="12">
        <v>0</v>
      </c>
      <c r="BI64" s="12">
        <v>0</v>
      </c>
      <c r="BJ64" s="12">
        <v>0</v>
      </c>
      <c r="BK64" s="12">
        <v>0</v>
      </c>
      <c r="BL64" s="12">
        <v>0</v>
      </c>
      <c r="BM64" s="12">
        <v>0</v>
      </c>
      <c r="BN64" s="12">
        <v>0</v>
      </c>
      <c r="BO64" s="12">
        <v>0</v>
      </c>
      <c r="BP64" s="12">
        <v>0</v>
      </c>
      <c r="BQ64" s="12">
        <v>0</v>
      </c>
      <c r="BR64" s="12">
        <v>0</v>
      </c>
      <c r="BS64" s="12">
        <v>0</v>
      </c>
      <c r="BT64" s="12">
        <v>0</v>
      </c>
      <c r="BU64" s="12">
        <v>0</v>
      </c>
      <c r="BV64" s="12">
        <v>0</v>
      </c>
    </row>
    <row r="65" spans="1:74" ht="216" x14ac:dyDescent="0.25">
      <c r="A65" s="8">
        <v>60</v>
      </c>
      <c r="B65" s="8" t="s">
        <v>5609</v>
      </c>
      <c r="C65" s="8">
        <v>69</v>
      </c>
      <c r="D65" s="8">
        <v>69</v>
      </c>
      <c r="E65" s="10" t="s">
        <v>10733</v>
      </c>
      <c r="F65" s="42" t="s">
        <v>10734</v>
      </c>
      <c r="G65" s="10" t="s">
        <v>349</v>
      </c>
      <c r="H65" s="10" t="s">
        <v>15188</v>
      </c>
      <c r="I65" s="10"/>
      <c r="J65" s="10">
        <v>0</v>
      </c>
      <c r="K65" s="10">
        <v>0</v>
      </c>
      <c r="L65" s="10">
        <v>0</v>
      </c>
      <c r="M65" s="10">
        <v>0</v>
      </c>
      <c r="N65" s="10">
        <v>0</v>
      </c>
      <c r="O65" s="12"/>
      <c r="P65" s="12">
        <f t="shared" si="2"/>
        <v>80</v>
      </c>
      <c r="Q65" s="12">
        <v>22500000</v>
      </c>
      <c r="R65" s="12">
        <f t="shared" si="3"/>
        <v>1800000000</v>
      </c>
      <c r="S65" s="12"/>
      <c r="T65" s="10"/>
      <c r="U65" s="10" t="s">
        <v>1274</v>
      </c>
      <c r="V65" s="10" t="s">
        <v>1275</v>
      </c>
      <c r="W65" s="10" t="s">
        <v>1267</v>
      </c>
      <c r="X65" s="10" t="s">
        <v>65</v>
      </c>
      <c r="Y65" s="10" t="s">
        <v>1268</v>
      </c>
      <c r="Z65" s="10" t="s">
        <v>1276</v>
      </c>
      <c r="AA65" s="10" t="s">
        <v>1277</v>
      </c>
      <c r="AB65" s="10" t="s">
        <v>68</v>
      </c>
      <c r="AC65" s="10" t="s">
        <v>1271</v>
      </c>
      <c r="AD65" s="10" t="s">
        <v>761</v>
      </c>
      <c r="AE65" s="12">
        <v>22500000</v>
      </c>
      <c r="AF65" s="12" t="s">
        <v>132</v>
      </c>
      <c r="AG65" s="10"/>
      <c r="AH65" s="10"/>
      <c r="AI65" s="12">
        <v>23000000</v>
      </c>
      <c r="AJ65" s="14" t="s">
        <v>5155</v>
      </c>
      <c r="AK65" s="10" t="s">
        <v>1278</v>
      </c>
      <c r="AL65" s="10" t="s">
        <v>1279</v>
      </c>
      <c r="AM65" s="10"/>
      <c r="AN65" s="12"/>
      <c r="AO65" s="10"/>
      <c r="AP65" s="15"/>
      <c r="AQ65" s="10"/>
      <c r="AR65" s="12"/>
      <c r="AS65" s="10"/>
      <c r="AT65" s="15"/>
      <c r="AU65" s="10"/>
      <c r="AV65" s="12"/>
      <c r="AW65" s="12"/>
      <c r="AX65" s="12"/>
      <c r="AY65" s="10"/>
      <c r="AZ65" s="10"/>
      <c r="BA65" s="10"/>
      <c r="BB65" s="12">
        <v>80</v>
      </c>
      <c r="BC65" s="12">
        <v>0</v>
      </c>
      <c r="BD65" s="12">
        <v>0</v>
      </c>
      <c r="BE65" s="12">
        <v>0</v>
      </c>
      <c r="BF65" s="12">
        <v>0</v>
      </c>
      <c r="BG65" s="12">
        <v>0</v>
      </c>
      <c r="BH65" s="12">
        <v>0</v>
      </c>
      <c r="BI65" s="12">
        <v>0</v>
      </c>
      <c r="BJ65" s="12">
        <v>0</v>
      </c>
      <c r="BK65" s="12">
        <v>0</v>
      </c>
      <c r="BL65" s="12">
        <v>0</v>
      </c>
      <c r="BM65" s="12">
        <v>0</v>
      </c>
      <c r="BN65" s="12">
        <v>0</v>
      </c>
      <c r="BO65" s="12">
        <v>0</v>
      </c>
      <c r="BP65" s="12">
        <v>0</v>
      </c>
      <c r="BQ65" s="12">
        <v>0</v>
      </c>
      <c r="BR65" s="12">
        <v>0</v>
      </c>
      <c r="BS65" s="12">
        <v>0</v>
      </c>
      <c r="BT65" s="12">
        <v>0</v>
      </c>
      <c r="BU65" s="12">
        <v>0</v>
      </c>
      <c r="BV65" s="12">
        <v>0</v>
      </c>
    </row>
    <row r="66" spans="1:74" ht="156" x14ac:dyDescent="0.25">
      <c r="A66" s="8">
        <v>61</v>
      </c>
      <c r="B66" s="8" t="s">
        <v>2957</v>
      </c>
      <c r="C66" s="8">
        <v>70</v>
      </c>
      <c r="D66" s="8">
        <v>70</v>
      </c>
      <c r="E66" s="10" t="s">
        <v>2958</v>
      </c>
      <c r="F66" s="42" t="s">
        <v>13811</v>
      </c>
      <c r="G66" s="10" t="s">
        <v>2960</v>
      </c>
      <c r="H66" s="10" t="s">
        <v>15188</v>
      </c>
      <c r="I66" s="10"/>
      <c r="J66" s="10">
        <v>0</v>
      </c>
      <c r="K66" s="10">
        <v>0</v>
      </c>
      <c r="L66" s="10">
        <v>0</v>
      </c>
      <c r="M66" s="10">
        <v>0</v>
      </c>
      <c r="N66" s="10">
        <v>0</v>
      </c>
      <c r="O66" s="12"/>
      <c r="P66" s="12">
        <f t="shared" si="2"/>
        <v>40</v>
      </c>
      <c r="Q66" s="12">
        <v>20500000</v>
      </c>
      <c r="R66" s="12">
        <f t="shared" si="3"/>
        <v>820000000</v>
      </c>
      <c r="S66" s="12"/>
      <c r="T66" s="10"/>
      <c r="U66" s="10" t="s">
        <v>2958</v>
      </c>
      <c r="V66" s="10" t="s">
        <v>2959</v>
      </c>
      <c r="W66" s="10" t="s">
        <v>3902</v>
      </c>
      <c r="X66" s="10" t="s">
        <v>126</v>
      </c>
      <c r="Y66" s="10" t="s">
        <v>3903</v>
      </c>
      <c r="Z66" s="10" t="s">
        <v>3904</v>
      </c>
      <c r="AA66" s="10"/>
      <c r="AB66" s="10" t="s">
        <v>3905</v>
      </c>
      <c r="AC66" s="10"/>
      <c r="AD66" s="10" t="s">
        <v>3906</v>
      </c>
      <c r="AE66" s="12"/>
      <c r="AF66" s="12"/>
      <c r="AG66" s="10" t="s">
        <v>3658</v>
      </c>
      <c r="AH66" s="10"/>
      <c r="AI66" s="12">
        <v>20014148</v>
      </c>
      <c r="AJ66" s="14" t="s">
        <v>14193</v>
      </c>
      <c r="AK66" s="10" t="s">
        <v>3907</v>
      </c>
      <c r="AL66" s="10" t="s">
        <v>3908</v>
      </c>
      <c r="AM66" s="10"/>
      <c r="AN66" s="10"/>
      <c r="AO66" s="10"/>
      <c r="AP66" s="10"/>
      <c r="AQ66" s="10"/>
      <c r="AR66" s="10"/>
      <c r="AS66" s="20"/>
      <c r="AT66" s="10"/>
      <c r="AU66" s="10"/>
      <c r="AV66" s="12"/>
      <c r="AW66" s="12"/>
      <c r="AX66" s="12"/>
      <c r="AY66" s="10"/>
      <c r="AZ66" s="20"/>
      <c r="BA66" s="20"/>
      <c r="BB66" s="12">
        <v>40</v>
      </c>
      <c r="BC66" s="12">
        <v>0</v>
      </c>
      <c r="BD66" s="12">
        <v>0</v>
      </c>
      <c r="BE66" s="12">
        <v>0</v>
      </c>
      <c r="BF66" s="12">
        <v>0</v>
      </c>
      <c r="BG66" s="12">
        <v>0</v>
      </c>
      <c r="BH66" s="12">
        <v>0</v>
      </c>
      <c r="BI66" s="12">
        <v>0</v>
      </c>
      <c r="BJ66" s="12">
        <v>0</v>
      </c>
      <c r="BK66" s="12">
        <v>0</v>
      </c>
      <c r="BL66" s="12">
        <v>0</v>
      </c>
      <c r="BM66" s="12">
        <v>0</v>
      </c>
      <c r="BN66" s="12">
        <v>0</v>
      </c>
      <c r="BO66" s="12">
        <v>0</v>
      </c>
      <c r="BP66" s="12">
        <v>0</v>
      </c>
      <c r="BQ66" s="12">
        <v>0</v>
      </c>
      <c r="BR66" s="12">
        <v>0</v>
      </c>
      <c r="BS66" s="12">
        <v>0</v>
      </c>
      <c r="BT66" s="12">
        <v>0</v>
      </c>
      <c r="BU66" s="12">
        <v>0</v>
      </c>
      <c r="BV66" s="12">
        <v>0</v>
      </c>
    </row>
    <row r="67" spans="1:74" ht="132" x14ac:dyDescent="0.25">
      <c r="A67" s="8">
        <v>62</v>
      </c>
      <c r="B67" s="8" t="s">
        <v>2963</v>
      </c>
      <c r="C67" s="8">
        <v>71</v>
      </c>
      <c r="D67" s="8">
        <v>71</v>
      </c>
      <c r="E67" s="10" t="s">
        <v>10768</v>
      </c>
      <c r="F67" s="42" t="s">
        <v>13812</v>
      </c>
      <c r="G67" s="10" t="s">
        <v>62</v>
      </c>
      <c r="H67" s="10" t="s">
        <v>15179</v>
      </c>
      <c r="I67" s="10"/>
      <c r="J67" s="10">
        <v>0</v>
      </c>
      <c r="K67" s="10">
        <v>0</v>
      </c>
      <c r="L67" s="10">
        <v>0</v>
      </c>
      <c r="M67" s="10">
        <v>0</v>
      </c>
      <c r="N67" s="10">
        <v>0</v>
      </c>
      <c r="O67" s="12"/>
      <c r="P67" s="12">
        <f t="shared" si="2"/>
        <v>7</v>
      </c>
      <c r="Q67" s="12">
        <v>9900000</v>
      </c>
      <c r="R67" s="12">
        <f t="shared" si="3"/>
        <v>69300000</v>
      </c>
      <c r="S67" s="12"/>
      <c r="T67" s="10"/>
      <c r="U67" s="10" t="s">
        <v>3915</v>
      </c>
      <c r="V67" s="10" t="s">
        <v>2964</v>
      </c>
      <c r="W67" s="10" t="s">
        <v>3916</v>
      </c>
      <c r="X67" s="10" t="s">
        <v>3673</v>
      </c>
      <c r="Y67" s="10" t="s">
        <v>3917</v>
      </c>
      <c r="Z67" s="10" t="s">
        <v>3918</v>
      </c>
      <c r="AA67" s="10" t="s">
        <v>3919</v>
      </c>
      <c r="AB67" s="10" t="s">
        <v>190</v>
      </c>
      <c r="AC67" s="10" t="s">
        <v>256</v>
      </c>
      <c r="AD67" s="10" t="s">
        <v>3785</v>
      </c>
      <c r="AE67" s="12"/>
      <c r="AF67" s="12"/>
      <c r="AG67" s="10" t="s">
        <v>3658</v>
      </c>
      <c r="AH67" s="10"/>
      <c r="AI67" s="12">
        <v>8100000</v>
      </c>
      <c r="AJ67" s="14" t="s">
        <v>13992</v>
      </c>
      <c r="AK67" s="10" t="s">
        <v>3920</v>
      </c>
      <c r="AL67" s="10" t="s">
        <v>3921</v>
      </c>
      <c r="AM67" s="10" t="s">
        <v>3922</v>
      </c>
      <c r="AN67" s="10"/>
      <c r="AO67" s="10"/>
      <c r="AP67" s="10"/>
      <c r="AQ67" s="10"/>
      <c r="AR67" s="10"/>
      <c r="AS67" s="20"/>
      <c r="AT67" s="20"/>
      <c r="AU67" s="20"/>
      <c r="AV67" s="12"/>
      <c r="AW67" s="12"/>
      <c r="AX67" s="12"/>
      <c r="AY67" s="10"/>
      <c r="AZ67" s="10"/>
      <c r="BA67" s="10"/>
      <c r="BB67" s="12">
        <v>7</v>
      </c>
      <c r="BC67" s="12">
        <v>0</v>
      </c>
      <c r="BD67" s="12">
        <v>0</v>
      </c>
      <c r="BE67" s="12">
        <v>0</v>
      </c>
      <c r="BF67" s="12">
        <v>0</v>
      </c>
      <c r="BG67" s="12">
        <v>0</v>
      </c>
      <c r="BH67" s="12">
        <v>0</v>
      </c>
      <c r="BI67" s="12">
        <v>0</v>
      </c>
      <c r="BJ67" s="12">
        <v>0</v>
      </c>
      <c r="BK67" s="12">
        <v>0</v>
      </c>
      <c r="BL67" s="12">
        <v>0</v>
      </c>
      <c r="BM67" s="12">
        <v>0</v>
      </c>
      <c r="BN67" s="12">
        <v>0</v>
      </c>
      <c r="BO67" s="12">
        <v>0</v>
      </c>
      <c r="BP67" s="12">
        <v>0</v>
      </c>
      <c r="BQ67" s="12">
        <v>0</v>
      </c>
      <c r="BR67" s="12">
        <v>0</v>
      </c>
      <c r="BS67" s="12">
        <v>0</v>
      </c>
      <c r="BT67" s="12">
        <v>0</v>
      </c>
      <c r="BU67" s="12">
        <v>0</v>
      </c>
      <c r="BV67" s="12">
        <v>0</v>
      </c>
    </row>
    <row r="68" spans="1:74" ht="156" x14ac:dyDescent="0.25">
      <c r="A68" s="8">
        <v>63</v>
      </c>
      <c r="B68" s="8" t="s">
        <v>10018</v>
      </c>
      <c r="C68" s="8">
        <v>72</v>
      </c>
      <c r="D68" s="8">
        <v>72</v>
      </c>
      <c r="E68" s="10" t="s">
        <v>10764</v>
      </c>
      <c r="F68" s="42" t="s">
        <v>10765</v>
      </c>
      <c r="G68" s="10" t="s">
        <v>349</v>
      </c>
      <c r="H68" s="10"/>
      <c r="I68" s="10"/>
      <c r="J68" s="10">
        <v>0</v>
      </c>
      <c r="K68" s="10">
        <v>0</v>
      </c>
      <c r="L68" s="10">
        <v>0</v>
      </c>
      <c r="M68" s="10">
        <v>0</v>
      </c>
      <c r="N68" s="10">
        <v>0</v>
      </c>
      <c r="O68" s="12"/>
      <c r="P68" s="12">
        <f t="shared" si="2"/>
        <v>2000</v>
      </c>
      <c r="Q68" s="12">
        <v>360000</v>
      </c>
      <c r="R68" s="12">
        <f t="shared" si="3"/>
        <v>720000000</v>
      </c>
      <c r="S68" s="12"/>
      <c r="T68" s="10"/>
      <c r="U68" s="10" t="s">
        <v>4175</v>
      </c>
      <c r="V68" s="10" t="s">
        <v>9963</v>
      </c>
      <c r="W68" s="10" t="s">
        <v>4176</v>
      </c>
      <c r="X68" s="10" t="s">
        <v>4177</v>
      </c>
      <c r="Y68" s="10" t="s">
        <v>4875</v>
      </c>
      <c r="Z68" s="10" t="s">
        <v>9975</v>
      </c>
      <c r="AA68" s="10" t="s">
        <v>9976</v>
      </c>
      <c r="AB68" s="10" t="s">
        <v>68</v>
      </c>
      <c r="AC68" s="10" t="s">
        <v>4178</v>
      </c>
      <c r="AD68" s="10" t="s">
        <v>9977</v>
      </c>
      <c r="AE68" s="12"/>
      <c r="AF68" s="12"/>
      <c r="AG68" s="10" t="s">
        <v>9986</v>
      </c>
      <c r="AH68" s="10"/>
      <c r="AI68" s="12">
        <v>400000</v>
      </c>
      <c r="AJ68" s="14" t="s">
        <v>5183</v>
      </c>
      <c r="AK68" s="10" t="s">
        <v>4179</v>
      </c>
      <c r="AL68" s="10" t="s">
        <v>4175</v>
      </c>
      <c r="AM68" s="10"/>
      <c r="AN68" s="12">
        <v>343980</v>
      </c>
      <c r="AO68" s="10" t="s">
        <v>14046</v>
      </c>
      <c r="AP68" s="15" t="s">
        <v>14225</v>
      </c>
      <c r="AQ68" s="10" t="s">
        <v>493</v>
      </c>
      <c r="AR68" s="12">
        <v>343980</v>
      </c>
      <c r="AS68" s="10" t="s">
        <v>14046</v>
      </c>
      <c r="AT68" s="15" t="s">
        <v>14225</v>
      </c>
      <c r="AU68" s="10" t="s">
        <v>493</v>
      </c>
      <c r="AV68" s="12"/>
      <c r="AW68" s="12"/>
      <c r="AX68" s="12"/>
      <c r="AY68" s="10"/>
      <c r="AZ68" s="10"/>
      <c r="BA68" s="10"/>
      <c r="BB68" s="12">
        <v>2000</v>
      </c>
      <c r="BC68" s="12">
        <v>0</v>
      </c>
      <c r="BD68" s="12">
        <v>0</v>
      </c>
      <c r="BE68" s="12">
        <v>0</v>
      </c>
      <c r="BF68" s="12">
        <v>0</v>
      </c>
      <c r="BG68" s="12">
        <v>0</v>
      </c>
      <c r="BH68" s="12">
        <v>0</v>
      </c>
      <c r="BI68" s="12">
        <v>0</v>
      </c>
      <c r="BJ68" s="12">
        <v>0</v>
      </c>
      <c r="BK68" s="12">
        <v>0</v>
      </c>
      <c r="BL68" s="12">
        <v>0</v>
      </c>
      <c r="BM68" s="12">
        <v>0</v>
      </c>
      <c r="BN68" s="12">
        <v>0</v>
      </c>
      <c r="BO68" s="12">
        <v>0</v>
      </c>
      <c r="BP68" s="12">
        <v>0</v>
      </c>
      <c r="BQ68" s="12">
        <v>0</v>
      </c>
      <c r="BR68" s="12">
        <v>0</v>
      </c>
      <c r="BS68" s="12">
        <v>0</v>
      </c>
      <c r="BT68" s="12">
        <v>0</v>
      </c>
      <c r="BU68" s="12">
        <v>0</v>
      </c>
      <c r="BV68" s="12">
        <v>0</v>
      </c>
    </row>
    <row r="69" spans="1:74" ht="144" x14ac:dyDescent="0.25">
      <c r="A69" s="8">
        <v>64</v>
      </c>
      <c r="B69" s="8" t="s">
        <v>2961</v>
      </c>
      <c r="C69" s="8">
        <v>73</v>
      </c>
      <c r="D69" s="8">
        <v>73</v>
      </c>
      <c r="E69" s="10" t="s">
        <v>10762</v>
      </c>
      <c r="F69" s="42" t="s">
        <v>10763</v>
      </c>
      <c r="G69" s="10" t="s">
        <v>62</v>
      </c>
      <c r="H69" s="10" t="s">
        <v>15169</v>
      </c>
      <c r="I69" s="10"/>
      <c r="J69" s="10">
        <v>0</v>
      </c>
      <c r="K69" s="10">
        <v>0</v>
      </c>
      <c r="L69" s="10">
        <v>0</v>
      </c>
      <c r="M69" s="10">
        <v>0</v>
      </c>
      <c r="N69" s="10">
        <v>0</v>
      </c>
      <c r="O69" s="12"/>
      <c r="P69" s="12">
        <f t="shared" si="2"/>
        <v>50</v>
      </c>
      <c r="Q69" s="12">
        <v>650000</v>
      </c>
      <c r="R69" s="12">
        <f t="shared" si="3"/>
        <v>32500000</v>
      </c>
      <c r="S69" s="12"/>
      <c r="T69" s="10"/>
      <c r="U69" s="10" t="s">
        <v>3909</v>
      </c>
      <c r="V69" s="10" t="s">
        <v>2962</v>
      </c>
      <c r="W69" s="10" t="s">
        <v>3910</v>
      </c>
      <c r="X69" s="10" t="s">
        <v>1860</v>
      </c>
      <c r="Y69" s="10" t="s">
        <v>3911</v>
      </c>
      <c r="Z69" s="10" t="s">
        <v>3912</v>
      </c>
      <c r="AA69" s="10" t="s">
        <v>3913</v>
      </c>
      <c r="AB69" s="10" t="s">
        <v>190</v>
      </c>
      <c r="AC69" s="10" t="s">
        <v>3914</v>
      </c>
      <c r="AD69" s="10" t="s">
        <v>3785</v>
      </c>
      <c r="AE69" s="12"/>
      <c r="AF69" s="12"/>
      <c r="AG69" s="10" t="s">
        <v>3658</v>
      </c>
      <c r="AH69" s="10"/>
      <c r="AI69" s="12">
        <v>650000</v>
      </c>
      <c r="AJ69" s="14" t="s">
        <v>13992</v>
      </c>
      <c r="AK69" s="10"/>
      <c r="AL69" s="10"/>
      <c r="AM69" s="10"/>
      <c r="AN69" s="10"/>
      <c r="AO69" s="10"/>
      <c r="AP69" s="10"/>
      <c r="AQ69" s="10"/>
      <c r="AR69" s="10"/>
      <c r="AS69" s="20"/>
      <c r="AT69" s="20"/>
      <c r="AU69" s="20"/>
      <c r="AV69" s="12"/>
      <c r="AW69" s="12"/>
      <c r="AX69" s="12"/>
      <c r="AY69" s="10"/>
      <c r="AZ69" s="10"/>
      <c r="BA69" s="10"/>
      <c r="BB69" s="12">
        <v>50</v>
      </c>
      <c r="BC69" s="12">
        <v>0</v>
      </c>
      <c r="BD69" s="12">
        <v>0</v>
      </c>
      <c r="BE69" s="12">
        <v>0</v>
      </c>
      <c r="BF69" s="12">
        <v>0</v>
      </c>
      <c r="BG69" s="12">
        <v>0</v>
      </c>
      <c r="BH69" s="12">
        <v>0</v>
      </c>
      <c r="BI69" s="12">
        <v>0</v>
      </c>
      <c r="BJ69" s="12">
        <v>0</v>
      </c>
      <c r="BK69" s="12">
        <v>0</v>
      </c>
      <c r="BL69" s="12">
        <v>0</v>
      </c>
      <c r="BM69" s="12">
        <v>0</v>
      </c>
      <c r="BN69" s="12">
        <v>0</v>
      </c>
      <c r="BO69" s="12">
        <v>0</v>
      </c>
      <c r="BP69" s="12">
        <v>0</v>
      </c>
      <c r="BQ69" s="12">
        <v>0</v>
      </c>
      <c r="BR69" s="12">
        <v>0</v>
      </c>
      <c r="BS69" s="12">
        <v>0</v>
      </c>
      <c r="BT69" s="12">
        <v>0</v>
      </c>
      <c r="BU69" s="12">
        <v>0</v>
      </c>
      <c r="BV69" s="12">
        <v>0</v>
      </c>
    </row>
    <row r="70" spans="1:74" ht="108" x14ac:dyDescent="0.25">
      <c r="A70" s="8">
        <v>65</v>
      </c>
      <c r="B70" s="8" t="s">
        <v>5610</v>
      </c>
      <c r="C70" s="8">
        <v>74</v>
      </c>
      <c r="D70" s="8">
        <v>74</v>
      </c>
      <c r="E70" s="10" t="s">
        <v>10766</v>
      </c>
      <c r="F70" s="42" t="s">
        <v>10767</v>
      </c>
      <c r="G70" s="10" t="s">
        <v>349</v>
      </c>
      <c r="H70" s="10" t="s">
        <v>15169</v>
      </c>
      <c r="I70" s="10"/>
      <c r="J70" s="10">
        <v>30</v>
      </c>
      <c r="K70" s="10">
        <v>20</v>
      </c>
      <c r="L70" s="10">
        <v>10</v>
      </c>
      <c r="M70" s="10">
        <v>413</v>
      </c>
      <c r="N70" s="10">
        <v>30</v>
      </c>
      <c r="O70" s="12"/>
      <c r="P70" s="12">
        <f t="shared" si="2"/>
        <v>1170</v>
      </c>
      <c r="Q70" s="12">
        <v>218000</v>
      </c>
      <c r="R70" s="12">
        <f t="shared" si="3"/>
        <v>255060000</v>
      </c>
      <c r="S70" s="12"/>
      <c r="T70" s="10"/>
      <c r="U70" s="10" t="s">
        <v>1280</v>
      </c>
      <c r="V70" s="10" t="s">
        <v>1281</v>
      </c>
      <c r="W70" s="10" t="s">
        <v>1282</v>
      </c>
      <c r="X70" s="10" t="s">
        <v>329</v>
      </c>
      <c r="Y70" s="10" t="s">
        <v>1283</v>
      </c>
      <c r="Z70" s="10" t="s">
        <v>1284</v>
      </c>
      <c r="AA70" s="10" t="s">
        <v>1285</v>
      </c>
      <c r="AB70" s="10" t="s">
        <v>68</v>
      </c>
      <c r="AC70" s="10" t="s">
        <v>1286</v>
      </c>
      <c r="AD70" s="10" t="s">
        <v>433</v>
      </c>
      <c r="AE70" s="12">
        <v>119700</v>
      </c>
      <c r="AF70" s="12" t="s">
        <v>132</v>
      </c>
      <c r="AG70" s="10"/>
      <c r="AH70" s="10"/>
      <c r="AI70" s="12">
        <v>218000</v>
      </c>
      <c r="AJ70" s="14" t="s">
        <v>9481</v>
      </c>
      <c r="AK70" s="10" t="s">
        <v>132</v>
      </c>
      <c r="AL70" s="10"/>
      <c r="AM70" s="10"/>
      <c r="AN70" s="12"/>
      <c r="AO70" s="10"/>
      <c r="AP70" s="15"/>
      <c r="AQ70" s="10"/>
      <c r="AR70" s="12"/>
      <c r="AS70" s="10"/>
      <c r="AT70" s="15"/>
      <c r="AU70" s="10"/>
      <c r="AV70" s="12"/>
      <c r="AW70" s="12"/>
      <c r="AX70" s="12"/>
      <c r="AY70" s="10"/>
      <c r="AZ70" s="10"/>
      <c r="BA70" s="10"/>
      <c r="BB70" s="12" t="s">
        <v>132</v>
      </c>
      <c r="BC70" s="12">
        <v>0</v>
      </c>
      <c r="BD70" s="12">
        <v>0</v>
      </c>
      <c r="BE70" s="12">
        <v>0</v>
      </c>
      <c r="BF70" s="12">
        <v>100</v>
      </c>
      <c r="BG70" s="12">
        <v>0</v>
      </c>
      <c r="BH70" s="12">
        <v>120</v>
      </c>
      <c r="BI70" s="12">
        <v>200</v>
      </c>
      <c r="BJ70" s="12">
        <v>500</v>
      </c>
      <c r="BK70" s="12">
        <v>0</v>
      </c>
      <c r="BL70" s="12">
        <v>0</v>
      </c>
      <c r="BM70" s="12">
        <v>0</v>
      </c>
      <c r="BN70" s="12">
        <v>0</v>
      </c>
      <c r="BO70" s="12">
        <v>0</v>
      </c>
      <c r="BP70" s="12">
        <v>0</v>
      </c>
      <c r="BQ70" s="12">
        <v>0</v>
      </c>
      <c r="BR70" s="12">
        <v>200</v>
      </c>
      <c r="BS70" s="12">
        <v>0</v>
      </c>
      <c r="BT70" s="12">
        <v>0</v>
      </c>
      <c r="BU70" s="12">
        <v>0</v>
      </c>
      <c r="BV70" s="12">
        <v>50</v>
      </c>
    </row>
    <row r="71" spans="1:74" ht="180" x14ac:dyDescent="0.25">
      <c r="A71" s="8">
        <v>66</v>
      </c>
      <c r="B71" s="8" t="s">
        <v>2967</v>
      </c>
      <c r="C71" s="8">
        <v>75</v>
      </c>
      <c r="D71" s="8">
        <v>75</v>
      </c>
      <c r="E71" s="10" t="s">
        <v>2968</v>
      </c>
      <c r="F71" s="42" t="s">
        <v>13813</v>
      </c>
      <c r="G71" s="10" t="s">
        <v>349</v>
      </c>
      <c r="H71" s="10" t="s">
        <v>15196</v>
      </c>
      <c r="I71" s="10"/>
      <c r="J71" s="10">
        <v>0</v>
      </c>
      <c r="K71" s="10">
        <v>0</v>
      </c>
      <c r="L71" s="10">
        <v>0</v>
      </c>
      <c r="M71" s="10">
        <v>0</v>
      </c>
      <c r="N71" s="10">
        <v>0</v>
      </c>
      <c r="O71" s="12"/>
      <c r="P71" s="12">
        <f t="shared" si="2"/>
        <v>200</v>
      </c>
      <c r="Q71" s="12">
        <v>260400</v>
      </c>
      <c r="R71" s="12">
        <f t="shared" si="3"/>
        <v>52080000</v>
      </c>
      <c r="S71" s="12"/>
      <c r="T71" s="10"/>
      <c r="U71" s="10" t="s">
        <v>3929</v>
      </c>
      <c r="V71" s="10" t="s">
        <v>2969</v>
      </c>
      <c r="W71" s="10" t="s">
        <v>3930</v>
      </c>
      <c r="X71" s="10" t="s">
        <v>877</v>
      </c>
      <c r="Y71" s="10" t="s">
        <v>3931</v>
      </c>
      <c r="Z71" s="10" t="s">
        <v>3932</v>
      </c>
      <c r="AA71" s="10" t="s">
        <v>3933</v>
      </c>
      <c r="AB71" s="10" t="s">
        <v>119</v>
      </c>
      <c r="AC71" s="10" t="s">
        <v>3934</v>
      </c>
      <c r="AD71" s="10" t="s">
        <v>81</v>
      </c>
      <c r="AE71" s="12"/>
      <c r="AF71" s="12"/>
      <c r="AG71" s="10" t="s">
        <v>3658</v>
      </c>
      <c r="AH71" s="10"/>
      <c r="AI71" s="12">
        <v>314230</v>
      </c>
      <c r="AJ71" s="14" t="s">
        <v>14194</v>
      </c>
      <c r="AK71" s="10" t="s">
        <v>3935</v>
      </c>
      <c r="AL71" s="10" t="s">
        <v>3936</v>
      </c>
      <c r="AM71" s="10"/>
      <c r="AN71" s="10"/>
      <c r="AO71" s="10"/>
      <c r="AP71" s="10"/>
      <c r="AQ71" s="10"/>
      <c r="AR71" s="10"/>
      <c r="AS71" s="20"/>
      <c r="AT71" s="20"/>
      <c r="AU71" s="20"/>
      <c r="AV71" s="12"/>
      <c r="AW71" s="10"/>
      <c r="AX71" s="10"/>
      <c r="AY71" s="10"/>
      <c r="AZ71" s="12"/>
      <c r="BA71" s="12"/>
      <c r="BB71" s="12">
        <v>200</v>
      </c>
      <c r="BC71" s="12">
        <v>0</v>
      </c>
      <c r="BD71" s="12">
        <v>0</v>
      </c>
      <c r="BE71" s="12">
        <v>0</v>
      </c>
      <c r="BF71" s="12">
        <v>0</v>
      </c>
      <c r="BG71" s="12">
        <v>0</v>
      </c>
      <c r="BH71" s="12">
        <v>0</v>
      </c>
      <c r="BI71" s="12">
        <v>0</v>
      </c>
      <c r="BJ71" s="12">
        <v>0</v>
      </c>
      <c r="BK71" s="12">
        <v>0</v>
      </c>
      <c r="BL71" s="12">
        <v>0</v>
      </c>
      <c r="BM71" s="12">
        <v>0</v>
      </c>
      <c r="BN71" s="12">
        <v>0</v>
      </c>
      <c r="BO71" s="12">
        <v>0</v>
      </c>
      <c r="BP71" s="12">
        <v>0</v>
      </c>
      <c r="BQ71" s="12">
        <v>0</v>
      </c>
      <c r="BR71" s="12">
        <v>0</v>
      </c>
      <c r="BS71" s="12">
        <v>0</v>
      </c>
      <c r="BT71" s="12">
        <v>0</v>
      </c>
      <c r="BU71" s="12">
        <v>0</v>
      </c>
      <c r="BV71" s="12">
        <v>0</v>
      </c>
    </row>
    <row r="72" spans="1:74" ht="360" x14ac:dyDescent="0.25">
      <c r="A72" s="8">
        <v>67</v>
      </c>
      <c r="B72" s="8" t="s">
        <v>5559</v>
      </c>
      <c r="C72" s="8">
        <v>76</v>
      </c>
      <c r="D72" s="8">
        <v>76</v>
      </c>
      <c r="E72" s="10" t="s">
        <v>10771</v>
      </c>
      <c r="F72" s="42" t="s">
        <v>13814</v>
      </c>
      <c r="G72" s="10" t="s">
        <v>349</v>
      </c>
      <c r="H72" s="10" t="s">
        <v>15194</v>
      </c>
      <c r="I72" s="10"/>
      <c r="J72" s="10">
        <v>0</v>
      </c>
      <c r="K72" s="10">
        <v>0</v>
      </c>
      <c r="L72" s="10">
        <v>0</v>
      </c>
      <c r="M72" s="10">
        <v>0</v>
      </c>
      <c r="N72" s="10">
        <v>0</v>
      </c>
      <c r="O72" s="12"/>
      <c r="P72" s="12">
        <f t="shared" si="2"/>
        <v>10</v>
      </c>
      <c r="Q72" s="12">
        <v>58000000</v>
      </c>
      <c r="R72" s="12">
        <f t="shared" si="3"/>
        <v>580000000</v>
      </c>
      <c r="S72" s="12"/>
      <c r="T72" s="10"/>
      <c r="U72" s="10" t="s">
        <v>883</v>
      </c>
      <c r="V72" s="10" t="s">
        <v>884</v>
      </c>
      <c r="W72" s="10" t="s">
        <v>885</v>
      </c>
      <c r="X72" s="10" t="s">
        <v>886</v>
      </c>
      <c r="Y72" s="10" t="s">
        <v>887</v>
      </c>
      <c r="Z72" s="10" t="s">
        <v>888</v>
      </c>
      <c r="AA72" s="10" t="s">
        <v>889</v>
      </c>
      <c r="AB72" s="10" t="s">
        <v>80</v>
      </c>
      <c r="AC72" s="10" t="s">
        <v>538</v>
      </c>
      <c r="AD72" s="10" t="s">
        <v>539</v>
      </c>
      <c r="AE72" s="12">
        <v>83900000</v>
      </c>
      <c r="AF72" s="12" t="s">
        <v>132</v>
      </c>
      <c r="AG72" s="10"/>
      <c r="AH72" s="10"/>
      <c r="AI72" s="12">
        <v>91200000</v>
      </c>
      <c r="AJ72" s="14" t="s">
        <v>4650</v>
      </c>
      <c r="AK72" s="10" t="s">
        <v>890</v>
      </c>
      <c r="AL72" s="10" t="s">
        <v>883</v>
      </c>
      <c r="AM72" s="10"/>
      <c r="AN72" s="12">
        <v>58000000</v>
      </c>
      <c r="AO72" s="10" t="s">
        <v>14078</v>
      </c>
      <c r="AP72" s="15" t="s">
        <v>14079</v>
      </c>
      <c r="AQ72" s="10" t="s">
        <v>14048</v>
      </c>
      <c r="AR72" s="12">
        <v>58000000</v>
      </c>
      <c r="AS72" s="10" t="s">
        <v>14078</v>
      </c>
      <c r="AT72" s="15" t="s">
        <v>14079</v>
      </c>
      <c r="AU72" s="10" t="s">
        <v>14048</v>
      </c>
      <c r="AV72" s="12"/>
      <c r="AW72" s="12"/>
      <c r="AX72" s="12"/>
      <c r="AY72" s="10"/>
      <c r="AZ72" s="10"/>
      <c r="BA72" s="10"/>
      <c r="BB72" s="12">
        <v>10</v>
      </c>
      <c r="BC72" s="12">
        <v>0</v>
      </c>
      <c r="BD72" s="12">
        <v>0</v>
      </c>
      <c r="BE72" s="12">
        <v>0</v>
      </c>
      <c r="BF72" s="12">
        <v>0</v>
      </c>
      <c r="BG72" s="12">
        <v>0</v>
      </c>
      <c r="BH72" s="12">
        <v>0</v>
      </c>
      <c r="BI72" s="12">
        <v>0</v>
      </c>
      <c r="BJ72" s="12">
        <v>0</v>
      </c>
      <c r="BK72" s="12">
        <v>0</v>
      </c>
      <c r="BL72" s="12">
        <v>0</v>
      </c>
      <c r="BM72" s="12">
        <v>0</v>
      </c>
      <c r="BN72" s="12">
        <v>0</v>
      </c>
      <c r="BO72" s="12">
        <v>0</v>
      </c>
      <c r="BP72" s="12">
        <v>0</v>
      </c>
      <c r="BQ72" s="12">
        <v>0</v>
      </c>
      <c r="BR72" s="12">
        <v>0</v>
      </c>
      <c r="BS72" s="12">
        <v>0</v>
      </c>
      <c r="BT72" s="12">
        <v>0</v>
      </c>
      <c r="BU72" s="12">
        <v>0</v>
      </c>
      <c r="BV72" s="12">
        <v>0</v>
      </c>
    </row>
    <row r="73" spans="1:74" ht="240" x14ac:dyDescent="0.25">
      <c r="A73" s="8">
        <v>68</v>
      </c>
      <c r="B73" s="8" t="s">
        <v>15091</v>
      </c>
      <c r="C73" s="8"/>
      <c r="D73" s="8"/>
      <c r="E73" s="10" t="s">
        <v>14879</v>
      </c>
      <c r="F73" s="42" t="s">
        <v>14888</v>
      </c>
      <c r="G73" s="10" t="s">
        <v>349</v>
      </c>
      <c r="H73" s="10"/>
      <c r="I73" s="10"/>
      <c r="J73" s="10"/>
      <c r="K73" s="10"/>
      <c r="L73" s="10"/>
      <c r="M73" s="10"/>
      <c r="N73" s="10"/>
      <c r="O73" s="12"/>
      <c r="P73" s="12">
        <f t="shared" si="2"/>
        <v>20</v>
      </c>
      <c r="Q73" s="12">
        <v>83000000</v>
      </c>
      <c r="R73" s="12">
        <f t="shared" si="3"/>
        <v>1660000000</v>
      </c>
      <c r="S73" s="12"/>
      <c r="T73" s="10"/>
      <c r="U73" s="10" t="s">
        <v>14881</v>
      </c>
      <c r="V73" s="10" t="s">
        <v>14880</v>
      </c>
      <c r="W73" s="10" t="s">
        <v>14882</v>
      </c>
      <c r="X73" s="10" t="s">
        <v>126</v>
      </c>
      <c r="Y73" s="10" t="s">
        <v>14883</v>
      </c>
      <c r="Z73" s="10" t="s">
        <v>14884</v>
      </c>
      <c r="AA73" s="10" t="s">
        <v>14885</v>
      </c>
      <c r="AB73" s="10" t="s">
        <v>80</v>
      </c>
      <c r="AC73" s="10" t="s">
        <v>14886</v>
      </c>
      <c r="AD73" s="10" t="s">
        <v>14887</v>
      </c>
      <c r="AE73" s="12"/>
      <c r="AF73" s="12"/>
      <c r="AG73" s="10" t="s">
        <v>10627</v>
      </c>
      <c r="AH73" s="10"/>
      <c r="AI73" s="12">
        <v>85100000</v>
      </c>
      <c r="AJ73" s="14">
        <v>45078</v>
      </c>
      <c r="AK73" s="10" t="s">
        <v>14889</v>
      </c>
      <c r="AL73" s="10" t="s">
        <v>14881</v>
      </c>
      <c r="AM73" s="10"/>
      <c r="AN73" s="12"/>
      <c r="AO73" s="10"/>
      <c r="AP73" s="15"/>
      <c r="AQ73" s="10"/>
      <c r="AR73" s="12"/>
      <c r="AS73" s="10"/>
      <c r="AT73" s="15"/>
      <c r="AU73" s="10"/>
      <c r="AV73" s="10">
        <v>82000000</v>
      </c>
      <c r="AW73" s="12">
        <v>82500000</v>
      </c>
      <c r="AX73" s="12">
        <v>83000000</v>
      </c>
      <c r="AY73" s="12" t="s">
        <v>14887</v>
      </c>
      <c r="AZ73" s="10" t="s">
        <v>14890</v>
      </c>
      <c r="BA73" s="10" t="s">
        <v>14891</v>
      </c>
      <c r="BB73" s="12">
        <v>20</v>
      </c>
      <c r="BC73" s="12"/>
      <c r="BD73" s="12"/>
      <c r="BE73" s="12"/>
      <c r="BF73" s="12"/>
      <c r="BG73" s="12">
        <v>0</v>
      </c>
      <c r="BH73" s="12"/>
      <c r="BI73" s="12"/>
      <c r="BJ73" s="12"/>
      <c r="BK73" s="12"/>
      <c r="BL73" s="12"/>
      <c r="BM73" s="12">
        <v>0</v>
      </c>
      <c r="BN73" s="12"/>
      <c r="BO73" s="12"/>
      <c r="BP73" s="12"/>
      <c r="BQ73" s="12"/>
      <c r="BR73" s="12"/>
      <c r="BS73" s="12"/>
      <c r="BT73" s="12"/>
      <c r="BU73" s="12"/>
      <c r="BV73" s="12"/>
    </row>
    <row r="74" spans="1:74" ht="288" x14ac:dyDescent="0.25">
      <c r="A74" s="8">
        <v>69</v>
      </c>
      <c r="B74" s="8" t="s">
        <v>2973</v>
      </c>
      <c r="C74" s="8">
        <v>77</v>
      </c>
      <c r="D74" s="8">
        <v>77</v>
      </c>
      <c r="E74" s="10" t="s">
        <v>10774</v>
      </c>
      <c r="F74" s="42" t="s">
        <v>10775</v>
      </c>
      <c r="G74" s="10" t="s">
        <v>349</v>
      </c>
      <c r="H74" s="10" t="s">
        <v>15194</v>
      </c>
      <c r="I74" s="10"/>
      <c r="J74" s="10">
        <v>0</v>
      </c>
      <c r="K74" s="10">
        <v>0</v>
      </c>
      <c r="L74" s="10">
        <v>0</v>
      </c>
      <c r="M74" s="10">
        <v>2</v>
      </c>
      <c r="N74" s="10">
        <v>0</v>
      </c>
      <c r="O74" s="12" t="s">
        <v>15159</v>
      </c>
      <c r="P74" s="12">
        <f t="shared" si="2"/>
        <v>15</v>
      </c>
      <c r="Q74" s="12">
        <v>51000000</v>
      </c>
      <c r="R74" s="12">
        <f t="shared" si="3"/>
        <v>765000000</v>
      </c>
      <c r="S74" s="12"/>
      <c r="T74" s="10"/>
      <c r="U74" s="10" t="s">
        <v>531</v>
      </c>
      <c r="V74" s="10" t="s">
        <v>532</v>
      </c>
      <c r="W74" s="10" t="s">
        <v>533</v>
      </c>
      <c r="X74" s="10" t="s">
        <v>534</v>
      </c>
      <c r="Y74" s="10" t="s">
        <v>535</v>
      </c>
      <c r="Z74" s="10" t="s">
        <v>536</v>
      </c>
      <c r="AA74" s="10" t="s">
        <v>537</v>
      </c>
      <c r="AB74" s="10" t="s">
        <v>80</v>
      </c>
      <c r="AC74" s="10" t="s">
        <v>3937</v>
      </c>
      <c r="AD74" s="10" t="s">
        <v>3938</v>
      </c>
      <c r="AE74" s="12"/>
      <c r="AF74" s="12"/>
      <c r="AG74" s="10" t="s">
        <v>3668</v>
      </c>
      <c r="AH74" s="10"/>
      <c r="AI74" s="12">
        <v>48050000</v>
      </c>
      <c r="AJ74" s="14" t="s">
        <v>5155</v>
      </c>
      <c r="AK74" s="10" t="s">
        <v>540</v>
      </c>
      <c r="AL74" s="10" t="s">
        <v>541</v>
      </c>
      <c r="AM74" s="10"/>
      <c r="AN74" s="10">
        <v>39790000</v>
      </c>
      <c r="AO74" s="10" t="s">
        <v>14078</v>
      </c>
      <c r="AP74" s="10" t="s">
        <v>14079</v>
      </c>
      <c r="AQ74" s="10" t="s">
        <v>14048</v>
      </c>
      <c r="AR74" s="10">
        <v>39790000</v>
      </c>
      <c r="AS74" s="20" t="s">
        <v>14078</v>
      </c>
      <c r="AT74" s="20" t="s">
        <v>14079</v>
      </c>
      <c r="AU74" s="20" t="s">
        <v>14048</v>
      </c>
      <c r="AV74" s="12"/>
      <c r="AW74" s="10"/>
      <c r="AX74" s="10"/>
      <c r="AY74" s="10"/>
      <c r="AZ74" s="12"/>
      <c r="BA74" s="12"/>
      <c r="BB74" s="12" t="s">
        <v>132</v>
      </c>
      <c r="BC74" s="12">
        <v>15</v>
      </c>
      <c r="BD74" s="12">
        <v>0</v>
      </c>
      <c r="BE74" s="12">
        <v>0</v>
      </c>
      <c r="BF74" s="12">
        <v>0</v>
      </c>
      <c r="BG74" s="12">
        <v>0</v>
      </c>
      <c r="BH74" s="12">
        <v>0</v>
      </c>
      <c r="BI74" s="12">
        <v>0</v>
      </c>
      <c r="BJ74" s="12">
        <v>0</v>
      </c>
      <c r="BK74" s="12">
        <v>0</v>
      </c>
      <c r="BL74" s="12">
        <v>0</v>
      </c>
      <c r="BM74" s="12">
        <v>0</v>
      </c>
      <c r="BN74" s="12">
        <v>0</v>
      </c>
      <c r="BO74" s="12">
        <v>0</v>
      </c>
      <c r="BP74" s="12">
        <v>0</v>
      </c>
      <c r="BQ74" s="12">
        <v>0</v>
      </c>
      <c r="BR74" s="12">
        <v>0</v>
      </c>
      <c r="BS74" s="12">
        <v>0</v>
      </c>
      <c r="BT74" s="12">
        <v>0</v>
      </c>
      <c r="BU74" s="12">
        <v>0</v>
      </c>
      <c r="BV74" s="12">
        <v>0</v>
      </c>
    </row>
    <row r="75" spans="1:74" ht="252" x14ac:dyDescent="0.25">
      <c r="A75" s="8">
        <v>70</v>
      </c>
      <c r="B75" s="8" t="s">
        <v>2970</v>
      </c>
      <c r="C75" s="8">
        <v>78</v>
      </c>
      <c r="D75" s="8">
        <v>78</v>
      </c>
      <c r="E75" s="10" t="s">
        <v>10772</v>
      </c>
      <c r="F75" s="42" t="s">
        <v>10773</v>
      </c>
      <c r="G75" s="10" t="s">
        <v>349</v>
      </c>
      <c r="H75" s="10" t="s">
        <v>15188</v>
      </c>
      <c r="I75" s="10"/>
      <c r="J75" s="10">
        <v>0</v>
      </c>
      <c r="K75" s="10">
        <v>0</v>
      </c>
      <c r="L75" s="10">
        <v>0</v>
      </c>
      <c r="M75" s="10">
        <v>8</v>
      </c>
      <c r="N75" s="10">
        <v>0</v>
      </c>
      <c r="O75" s="12"/>
      <c r="P75" s="12">
        <f t="shared" si="2"/>
        <v>10</v>
      </c>
      <c r="Q75" s="12">
        <v>60000000</v>
      </c>
      <c r="R75" s="12">
        <f t="shared" si="3"/>
        <v>600000000</v>
      </c>
      <c r="S75" s="12"/>
      <c r="T75" s="10"/>
      <c r="U75" s="10" t="s">
        <v>2971</v>
      </c>
      <c r="V75" s="10" t="s">
        <v>2972</v>
      </c>
      <c r="W75" s="10" t="s">
        <v>533</v>
      </c>
      <c r="X75" s="10" t="s">
        <v>534</v>
      </c>
      <c r="Y75" s="10" t="s">
        <v>535</v>
      </c>
      <c r="Z75" s="10" t="s">
        <v>1431</v>
      </c>
      <c r="AA75" s="10" t="s">
        <v>537</v>
      </c>
      <c r="AB75" s="10" t="s">
        <v>80</v>
      </c>
      <c r="AC75" s="10" t="s">
        <v>3937</v>
      </c>
      <c r="AD75" s="10" t="s">
        <v>3938</v>
      </c>
      <c r="AE75" s="12"/>
      <c r="AF75" s="12"/>
      <c r="AG75" s="10" t="s">
        <v>3668</v>
      </c>
      <c r="AH75" s="10"/>
      <c r="AI75" s="12">
        <v>71050000</v>
      </c>
      <c r="AJ75" s="14" t="s">
        <v>10294</v>
      </c>
      <c r="AK75" s="10" t="s">
        <v>3939</v>
      </c>
      <c r="AL75" s="10" t="s">
        <v>3940</v>
      </c>
      <c r="AM75" s="10"/>
      <c r="AN75" s="10"/>
      <c r="AO75" s="10"/>
      <c r="AP75" s="10"/>
      <c r="AQ75" s="10"/>
      <c r="AR75" s="10"/>
      <c r="AS75" s="20"/>
      <c r="AT75" s="20"/>
      <c r="AU75" s="20"/>
      <c r="AV75" s="12"/>
      <c r="AW75" s="10"/>
      <c r="AX75" s="10"/>
      <c r="AY75" s="10"/>
      <c r="AZ75" s="12"/>
      <c r="BA75" s="12"/>
      <c r="BB75" s="12" t="s">
        <v>132</v>
      </c>
      <c r="BC75" s="12">
        <v>10</v>
      </c>
      <c r="BD75" s="12">
        <v>0</v>
      </c>
      <c r="BE75" s="12">
        <v>0</v>
      </c>
      <c r="BF75" s="12">
        <v>0</v>
      </c>
      <c r="BG75" s="12">
        <v>0</v>
      </c>
      <c r="BH75" s="12">
        <v>0</v>
      </c>
      <c r="BI75" s="12">
        <v>0</v>
      </c>
      <c r="BJ75" s="12">
        <v>0</v>
      </c>
      <c r="BK75" s="12">
        <v>0</v>
      </c>
      <c r="BL75" s="12">
        <v>0</v>
      </c>
      <c r="BM75" s="12">
        <v>0</v>
      </c>
      <c r="BN75" s="12">
        <v>0</v>
      </c>
      <c r="BO75" s="12">
        <v>0</v>
      </c>
      <c r="BP75" s="12">
        <v>0</v>
      </c>
      <c r="BQ75" s="12">
        <v>0</v>
      </c>
      <c r="BR75" s="12">
        <v>0</v>
      </c>
      <c r="BS75" s="12">
        <v>0</v>
      </c>
      <c r="BT75" s="12">
        <v>0</v>
      </c>
      <c r="BU75" s="12">
        <v>0</v>
      </c>
      <c r="BV75" s="12">
        <v>0</v>
      </c>
    </row>
    <row r="76" spans="1:74" ht="408" x14ac:dyDescent="0.25">
      <c r="A76" s="8">
        <v>71</v>
      </c>
      <c r="B76" s="8" t="s">
        <v>5561</v>
      </c>
      <c r="C76" s="8">
        <v>79</v>
      </c>
      <c r="D76" s="8">
        <v>79</v>
      </c>
      <c r="E76" s="10" t="s">
        <v>10776</v>
      </c>
      <c r="F76" s="42" t="s">
        <v>10777</v>
      </c>
      <c r="G76" s="10" t="s">
        <v>349</v>
      </c>
      <c r="H76" s="10" t="s">
        <v>15194</v>
      </c>
      <c r="I76" s="10"/>
      <c r="J76" s="10">
        <v>0</v>
      </c>
      <c r="K76" s="10">
        <v>0</v>
      </c>
      <c r="L76" s="10">
        <v>0</v>
      </c>
      <c r="M76" s="10">
        <v>1</v>
      </c>
      <c r="N76" s="10">
        <v>0</v>
      </c>
      <c r="O76" s="12"/>
      <c r="P76" s="12">
        <f t="shared" si="2"/>
        <v>2</v>
      </c>
      <c r="Q76" s="12">
        <v>61000000</v>
      </c>
      <c r="R76" s="12">
        <f t="shared" si="3"/>
        <v>122000000</v>
      </c>
      <c r="S76" s="12"/>
      <c r="T76" s="10"/>
      <c r="U76" s="10" t="s">
        <v>898</v>
      </c>
      <c r="V76" s="10" t="s">
        <v>899</v>
      </c>
      <c r="W76" s="10" t="s">
        <v>533</v>
      </c>
      <c r="X76" s="10" t="s">
        <v>534</v>
      </c>
      <c r="Y76" s="10" t="s">
        <v>535</v>
      </c>
      <c r="Z76" s="10" t="s">
        <v>900</v>
      </c>
      <c r="AA76" s="10" t="s">
        <v>537</v>
      </c>
      <c r="AB76" s="10" t="s">
        <v>80</v>
      </c>
      <c r="AC76" s="10" t="s">
        <v>538</v>
      </c>
      <c r="AD76" s="10" t="s">
        <v>539</v>
      </c>
      <c r="AE76" s="12">
        <v>63000000</v>
      </c>
      <c r="AF76" s="12" t="s">
        <v>132</v>
      </c>
      <c r="AG76" s="10"/>
      <c r="AH76" s="10"/>
      <c r="AI76" s="12">
        <v>70600000</v>
      </c>
      <c r="AJ76" s="14" t="s">
        <v>10294</v>
      </c>
      <c r="AK76" s="10" t="s">
        <v>901</v>
      </c>
      <c r="AL76" s="10" t="s">
        <v>898</v>
      </c>
      <c r="AM76" s="10"/>
      <c r="AN76" s="12">
        <v>55000000</v>
      </c>
      <c r="AO76" s="10" t="s">
        <v>14226</v>
      </c>
      <c r="AP76" s="15" t="s">
        <v>14079</v>
      </c>
      <c r="AQ76" s="10" t="s">
        <v>14048</v>
      </c>
      <c r="AR76" s="12">
        <v>55000000</v>
      </c>
      <c r="AS76" s="10" t="s">
        <v>14226</v>
      </c>
      <c r="AT76" s="15" t="s">
        <v>14079</v>
      </c>
      <c r="AU76" s="10" t="s">
        <v>14048</v>
      </c>
      <c r="AV76" s="12"/>
      <c r="AW76" s="12"/>
      <c r="AX76" s="12"/>
      <c r="AY76" s="10"/>
      <c r="AZ76" s="10"/>
      <c r="BA76" s="10"/>
      <c r="BB76" s="12" t="s">
        <v>132</v>
      </c>
      <c r="BC76" s="12">
        <v>0</v>
      </c>
      <c r="BD76" s="12">
        <v>0</v>
      </c>
      <c r="BE76" s="12">
        <v>0</v>
      </c>
      <c r="BF76" s="12">
        <v>0</v>
      </c>
      <c r="BG76" s="12">
        <v>0</v>
      </c>
      <c r="BH76" s="12">
        <v>0</v>
      </c>
      <c r="BI76" s="12">
        <v>2</v>
      </c>
      <c r="BJ76" s="12">
        <v>0</v>
      </c>
      <c r="BK76" s="12">
        <v>0</v>
      </c>
      <c r="BL76" s="12">
        <v>0</v>
      </c>
      <c r="BM76" s="12">
        <v>0</v>
      </c>
      <c r="BN76" s="12">
        <v>0</v>
      </c>
      <c r="BO76" s="12">
        <v>0</v>
      </c>
      <c r="BP76" s="12">
        <v>0</v>
      </c>
      <c r="BQ76" s="12">
        <v>0</v>
      </c>
      <c r="BR76" s="12">
        <v>0</v>
      </c>
      <c r="BS76" s="12">
        <v>0</v>
      </c>
      <c r="BT76" s="12">
        <v>0</v>
      </c>
      <c r="BU76" s="12">
        <v>0</v>
      </c>
      <c r="BV76" s="12">
        <v>0</v>
      </c>
    </row>
    <row r="77" spans="1:74" ht="409.5" x14ac:dyDescent="0.25">
      <c r="A77" s="8">
        <v>72</v>
      </c>
      <c r="B77" s="8" t="s">
        <v>5506</v>
      </c>
      <c r="C77" s="8">
        <v>81</v>
      </c>
      <c r="D77" s="8">
        <v>81</v>
      </c>
      <c r="E77" s="10" t="s">
        <v>443</v>
      </c>
      <c r="F77" s="42" t="s">
        <v>10778</v>
      </c>
      <c r="G77" s="10" t="s">
        <v>445</v>
      </c>
      <c r="H77" s="10" t="s">
        <v>15167</v>
      </c>
      <c r="I77" s="10"/>
      <c r="J77" s="10">
        <v>18000</v>
      </c>
      <c r="K77" s="10">
        <v>10720</v>
      </c>
      <c r="L77" s="10">
        <v>7248</v>
      </c>
      <c r="M77" s="10">
        <v>34700</v>
      </c>
      <c r="N77" s="10">
        <v>1032</v>
      </c>
      <c r="O77" s="12" t="s">
        <v>15160</v>
      </c>
      <c r="P77" s="12">
        <f t="shared" si="2"/>
        <v>65000</v>
      </c>
      <c r="Q77" s="12">
        <v>5500</v>
      </c>
      <c r="R77" s="12">
        <f t="shared" si="3"/>
        <v>357500000</v>
      </c>
      <c r="S77" s="12"/>
      <c r="T77" s="10"/>
      <c r="U77" s="10" t="s">
        <v>446</v>
      </c>
      <c r="V77" s="10" t="s">
        <v>444</v>
      </c>
      <c r="W77" s="10" t="s">
        <v>447</v>
      </c>
      <c r="X77" s="10" t="s">
        <v>448</v>
      </c>
      <c r="Y77" s="10" t="s">
        <v>449</v>
      </c>
      <c r="Z77" s="10">
        <v>8184984001</v>
      </c>
      <c r="AA77" s="10" t="s">
        <v>450</v>
      </c>
      <c r="AB77" s="10" t="s">
        <v>80</v>
      </c>
      <c r="AC77" s="10" t="s">
        <v>451</v>
      </c>
      <c r="AD77" s="10" t="s">
        <v>452</v>
      </c>
      <c r="AE77" s="12">
        <v>7500</v>
      </c>
      <c r="AF77" s="12" t="s">
        <v>132</v>
      </c>
      <c r="AG77" s="10"/>
      <c r="AH77" s="10"/>
      <c r="AI77" s="12">
        <v>10800</v>
      </c>
      <c r="AJ77" s="14" t="s">
        <v>14195</v>
      </c>
      <c r="AK77" s="10" t="s">
        <v>132</v>
      </c>
      <c r="AL77" s="10"/>
      <c r="AM77" s="10"/>
      <c r="AN77" s="12"/>
      <c r="AO77" s="10"/>
      <c r="AP77" s="15"/>
      <c r="AQ77" s="10"/>
      <c r="AR77" s="12"/>
      <c r="AS77" s="10"/>
      <c r="AT77" s="15"/>
      <c r="AU77" s="10"/>
      <c r="AV77" s="12"/>
      <c r="AW77" s="12"/>
      <c r="AX77" s="12"/>
      <c r="AY77" s="10"/>
      <c r="AZ77" s="10"/>
      <c r="BA77" s="10"/>
      <c r="BB77" s="12" t="s">
        <v>132</v>
      </c>
      <c r="BC77" s="12">
        <v>0</v>
      </c>
      <c r="BD77" s="12">
        <v>0</v>
      </c>
      <c r="BE77" s="12">
        <v>0</v>
      </c>
      <c r="BF77" s="12">
        <v>1500</v>
      </c>
      <c r="BG77" s="12">
        <v>0</v>
      </c>
      <c r="BH77" s="12">
        <v>0</v>
      </c>
      <c r="BI77" s="12">
        <v>0</v>
      </c>
      <c r="BJ77" s="12">
        <v>10000</v>
      </c>
      <c r="BK77" s="12">
        <v>12000</v>
      </c>
      <c r="BL77" s="12">
        <v>8000</v>
      </c>
      <c r="BM77" s="12">
        <v>0</v>
      </c>
      <c r="BN77" s="12">
        <v>10000</v>
      </c>
      <c r="BO77" s="12">
        <v>0</v>
      </c>
      <c r="BP77" s="12">
        <v>0</v>
      </c>
      <c r="BQ77" s="12">
        <v>0</v>
      </c>
      <c r="BR77" s="12">
        <v>9000</v>
      </c>
      <c r="BS77" s="12">
        <v>2000</v>
      </c>
      <c r="BT77" s="12">
        <v>0</v>
      </c>
      <c r="BU77" s="12">
        <v>2500</v>
      </c>
      <c r="BV77" s="12">
        <v>10000</v>
      </c>
    </row>
    <row r="78" spans="1:74" ht="108" x14ac:dyDescent="0.25">
      <c r="A78" s="8">
        <v>73</v>
      </c>
      <c r="B78" s="8" t="s">
        <v>5472</v>
      </c>
      <c r="C78" s="8">
        <v>85</v>
      </c>
      <c r="D78" s="8">
        <v>85</v>
      </c>
      <c r="E78" s="10" t="s">
        <v>11254</v>
      </c>
      <c r="F78" s="42" t="s">
        <v>13815</v>
      </c>
      <c r="G78" s="10" t="s">
        <v>349</v>
      </c>
      <c r="H78" s="10" t="s">
        <v>15169</v>
      </c>
      <c r="I78" s="10"/>
      <c r="J78" s="10">
        <v>0</v>
      </c>
      <c r="K78" s="10">
        <v>0</v>
      </c>
      <c r="L78" s="10">
        <v>0</v>
      </c>
      <c r="M78" s="10">
        <v>0</v>
      </c>
      <c r="N78" s="10">
        <v>0</v>
      </c>
      <c r="O78" s="12"/>
      <c r="P78" s="12">
        <f t="shared" si="2"/>
        <v>20</v>
      </c>
      <c r="Q78" s="12">
        <v>735000</v>
      </c>
      <c r="R78" s="12">
        <f t="shared" si="3"/>
        <v>14700000</v>
      </c>
      <c r="S78" s="12"/>
      <c r="T78" s="10"/>
      <c r="U78" s="10" t="s">
        <v>183</v>
      </c>
      <c r="V78" s="10" t="s">
        <v>184</v>
      </c>
      <c r="W78" s="10" t="s">
        <v>185</v>
      </c>
      <c r="X78" s="10" t="s">
        <v>186</v>
      </c>
      <c r="Y78" s="10" t="s">
        <v>187</v>
      </c>
      <c r="Z78" s="10" t="s">
        <v>188</v>
      </c>
      <c r="AA78" s="10" t="s">
        <v>189</v>
      </c>
      <c r="AB78" s="10" t="s">
        <v>190</v>
      </c>
      <c r="AC78" s="10" t="s">
        <v>191</v>
      </c>
      <c r="AD78" s="10" t="s">
        <v>110</v>
      </c>
      <c r="AE78" s="12"/>
      <c r="AF78" s="12">
        <v>720000</v>
      </c>
      <c r="AG78" s="10"/>
      <c r="AH78" s="10"/>
      <c r="AI78" s="12">
        <v>735000</v>
      </c>
      <c r="AJ78" s="14" t="s">
        <v>14196</v>
      </c>
      <c r="AK78" s="10" t="s">
        <v>192</v>
      </c>
      <c r="AL78" s="10" t="s">
        <v>193</v>
      </c>
      <c r="AM78" s="10"/>
      <c r="AN78" s="12"/>
      <c r="AO78" s="10"/>
      <c r="AP78" s="15"/>
      <c r="AQ78" s="10"/>
      <c r="AR78" s="12"/>
      <c r="AS78" s="10"/>
      <c r="AT78" s="15"/>
      <c r="AU78" s="10"/>
      <c r="AV78" s="12"/>
      <c r="AW78" s="12"/>
      <c r="AX78" s="12"/>
      <c r="AY78" s="10"/>
      <c r="AZ78" s="10"/>
      <c r="BA78" s="10"/>
      <c r="BB78" s="12" t="s">
        <v>132</v>
      </c>
      <c r="BC78" s="12">
        <v>0</v>
      </c>
      <c r="BD78" s="12">
        <v>0</v>
      </c>
      <c r="BE78" s="12">
        <v>0</v>
      </c>
      <c r="BF78" s="12">
        <v>0</v>
      </c>
      <c r="BG78" s="12">
        <v>0</v>
      </c>
      <c r="BH78" s="12">
        <v>0</v>
      </c>
      <c r="BI78" s="12">
        <v>0</v>
      </c>
      <c r="BJ78" s="12">
        <v>20</v>
      </c>
      <c r="BK78" s="12">
        <v>0</v>
      </c>
      <c r="BL78" s="12">
        <v>0</v>
      </c>
      <c r="BM78" s="12">
        <v>0</v>
      </c>
      <c r="BN78" s="12">
        <v>0</v>
      </c>
      <c r="BO78" s="12">
        <v>0</v>
      </c>
      <c r="BP78" s="12">
        <v>0</v>
      </c>
      <c r="BQ78" s="12">
        <v>0</v>
      </c>
      <c r="BR78" s="12">
        <v>0</v>
      </c>
      <c r="BS78" s="12">
        <v>0</v>
      </c>
      <c r="BT78" s="12">
        <v>0</v>
      </c>
      <c r="BU78" s="12">
        <v>0</v>
      </c>
      <c r="BV78" s="12">
        <v>0</v>
      </c>
    </row>
    <row r="79" spans="1:74" ht="108" x14ac:dyDescent="0.25">
      <c r="A79" s="8">
        <v>74</v>
      </c>
      <c r="B79" s="8" t="s">
        <v>3068</v>
      </c>
      <c r="C79" s="8">
        <v>86</v>
      </c>
      <c r="D79" s="8">
        <v>86</v>
      </c>
      <c r="E79" s="10" t="s">
        <v>11254</v>
      </c>
      <c r="F79" s="42" t="s">
        <v>13816</v>
      </c>
      <c r="G79" s="10" t="s">
        <v>62</v>
      </c>
      <c r="H79" s="10" t="s">
        <v>15169</v>
      </c>
      <c r="I79" s="10"/>
      <c r="J79" s="10">
        <v>0</v>
      </c>
      <c r="K79" s="10">
        <v>0</v>
      </c>
      <c r="L79" s="10">
        <v>0</v>
      </c>
      <c r="M79" s="10">
        <v>18</v>
      </c>
      <c r="N79" s="10">
        <v>0</v>
      </c>
      <c r="O79" s="12"/>
      <c r="P79" s="12">
        <f t="shared" si="2"/>
        <v>10</v>
      </c>
      <c r="Q79" s="12">
        <v>420000</v>
      </c>
      <c r="R79" s="12">
        <f t="shared" si="3"/>
        <v>4200000</v>
      </c>
      <c r="S79" s="12"/>
      <c r="T79" s="10"/>
      <c r="U79" s="10" t="s">
        <v>4156</v>
      </c>
      <c r="V79" s="10" t="s">
        <v>3069</v>
      </c>
      <c r="W79" s="10" t="s">
        <v>4157</v>
      </c>
      <c r="X79" s="10" t="s">
        <v>77</v>
      </c>
      <c r="Y79" s="10" t="s">
        <v>4158</v>
      </c>
      <c r="Z79" s="10" t="s">
        <v>4159</v>
      </c>
      <c r="AA79" s="10" t="s">
        <v>4160</v>
      </c>
      <c r="AB79" s="10" t="s">
        <v>80</v>
      </c>
      <c r="AC79" s="10" t="s">
        <v>4161</v>
      </c>
      <c r="AD79" s="10" t="s">
        <v>1399</v>
      </c>
      <c r="AE79" s="12"/>
      <c r="AF79" s="12"/>
      <c r="AG79" s="10" t="s">
        <v>3687</v>
      </c>
      <c r="AH79" s="10"/>
      <c r="AI79" s="12">
        <v>539000</v>
      </c>
      <c r="AJ79" s="14" t="s">
        <v>14197</v>
      </c>
      <c r="AK79" s="10" t="s">
        <v>4162</v>
      </c>
      <c r="AL79" s="10" t="s">
        <v>863</v>
      </c>
      <c r="AM79" s="10"/>
      <c r="AN79" s="10"/>
      <c r="AO79" s="10"/>
      <c r="AP79" s="10"/>
      <c r="AQ79" s="10"/>
      <c r="AR79" s="10"/>
      <c r="AS79" s="10"/>
      <c r="AT79" s="10"/>
      <c r="AU79" s="10"/>
      <c r="AV79" s="12"/>
      <c r="AW79" s="12"/>
      <c r="AX79" s="12"/>
      <c r="AY79" s="10"/>
      <c r="AZ79" s="10"/>
      <c r="BA79" s="10"/>
      <c r="BB79" s="12" t="s">
        <v>132</v>
      </c>
      <c r="BC79" s="12">
        <v>0</v>
      </c>
      <c r="BD79" s="12">
        <v>0</v>
      </c>
      <c r="BE79" s="12">
        <v>10</v>
      </c>
      <c r="BF79" s="12">
        <v>0</v>
      </c>
      <c r="BG79" s="12">
        <v>0</v>
      </c>
      <c r="BH79" s="12">
        <v>0</v>
      </c>
      <c r="BI79" s="12">
        <v>0</v>
      </c>
      <c r="BJ79" s="12">
        <v>0</v>
      </c>
      <c r="BK79" s="12">
        <v>0</v>
      </c>
      <c r="BL79" s="12">
        <v>0</v>
      </c>
      <c r="BM79" s="12">
        <v>0</v>
      </c>
      <c r="BN79" s="12">
        <v>0</v>
      </c>
      <c r="BO79" s="12">
        <v>0</v>
      </c>
      <c r="BP79" s="12">
        <v>0</v>
      </c>
      <c r="BQ79" s="12">
        <v>0</v>
      </c>
      <c r="BR79" s="12">
        <v>0</v>
      </c>
      <c r="BS79" s="12">
        <v>0</v>
      </c>
      <c r="BT79" s="12">
        <v>0</v>
      </c>
      <c r="BU79" s="12">
        <v>0</v>
      </c>
      <c r="BV79" s="12">
        <v>0</v>
      </c>
    </row>
    <row r="80" spans="1:74" ht="48" x14ac:dyDescent="0.25">
      <c r="A80" s="8">
        <v>75</v>
      </c>
      <c r="B80" s="8" t="s">
        <v>15092</v>
      </c>
      <c r="C80" s="8"/>
      <c r="D80" s="8"/>
      <c r="E80" s="11" t="s">
        <v>14925</v>
      </c>
      <c r="F80" s="44" t="s">
        <v>14979</v>
      </c>
      <c r="G80" s="28" t="s">
        <v>73</v>
      </c>
      <c r="H80" s="10"/>
      <c r="I80" s="10"/>
      <c r="J80" s="10"/>
      <c r="K80" s="10"/>
      <c r="L80" s="10"/>
      <c r="M80" s="10"/>
      <c r="N80" s="10"/>
      <c r="O80" s="12"/>
      <c r="P80" s="12">
        <f t="shared" si="2"/>
        <v>50</v>
      </c>
      <c r="Q80" s="12">
        <v>15540</v>
      </c>
      <c r="R80" s="12">
        <f t="shared" si="3"/>
        <v>777000</v>
      </c>
      <c r="S80" s="12"/>
      <c r="T80" s="10"/>
      <c r="U80" s="11" t="s">
        <v>14925</v>
      </c>
      <c r="V80" s="11" t="s">
        <v>14954</v>
      </c>
      <c r="W80" s="11" t="s">
        <v>14942</v>
      </c>
      <c r="X80" s="10"/>
      <c r="Y80" s="11" t="s">
        <v>14942</v>
      </c>
      <c r="Z80" s="10" t="s">
        <v>14953</v>
      </c>
      <c r="AA80" s="10"/>
      <c r="AB80" s="10"/>
      <c r="AC80" s="10"/>
      <c r="AD80" s="10"/>
      <c r="AE80" s="12"/>
      <c r="AF80" s="12"/>
      <c r="AG80" s="10"/>
      <c r="AH80" s="10"/>
      <c r="AI80" s="12">
        <v>18750</v>
      </c>
      <c r="AJ80" s="14" t="s">
        <v>14952</v>
      </c>
      <c r="AK80" s="10"/>
      <c r="AL80" s="10"/>
      <c r="AM80" s="10"/>
      <c r="AN80" s="12"/>
      <c r="AO80" s="10"/>
      <c r="AP80" s="15"/>
      <c r="AQ80" s="10"/>
      <c r="AR80" s="12"/>
      <c r="AS80" s="10"/>
      <c r="AT80" s="15"/>
      <c r="AU80" s="10"/>
      <c r="AV80" s="2">
        <v>15540</v>
      </c>
      <c r="AW80" s="2"/>
      <c r="AX80" s="2"/>
      <c r="AY80" s="11" t="s">
        <v>14941</v>
      </c>
      <c r="AZ80" s="10"/>
      <c r="BA80" s="10"/>
      <c r="BB80" s="12"/>
      <c r="BC80" s="12"/>
      <c r="BD80" s="12"/>
      <c r="BE80" s="12"/>
      <c r="BF80" s="12"/>
      <c r="BG80" s="2">
        <v>50</v>
      </c>
      <c r="BH80" s="12"/>
      <c r="BI80" s="12"/>
      <c r="BJ80" s="12"/>
      <c r="BK80" s="12"/>
      <c r="BL80" s="12"/>
      <c r="BM80" s="12"/>
      <c r="BN80" s="12"/>
      <c r="BO80" s="12"/>
      <c r="BP80" s="12"/>
      <c r="BQ80" s="12"/>
      <c r="BR80" s="12"/>
      <c r="BS80" s="12"/>
      <c r="BT80" s="12"/>
      <c r="BU80" s="12"/>
      <c r="BV80" s="12"/>
    </row>
    <row r="81" spans="1:74" ht="48" x14ac:dyDescent="0.25">
      <c r="A81" s="8">
        <v>76</v>
      </c>
      <c r="B81" s="8" t="s">
        <v>2976</v>
      </c>
      <c r="C81" s="8">
        <v>87</v>
      </c>
      <c r="D81" s="8">
        <v>87</v>
      </c>
      <c r="E81" s="10" t="s">
        <v>10781</v>
      </c>
      <c r="F81" s="42" t="s">
        <v>13817</v>
      </c>
      <c r="G81" s="10" t="s">
        <v>349</v>
      </c>
      <c r="H81" s="10" t="s">
        <v>132</v>
      </c>
      <c r="I81" s="10"/>
      <c r="J81" s="10">
        <v>0</v>
      </c>
      <c r="K81" s="10">
        <v>0</v>
      </c>
      <c r="L81" s="10">
        <v>0</v>
      </c>
      <c r="M81" s="10">
        <v>20</v>
      </c>
      <c r="N81" s="10">
        <v>0</v>
      </c>
      <c r="O81" s="12" t="s">
        <v>14781</v>
      </c>
      <c r="P81" s="12">
        <f t="shared" si="2"/>
        <v>41</v>
      </c>
      <c r="Q81" s="12">
        <v>1083000</v>
      </c>
      <c r="R81" s="12">
        <f t="shared" si="3"/>
        <v>44403000</v>
      </c>
      <c r="S81" s="12"/>
      <c r="T81" s="10"/>
      <c r="U81" s="10" t="s">
        <v>2977</v>
      </c>
      <c r="V81" s="10" t="s">
        <v>2978</v>
      </c>
      <c r="W81" s="10" t="s">
        <v>3948</v>
      </c>
      <c r="X81" s="10" t="s">
        <v>1108</v>
      </c>
      <c r="Y81" s="10" t="s">
        <v>3949</v>
      </c>
      <c r="Z81" s="10" t="s">
        <v>3950</v>
      </c>
      <c r="AA81" s="10" t="s">
        <v>3951</v>
      </c>
      <c r="AB81" s="10" t="s">
        <v>68</v>
      </c>
      <c r="AC81" s="10" t="s">
        <v>3952</v>
      </c>
      <c r="AD81" s="10" t="s">
        <v>3953</v>
      </c>
      <c r="AE81" s="12"/>
      <c r="AF81" s="12"/>
      <c r="AG81" s="10" t="s">
        <v>3719</v>
      </c>
      <c r="AH81" s="10"/>
      <c r="AI81" s="12">
        <v>1500000</v>
      </c>
      <c r="AJ81" s="14" t="s">
        <v>14198</v>
      </c>
      <c r="AK81" s="10" t="s">
        <v>3955</v>
      </c>
      <c r="AL81" s="10" t="s">
        <v>3956</v>
      </c>
      <c r="AM81" s="10"/>
      <c r="AN81" s="10"/>
      <c r="AO81" s="10"/>
      <c r="AP81" s="10"/>
      <c r="AQ81" s="10"/>
      <c r="AR81" s="10"/>
      <c r="AS81" s="10"/>
      <c r="AT81" s="10"/>
      <c r="AU81" s="10"/>
      <c r="AV81" s="12"/>
      <c r="AW81" s="12"/>
      <c r="AX81" s="12"/>
      <c r="AY81" s="10"/>
      <c r="AZ81" s="10"/>
      <c r="BA81" s="10"/>
      <c r="BB81" s="12" t="s">
        <v>132</v>
      </c>
      <c r="BC81" s="12">
        <v>0</v>
      </c>
      <c r="BD81" s="12">
        <v>0</v>
      </c>
      <c r="BE81" s="12">
        <v>0</v>
      </c>
      <c r="BF81" s="12">
        <v>0</v>
      </c>
      <c r="BG81" s="12">
        <v>0</v>
      </c>
      <c r="BH81" s="12">
        <v>0</v>
      </c>
      <c r="BI81" s="12">
        <v>40</v>
      </c>
      <c r="BJ81" s="12">
        <v>0</v>
      </c>
      <c r="BK81" s="12">
        <v>0</v>
      </c>
      <c r="BL81" s="12">
        <v>1</v>
      </c>
      <c r="BM81" s="12">
        <v>0</v>
      </c>
      <c r="BN81" s="12">
        <v>0</v>
      </c>
      <c r="BO81" s="12">
        <v>0</v>
      </c>
      <c r="BP81" s="12">
        <v>0</v>
      </c>
      <c r="BQ81" s="12">
        <v>0</v>
      </c>
      <c r="BR81" s="12">
        <v>0</v>
      </c>
      <c r="BS81" s="12">
        <v>0</v>
      </c>
      <c r="BT81" s="12">
        <v>0</v>
      </c>
      <c r="BU81" s="12">
        <v>0</v>
      </c>
      <c r="BV81" s="12">
        <v>0</v>
      </c>
    </row>
    <row r="82" spans="1:74" ht="180" x14ac:dyDescent="0.25">
      <c r="A82" s="8">
        <v>77</v>
      </c>
      <c r="B82" s="8" t="s">
        <v>2979</v>
      </c>
      <c r="C82" s="8">
        <v>88</v>
      </c>
      <c r="D82" s="8">
        <v>88</v>
      </c>
      <c r="E82" s="10" t="s">
        <v>10782</v>
      </c>
      <c r="F82" s="42" t="s">
        <v>10783</v>
      </c>
      <c r="G82" s="10" t="s">
        <v>349</v>
      </c>
      <c r="H82" s="10" t="s">
        <v>15168</v>
      </c>
      <c r="I82" s="10"/>
      <c r="J82" s="10">
        <v>0</v>
      </c>
      <c r="K82" s="10">
        <v>0</v>
      </c>
      <c r="L82" s="10">
        <v>0</v>
      </c>
      <c r="M82" s="10">
        <v>18</v>
      </c>
      <c r="N82" s="10">
        <v>1</v>
      </c>
      <c r="O82" s="12" t="s">
        <v>14781</v>
      </c>
      <c r="P82" s="12">
        <f t="shared" si="2"/>
        <v>150</v>
      </c>
      <c r="Q82" s="12">
        <v>4600000</v>
      </c>
      <c r="R82" s="12">
        <f t="shared" si="3"/>
        <v>690000000</v>
      </c>
      <c r="S82" s="12"/>
      <c r="T82" s="10"/>
      <c r="U82" s="10" t="s">
        <v>3957</v>
      </c>
      <c r="V82" s="10" t="s">
        <v>2981</v>
      </c>
      <c r="W82" s="10" t="s">
        <v>3819</v>
      </c>
      <c r="X82" s="10" t="s">
        <v>877</v>
      </c>
      <c r="Y82" s="10" t="s">
        <v>3820</v>
      </c>
      <c r="Z82" s="10">
        <v>8000013161</v>
      </c>
      <c r="AA82" s="10" t="s">
        <v>3958</v>
      </c>
      <c r="AB82" s="10" t="s">
        <v>68</v>
      </c>
      <c r="AC82" s="10" t="s">
        <v>3821</v>
      </c>
      <c r="AD82" s="10" t="s">
        <v>3822</v>
      </c>
      <c r="AE82" s="12"/>
      <c r="AF82" s="12"/>
      <c r="AG82" s="10" t="s">
        <v>3658</v>
      </c>
      <c r="AH82" s="10"/>
      <c r="AI82" s="12">
        <v>4900000</v>
      </c>
      <c r="AJ82" s="14" t="s">
        <v>14199</v>
      </c>
      <c r="AK82" s="10" t="s">
        <v>3959</v>
      </c>
      <c r="AL82" s="10" t="s">
        <v>2980</v>
      </c>
      <c r="AM82" s="10"/>
      <c r="AN82" s="10"/>
      <c r="AO82" s="10"/>
      <c r="AP82" s="10"/>
      <c r="AQ82" s="10"/>
      <c r="AR82" s="10"/>
      <c r="AS82" s="10"/>
      <c r="AT82" s="10"/>
      <c r="AU82" s="10"/>
      <c r="AV82" s="12"/>
      <c r="AW82" s="12"/>
      <c r="AX82" s="12"/>
      <c r="AY82" s="10"/>
      <c r="AZ82" s="10"/>
      <c r="BA82" s="10"/>
      <c r="BB82" s="12">
        <v>20</v>
      </c>
      <c r="BC82" s="12">
        <v>0</v>
      </c>
      <c r="BD82" s="12">
        <v>0</v>
      </c>
      <c r="BE82" s="12">
        <v>0</v>
      </c>
      <c r="BF82" s="12">
        <v>0</v>
      </c>
      <c r="BG82" s="12">
        <v>0</v>
      </c>
      <c r="BH82" s="12">
        <v>100</v>
      </c>
      <c r="BI82" s="12">
        <v>30</v>
      </c>
      <c r="BJ82" s="12">
        <v>0</v>
      </c>
      <c r="BK82" s="12">
        <v>0</v>
      </c>
      <c r="BL82" s="12">
        <v>0</v>
      </c>
      <c r="BM82" s="12">
        <v>0</v>
      </c>
      <c r="BN82" s="12">
        <v>0</v>
      </c>
      <c r="BO82" s="12">
        <v>0</v>
      </c>
      <c r="BP82" s="12">
        <v>0</v>
      </c>
      <c r="BQ82" s="12">
        <v>0</v>
      </c>
      <c r="BR82" s="12">
        <v>0</v>
      </c>
      <c r="BS82" s="12">
        <v>0</v>
      </c>
      <c r="BT82" s="12">
        <v>0</v>
      </c>
      <c r="BU82" s="12">
        <v>0</v>
      </c>
      <c r="BV82" s="12">
        <v>0</v>
      </c>
    </row>
    <row r="83" spans="1:74" ht="60" x14ac:dyDescent="0.25">
      <c r="A83" s="8">
        <v>78</v>
      </c>
      <c r="B83" s="8" t="s">
        <v>5495</v>
      </c>
      <c r="C83" s="8">
        <v>89</v>
      </c>
      <c r="D83" s="8">
        <v>89</v>
      </c>
      <c r="E83" s="10" t="s">
        <v>14741</v>
      </c>
      <c r="F83" s="42" t="s">
        <v>10784</v>
      </c>
      <c r="G83" s="10" t="s">
        <v>349</v>
      </c>
      <c r="H83" s="10" t="s">
        <v>15191</v>
      </c>
      <c r="I83" s="10"/>
      <c r="J83" s="10">
        <v>0</v>
      </c>
      <c r="K83" s="10">
        <v>0</v>
      </c>
      <c r="L83" s="10">
        <v>0</v>
      </c>
      <c r="M83" s="10">
        <v>8</v>
      </c>
      <c r="N83" s="10">
        <v>0</v>
      </c>
      <c r="O83" s="12" t="s">
        <v>14780</v>
      </c>
      <c r="P83" s="12">
        <f t="shared" si="2"/>
        <v>20</v>
      </c>
      <c r="Q83" s="12">
        <v>4000000</v>
      </c>
      <c r="R83" s="12">
        <f t="shared" si="3"/>
        <v>80000000</v>
      </c>
      <c r="S83" s="12"/>
      <c r="T83" s="10"/>
      <c r="U83" s="10" t="s">
        <v>347</v>
      </c>
      <c r="V83" s="10" t="s">
        <v>348</v>
      </c>
      <c r="W83" s="10" t="s">
        <v>350</v>
      </c>
      <c r="X83" s="10" t="s">
        <v>77</v>
      </c>
      <c r="Y83" s="10" t="s">
        <v>351</v>
      </c>
      <c r="Z83" s="10" t="s">
        <v>14745</v>
      </c>
      <c r="AA83" s="10" t="s">
        <v>352</v>
      </c>
      <c r="AB83" s="10" t="s">
        <v>80</v>
      </c>
      <c r="AC83" s="10" t="s">
        <v>353</v>
      </c>
      <c r="AD83" s="10" t="s">
        <v>354</v>
      </c>
      <c r="AE83" s="12">
        <v>3300000</v>
      </c>
      <c r="AF83" s="12" t="s">
        <v>132</v>
      </c>
      <c r="AG83" s="10"/>
      <c r="AH83" s="10"/>
      <c r="AI83" s="12">
        <v>2350000</v>
      </c>
      <c r="AJ83" s="14" t="s">
        <v>10554</v>
      </c>
      <c r="AK83" s="10" t="s">
        <v>355</v>
      </c>
      <c r="AL83" s="10"/>
      <c r="AM83" s="10"/>
      <c r="AN83" s="12"/>
      <c r="AO83" s="10"/>
      <c r="AP83" s="15"/>
      <c r="AQ83" s="10"/>
      <c r="AR83" s="12"/>
      <c r="AS83" s="10"/>
      <c r="AT83" s="15"/>
      <c r="AU83" s="10"/>
      <c r="AV83" s="12"/>
      <c r="AW83" s="12"/>
      <c r="AX83" s="12"/>
      <c r="AY83" s="10"/>
      <c r="AZ83" s="10"/>
      <c r="BA83" s="10"/>
      <c r="BB83" s="12" t="s">
        <v>132</v>
      </c>
      <c r="BC83" s="12">
        <v>0</v>
      </c>
      <c r="BD83" s="12">
        <v>0</v>
      </c>
      <c r="BE83" s="12">
        <v>0</v>
      </c>
      <c r="BF83" s="12">
        <v>0</v>
      </c>
      <c r="BG83" s="12">
        <v>0</v>
      </c>
      <c r="BH83" s="12">
        <v>0</v>
      </c>
      <c r="BI83" s="12">
        <v>10</v>
      </c>
      <c r="BJ83" s="12">
        <v>0</v>
      </c>
      <c r="BK83" s="12">
        <v>0</v>
      </c>
      <c r="BL83" s="12">
        <v>0</v>
      </c>
      <c r="BM83" s="12">
        <v>0</v>
      </c>
      <c r="BN83" s="12">
        <v>0</v>
      </c>
      <c r="BO83" s="12">
        <v>0</v>
      </c>
      <c r="BP83" s="12">
        <v>0</v>
      </c>
      <c r="BQ83" s="12">
        <v>0</v>
      </c>
      <c r="BR83" s="12">
        <v>10</v>
      </c>
      <c r="BS83" s="12">
        <v>0</v>
      </c>
      <c r="BT83" s="12">
        <v>0</v>
      </c>
      <c r="BU83" s="12">
        <v>0</v>
      </c>
      <c r="BV83" s="12">
        <v>0</v>
      </c>
    </row>
    <row r="84" spans="1:74" ht="180" x14ac:dyDescent="0.25">
      <c r="A84" s="8">
        <v>79</v>
      </c>
      <c r="B84" s="8" t="s">
        <v>2982</v>
      </c>
      <c r="C84" s="8">
        <v>90</v>
      </c>
      <c r="D84" s="8">
        <v>90</v>
      </c>
      <c r="E84" s="10" t="s">
        <v>10785</v>
      </c>
      <c r="F84" s="42" t="s">
        <v>10786</v>
      </c>
      <c r="G84" s="10" t="s">
        <v>349</v>
      </c>
      <c r="H84" s="10" t="s">
        <v>15191</v>
      </c>
      <c r="I84" s="10"/>
      <c r="J84" s="10">
        <v>5</v>
      </c>
      <c r="K84" s="10">
        <v>3</v>
      </c>
      <c r="L84" s="10">
        <v>2</v>
      </c>
      <c r="M84" s="10">
        <v>12</v>
      </c>
      <c r="N84" s="10">
        <v>0</v>
      </c>
      <c r="O84" s="12"/>
      <c r="P84" s="12">
        <f t="shared" si="2"/>
        <v>55</v>
      </c>
      <c r="Q84" s="12">
        <v>7500000</v>
      </c>
      <c r="R84" s="12">
        <f t="shared" si="3"/>
        <v>412500000</v>
      </c>
      <c r="S84" s="12"/>
      <c r="T84" s="10"/>
      <c r="U84" s="10" t="s">
        <v>3960</v>
      </c>
      <c r="V84" s="10" t="s">
        <v>2983</v>
      </c>
      <c r="W84" s="10" t="s">
        <v>3656</v>
      </c>
      <c r="X84" s="10" t="s">
        <v>77</v>
      </c>
      <c r="Y84" s="10" t="s">
        <v>3657</v>
      </c>
      <c r="Z84" s="10" t="s">
        <v>362</v>
      </c>
      <c r="AA84" s="10" t="s">
        <v>352</v>
      </c>
      <c r="AB84" s="10" t="s">
        <v>80</v>
      </c>
      <c r="AC84" s="10" t="s">
        <v>353</v>
      </c>
      <c r="AD84" s="10" t="s">
        <v>354</v>
      </c>
      <c r="AE84" s="12"/>
      <c r="AF84" s="12"/>
      <c r="AG84" s="10" t="s">
        <v>3658</v>
      </c>
      <c r="AH84" s="10"/>
      <c r="AI84" s="12">
        <v>8500000</v>
      </c>
      <c r="AJ84" s="14"/>
      <c r="AK84" s="10" t="s">
        <v>3961</v>
      </c>
      <c r="AL84" s="10" t="s">
        <v>3962</v>
      </c>
      <c r="AM84" s="10"/>
      <c r="AN84" s="10"/>
      <c r="AO84" s="10"/>
      <c r="AP84" s="10"/>
      <c r="AQ84" s="10"/>
      <c r="AR84" s="10"/>
      <c r="AS84" s="10"/>
      <c r="AT84" s="10"/>
      <c r="AU84" s="10"/>
      <c r="AV84" s="12"/>
      <c r="AW84" s="12"/>
      <c r="AX84" s="12"/>
      <c r="AY84" s="10"/>
      <c r="AZ84" s="10"/>
      <c r="BA84" s="10"/>
      <c r="BB84" s="12">
        <v>30</v>
      </c>
      <c r="BC84" s="12">
        <v>0</v>
      </c>
      <c r="BD84" s="12">
        <v>0</v>
      </c>
      <c r="BE84" s="12">
        <v>0</v>
      </c>
      <c r="BF84" s="12">
        <v>0</v>
      </c>
      <c r="BG84" s="12">
        <v>0</v>
      </c>
      <c r="BH84" s="12">
        <v>10</v>
      </c>
      <c r="BI84" s="12">
        <v>0</v>
      </c>
      <c r="BJ84" s="12">
        <v>0</v>
      </c>
      <c r="BK84" s="12">
        <v>0</v>
      </c>
      <c r="BL84" s="12">
        <v>0</v>
      </c>
      <c r="BM84" s="12">
        <v>0</v>
      </c>
      <c r="BN84" s="12">
        <v>0</v>
      </c>
      <c r="BO84" s="12">
        <v>0</v>
      </c>
      <c r="BP84" s="12">
        <v>0</v>
      </c>
      <c r="BQ84" s="12">
        <v>0</v>
      </c>
      <c r="BR84" s="12">
        <v>15</v>
      </c>
      <c r="BS84" s="12">
        <v>0</v>
      </c>
      <c r="BT84" s="12">
        <v>0</v>
      </c>
      <c r="BU84" s="12">
        <v>0</v>
      </c>
      <c r="BV84" s="12">
        <v>0</v>
      </c>
    </row>
    <row r="85" spans="1:74" ht="156" x14ac:dyDescent="0.25">
      <c r="A85" s="8">
        <v>80</v>
      </c>
      <c r="B85" s="8" t="s">
        <v>2984</v>
      </c>
      <c r="C85" s="8">
        <v>91</v>
      </c>
      <c r="D85" s="8">
        <v>91</v>
      </c>
      <c r="E85" s="10" t="s">
        <v>10787</v>
      </c>
      <c r="F85" s="42" t="s">
        <v>10788</v>
      </c>
      <c r="G85" s="10" t="s">
        <v>349</v>
      </c>
      <c r="H85" s="10" t="s">
        <v>15191</v>
      </c>
      <c r="I85" s="10"/>
      <c r="J85" s="10">
        <v>0</v>
      </c>
      <c r="K85" s="10">
        <v>0</v>
      </c>
      <c r="L85" s="10">
        <v>0</v>
      </c>
      <c r="M85" s="10">
        <v>7</v>
      </c>
      <c r="N85" s="10">
        <v>0</v>
      </c>
      <c r="O85" s="12"/>
      <c r="P85" s="12">
        <f t="shared" si="2"/>
        <v>78</v>
      </c>
      <c r="Q85" s="12">
        <v>19000000</v>
      </c>
      <c r="R85" s="12">
        <f t="shared" si="3"/>
        <v>1482000000</v>
      </c>
      <c r="S85" s="12"/>
      <c r="T85" s="10"/>
      <c r="U85" s="10" t="s">
        <v>2985</v>
      </c>
      <c r="V85" s="10" t="s">
        <v>2986</v>
      </c>
      <c r="W85" s="10" t="s">
        <v>3656</v>
      </c>
      <c r="X85" s="10" t="s">
        <v>77</v>
      </c>
      <c r="Y85" s="10" t="s">
        <v>3657</v>
      </c>
      <c r="Z85" s="10" t="s">
        <v>362</v>
      </c>
      <c r="AA85" s="10" t="s">
        <v>352</v>
      </c>
      <c r="AB85" s="10" t="s">
        <v>80</v>
      </c>
      <c r="AC85" s="10" t="s">
        <v>353</v>
      </c>
      <c r="AD85" s="10" t="s">
        <v>354</v>
      </c>
      <c r="AE85" s="12"/>
      <c r="AF85" s="12"/>
      <c r="AG85" s="10" t="s">
        <v>3658</v>
      </c>
      <c r="AH85" s="10"/>
      <c r="AI85" s="12">
        <v>13000000</v>
      </c>
      <c r="AJ85" s="14" t="s">
        <v>10554</v>
      </c>
      <c r="AK85" s="10" t="s">
        <v>3659</v>
      </c>
      <c r="AL85" s="10" t="s">
        <v>3963</v>
      </c>
      <c r="AM85" s="10"/>
      <c r="AN85" s="10"/>
      <c r="AO85" s="10"/>
      <c r="AP85" s="10"/>
      <c r="AQ85" s="10"/>
      <c r="AR85" s="10"/>
      <c r="AS85" s="10"/>
      <c r="AT85" s="10"/>
      <c r="AU85" s="10"/>
      <c r="AV85" s="12"/>
      <c r="AW85" s="12"/>
      <c r="AX85" s="12"/>
      <c r="AY85" s="10"/>
      <c r="AZ85" s="10"/>
      <c r="BA85" s="10"/>
      <c r="BB85" s="12">
        <v>70</v>
      </c>
      <c r="BC85" s="12">
        <v>0</v>
      </c>
      <c r="BD85" s="12">
        <v>0</v>
      </c>
      <c r="BE85" s="12">
        <v>0</v>
      </c>
      <c r="BF85" s="12">
        <v>0</v>
      </c>
      <c r="BG85" s="12">
        <v>0</v>
      </c>
      <c r="BH85" s="12">
        <v>0</v>
      </c>
      <c r="BI85" s="12">
        <v>0</v>
      </c>
      <c r="BJ85" s="12">
        <v>0</v>
      </c>
      <c r="BK85" s="12">
        <v>0</v>
      </c>
      <c r="BL85" s="12">
        <v>0</v>
      </c>
      <c r="BM85" s="12">
        <v>0</v>
      </c>
      <c r="BN85" s="12">
        <v>0</v>
      </c>
      <c r="BO85" s="12">
        <v>0</v>
      </c>
      <c r="BP85" s="12">
        <v>0</v>
      </c>
      <c r="BQ85" s="12">
        <v>0</v>
      </c>
      <c r="BR85" s="12">
        <v>8</v>
      </c>
      <c r="BS85" s="12">
        <v>0</v>
      </c>
      <c r="BT85" s="12">
        <v>0</v>
      </c>
      <c r="BU85" s="12">
        <v>0</v>
      </c>
      <c r="BV85" s="12">
        <v>0</v>
      </c>
    </row>
    <row r="86" spans="1:74" ht="156" x14ac:dyDescent="0.25">
      <c r="A86" s="8">
        <v>81</v>
      </c>
      <c r="B86" s="8" t="s">
        <v>5611</v>
      </c>
      <c r="C86" s="8">
        <v>92</v>
      </c>
      <c r="D86" s="8">
        <v>92</v>
      </c>
      <c r="E86" s="10" t="s">
        <v>10789</v>
      </c>
      <c r="F86" s="42" t="s">
        <v>13818</v>
      </c>
      <c r="G86" s="10" t="s">
        <v>349</v>
      </c>
      <c r="H86" s="10" t="s">
        <v>15193</v>
      </c>
      <c r="I86" s="10"/>
      <c r="J86" s="10">
        <v>0</v>
      </c>
      <c r="K86" s="10">
        <v>0</v>
      </c>
      <c r="L86" s="10">
        <v>0</v>
      </c>
      <c r="M86" s="10">
        <v>6</v>
      </c>
      <c r="N86" s="10">
        <v>0</v>
      </c>
      <c r="O86" s="12" t="s">
        <v>14780</v>
      </c>
      <c r="P86" s="12">
        <f t="shared" si="2"/>
        <v>17</v>
      </c>
      <c r="Q86" s="12">
        <v>16400000</v>
      </c>
      <c r="R86" s="12">
        <f t="shared" si="3"/>
        <v>278800000</v>
      </c>
      <c r="S86" s="12"/>
      <c r="T86" s="10"/>
      <c r="U86" s="10" t="s">
        <v>1288</v>
      </c>
      <c r="V86" s="10" t="s">
        <v>1287</v>
      </c>
      <c r="W86" s="10" t="s">
        <v>1289</v>
      </c>
      <c r="X86" s="10" t="s">
        <v>429</v>
      </c>
      <c r="Y86" s="10" t="s">
        <v>1290</v>
      </c>
      <c r="Z86" s="10" t="s">
        <v>1291</v>
      </c>
      <c r="AA86" s="10" t="s">
        <v>1292</v>
      </c>
      <c r="AB86" s="10" t="s">
        <v>80</v>
      </c>
      <c r="AC86" s="10" t="s">
        <v>1293</v>
      </c>
      <c r="AD86" s="10" t="s">
        <v>1294</v>
      </c>
      <c r="AE86" s="12">
        <v>6250000</v>
      </c>
      <c r="AF86" s="12" t="s">
        <v>132</v>
      </c>
      <c r="AG86" s="10"/>
      <c r="AH86" s="10"/>
      <c r="AI86" s="12">
        <v>6250000</v>
      </c>
      <c r="AJ86" s="14" t="s">
        <v>5107</v>
      </c>
      <c r="AK86" s="10" t="s">
        <v>1295</v>
      </c>
      <c r="AL86" s="10"/>
      <c r="AM86" s="10"/>
      <c r="AN86" s="12"/>
      <c r="AO86" s="10"/>
      <c r="AP86" s="15"/>
      <c r="AQ86" s="10"/>
      <c r="AR86" s="12"/>
      <c r="AS86" s="10"/>
      <c r="AT86" s="15"/>
      <c r="AU86" s="10"/>
      <c r="AV86" s="12"/>
      <c r="AW86" s="12"/>
      <c r="AX86" s="12"/>
      <c r="AY86" s="10"/>
      <c r="AZ86" s="10"/>
      <c r="BA86" s="10"/>
      <c r="BB86" s="12" t="s">
        <v>132</v>
      </c>
      <c r="BC86" s="12">
        <v>0</v>
      </c>
      <c r="BD86" s="12">
        <v>0</v>
      </c>
      <c r="BE86" s="12">
        <v>0</v>
      </c>
      <c r="BF86" s="12">
        <v>0</v>
      </c>
      <c r="BG86" s="12">
        <v>0</v>
      </c>
      <c r="BH86" s="12">
        <v>0</v>
      </c>
      <c r="BI86" s="12">
        <v>10</v>
      </c>
      <c r="BJ86" s="12">
        <v>0</v>
      </c>
      <c r="BK86" s="12">
        <v>0</v>
      </c>
      <c r="BL86" s="12">
        <v>0</v>
      </c>
      <c r="BM86" s="12">
        <v>0</v>
      </c>
      <c r="BN86" s="12">
        <v>0</v>
      </c>
      <c r="BO86" s="12">
        <v>0</v>
      </c>
      <c r="BP86" s="12">
        <v>0</v>
      </c>
      <c r="BQ86" s="12">
        <v>0</v>
      </c>
      <c r="BR86" s="12">
        <v>7</v>
      </c>
      <c r="BS86" s="12">
        <v>0</v>
      </c>
      <c r="BT86" s="12">
        <v>0</v>
      </c>
      <c r="BU86" s="12">
        <v>0</v>
      </c>
      <c r="BV86" s="12">
        <v>0</v>
      </c>
    </row>
    <row r="87" spans="1:74" ht="252" x14ac:dyDescent="0.25">
      <c r="A87" s="8">
        <v>82</v>
      </c>
      <c r="B87" s="8" t="s">
        <v>5612</v>
      </c>
      <c r="C87" s="8">
        <v>93</v>
      </c>
      <c r="D87" s="8">
        <v>93</v>
      </c>
      <c r="E87" s="10" t="s">
        <v>10790</v>
      </c>
      <c r="F87" s="42" t="s">
        <v>13819</v>
      </c>
      <c r="G87" s="10" t="s">
        <v>349</v>
      </c>
      <c r="H87" s="10" t="s">
        <v>15190</v>
      </c>
      <c r="I87" s="10"/>
      <c r="J87" s="10">
        <v>5</v>
      </c>
      <c r="K87" s="10">
        <v>0</v>
      </c>
      <c r="L87" s="10">
        <v>5</v>
      </c>
      <c r="M87" s="10">
        <v>27</v>
      </c>
      <c r="N87" s="10">
        <v>0</v>
      </c>
      <c r="O87" s="12" t="s">
        <v>14780</v>
      </c>
      <c r="P87" s="12">
        <f t="shared" si="2"/>
        <v>38</v>
      </c>
      <c r="Q87" s="12">
        <v>6950000</v>
      </c>
      <c r="R87" s="12">
        <f t="shared" si="3"/>
        <v>264100000</v>
      </c>
      <c r="S87" s="12"/>
      <c r="T87" s="10"/>
      <c r="U87" s="10" t="s">
        <v>1297</v>
      </c>
      <c r="V87" s="10" t="s">
        <v>1296</v>
      </c>
      <c r="W87" s="10" t="s">
        <v>1298</v>
      </c>
      <c r="X87" s="10" t="s">
        <v>1108</v>
      </c>
      <c r="Y87" s="10" t="s">
        <v>1290</v>
      </c>
      <c r="Z87" s="10" t="s">
        <v>1299</v>
      </c>
      <c r="AA87" s="10" t="s">
        <v>1292</v>
      </c>
      <c r="AB87" s="10" t="s">
        <v>80</v>
      </c>
      <c r="AC87" s="10" t="s">
        <v>1293</v>
      </c>
      <c r="AD87" s="10" t="s">
        <v>1294</v>
      </c>
      <c r="AE87" s="12">
        <v>6950000</v>
      </c>
      <c r="AF87" s="12" t="s">
        <v>132</v>
      </c>
      <c r="AG87" s="10"/>
      <c r="AH87" s="10"/>
      <c r="AI87" s="12">
        <v>6950000</v>
      </c>
      <c r="AJ87" s="14" t="s">
        <v>5107</v>
      </c>
      <c r="AK87" s="10" t="s">
        <v>1300</v>
      </c>
      <c r="AL87" s="10"/>
      <c r="AM87" s="10"/>
      <c r="AN87" s="12"/>
      <c r="AO87" s="10"/>
      <c r="AP87" s="15"/>
      <c r="AQ87" s="10"/>
      <c r="AR87" s="12"/>
      <c r="AS87" s="10"/>
      <c r="AT87" s="15"/>
      <c r="AU87" s="10"/>
      <c r="AV87" s="12"/>
      <c r="AW87" s="12"/>
      <c r="AX87" s="12"/>
      <c r="AY87" s="10"/>
      <c r="AZ87" s="10"/>
      <c r="BA87" s="10"/>
      <c r="BB87" s="12" t="s">
        <v>132</v>
      </c>
      <c r="BC87" s="12">
        <v>0</v>
      </c>
      <c r="BD87" s="12">
        <v>0</v>
      </c>
      <c r="BE87" s="12">
        <v>0</v>
      </c>
      <c r="BF87" s="12">
        <v>0</v>
      </c>
      <c r="BG87" s="12">
        <v>0</v>
      </c>
      <c r="BH87" s="12">
        <v>20</v>
      </c>
      <c r="BI87" s="12">
        <v>10</v>
      </c>
      <c r="BJ87" s="12">
        <v>0</v>
      </c>
      <c r="BK87" s="12">
        <v>0</v>
      </c>
      <c r="BL87" s="12">
        <v>0</v>
      </c>
      <c r="BM87" s="12">
        <v>0</v>
      </c>
      <c r="BN87" s="12">
        <v>0</v>
      </c>
      <c r="BO87" s="12">
        <v>0</v>
      </c>
      <c r="BP87" s="12">
        <v>0</v>
      </c>
      <c r="BQ87" s="12">
        <v>0</v>
      </c>
      <c r="BR87" s="12">
        <v>8</v>
      </c>
      <c r="BS87" s="12">
        <v>0</v>
      </c>
      <c r="BT87" s="12">
        <v>0</v>
      </c>
      <c r="BU87" s="12">
        <v>0</v>
      </c>
      <c r="BV87" s="12">
        <v>0</v>
      </c>
    </row>
    <row r="88" spans="1:74" ht="156" x14ac:dyDescent="0.25">
      <c r="A88" s="8">
        <v>83</v>
      </c>
      <c r="B88" s="8" t="s">
        <v>5613</v>
      </c>
      <c r="C88" s="8">
        <v>94</v>
      </c>
      <c r="D88" s="8">
        <v>94</v>
      </c>
      <c r="E88" s="10" t="s">
        <v>1301</v>
      </c>
      <c r="F88" s="42" t="s">
        <v>13820</v>
      </c>
      <c r="G88" s="10" t="s">
        <v>349</v>
      </c>
      <c r="H88" s="10" t="s">
        <v>15190</v>
      </c>
      <c r="I88" s="10"/>
      <c r="J88" s="10">
        <v>0</v>
      </c>
      <c r="K88" s="10">
        <v>0</v>
      </c>
      <c r="L88" s="10">
        <v>0</v>
      </c>
      <c r="M88" s="10">
        <v>6</v>
      </c>
      <c r="N88" s="10">
        <v>0</v>
      </c>
      <c r="O88" s="12"/>
      <c r="P88" s="12">
        <f t="shared" si="2"/>
        <v>7</v>
      </c>
      <c r="Q88" s="12">
        <v>18200000</v>
      </c>
      <c r="R88" s="12">
        <f t="shared" si="3"/>
        <v>127400000</v>
      </c>
      <c r="S88" s="12"/>
      <c r="T88" s="10"/>
      <c r="U88" s="10" t="s">
        <v>1303</v>
      </c>
      <c r="V88" s="10" t="s">
        <v>1302</v>
      </c>
      <c r="W88" s="10" t="s">
        <v>1298</v>
      </c>
      <c r="X88" s="10" t="s">
        <v>1108</v>
      </c>
      <c r="Y88" s="10" t="s">
        <v>1290</v>
      </c>
      <c r="Z88" s="10" t="s">
        <v>1304</v>
      </c>
      <c r="AA88" s="10" t="s">
        <v>1292</v>
      </c>
      <c r="AB88" s="10" t="s">
        <v>80</v>
      </c>
      <c r="AC88" s="10" t="s">
        <v>1305</v>
      </c>
      <c r="AD88" s="10" t="s">
        <v>1294</v>
      </c>
      <c r="AE88" s="12">
        <v>5950000</v>
      </c>
      <c r="AF88" s="12" t="s">
        <v>132</v>
      </c>
      <c r="AG88" s="10"/>
      <c r="AH88" s="10"/>
      <c r="AI88" s="12">
        <v>5950000</v>
      </c>
      <c r="AJ88" s="14" t="s">
        <v>5107</v>
      </c>
      <c r="AK88" s="10" t="s">
        <v>1306</v>
      </c>
      <c r="AL88" s="10"/>
      <c r="AM88" s="10"/>
      <c r="AN88" s="12"/>
      <c r="AO88" s="10"/>
      <c r="AP88" s="15"/>
      <c r="AQ88" s="10"/>
      <c r="AR88" s="12"/>
      <c r="AS88" s="10"/>
      <c r="AT88" s="15"/>
      <c r="AU88" s="10"/>
      <c r="AV88" s="12"/>
      <c r="AW88" s="12"/>
      <c r="AX88" s="12"/>
      <c r="AY88" s="10"/>
      <c r="AZ88" s="10"/>
      <c r="BA88" s="10"/>
      <c r="BB88" s="12" t="s">
        <v>132</v>
      </c>
      <c r="BC88" s="12">
        <v>0</v>
      </c>
      <c r="BD88" s="12">
        <v>0</v>
      </c>
      <c r="BE88" s="12">
        <v>0</v>
      </c>
      <c r="BF88" s="12">
        <v>0</v>
      </c>
      <c r="BG88" s="12">
        <v>0</v>
      </c>
      <c r="BH88" s="12">
        <v>0</v>
      </c>
      <c r="BI88" s="12">
        <v>0</v>
      </c>
      <c r="BJ88" s="12">
        <v>0</v>
      </c>
      <c r="BK88" s="12">
        <v>0</v>
      </c>
      <c r="BL88" s="12">
        <v>0</v>
      </c>
      <c r="BM88" s="12">
        <v>0</v>
      </c>
      <c r="BN88" s="12">
        <v>0</v>
      </c>
      <c r="BO88" s="12">
        <v>0</v>
      </c>
      <c r="BP88" s="12">
        <v>0</v>
      </c>
      <c r="BQ88" s="12">
        <v>0</v>
      </c>
      <c r="BR88" s="12">
        <v>7</v>
      </c>
      <c r="BS88" s="12">
        <v>0</v>
      </c>
      <c r="BT88" s="12">
        <v>0</v>
      </c>
      <c r="BU88" s="12">
        <v>0</v>
      </c>
      <c r="BV88" s="12">
        <v>0</v>
      </c>
    </row>
    <row r="89" spans="1:74" ht="48" x14ac:dyDescent="0.25">
      <c r="A89" s="8">
        <v>84</v>
      </c>
      <c r="B89" s="8" t="s">
        <v>5496</v>
      </c>
      <c r="C89" s="8">
        <v>95</v>
      </c>
      <c r="D89" s="8">
        <v>95</v>
      </c>
      <c r="E89" s="10" t="s">
        <v>10791</v>
      </c>
      <c r="F89" s="42" t="s">
        <v>10792</v>
      </c>
      <c r="G89" s="10" t="s">
        <v>349</v>
      </c>
      <c r="H89" s="10" t="s">
        <v>15191</v>
      </c>
      <c r="I89" s="10"/>
      <c r="J89" s="10">
        <v>0</v>
      </c>
      <c r="K89" s="10">
        <v>0</v>
      </c>
      <c r="L89" s="10">
        <v>0</v>
      </c>
      <c r="M89" s="10">
        <v>8</v>
      </c>
      <c r="N89" s="10">
        <v>0</v>
      </c>
      <c r="O89" s="12" t="s">
        <v>14780</v>
      </c>
      <c r="P89" s="12">
        <f t="shared" si="2"/>
        <v>20</v>
      </c>
      <c r="Q89" s="12">
        <v>11500000</v>
      </c>
      <c r="R89" s="12">
        <f t="shared" si="3"/>
        <v>230000000</v>
      </c>
      <c r="S89" s="12"/>
      <c r="T89" s="10"/>
      <c r="U89" s="10" t="s">
        <v>357</v>
      </c>
      <c r="V89" s="10" t="s">
        <v>356</v>
      </c>
      <c r="W89" s="10" t="s">
        <v>350</v>
      </c>
      <c r="X89" s="10" t="s">
        <v>77</v>
      </c>
      <c r="Y89" s="10" t="s">
        <v>351</v>
      </c>
      <c r="Z89" s="10" t="s">
        <v>358</v>
      </c>
      <c r="AA89" s="10" t="s">
        <v>352</v>
      </c>
      <c r="AB89" s="10" t="s">
        <v>80</v>
      </c>
      <c r="AC89" s="10" t="s">
        <v>353</v>
      </c>
      <c r="AD89" s="10" t="s">
        <v>354</v>
      </c>
      <c r="AE89" s="12">
        <v>10500000</v>
      </c>
      <c r="AF89" s="12" t="s">
        <v>132</v>
      </c>
      <c r="AG89" s="10"/>
      <c r="AH89" s="10"/>
      <c r="AI89" s="12">
        <v>13000000</v>
      </c>
      <c r="AJ89" s="14" t="s">
        <v>13987</v>
      </c>
      <c r="AK89" s="10" t="s">
        <v>359</v>
      </c>
      <c r="AL89" s="10"/>
      <c r="AM89" s="10"/>
      <c r="AN89" s="12"/>
      <c r="AO89" s="10"/>
      <c r="AP89" s="15"/>
      <c r="AQ89" s="10"/>
      <c r="AR89" s="12"/>
      <c r="AS89" s="10"/>
      <c r="AT89" s="15"/>
      <c r="AU89" s="10"/>
      <c r="AV89" s="12"/>
      <c r="AW89" s="12"/>
      <c r="AX89" s="12"/>
      <c r="AY89" s="10"/>
      <c r="AZ89" s="10"/>
      <c r="BA89" s="10"/>
      <c r="BB89" s="12" t="s">
        <v>132</v>
      </c>
      <c r="BC89" s="12">
        <v>0</v>
      </c>
      <c r="BD89" s="12">
        <v>0</v>
      </c>
      <c r="BE89" s="12">
        <v>0</v>
      </c>
      <c r="BF89" s="12">
        <v>0</v>
      </c>
      <c r="BG89" s="12">
        <v>0</v>
      </c>
      <c r="BH89" s="12">
        <v>0</v>
      </c>
      <c r="BI89" s="12">
        <v>10</v>
      </c>
      <c r="BJ89" s="12">
        <v>0</v>
      </c>
      <c r="BK89" s="12">
        <v>0</v>
      </c>
      <c r="BL89" s="12">
        <v>0</v>
      </c>
      <c r="BM89" s="12">
        <v>0</v>
      </c>
      <c r="BN89" s="12">
        <v>0</v>
      </c>
      <c r="BO89" s="12">
        <v>0</v>
      </c>
      <c r="BP89" s="12">
        <v>0</v>
      </c>
      <c r="BQ89" s="12">
        <v>0</v>
      </c>
      <c r="BR89" s="12">
        <v>10</v>
      </c>
      <c r="BS89" s="12">
        <v>0</v>
      </c>
      <c r="BT89" s="12">
        <v>0</v>
      </c>
      <c r="BU89" s="12">
        <v>0</v>
      </c>
      <c r="BV89" s="12">
        <v>0</v>
      </c>
    </row>
    <row r="90" spans="1:74" ht="180" x14ac:dyDescent="0.25">
      <c r="A90" s="8">
        <v>85</v>
      </c>
      <c r="B90" s="8" t="s">
        <v>2987</v>
      </c>
      <c r="C90" s="8">
        <v>96</v>
      </c>
      <c r="D90" s="8">
        <v>96</v>
      </c>
      <c r="E90" s="10" t="s">
        <v>10793</v>
      </c>
      <c r="F90" s="42" t="s">
        <v>10794</v>
      </c>
      <c r="G90" s="10" t="s">
        <v>349</v>
      </c>
      <c r="H90" s="10" t="s">
        <v>15191</v>
      </c>
      <c r="I90" s="10"/>
      <c r="J90" s="10">
        <v>0</v>
      </c>
      <c r="K90" s="10">
        <v>0</v>
      </c>
      <c r="L90" s="10">
        <v>0</v>
      </c>
      <c r="M90" s="10">
        <v>9</v>
      </c>
      <c r="N90" s="10">
        <v>0</v>
      </c>
      <c r="O90" s="12"/>
      <c r="P90" s="12">
        <f t="shared" si="2"/>
        <v>80</v>
      </c>
      <c r="Q90" s="12">
        <v>11500000</v>
      </c>
      <c r="R90" s="12">
        <f t="shared" si="3"/>
        <v>920000000</v>
      </c>
      <c r="S90" s="12"/>
      <c r="T90" s="10"/>
      <c r="U90" s="10" t="s">
        <v>2988</v>
      </c>
      <c r="V90" s="10" t="s">
        <v>2989</v>
      </c>
      <c r="W90" s="10" t="s">
        <v>3656</v>
      </c>
      <c r="X90" s="10" t="s">
        <v>77</v>
      </c>
      <c r="Y90" s="10" t="s">
        <v>3657</v>
      </c>
      <c r="Z90" s="10" t="s">
        <v>3964</v>
      </c>
      <c r="AA90" s="10" t="s">
        <v>352</v>
      </c>
      <c r="AB90" s="10" t="s">
        <v>80</v>
      </c>
      <c r="AC90" s="10" t="s">
        <v>353</v>
      </c>
      <c r="AD90" s="10" t="s">
        <v>354</v>
      </c>
      <c r="AE90" s="12"/>
      <c r="AF90" s="12"/>
      <c r="AG90" s="10" t="s">
        <v>3658</v>
      </c>
      <c r="AH90" s="10"/>
      <c r="AI90" s="12">
        <v>13000000</v>
      </c>
      <c r="AJ90" s="14" t="s">
        <v>13987</v>
      </c>
      <c r="AK90" s="10" t="s">
        <v>359</v>
      </c>
      <c r="AL90" s="10" t="s">
        <v>3965</v>
      </c>
      <c r="AM90" s="10"/>
      <c r="AN90" s="10"/>
      <c r="AO90" s="10"/>
      <c r="AP90" s="10"/>
      <c r="AQ90" s="10"/>
      <c r="AR90" s="10"/>
      <c r="AS90" s="10"/>
      <c r="AT90" s="10"/>
      <c r="AU90" s="10"/>
      <c r="AV90" s="12"/>
      <c r="AW90" s="12"/>
      <c r="AX90" s="12"/>
      <c r="AY90" s="10"/>
      <c r="AZ90" s="10"/>
      <c r="BA90" s="10"/>
      <c r="BB90" s="12">
        <v>70</v>
      </c>
      <c r="BC90" s="12">
        <v>0</v>
      </c>
      <c r="BD90" s="12">
        <v>0</v>
      </c>
      <c r="BE90" s="12">
        <v>0</v>
      </c>
      <c r="BF90" s="12">
        <v>0</v>
      </c>
      <c r="BG90" s="12">
        <v>0</v>
      </c>
      <c r="BH90" s="12">
        <v>0</v>
      </c>
      <c r="BI90" s="12">
        <v>0</v>
      </c>
      <c r="BJ90" s="12">
        <v>0</v>
      </c>
      <c r="BK90" s="12">
        <v>0</v>
      </c>
      <c r="BL90" s="12">
        <v>0</v>
      </c>
      <c r="BM90" s="12">
        <v>0</v>
      </c>
      <c r="BN90" s="12">
        <v>0</v>
      </c>
      <c r="BO90" s="12">
        <v>0</v>
      </c>
      <c r="BP90" s="12">
        <v>0</v>
      </c>
      <c r="BQ90" s="12">
        <v>0</v>
      </c>
      <c r="BR90" s="12">
        <v>10</v>
      </c>
      <c r="BS90" s="12">
        <v>0</v>
      </c>
      <c r="BT90" s="12">
        <v>0</v>
      </c>
      <c r="BU90" s="12">
        <v>0</v>
      </c>
      <c r="BV90" s="12">
        <v>0</v>
      </c>
    </row>
    <row r="91" spans="1:74" ht="156" x14ac:dyDescent="0.25">
      <c r="A91" s="8">
        <v>86</v>
      </c>
      <c r="B91" s="8" t="s">
        <v>5614</v>
      </c>
      <c r="C91" s="8">
        <v>97</v>
      </c>
      <c r="D91" s="8">
        <v>97</v>
      </c>
      <c r="E91" s="10" t="s">
        <v>10795</v>
      </c>
      <c r="F91" s="42" t="s">
        <v>10796</v>
      </c>
      <c r="G91" s="10" t="s">
        <v>349</v>
      </c>
      <c r="H91" s="10" t="s">
        <v>15190</v>
      </c>
      <c r="I91" s="10"/>
      <c r="J91" s="10">
        <v>0</v>
      </c>
      <c r="K91" s="10">
        <v>0</v>
      </c>
      <c r="L91" s="10">
        <v>0</v>
      </c>
      <c r="M91" s="10">
        <v>10</v>
      </c>
      <c r="N91" s="10">
        <v>0</v>
      </c>
      <c r="O91" s="12"/>
      <c r="P91" s="12">
        <f t="shared" si="2"/>
        <v>17</v>
      </c>
      <c r="Q91" s="12">
        <v>6350000</v>
      </c>
      <c r="R91" s="12">
        <f t="shared" si="3"/>
        <v>107950000</v>
      </c>
      <c r="S91" s="12"/>
      <c r="T91" s="10"/>
      <c r="U91" s="10" t="s">
        <v>1308</v>
      </c>
      <c r="V91" s="10" t="s">
        <v>1307</v>
      </c>
      <c r="W91" s="10" t="s">
        <v>1309</v>
      </c>
      <c r="X91" s="10" t="s">
        <v>429</v>
      </c>
      <c r="Y91" s="10" t="s">
        <v>1310</v>
      </c>
      <c r="Z91" s="10" t="s">
        <v>1311</v>
      </c>
      <c r="AA91" s="10" t="s">
        <v>1312</v>
      </c>
      <c r="AB91" s="10" t="s">
        <v>80</v>
      </c>
      <c r="AC91" s="10" t="s">
        <v>1313</v>
      </c>
      <c r="AD91" s="10" t="s">
        <v>1314</v>
      </c>
      <c r="AE91" s="12">
        <v>6350000</v>
      </c>
      <c r="AF91" s="12" t="s">
        <v>132</v>
      </c>
      <c r="AG91" s="10"/>
      <c r="AH91" s="10"/>
      <c r="AI91" s="12">
        <v>9500000</v>
      </c>
      <c r="AJ91" s="14" t="s">
        <v>14200</v>
      </c>
      <c r="AK91" s="10" t="s">
        <v>1315</v>
      </c>
      <c r="AL91" s="10"/>
      <c r="AM91" s="10"/>
      <c r="AN91" s="12"/>
      <c r="AO91" s="10"/>
      <c r="AP91" s="15"/>
      <c r="AQ91" s="10"/>
      <c r="AR91" s="12"/>
      <c r="AS91" s="10"/>
      <c r="AT91" s="15"/>
      <c r="AU91" s="10"/>
      <c r="AV91" s="12"/>
      <c r="AW91" s="12"/>
      <c r="AX91" s="12"/>
      <c r="AY91" s="10"/>
      <c r="AZ91" s="10"/>
      <c r="BA91" s="10"/>
      <c r="BB91" s="12" t="s">
        <v>132</v>
      </c>
      <c r="BC91" s="12">
        <v>0</v>
      </c>
      <c r="BD91" s="12">
        <v>0</v>
      </c>
      <c r="BE91" s="12">
        <v>0</v>
      </c>
      <c r="BF91" s="12">
        <v>0</v>
      </c>
      <c r="BG91" s="12">
        <v>0</v>
      </c>
      <c r="BH91" s="12">
        <v>5</v>
      </c>
      <c r="BI91" s="12">
        <v>0</v>
      </c>
      <c r="BJ91" s="12">
        <v>0</v>
      </c>
      <c r="BK91" s="12">
        <v>0</v>
      </c>
      <c r="BL91" s="12">
        <v>0</v>
      </c>
      <c r="BM91" s="12">
        <v>0</v>
      </c>
      <c r="BN91" s="12">
        <v>0</v>
      </c>
      <c r="BO91" s="12">
        <v>0</v>
      </c>
      <c r="BP91" s="12">
        <v>0</v>
      </c>
      <c r="BQ91" s="12">
        <v>0</v>
      </c>
      <c r="BR91" s="12">
        <v>12</v>
      </c>
      <c r="BS91" s="12">
        <v>0</v>
      </c>
      <c r="BT91" s="12">
        <v>0</v>
      </c>
      <c r="BU91" s="12">
        <v>0</v>
      </c>
      <c r="BV91" s="12">
        <v>0</v>
      </c>
    </row>
    <row r="92" spans="1:74" ht="48" x14ac:dyDescent="0.25">
      <c r="A92" s="8">
        <v>87</v>
      </c>
      <c r="B92" s="8" t="s">
        <v>5497</v>
      </c>
      <c r="C92" s="8">
        <v>98</v>
      </c>
      <c r="D92" s="8">
        <v>98</v>
      </c>
      <c r="E92" s="10" t="s">
        <v>10797</v>
      </c>
      <c r="F92" s="42" t="s">
        <v>10798</v>
      </c>
      <c r="G92" s="10" t="s">
        <v>349</v>
      </c>
      <c r="H92" s="10" t="s">
        <v>15191</v>
      </c>
      <c r="I92" s="10"/>
      <c r="J92" s="10">
        <v>0</v>
      </c>
      <c r="K92" s="10">
        <v>0</v>
      </c>
      <c r="L92" s="10">
        <v>0</v>
      </c>
      <c r="M92" s="10">
        <v>7</v>
      </c>
      <c r="N92" s="10">
        <v>0</v>
      </c>
      <c r="O92" s="12"/>
      <c r="P92" s="12">
        <f t="shared" si="2"/>
        <v>8</v>
      </c>
      <c r="Q92" s="12">
        <v>15500000</v>
      </c>
      <c r="R92" s="12">
        <f t="shared" si="3"/>
        <v>124000000</v>
      </c>
      <c r="S92" s="12"/>
      <c r="T92" s="10"/>
      <c r="U92" s="10" t="s">
        <v>360</v>
      </c>
      <c r="V92" s="10" t="s">
        <v>361</v>
      </c>
      <c r="W92" s="10" t="s">
        <v>350</v>
      </c>
      <c r="X92" s="10" t="s">
        <v>77</v>
      </c>
      <c r="Y92" s="10" t="s">
        <v>351</v>
      </c>
      <c r="Z92" s="10" t="s">
        <v>362</v>
      </c>
      <c r="AA92" s="10" t="s">
        <v>352</v>
      </c>
      <c r="AB92" s="10" t="s">
        <v>80</v>
      </c>
      <c r="AC92" s="10" t="s">
        <v>353</v>
      </c>
      <c r="AD92" s="10" t="s">
        <v>354</v>
      </c>
      <c r="AE92" s="12">
        <v>14000000</v>
      </c>
      <c r="AF92" s="12" t="s">
        <v>132</v>
      </c>
      <c r="AG92" s="10"/>
      <c r="AH92" s="10"/>
      <c r="AI92" s="12">
        <v>18200000</v>
      </c>
      <c r="AJ92" s="14" t="s">
        <v>13987</v>
      </c>
      <c r="AK92" s="10" t="s">
        <v>363</v>
      </c>
      <c r="AL92" s="10"/>
      <c r="AM92" s="10"/>
      <c r="AN92" s="12"/>
      <c r="AO92" s="10"/>
      <c r="AP92" s="15"/>
      <c r="AQ92" s="10"/>
      <c r="AR92" s="12"/>
      <c r="AS92" s="10"/>
      <c r="AT92" s="15"/>
      <c r="AU92" s="10"/>
      <c r="AV92" s="12"/>
      <c r="AW92" s="12"/>
      <c r="AX92" s="12"/>
      <c r="AY92" s="10"/>
      <c r="AZ92" s="10"/>
      <c r="BA92" s="10"/>
      <c r="BB92" s="12" t="s">
        <v>132</v>
      </c>
      <c r="BC92" s="12">
        <v>0</v>
      </c>
      <c r="BD92" s="12">
        <v>0</v>
      </c>
      <c r="BE92" s="12">
        <v>0</v>
      </c>
      <c r="BF92" s="12">
        <v>0</v>
      </c>
      <c r="BG92" s="12">
        <v>0</v>
      </c>
      <c r="BH92" s="12">
        <v>0</v>
      </c>
      <c r="BI92" s="12">
        <v>0</v>
      </c>
      <c r="BJ92" s="12">
        <v>0</v>
      </c>
      <c r="BK92" s="12">
        <v>0</v>
      </c>
      <c r="BL92" s="12">
        <v>0</v>
      </c>
      <c r="BM92" s="12">
        <v>0</v>
      </c>
      <c r="BN92" s="12">
        <v>0</v>
      </c>
      <c r="BO92" s="12">
        <v>0</v>
      </c>
      <c r="BP92" s="12">
        <v>0</v>
      </c>
      <c r="BQ92" s="12">
        <v>0</v>
      </c>
      <c r="BR92" s="12">
        <v>8</v>
      </c>
      <c r="BS92" s="12">
        <v>0</v>
      </c>
      <c r="BT92" s="12">
        <v>0</v>
      </c>
      <c r="BU92" s="12">
        <v>0</v>
      </c>
      <c r="BV92" s="12">
        <v>0</v>
      </c>
    </row>
    <row r="93" spans="1:74" ht="156" x14ac:dyDescent="0.25">
      <c r="A93" s="8">
        <v>88</v>
      </c>
      <c r="B93" s="8" t="s">
        <v>2874</v>
      </c>
      <c r="C93" s="8">
        <v>99</v>
      </c>
      <c r="D93" s="8">
        <v>99</v>
      </c>
      <c r="E93" s="10" t="s">
        <v>10799</v>
      </c>
      <c r="F93" s="42" t="s">
        <v>10800</v>
      </c>
      <c r="G93" s="10" t="s">
        <v>349</v>
      </c>
      <c r="H93" s="10" t="s">
        <v>15191</v>
      </c>
      <c r="I93" s="10"/>
      <c r="J93" s="10">
        <v>0</v>
      </c>
      <c r="K93" s="10">
        <v>0</v>
      </c>
      <c r="L93" s="10">
        <v>0</v>
      </c>
      <c r="M93" s="10">
        <v>9</v>
      </c>
      <c r="N93" s="10">
        <v>0</v>
      </c>
      <c r="O93" s="12"/>
      <c r="P93" s="12">
        <f t="shared" si="2"/>
        <v>45</v>
      </c>
      <c r="Q93" s="12">
        <v>12500000</v>
      </c>
      <c r="R93" s="12">
        <f t="shared" si="3"/>
        <v>562500000</v>
      </c>
      <c r="S93" s="12"/>
      <c r="T93" s="10"/>
      <c r="U93" s="10" t="s">
        <v>2875</v>
      </c>
      <c r="V93" s="10" t="s">
        <v>2876</v>
      </c>
      <c r="W93" s="10" t="s">
        <v>3656</v>
      </c>
      <c r="X93" s="10" t="s">
        <v>77</v>
      </c>
      <c r="Y93" s="10" t="s">
        <v>3657</v>
      </c>
      <c r="Z93" s="10" t="s">
        <v>362</v>
      </c>
      <c r="AA93" s="10" t="s">
        <v>352</v>
      </c>
      <c r="AB93" s="10" t="s">
        <v>80</v>
      </c>
      <c r="AC93" s="10" t="s">
        <v>353</v>
      </c>
      <c r="AD93" s="10" t="s">
        <v>354</v>
      </c>
      <c r="AE93" s="12"/>
      <c r="AF93" s="12"/>
      <c r="AG93" s="10" t="s">
        <v>3658</v>
      </c>
      <c r="AH93" s="10"/>
      <c r="AI93" s="12">
        <v>18000000</v>
      </c>
      <c r="AJ93" s="14" t="s">
        <v>10554</v>
      </c>
      <c r="AK93" s="10" t="s">
        <v>3659</v>
      </c>
      <c r="AL93" s="10" t="s">
        <v>3660</v>
      </c>
      <c r="AM93" s="10"/>
      <c r="AN93" s="10"/>
      <c r="AO93" s="10"/>
      <c r="AP93" s="10"/>
      <c r="AQ93" s="10"/>
      <c r="AR93" s="10"/>
      <c r="AS93" s="10"/>
      <c r="AT93" s="10"/>
      <c r="AU93" s="10"/>
      <c r="AV93" s="12"/>
      <c r="AW93" s="12"/>
      <c r="AX93" s="12"/>
      <c r="AY93" s="10"/>
      <c r="AZ93" s="10"/>
      <c r="BA93" s="10"/>
      <c r="BB93" s="12">
        <v>30</v>
      </c>
      <c r="BC93" s="12">
        <v>0</v>
      </c>
      <c r="BD93" s="12">
        <v>0</v>
      </c>
      <c r="BE93" s="12">
        <v>0</v>
      </c>
      <c r="BF93" s="12">
        <v>0</v>
      </c>
      <c r="BG93" s="12">
        <v>0</v>
      </c>
      <c r="BH93" s="12">
        <v>5</v>
      </c>
      <c r="BI93" s="12">
        <v>0</v>
      </c>
      <c r="BJ93" s="12">
        <v>0</v>
      </c>
      <c r="BK93" s="12">
        <v>0</v>
      </c>
      <c r="BL93" s="12">
        <v>0</v>
      </c>
      <c r="BM93" s="12">
        <v>0</v>
      </c>
      <c r="BN93" s="12">
        <v>0</v>
      </c>
      <c r="BO93" s="12">
        <v>0</v>
      </c>
      <c r="BP93" s="12">
        <v>0</v>
      </c>
      <c r="BQ93" s="12">
        <v>0</v>
      </c>
      <c r="BR93" s="12">
        <v>10</v>
      </c>
      <c r="BS93" s="12">
        <v>0</v>
      </c>
      <c r="BT93" s="12">
        <v>0</v>
      </c>
      <c r="BU93" s="12">
        <v>0</v>
      </c>
      <c r="BV93" s="12">
        <v>0</v>
      </c>
    </row>
    <row r="94" spans="1:74" ht="144" x14ac:dyDescent="0.25">
      <c r="A94" s="8">
        <v>89</v>
      </c>
      <c r="B94" s="8" t="s">
        <v>5615</v>
      </c>
      <c r="C94" s="8">
        <v>100</v>
      </c>
      <c r="D94" s="8">
        <v>100</v>
      </c>
      <c r="E94" s="10" t="s">
        <v>1316</v>
      </c>
      <c r="F94" s="42" t="s">
        <v>10801</v>
      </c>
      <c r="G94" s="10" t="s">
        <v>349</v>
      </c>
      <c r="H94" s="10" t="s">
        <v>15190</v>
      </c>
      <c r="I94" s="10"/>
      <c r="J94" s="10">
        <v>20</v>
      </c>
      <c r="K94" s="10">
        <v>14</v>
      </c>
      <c r="L94" s="10">
        <v>6</v>
      </c>
      <c r="M94" s="10">
        <v>9</v>
      </c>
      <c r="N94" s="10">
        <v>0</v>
      </c>
      <c r="O94" s="12" t="s">
        <v>14780</v>
      </c>
      <c r="P94" s="12">
        <f t="shared" si="2"/>
        <v>30</v>
      </c>
      <c r="Q94" s="12">
        <v>5450000</v>
      </c>
      <c r="R94" s="12">
        <f t="shared" si="3"/>
        <v>163500000</v>
      </c>
      <c r="S94" s="12"/>
      <c r="T94" s="10"/>
      <c r="U94" s="10" t="s">
        <v>1318</v>
      </c>
      <c r="V94" s="10" t="s">
        <v>1317</v>
      </c>
      <c r="W94" s="10" t="s">
        <v>1298</v>
      </c>
      <c r="X94" s="10" t="s">
        <v>1108</v>
      </c>
      <c r="Y94" s="10" t="s">
        <v>1290</v>
      </c>
      <c r="Z94" s="10" t="s">
        <v>1319</v>
      </c>
      <c r="AA94" s="10" t="s">
        <v>1292</v>
      </c>
      <c r="AB94" s="10" t="s">
        <v>80</v>
      </c>
      <c r="AC94" s="10" t="s">
        <v>1320</v>
      </c>
      <c r="AD94" s="10" t="s">
        <v>1294</v>
      </c>
      <c r="AE94" s="12">
        <v>5450000</v>
      </c>
      <c r="AF94" s="12" t="s">
        <v>132</v>
      </c>
      <c r="AG94" s="10"/>
      <c r="AH94" s="10"/>
      <c r="AI94" s="12">
        <v>5450000</v>
      </c>
      <c r="AJ94" s="14" t="s">
        <v>5107</v>
      </c>
      <c r="AK94" s="10" t="s">
        <v>1321</v>
      </c>
      <c r="AL94" s="10"/>
      <c r="AM94" s="10"/>
      <c r="AN94" s="12"/>
      <c r="AO94" s="10"/>
      <c r="AP94" s="15"/>
      <c r="AQ94" s="10"/>
      <c r="AR94" s="12"/>
      <c r="AS94" s="10"/>
      <c r="AT94" s="15"/>
      <c r="AU94" s="10"/>
      <c r="AV94" s="12"/>
      <c r="AW94" s="12"/>
      <c r="AX94" s="12"/>
      <c r="AY94" s="10"/>
      <c r="AZ94" s="10"/>
      <c r="BA94" s="10"/>
      <c r="BB94" s="12" t="s">
        <v>132</v>
      </c>
      <c r="BC94" s="12">
        <v>0</v>
      </c>
      <c r="BD94" s="12">
        <v>0</v>
      </c>
      <c r="BE94" s="12">
        <v>0</v>
      </c>
      <c r="BF94" s="12">
        <v>0</v>
      </c>
      <c r="BG94" s="12">
        <v>0</v>
      </c>
      <c r="BH94" s="12">
        <v>10</v>
      </c>
      <c r="BI94" s="12">
        <v>10</v>
      </c>
      <c r="BJ94" s="12">
        <v>0</v>
      </c>
      <c r="BK94" s="12">
        <v>0</v>
      </c>
      <c r="BL94" s="12">
        <v>0</v>
      </c>
      <c r="BM94" s="12">
        <v>0</v>
      </c>
      <c r="BN94" s="12">
        <v>0</v>
      </c>
      <c r="BO94" s="12">
        <v>0</v>
      </c>
      <c r="BP94" s="12">
        <v>0</v>
      </c>
      <c r="BQ94" s="12">
        <v>0</v>
      </c>
      <c r="BR94" s="12">
        <v>10</v>
      </c>
      <c r="BS94" s="12">
        <v>0</v>
      </c>
      <c r="BT94" s="12">
        <v>0</v>
      </c>
      <c r="BU94" s="12">
        <v>0</v>
      </c>
      <c r="BV94" s="12">
        <v>0</v>
      </c>
    </row>
    <row r="95" spans="1:74" ht="120" x14ac:dyDescent="0.25">
      <c r="A95" s="8">
        <v>90</v>
      </c>
      <c r="B95" s="8" t="s">
        <v>2990</v>
      </c>
      <c r="C95" s="8">
        <v>101</v>
      </c>
      <c r="D95" s="8">
        <v>101</v>
      </c>
      <c r="E95" s="10" t="s">
        <v>2991</v>
      </c>
      <c r="F95" s="42" t="s">
        <v>13821</v>
      </c>
      <c r="G95" s="10" t="s">
        <v>349</v>
      </c>
      <c r="H95" s="10" t="s">
        <v>15184</v>
      </c>
      <c r="I95" s="10"/>
      <c r="J95" s="10">
        <v>0</v>
      </c>
      <c r="K95" s="10">
        <v>0</v>
      </c>
      <c r="L95" s="10">
        <v>0</v>
      </c>
      <c r="M95" s="10">
        <v>0</v>
      </c>
      <c r="N95" s="10">
        <v>0</v>
      </c>
      <c r="O95" s="12"/>
      <c r="P95" s="12">
        <f t="shared" si="2"/>
        <v>20</v>
      </c>
      <c r="Q95" s="12">
        <v>6500000</v>
      </c>
      <c r="R95" s="12">
        <f t="shared" si="3"/>
        <v>130000000</v>
      </c>
      <c r="S95" s="12"/>
      <c r="T95" s="10"/>
      <c r="U95" s="10" t="s">
        <v>2991</v>
      </c>
      <c r="V95" s="10" t="s">
        <v>2992</v>
      </c>
      <c r="W95" s="10" t="s">
        <v>1635</v>
      </c>
      <c r="X95" s="10" t="s">
        <v>77</v>
      </c>
      <c r="Y95" s="10" t="s">
        <v>3966</v>
      </c>
      <c r="Z95" s="10" t="s">
        <v>3967</v>
      </c>
      <c r="AA95" s="10" t="s">
        <v>3968</v>
      </c>
      <c r="AB95" s="10" t="s">
        <v>68</v>
      </c>
      <c r="AC95" s="10" t="s">
        <v>3969</v>
      </c>
      <c r="AD95" s="10" t="s">
        <v>3970</v>
      </c>
      <c r="AE95" s="12"/>
      <c r="AF95" s="12"/>
      <c r="AG95" s="10" t="s">
        <v>3658</v>
      </c>
      <c r="AH95" s="10"/>
      <c r="AI95" s="12">
        <v>6519797</v>
      </c>
      <c r="AJ95" s="14" t="s">
        <v>14008</v>
      </c>
      <c r="AK95" s="10"/>
      <c r="AL95" s="10"/>
      <c r="AM95" s="10"/>
      <c r="AN95" s="10"/>
      <c r="AO95" s="10"/>
      <c r="AP95" s="10"/>
      <c r="AQ95" s="10"/>
      <c r="AR95" s="10"/>
      <c r="AS95" s="10"/>
      <c r="AT95" s="10"/>
      <c r="AU95" s="10"/>
      <c r="AV95" s="12"/>
      <c r="AW95" s="12"/>
      <c r="AX95" s="12"/>
      <c r="AY95" s="10"/>
      <c r="AZ95" s="10"/>
      <c r="BA95" s="10"/>
      <c r="BB95" s="12">
        <v>20</v>
      </c>
      <c r="BC95" s="12">
        <v>0</v>
      </c>
      <c r="BD95" s="12">
        <v>0</v>
      </c>
      <c r="BE95" s="12">
        <v>0</v>
      </c>
      <c r="BF95" s="12">
        <v>0</v>
      </c>
      <c r="BG95" s="12">
        <v>0</v>
      </c>
      <c r="BH95" s="12">
        <v>0</v>
      </c>
      <c r="BI95" s="12">
        <v>0</v>
      </c>
      <c r="BJ95" s="12">
        <v>0</v>
      </c>
      <c r="BK95" s="12">
        <v>0</v>
      </c>
      <c r="BL95" s="12">
        <v>0</v>
      </c>
      <c r="BM95" s="12">
        <v>0</v>
      </c>
      <c r="BN95" s="12">
        <v>0</v>
      </c>
      <c r="BO95" s="12">
        <v>0</v>
      </c>
      <c r="BP95" s="12">
        <v>0</v>
      </c>
      <c r="BQ95" s="12">
        <v>0</v>
      </c>
      <c r="BR95" s="12">
        <v>0</v>
      </c>
      <c r="BS95" s="12">
        <v>0</v>
      </c>
      <c r="BT95" s="12">
        <v>0</v>
      </c>
      <c r="BU95" s="12">
        <v>0</v>
      </c>
      <c r="BV95" s="12">
        <v>0</v>
      </c>
    </row>
    <row r="96" spans="1:74" ht="84" x14ac:dyDescent="0.25">
      <c r="A96" s="8">
        <v>91</v>
      </c>
      <c r="B96" s="8" t="s">
        <v>2965</v>
      </c>
      <c r="C96" s="8">
        <v>102</v>
      </c>
      <c r="D96" s="8">
        <v>102</v>
      </c>
      <c r="E96" s="10" t="s">
        <v>10769</v>
      </c>
      <c r="F96" s="42" t="s">
        <v>10770</v>
      </c>
      <c r="G96" s="10" t="s">
        <v>349</v>
      </c>
      <c r="H96" s="10" t="s">
        <v>15184</v>
      </c>
      <c r="I96" s="10"/>
      <c r="J96" s="10">
        <v>0</v>
      </c>
      <c r="K96" s="10">
        <v>0</v>
      </c>
      <c r="L96" s="10">
        <v>0</v>
      </c>
      <c r="M96" s="10">
        <v>732</v>
      </c>
      <c r="N96" s="10">
        <v>0</v>
      </c>
      <c r="O96" s="12" t="s">
        <v>14782</v>
      </c>
      <c r="P96" s="12">
        <f t="shared" si="2"/>
        <v>1450</v>
      </c>
      <c r="Q96" s="12">
        <v>573300</v>
      </c>
      <c r="R96" s="12">
        <f t="shared" si="3"/>
        <v>831285000</v>
      </c>
      <c r="S96" s="12"/>
      <c r="T96" s="10"/>
      <c r="U96" s="10" t="s">
        <v>3923</v>
      </c>
      <c r="V96" s="10" t="s">
        <v>2966</v>
      </c>
      <c r="W96" s="10" t="s">
        <v>3662</v>
      </c>
      <c r="X96" s="10" t="s">
        <v>520</v>
      </c>
      <c r="Y96" s="10" t="s">
        <v>3663</v>
      </c>
      <c r="Z96" s="10" t="s">
        <v>3924</v>
      </c>
      <c r="AA96" s="10" t="s">
        <v>3925</v>
      </c>
      <c r="AB96" s="10" t="s">
        <v>68</v>
      </c>
      <c r="AC96" s="10" t="s">
        <v>3926</v>
      </c>
      <c r="AD96" s="10" t="s">
        <v>3667</v>
      </c>
      <c r="AE96" s="12"/>
      <c r="AF96" s="12"/>
      <c r="AG96" s="10" t="s">
        <v>3658</v>
      </c>
      <c r="AH96" s="10"/>
      <c r="AI96" s="12">
        <v>300000</v>
      </c>
      <c r="AJ96" s="14" t="s">
        <v>3927</v>
      </c>
      <c r="AK96" s="10" t="s">
        <v>3928</v>
      </c>
      <c r="AL96" s="10" t="s">
        <v>3923</v>
      </c>
      <c r="AM96" s="10"/>
      <c r="AN96" s="10"/>
      <c r="AO96" s="10"/>
      <c r="AP96" s="14"/>
      <c r="AQ96" s="10"/>
      <c r="AR96" s="10"/>
      <c r="AS96" s="20"/>
      <c r="AT96" s="20"/>
      <c r="AU96" s="20"/>
      <c r="AV96" s="12"/>
      <c r="AW96" s="12"/>
      <c r="AX96" s="12"/>
      <c r="AY96" s="10"/>
      <c r="AZ96" s="10"/>
      <c r="BA96" s="10"/>
      <c r="BB96" s="12">
        <v>750</v>
      </c>
      <c r="BC96" s="12">
        <v>400</v>
      </c>
      <c r="BD96" s="12">
        <v>0</v>
      </c>
      <c r="BE96" s="12">
        <v>0</v>
      </c>
      <c r="BF96" s="12">
        <v>0</v>
      </c>
      <c r="BG96" s="12">
        <v>0</v>
      </c>
      <c r="BH96" s="12">
        <v>0</v>
      </c>
      <c r="BI96" s="12">
        <v>300</v>
      </c>
      <c r="BJ96" s="12">
        <v>0</v>
      </c>
      <c r="BK96" s="12">
        <v>0</v>
      </c>
      <c r="BL96" s="12">
        <v>0</v>
      </c>
      <c r="BM96" s="12">
        <v>0</v>
      </c>
      <c r="BN96" s="12">
        <v>0</v>
      </c>
      <c r="BO96" s="12">
        <v>0</v>
      </c>
      <c r="BP96" s="12">
        <v>0</v>
      </c>
      <c r="BQ96" s="12">
        <v>0</v>
      </c>
      <c r="BR96" s="12">
        <v>0</v>
      </c>
      <c r="BS96" s="12">
        <v>0</v>
      </c>
      <c r="BT96" s="12">
        <v>0</v>
      </c>
      <c r="BU96" s="12">
        <v>0</v>
      </c>
      <c r="BV96" s="12">
        <v>0</v>
      </c>
    </row>
    <row r="97" spans="1:74" ht="84" x14ac:dyDescent="0.25">
      <c r="A97" s="8">
        <v>92</v>
      </c>
      <c r="B97" s="8" t="s">
        <v>2974</v>
      </c>
      <c r="C97" s="8">
        <v>103</v>
      </c>
      <c r="D97" s="8">
        <v>103</v>
      </c>
      <c r="E97" s="10" t="s">
        <v>10779</v>
      </c>
      <c r="F97" s="42" t="s">
        <v>10780</v>
      </c>
      <c r="G97" s="10" t="s">
        <v>62</v>
      </c>
      <c r="H97" s="10" t="s">
        <v>15184</v>
      </c>
      <c r="I97" s="10"/>
      <c r="J97" s="10">
        <v>0</v>
      </c>
      <c r="K97" s="10">
        <v>0</v>
      </c>
      <c r="L97" s="10">
        <v>0</v>
      </c>
      <c r="M97" s="10">
        <v>0</v>
      </c>
      <c r="N97" s="10">
        <v>0</v>
      </c>
      <c r="O97" s="12"/>
      <c r="P97" s="12">
        <f t="shared" si="2"/>
        <v>100</v>
      </c>
      <c r="Q97" s="12">
        <v>250000</v>
      </c>
      <c r="R97" s="12">
        <f t="shared" si="3"/>
        <v>25000000</v>
      </c>
      <c r="S97" s="12"/>
      <c r="T97" s="10"/>
      <c r="U97" s="10" t="s">
        <v>3941</v>
      </c>
      <c r="V97" s="10" t="s">
        <v>2975</v>
      </c>
      <c r="W97" s="10" t="s">
        <v>3779</v>
      </c>
      <c r="X97" s="10" t="s">
        <v>3780</v>
      </c>
      <c r="Y97" s="10" t="s">
        <v>3781</v>
      </c>
      <c r="Z97" s="10" t="s">
        <v>3942</v>
      </c>
      <c r="AA97" s="10" t="s">
        <v>3943</v>
      </c>
      <c r="AB97" s="10" t="s">
        <v>68</v>
      </c>
      <c r="AC97" s="10" t="s">
        <v>3944</v>
      </c>
      <c r="AD97" s="10" t="s">
        <v>3785</v>
      </c>
      <c r="AE97" s="12"/>
      <c r="AF97" s="12"/>
      <c r="AG97" s="10" t="s">
        <v>3658</v>
      </c>
      <c r="AH97" s="10"/>
      <c r="AI97" s="12">
        <v>250000</v>
      </c>
      <c r="AJ97" s="14" t="s">
        <v>5261</v>
      </c>
      <c r="AK97" s="10" t="s">
        <v>3945</v>
      </c>
      <c r="AL97" s="10" t="s">
        <v>3946</v>
      </c>
      <c r="AM97" s="10" t="s">
        <v>3947</v>
      </c>
      <c r="AN97" s="10"/>
      <c r="AO97" s="10"/>
      <c r="AP97" s="10"/>
      <c r="AQ97" s="10"/>
      <c r="AR97" s="10"/>
      <c r="AS97" s="20"/>
      <c r="AT97" s="20"/>
      <c r="AU97" s="20"/>
      <c r="AV97" s="10"/>
      <c r="AW97" s="10"/>
      <c r="AX97" s="10"/>
      <c r="AY97" s="12"/>
      <c r="AZ97" s="12"/>
      <c r="BA97" s="12"/>
      <c r="BB97" s="12">
        <v>100</v>
      </c>
      <c r="BC97" s="12">
        <v>0</v>
      </c>
      <c r="BD97" s="12">
        <v>0</v>
      </c>
      <c r="BE97" s="12">
        <v>0</v>
      </c>
      <c r="BF97" s="12">
        <v>0</v>
      </c>
      <c r="BG97" s="12">
        <v>0</v>
      </c>
      <c r="BH97" s="12">
        <v>0</v>
      </c>
      <c r="BI97" s="12">
        <v>0</v>
      </c>
      <c r="BJ97" s="12">
        <v>0</v>
      </c>
      <c r="BK97" s="12">
        <v>0</v>
      </c>
      <c r="BL97" s="12">
        <v>0</v>
      </c>
      <c r="BM97" s="12">
        <v>0</v>
      </c>
      <c r="BN97" s="12">
        <v>0</v>
      </c>
      <c r="BO97" s="12">
        <v>0</v>
      </c>
      <c r="BP97" s="12">
        <v>0</v>
      </c>
      <c r="BQ97" s="12">
        <v>0</v>
      </c>
      <c r="BR97" s="12">
        <v>0</v>
      </c>
      <c r="BS97" s="12">
        <v>0</v>
      </c>
      <c r="BT97" s="12">
        <v>0</v>
      </c>
      <c r="BU97" s="12">
        <v>0</v>
      </c>
      <c r="BV97" s="12">
        <v>0</v>
      </c>
    </row>
    <row r="98" spans="1:74" ht="108" x14ac:dyDescent="0.25">
      <c r="A98" s="8">
        <v>93</v>
      </c>
      <c r="B98" s="8" t="s">
        <v>2996</v>
      </c>
      <c r="C98" s="8">
        <v>105</v>
      </c>
      <c r="D98" s="8">
        <v>105</v>
      </c>
      <c r="E98" s="10" t="s">
        <v>10804</v>
      </c>
      <c r="F98" s="42" t="s">
        <v>10805</v>
      </c>
      <c r="G98" s="10" t="s">
        <v>349</v>
      </c>
      <c r="H98" s="10" t="s">
        <v>15189</v>
      </c>
      <c r="I98" s="10"/>
      <c r="J98" s="10">
        <v>0</v>
      </c>
      <c r="K98" s="10">
        <v>0</v>
      </c>
      <c r="L98" s="10">
        <v>0</v>
      </c>
      <c r="M98" s="10">
        <v>0</v>
      </c>
      <c r="N98" s="10">
        <v>0</v>
      </c>
      <c r="O98" s="12" t="s">
        <v>15159</v>
      </c>
      <c r="P98" s="12">
        <f t="shared" si="2"/>
        <v>10</v>
      </c>
      <c r="Q98" s="12">
        <v>25000000</v>
      </c>
      <c r="R98" s="12">
        <f t="shared" si="3"/>
        <v>250000000</v>
      </c>
      <c r="S98" s="12"/>
      <c r="T98" s="10"/>
      <c r="U98" s="10" t="s">
        <v>2997</v>
      </c>
      <c r="V98" s="10" t="s">
        <v>2998</v>
      </c>
      <c r="W98" s="10" t="s">
        <v>3977</v>
      </c>
      <c r="X98" s="10" t="s">
        <v>388</v>
      </c>
      <c r="Y98" s="10" t="s">
        <v>3978</v>
      </c>
      <c r="Z98" s="10" t="s">
        <v>3979</v>
      </c>
      <c r="AA98" s="10" t="s">
        <v>3980</v>
      </c>
      <c r="AB98" s="10" t="s">
        <v>119</v>
      </c>
      <c r="AC98" s="10" t="s">
        <v>3981</v>
      </c>
      <c r="AD98" s="10" t="s">
        <v>3982</v>
      </c>
      <c r="AE98" s="12"/>
      <c r="AF98" s="12"/>
      <c r="AG98" s="10" t="s">
        <v>3668</v>
      </c>
      <c r="AH98" s="10"/>
      <c r="AI98" s="12" t="s">
        <v>3983</v>
      </c>
      <c r="AJ98" s="14" t="s">
        <v>14201</v>
      </c>
      <c r="AK98" s="10" t="s">
        <v>3984</v>
      </c>
      <c r="AL98" s="10" t="s">
        <v>2997</v>
      </c>
      <c r="AM98" s="10"/>
      <c r="AN98" s="10"/>
      <c r="AO98" s="10"/>
      <c r="AP98" s="10"/>
      <c r="AQ98" s="10"/>
      <c r="AR98" s="10"/>
      <c r="AS98" s="10"/>
      <c r="AT98" s="10"/>
      <c r="AU98" s="10"/>
      <c r="AV98" s="12"/>
      <c r="AW98" s="12"/>
      <c r="AX98" s="12"/>
      <c r="AY98" s="10"/>
      <c r="AZ98" s="10"/>
      <c r="BA98" s="10"/>
      <c r="BB98" s="12" t="s">
        <v>132</v>
      </c>
      <c r="BC98" s="12">
        <v>10</v>
      </c>
      <c r="BD98" s="12">
        <v>0</v>
      </c>
      <c r="BE98" s="12">
        <v>0</v>
      </c>
      <c r="BF98" s="12">
        <v>0</v>
      </c>
      <c r="BG98" s="12">
        <v>0</v>
      </c>
      <c r="BH98" s="12">
        <v>0</v>
      </c>
      <c r="BI98" s="12">
        <v>0</v>
      </c>
      <c r="BJ98" s="12">
        <v>0</v>
      </c>
      <c r="BK98" s="12">
        <v>0</v>
      </c>
      <c r="BL98" s="12">
        <v>0</v>
      </c>
      <c r="BM98" s="12">
        <v>0</v>
      </c>
      <c r="BN98" s="12">
        <v>0</v>
      </c>
      <c r="BO98" s="12">
        <v>0</v>
      </c>
      <c r="BP98" s="12">
        <v>0</v>
      </c>
      <c r="BQ98" s="12">
        <v>0</v>
      </c>
      <c r="BR98" s="12">
        <v>0</v>
      </c>
      <c r="BS98" s="12">
        <v>0</v>
      </c>
      <c r="BT98" s="12">
        <v>0</v>
      </c>
      <c r="BU98" s="12">
        <v>0</v>
      </c>
      <c r="BV98" s="12">
        <v>0</v>
      </c>
    </row>
    <row r="99" spans="1:74" ht="108" x14ac:dyDescent="0.25">
      <c r="A99" s="8">
        <v>94</v>
      </c>
      <c r="B99" s="8" t="s">
        <v>2999</v>
      </c>
      <c r="C99" s="8">
        <v>106</v>
      </c>
      <c r="D99" s="8">
        <v>106</v>
      </c>
      <c r="E99" s="10" t="s">
        <v>10806</v>
      </c>
      <c r="F99" s="42" t="s">
        <v>10807</v>
      </c>
      <c r="G99" s="10" t="s">
        <v>349</v>
      </c>
      <c r="H99" s="10" t="s">
        <v>15189</v>
      </c>
      <c r="I99" s="10"/>
      <c r="J99" s="10">
        <v>0</v>
      </c>
      <c r="K99" s="10">
        <v>0</v>
      </c>
      <c r="L99" s="10">
        <v>0</v>
      </c>
      <c r="M99" s="10">
        <v>0</v>
      </c>
      <c r="N99" s="10">
        <v>0</v>
      </c>
      <c r="O99" s="12" t="s">
        <v>15159</v>
      </c>
      <c r="P99" s="12">
        <f t="shared" si="2"/>
        <v>10</v>
      </c>
      <c r="Q99" s="12">
        <v>25000000</v>
      </c>
      <c r="R99" s="12">
        <f t="shared" si="3"/>
        <v>250000000</v>
      </c>
      <c r="S99" s="12"/>
      <c r="T99" s="10"/>
      <c r="U99" s="10" t="s">
        <v>3000</v>
      </c>
      <c r="V99" s="10" t="s">
        <v>3001</v>
      </c>
      <c r="W99" s="10" t="s">
        <v>3977</v>
      </c>
      <c r="X99" s="10" t="s">
        <v>388</v>
      </c>
      <c r="Y99" s="10" t="s">
        <v>3978</v>
      </c>
      <c r="Z99" s="10" t="s">
        <v>3985</v>
      </c>
      <c r="AA99" s="10" t="s">
        <v>3980</v>
      </c>
      <c r="AB99" s="10" t="s">
        <v>119</v>
      </c>
      <c r="AC99" s="10" t="s">
        <v>3981</v>
      </c>
      <c r="AD99" s="10" t="s">
        <v>3982</v>
      </c>
      <c r="AE99" s="12"/>
      <c r="AF99" s="12"/>
      <c r="AG99" s="10" t="s">
        <v>3668</v>
      </c>
      <c r="AH99" s="10"/>
      <c r="AI99" s="12">
        <v>25000000</v>
      </c>
      <c r="AJ99" s="14" t="s">
        <v>3986</v>
      </c>
      <c r="AK99" s="10" t="s">
        <v>3987</v>
      </c>
      <c r="AL99" s="10" t="s">
        <v>3000</v>
      </c>
      <c r="AM99" s="10"/>
      <c r="AN99" s="10"/>
      <c r="AO99" s="10"/>
      <c r="AP99" s="10"/>
      <c r="AQ99" s="10"/>
      <c r="AR99" s="10"/>
      <c r="AS99" s="10"/>
      <c r="AT99" s="10"/>
      <c r="AU99" s="10"/>
      <c r="AV99" s="12"/>
      <c r="AW99" s="12"/>
      <c r="AX99" s="12"/>
      <c r="AY99" s="10"/>
      <c r="AZ99" s="10"/>
      <c r="BA99" s="10"/>
      <c r="BB99" s="12" t="s">
        <v>132</v>
      </c>
      <c r="BC99" s="12">
        <v>10</v>
      </c>
      <c r="BD99" s="12">
        <v>0</v>
      </c>
      <c r="BE99" s="12">
        <v>0</v>
      </c>
      <c r="BF99" s="12">
        <v>0</v>
      </c>
      <c r="BG99" s="12">
        <v>0</v>
      </c>
      <c r="BH99" s="12">
        <v>0</v>
      </c>
      <c r="BI99" s="12">
        <v>0</v>
      </c>
      <c r="BJ99" s="12">
        <v>0</v>
      </c>
      <c r="BK99" s="12">
        <v>0</v>
      </c>
      <c r="BL99" s="12">
        <v>0</v>
      </c>
      <c r="BM99" s="12">
        <v>0</v>
      </c>
      <c r="BN99" s="12">
        <v>0</v>
      </c>
      <c r="BO99" s="12">
        <v>0</v>
      </c>
      <c r="BP99" s="12">
        <v>0</v>
      </c>
      <c r="BQ99" s="12">
        <v>0</v>
      </c>
      <c r="BR99" s="12">
        <v>0</v>
      </c>
      <c r="BS99" s="12">
        <v>0</v>
      </c>
      <c r="BT99" s="12">
        <v>0</v>
      </c>
      <c r="BU99" s="12">
        <v>0</v>
      </c>
      <c r="BV99" s="12">
        <v>0</v>
      </c>
    </row>
    <row r="100" spans="1:74" ht="192" x14ac:dyDescent="0.25">
      <c r="A100" s="8">
        <v>95</v>
      </c>
      <c r="B100" s="8" t="s">
        <v>3005</v>
      </c>
      <c r="C100" s="8">
        <v>111</v>
      </c>
      <c r="D100" s="8">
        <v>111</v>
      </c>
      <c r="E100" s="10" t="s">
        <v>10808</v>
      </c>
      <c r="F100" s="42" t="s">
        <v>10809</v>
      </c>
      <c r="G100" s="10" t="s">
        <v>349</v>
      </c>
      <c r="H100" s="10" t="s">
        <v>15188</v>
      </c>
      <c r="I100" s="10"/>
      <c r="J100" s="10">
        <v>0</v>
      </c>
      <c r="K100" s="10">
        <v>0</v>
      </c>
      <c r="L100" s="10">
        <v>0</v>
      </c>
      <c r="M100" s="10">
        <v>2</v>
      </c>
      <c r="N100" s="10">
        <v>0</v>
      </c>
      <c r="O100" s="12"/>
      <c r="P100" s="12">
        <f t="shared" si="2"/>
        <v>15</v>
      </c>
      <c r="Q100" s="12">
        <v>6070000</v>
      </c>
      <c r="R100" s="12">
        <f t="shared" si="3"/>
        <v>91050000</v>
      </c>
      <c r="S100" s="12"/>
      <c r="T100" s="10"/>
      <c r="U100" s="10" t="s">
        <v>3996</v>
      </c>
      <c r="V100" s="10" t="s">
        <v>3006</v>
      </c>
      <c r="W100" s="10" t="s">
        <v>3797</v>
      </c>
      <c r="X100" s="10" t="s">
        <v>534</v>
      </c>
      <c r="Y100" s="10" t="s">
        <v>3797</v>
      </c>
      <c r="Z100" s="10" t="s">
        <v>3997</v>
      </c>
      <c r="AA100" s="10" t="s">
        <v>3800</v>
      </c>
      <c r="AB100" s="10" t="s">
        <v>190</v>
      </c>
      <c r="AC100" s="10" t="s">
        <v>3801</v>
      </c>
      <c r="AD100" s="10" t="s">
        <v>3998</v>
      </c>
      <c r="AE100" s="12"/>
      <c r="AF100" s="12"/>
      <c r="AG100" s="10" t="s">
        <v>3687</v>
      </c>
      <c r="AH100" s="10"/>
      <c r="AI100" s="12">
        <v>6500000</v>
      </c>
      <c r="AJ100" s="14" t="s">
        <v>14029</v>
      </c>
      <c r="AK100" s="10" t="s">
        <v>3999</v>
      </c>
      <c r="AL100" s="10" t="s">
        <v>4000</v>
      </c>
      <c r="AM100" s="10"/>
      <c r="AN100" s="10"/>
      <c r="AO100" s="10"/>
      <c r="AP100" s="10"/>
      <c r="AQ100" s="10"/>
      <c r="AR100" s="10"/>
      <c r="AS100" s="10"/>
      <c r="AT100" s="10"/>
      <c r="AU100" s="10"/>
      <c r="AV100" s="12"/>
      <c r="AW100" s="12"/>
      <c r="AX100" s="12"/>
      <c r="AY100" s="10"/>
      <c r="AZ100" s="10"/>
      <c r="BA100" s="10"/>
      <c r="BB100" s="12">
        <v>10</v>
      </c>
      <c r="BC100" s="12">
        <v>0</v>
      </c>
      <c r="BD100" s="12">
        <v>0</v>
      </c>
      <c r="BE100" s="12">
        <v>5</v>
      </c>
      <c r="BF100" s="12">
        <v>0</v>
      </c>
      <c r="BG100" s="12">
        <v>0</v>
      </c>
      <c r="BH100" s="12">
        <v>0</v>
      </c>
      <c r="BI100" s="12">
        <v>0</v>
      </c>
      <c r="BJ100" s="12">
        <v>0</v>
      </c>
      <c r="BK100" s="12">
        <v>0</v>
      </c>
      <c r="BL100" s="12">
        <v>0</v>
      </c>
      <c r="BM100" s="12">
        <v>0</v>
      </c>
      <c r="BN100" s="12">
        <v>0</v>
      </c>
      <c r="BO100" s="12">
        <v>0</v>
      </c>
      <c r="BP100" s="12">
        <v>0</v>
      </c>
      <c r="BQ100" s="12">
        <v>0</v>
      </c>
      <c r="BR100" s="12">
        <v>0</v>
      </c>
      <c r="BS100" s="12">
        <v>0</v>
      </c>
      <c r="BT100" s="12">
        <v>0</v>
      </c>
      <c r="BU100" s="12">
        <v>0</v>
      </c>
      <c r="BV100" s="12">
        <v>0</v>
      </c>
    </row>
    <row r="101" spans="1:74" ht="168" x14ac:dyDescent="0.25">
      <c r="A101" s="8">
        <v>96</v>
      </c>
      <c r="B101" s="8" t="s">
        <v>3002</v>
      </c>
      <c r="C101" s="8">
        <v>112</v>
      </c>
      <c r="D101" s="8">
        <v>112</v>
      </c>
      <c r="E101" s="10" t="s">
        <v>10808</v>
      </c>
      <c r="F101" s="42" t="s">
        <v>13822</v>
      </c>
      <c r="G101" s="10" t="s">
        <v>349</v>
      </c>
      <c r="H101" s="10" t="s">
        <v>15188</v>
      </c>
      <c r="I101" s="10"/>
      <c r="J101" s="10">
        <v>0</v>
      </c>
      <c r="K101" s="10">
        <v>0</v>
      </c>
      <c r="L101" s="10">
        <v>0</v>
      </c>
      <c r="M101" s="10">
        <v>20</v>
      </c>
      <c r="N101" s="10">
        <v>0</v>
      </c>
      <c r="O101" s="12"/>
      <c r="P101" s="12">
        <f t="shared" si="2"/>
        <v>20</v>
      </c>
      <c r="Q101" s="12">
        <v>58200000</v>
      </c>
      <c r="R101" s="12">
        <f t="shared" si="3"/>
        <v>1164000000</v>
      </c>
      <c r="S101" s="12"/>
      <c r="T101" s="10"/>
      <c r="U101" s="10" t="s">
        <v>3003</v>
      </c>
      <c r="V101" s="10" t="s">
        <v>3004</v>
      </c>
      <c r="W101" s="10" t="s">
        <v>3990</v>
      </c>
      <c r="X101" s="10" t="s">
        <v>607</v>
      </c>
      <c r="Y101" s="10" t="s">
        <v>3991</v>
      </c>
      <c r="Z101" s="10" t="s">
        <v>3992</v>
      </c>
      <c r="AA101" s="10" t="s">
        <v>3993</v>
      </c>
      <c r="AB101" s="10" t="s">
        <v>190</v>
      </c>
      <c r="AC101" s="10" t="s">
        <v>3801</v>
      </c>
      <c r="AD101" s="10" t="s">
        <v>3802</v>
      </c>
      <c r="AE101" s="12"/>
      <c r="AF101" s="12"/>
      <c r="AG101" s="10" t="s">
        <v>3668</v>
      </c>
      <c r="AH101" s="10"/>
      <c r="AI101" s="12">
        <v>18900000</v>
      </c>
      <c r="AJ101" s="14" t="s">
        <v>14187</v>
      </c>
      <c r="AK101" s="10" t="s">
        <v>3994</v>
      </c>
      <c r="AL101" s="10" t="s">
        <v>3995</v>
      </c>
      <c r="AM101" s="10"/>
      <c r="AN101" s="10"/>
      <c r="AO101" s="10"/>
      <c r="AP101" s="10"/>
      <c r="AQ101" s="10"/>
      <c r="AR101" s="10"/>
      <c r="AS101" s="10"/>
      <c r="AT101" s="10"/>
      <c r="AU101" s="10"/>
      <c r="AV101" s="12"/>
      <c r="AW101" s="12"/>
      <c r="AX101" s="12"/>
      <c r="AY101" s="10"/>
      <c r="AZ101" s="10"/>
      <c r="BA101" s="10"/>
      <c r="BB101" s="12" t="s">
        <v>132</v>
      </c>
      <c r="BC101" s="12">
        <v>20</v>
      </c>
      <c r="BD101" s="12">
        <v>0</v>
      </c>
      <c r="BE101" s="12">
        <v>0</v>
      </c>
      <c r="BF101" s="12">
        <v>0</v>
      </c>
      <c r="BG101" s="12">
        <v>0</v>
      </c>
      <c r="BH101" s="12">
        <v>0</v>
      </c>
      <c r="BI101" s="12">
        <v>0</v>
      </c>
      <c r="BJ101" s="12">
        <v>0</v>
      </c>
      <c r="BK101" s="12">
        <v>0</v>
      </c>
      <c r="BL101" s="12">
        <v>0</v>
      </c>
      <c r="BM101" s="12">
        <v>0</v>
      </c>
      <c r="BN101" s="12">
        <v>0</v>
      </c>
      <c r="BO101" s="12">
        <v>0</v>
      </c>
      <c r="BP101" s="12">
        <v>0</v>
      </c>
      <c r="BQ101" s="12">
        <v>0</v>
      </c>
      <c r="BR101" s="12">
        <v>0</v>
      </c>
      <c r="BS101" s="12">
        <v>0</v>
      </c>
      <c r="BT101" s="12">
        <v>0</v>
      </c>
      <c r="BU101" s="12">
        <v>0</v>
      </c>
      <c r="BV101" s="12">
        <v>0</v>
      </c>
    </row>
    <row r="102" spans="1:74" ht="120" x14ac:dyDescent="0.25">
      <c r="A102" s="8">
        <v>97</v>
      </c>
      <c r="B102" s="8" t="s">
        <v>3007</v>
      </c>
      <c r="C102" s="8">
        <v>114</v>
      </c>
      <c r="D102" s="8">
        <v>114</v>
      </c>
      <c r="E102" s="10" t="s">
        <v>10810</v>
      </c>
      <c r="F102" s="42" t="s">
        <v>10811</v>
      </c>
      <c r="G102" s="10" t="s">
        <v>349</v>
      </c>
      <c r="H102" s="10" t="s">
        <v>15180</v>
      </c>
      <c r="I102" s="10"/>
      <c r="J102" s="10">
        <v>0</v>
      </c>
      <c r="K102" s="10">
        <v>0</v>
      </c>
      <c r="L102" s="10">
        <v>0</v>
      </c>
      <c r="M102" s="10">
        <v>5</v>
      </c>
      <c r="N102" s="10">
        <v>0</v>
      </c>
      <c r="O102" s="12" t="s">
        <v>15159</v>
      </c>
      <c r="P102" s="12">
        <f t="shared" si="2"/>
        <v>420</v>
      </c>
      <c r="Q102" s="12">
        <v>567000</v>
      </c>
      <c r="R102" s="12">
        <f t="shared" si="3"/>
        <v>238140000</v>
      </c>
      <c r="S102" s="12"/>
      <c r="T102" s="10"/>
      <c r="U102" s="10" t="s">
        <v>3008</v>
      </c>
      <c r="V102" s="10" t="s">
        <v>3009</v>
      </c>
      <c r="W102" s="10" t="s">
        <v>4001</v>
      </c>
      <c r="X102" s="10" t="s">
        <v>77</v>
      </c>
      <c r="Y102" s="10" t="s">
        <v>4002</v>
      </c>
      <c r="Z102" s="10">
        <v>200107</v>
      </c>
      <c r="AA102" s="10" t="s">
        <v>4003</v>
      </c>
      <c r="AB102" s="10" t="s">
        <v>68</v>
      </c>
      <c r="AC102" s="10" t="s">
        <v>4004</v>
      </c>
      <c r="AD102" s="10" t="s">
        <v>3738</v>
      </c>
      <c r="AE102" s="12"/>
      <c r="AF102" s="12"/>
      <c r="AG102" s="10" t="s">
        <v>3658</v>
      </c>
      <c r="AH102" s="10"/>
      <c r="AI102" s="12">
        <v>850000</v>
      </c>
      <c r="AJ102" s="14" t="s">
        <v>13194</v>
      </c>
      <c r="AK102" s="10" t="s">
        <v>4005</v>
      </c>
      <c r="AL102" s="10" t="s">
        <v>3008</v>
      </c>
      <c r="AM102" s="10"/>
      <c r="AN102" s="10"/>
      <c r="AO102" s="10"/>
      <c r="AP102" s="10"/>
      <c r="AQ102" s="10"/>
      <c r="AR102" s="10"/>
      <c r="AS102" s="10"/>
      <c r="AT102" s="10"/>
      <c r="AU102" s="10"/>
      <c r="AV102" s="12"/>
      <c r="AW102" s="12"/>
      <c r="AX102" s="12"/>
      <c r="AY102" s="10"/>
      <c r="AZ102" s="10"/>
      <c r="BA102" s="10"/>
      <c r="BB102" s="12">
        <v>400</v>
      </c>
      <c r="BC102" s="12">
        <v>20</v>
      </c>
      <c r="BD102" s="12">
        <v>0</v>
      </c>
      <c r="BE102" s="12">
        <v>0</v>
      </c>
      <c r="BF102" s="12">
        <v>0</v>
      </c>
      <c r="BG102" s="12">
        <v>0</v>
      </c>
      <c r="BH102" s="12">
        <v>0</v>
      </c>
      <c r="BI102" s="12">
        <v>0</v>
      </c>
      <c r="BJ102" s="12">
        <v>0</v>
      </c>
      <c r="BK102" s="12">
        <v>0</v>
      </c>
      <c r="BL102" s="12">
        <v>0</v>
      </c>
      <c r="BM102" s="12">
        <v>0</v>
      </c>
      <c r="BN102" s="12">
        <v>0</v>
      </c>
      <c r="BO102" s="12">
        <v>0</v>
      </c>
      <c r="BP102" s="12">
        <v>0</v>
      </c>
      <c r="BQ102" s="12">
        <v>0</v>
      </c>
      <c r="BR102" s="12">
        <v>0</v>
      </c>
      <c r="BS102" s="12">
        <v>0</v>
      </c>
      <c r="BT102" s="12">
        <v>0</v>
      </c>
      <c r="BU102" s="12">
        <v>0</v>
      </c>
      <c r="BV102" s="12">
        <v>0</v>
      </c>
    </row>
    <row r="103" spans="1:74" ht="108" x14ac:dyDescent="0.25">
      <c r="A103" s="8">
        <v>98</v>
      </c>
      <c r="B103" s="8" t="s">
        <v>3010</v>
      </c>
      <c r="C103" s="8">
        <v>115</v>
      </c>
      <c r="D103" s="8">
        <v>115</v>
      </c>
      <c r="E103" s="10" t="s">
        <v>10812</v>
      </c>
      <c r="F103" s="42" t="s">
        <v>13823</v>
      </c>
      <c r="G103" s="10" t="s">
        <v>349</v>
      </c>
      <c r="H103" s="10" t="s">
        <v>15180</v>
      </c>
      <c r="I103" s="10"/>
      <c r="J103" s="10">
        <v>0</v>
      </c>
      <c r="K103" s="10">
        <v>0</v>
      </c>
      <c r="L103" s="10">
        <v>0</v>
      </c>
      <c r="M103" s="10">
        <v>0</v>
      </c>
      <c r="N103" s="10">
        <v>0</v>
      </c>
      <c r="O103" s="12" t="s">
        <v>15159</v>
      </c>
      <c r="P103" s="12">
        <f t="shared" si="2"/>
        <v>30</v>
      </c>
      <c r="Q103" s="12">
        <v>420000</v>
      </c>
      <c r="R103" s="12">
        <f t="shared" si="3"/>
        <v>12600000</v>
      </c>
      <c r="S103" s="12"/>
      <c r="T103" s="10"/>
      <c r="U103" s="10"/>
      <c r="V103" s="10"/>
      <c r="W103" s="10"/>
      <c r="X103" s="10" t="s">
        <v>4006</v>
      </c>
      <c r="Y103" s="10" t="s">
        <v>4006</v>
      </c>
      <c r="Z103" s="10">
        <v>200301</v>
      </c>
      <c r="AA103" s="10"/>
      <c r="AB103" s="10"/>
      <c r="AC103" s="10" t="s">
        <v>4007</v>
      </c>
      <c r="AD103" s="10" t="s">
        <v>4008</v>
      </c>
      <c r="AE103" s="12"/>
      <c r="AF103" s="12"/>
      <c r="AG103" s="10" t="s">
        <v>3668</v>
      </c>
      <c r="AH103" s="10"/>
      <c r="AI103" s="12">
        <v>520000</v>
      </c>
      <c r="AJ103" s="14" t="s">
        <v>14111</v>
      </c>
      <c r="AK103" s="10" t="s">
        <v>4009</v>
      </c>
      <c r="AL103" s="10"/>
      <c r="AM103" s="10"/>
      <c r="AN103" s="10"/>
      <c r="AO103" s="10"/>
      <c r="AP103" s="10"/>
      <c r="AQ103" s="10"/>
      <c r="AR103" s="10"/>
      <c r="AS103" s="10"/>
      <c r="AT103" s="10"/>
      <c r="AU103" s="10"/>
      <c r="AV103" s="12"/>
      <c r="AW103" s="12"/>
      <c r="AX103" s="12"/>
      <c r="AY103" s="10"/>
      <c r="AZ103" s="10"/>
      <c r="BA103" s="10"/>
      <c r="BB103" s="12" t="s">
        <v>132</v>
      </c>
      <c r="BC103" s="12">
        <v>30</v>
      </c>
      <c r="BD103" s="12">
        <v>0</v>
      </c>
      <c r="BE103" s="12">
        <v>0</v>
      </c>
      <c r="BF103" s="12">
        <v>0</v>
      </c>
      <c r="BG103" s="12">
        <v>0</v>
      </c>
      <c r="BH103" s="12">
        <v>0</v>
      </c>
      <c r="BI103" s="12">
        <v>0</v>
      </c>
      <c r="BJ103" s="12">
        <v>0</v>
      </c>
      <c r="BK103" s="12">
        <v>0</v>
      </c>
      <c r="BL103" s="12">
        <v>0</v>
      </c>
      <c r="BM103" s="12">
        <v>0</v>
      </c>
      <c r="BN103" s="12">
        <v>0</v>
      </c>
      <c r="BO103" s="12">
        <v>0</v>
      </c>
      <c r="BP103" s="12">
        <v>0</v>
      </c>
      <c r="BQ103" s="12">
        <v>0</v>
      </c>
      <c r="BR103" s="12">
        <v>0</v>
      </c>
      <c r="BS103" s="12">
        <v>0</v>
      </c>
      <c r="BT103" s="12">
        <v>0</v>
      </c>
      <c r="BU103" s="12">
        <v>0</v>
      </c>
      <c r="BV103" s="12">
        <v>0</v>
      </c>
    </row>
    <row r="104" spans="1:74" ht="132" x14ac:dyDescent="0.25">
      <c r="A104" s="8">
        <v>99</v>
      </c>
      <c r="B104" s="8" t="s">
        <v>3011</v>
      </c>
      <c r="C104" s="8">
        <v>116</v>
      </c>
      <c r="D104" s="8">
        <v>116</v>
      </c>
      <c r="E104" s="10" t="s">
        <v>1730</v>
      </c>
      <c r="F104" s="42" t="s">
        <v>13824</v>
      </c>
      <c r="G104" s="10" t="s">
        <v>349</v>
      </c>
      <c r="H104" s="10" t="s">
        <v>15185</v>
      </c>
      <c r="I104" s="10"/>
      <c r="J104" s="10">
        <v>0</v>
      </c>
      <c r="K104" s="10">
        <v>0</v>
      </c>
      <c r="L104" s="10">
        <v>0</v>
      </c>
      <c r="M104" s="10">
        <v>178</v>
      </c>
      <c r="N104" s="10">
        <v>0</v>
      </c>
      <c r="O104" s="12" t="s">
        <v>15159</v>
      </c>
      <c r="P104" s="12">
        <f t="shared" si="2"/>
        <v>8400</v>
      </c>
      <c r="Q104" s="12">
        <v>218000</v>
      </c>
      <c r="R104" s="12">
        <f t="shared" si="3"/>
        <v>1831200000</v>
      </c>
      <c r="S104" s="12"/>
      <c r="T104" s="10"/>
      <c r="U104" s="10" t="s">
        <v>1730</v>
      </c>
      <c r="V104" s="10" t="s">
        <v>1731</v>
      </c>
      <c r="W104" s="10" t="s">
        <v>1732</v>
      </c>
      <c r="X104" s="10" t="s">
        <v>77</v>
      </c>
      <c r="Y104" s="10" t="s">
        <v>1732</v>
      </c>
      <c r="Z104" s="10" t="s">
        <v>1733</v>
      </c>
      <c r="AA104" s="10" t="s">
        <v>1734</v>
      </c>
      <c r="AB104" s="10" t="s">
        <v>68</v>
      </c>
      <c r="AC104" s="10" t="s">
        <v>556</v>
      </c>
      <c r="AD104" s="10" t="s">
        <v>1722</v>
      </c>
      <c r="AE104" s="12"/>
      <c r="AF104" s="12"/>
      <c r="AG104" s="10" t="s">
        <v>4010</v>
      </c>
      <c r="AH104" s="10"/>
      <c r="AI104" s="12">
        <v>300000</v>
      </c>
      <c r="AJ104" s="14" t="s">
        <v>14202</v>
      </c>
      <c r="AK104" s="10" t="s">
        <v>1735</v>
      </c>
      <c r="AL104" s="10"/>
      <c r="AM104" s="10"/>
      <c r="AN104" s="10"/>
      <c r="AO104" s="10"/>
      <c r="AP104" s="10"/>
      <c r="AQ104" s="10"/>
      <c r="AR104" s="10"/>
      <c r="AS104" s="10"/>
      <c r="AT104" s="10"/>
      <c r="AU104" s="10"/>
      <c r="AV104" s="12"/>
      <c r="AW104" s="12"/>
      <c r="AX104" s="12"/>
      <c r="AY104" s="10"/>
      <c r="AZ104" s="10"/>
      <c r="BA104" s="10"/>
      <c r="BB104" s="12" t="s">
        <v>132</v>
      </c>
      <c r="BC104" s="12">
        <v>6000</v>
      </c>
      <c r="BD104" s="12">
        <v>0</v>
      </c>
      <c r="BE104" s="12">
        <v>0</v>
      </c>
      <c r="BF104" s="12">
        <v>200</v>
      </c>
      <c r="BG104" s="12">
        <v>0</v>
      </c>
      <c r="BH104" s="12">
        <v>0</v>
      </c>
      <c r="BI104" s="12">
        <v>0</v>
      </c>
      <c r="BJ104" s="12">
        <v>2000</v>
      </c>
      <c r="BK104" s="12">
        <v>0</v>
      </c>
      <c r="BL104" s="12">
        <v>0</v>
      </c>
      <c r="BM104" s="12">
        <v>0</v>
      </c>
      <c r="BN104" s="12"/>
      <c r="BO104" s="12">
        <v>0</v>
      </c>
      <c r="BP104" s="12">
        <v>0</v>
      </c>
      <c r="BQ104" s="12">
        <v>0</v>
      </c>
      <c r="BR104" s="12">
        <v>200</v>
      </c>
      <c r="BS104" s="12">
        <v>0</v>
      </c>
      <c r="BT104" s="12">
        <v>0</v>
      </c>
      <c r="BU104" s="12">
        <v>0</v>
      </c>
      <c r="BV104" s="12">
        <v>0</v>
      </c>
    </row>
    <row r="105" spans="1:74" ht="96" x14ac:dyDescent="0.25">
      <c r="A105" s="8">
        <v>100</v>
      </c>
      <c r="B105" s="8" t="s">
        <v>3012</v>
      </c>
      <c r="C105" s="8">
        <v>117</v>
      </c>
      <c r="D105" s="8">
        <v>117</v>
      </c>
      <c r="E105" s="10" t="s">
        <v>3013</v>
      </c>
      <c r="F105" s="42" t="s">
        <v>10813</v>
      </c>
      <c r="G105" s="10" t="s">
        <v>349</v>
      </c>
      <c r="H105" s="10" t="s">
        <v>15184</v>
      </c>
      <c r="I105" s="10"/>
      <c r="J105" s="10">
        <v>0</v>
      </c>
      <c r="K105" s="10">
        <v>0</v>
      </c>
      <c r="L105" s="10">
        <v>0</v>
      </c>
      <c r="M105" s="10">
        <v>0</v>
      </c>
      <c r="N105" s="10">
        <v>0</v>
      </c>
      <c r="O105" s="12"/>
      <c r="P105" s="12">
        <f t="shared" si="2"/>
        <v>10</v>
      </c>
      <c r="Q105" s="12">
        <v>4410000</v>
      </c>
      <c r="R105" s="12">
        <f t="shared" si="3"/>
        <v>44100000</v>
      </c>
      <c r="S105" s="12"/>
      <c r="T105" s="10"/>
      <c r="U105" s="10" t="s">
        <v>3013</v>
      </c>
      <c r="V105" s="10" t="s">
        <v>4011</v>
      </c>
      <c r="W105" s="10" t="s">
        <v>3751</v>
      </c>
      <c r="X105" s="10" t="s">
        <v>3752</v>
      </c>
      <c r="Y105" s="10" t="s">
        <v>3753</v>
      </c>
      <c r="Z105" s="10" t="s">
        <v>4012</v>
      </c>
      <c r="AA105" s="10" t="s">
        <v>3755</v>
      </c>
      <c r="AB105" s="10" t="s">
        <v>80</v>
      </c>
      <c r="AC105" s="10" t="s">
        <v>4013</v>
      </c>
      <c r="AD105" s="10" t="s">
        <v>3757</v>
      </c>
      <c r="AE105" s="12"/>
      <c r="AF105" s="12"/>
      <c r="AG105" s="10" t="s">
        <v>3658</v>
      </c>
      <c r="AH105" s="10"/>
      <c r="AI105" s="12">
        <v>4830000</v>
      </c>
      <c r="AJ105" s="14" t="s">
        <v>14091</v>
      </c>
      <c r="AK105" s="10" t="s">
        <v>4014</v>
      </c>
      <c r="AL105" s="10" t="s">
        <v>4015</v>
      </c>
      <c r="AM105" s="10"/>
      <c r="AN105" s="10"/>
      <c r="AO105" s="10"/>
      <c r="AP105" s="10"/>
      <c r="AQ105" s="10"/>
      <c r="AR105" s="10"/>
      <c r="AS105" s="10"/>
      <c r="AT105" s="10"/>
      <c r="AU105" s="10"/>
      <c r="AV105" s="12"/>
      <c r="AW105" s="12"/>
      <c r="AX105" s="12"/>
      <c r="AY105" s="10"/>
      <c r="AZ105" s="10"/>
      <c r="BA105" s="10"/>
      <c r="BB105" s="12">
        <v>10</v>
      </c>
      <c r="BC105" s="12">
        <v>0</v>
      </c>
      <c r="BD105" s="12">
        <v>0</v>
      </c>
      <c r="BE105" s="12">
        <v>0</v>
      </c>
      <c r="BF105" s="12">
        <v>0</v>
      </c>
      <c r="BG105" s="12">
        <v>0</v>
      </c>
      <c r="BH105" s="12">
        <v>0</v>
      </c>
      <c r="BI105" s="12">
        <v>0</v>
      </c>
      <c r="BJ105" s="12">
        <v>0</v>
      </c>
      <c r="BK105" s="12">
        <v>0</v>
      </c>
      <c r="BL105" s="12">
        <v>0</v>
      </c>
      <c r="BM105" s="12">
        <v>0</v>
      </c>
      <c r="BN105" s="12">
        <v>0</v>
      </c>
      <c r="BO105" s="12">
        <v>0</v>
      </c>
      <c r="BP105" s="12">
        <v>0</v>
      </c>
      <c r="BQ105" s="12">
        <v>0</v>
      </c>
      <c r="BR105" s="12">
        <v>0</v>
      </c>
      <c r="BS105" s="12">
        <v>0</v>
      </c>
      <c r="BT105" s="12">
        <v>0</v>
      </c>
      <c r="BU105" s="12">
        <v>0</v>
      </c>
      <c r="BV105" s="12">
        <v>0</v>
      </c>
    </row>
    <row r="106" spans="1:74" ht="96" x14ac:dyDescent="0.25">
      <c r="A106" s="8">
        <v>101</v>
      </c>
      <c r="B106" s="8" t="s">
        <v>3014</v>
      </c>
      <c r="C106" s="8">
        <v>118</v>
      </c>
      <c r="D106" s="8">
        <v>118</v>
      </c>
      <c r="E106" s="10" t="s">
        <v>3015</v>
      </c>
      <c r="F106" s="42" t="s">
        <v>10814</v>
      </c>
      <c r="G106" s="10" t="s">
        <v>349</v>
      </c>
      <c r="H106" s="10" t="s">
        <v>15184</v>
      </c>
      <c r="I106" s="10"/>
      <c r="J106" s="10">
        <v>0</v>
      </c>
      <c r="K106" s="10">
        <v>0</v>
      </c>
      <c r="L106" s="10">
        <v>0</v>
      </c>
      <c r="M106" s="10">
        <v>0</v>
      </c>
      <c r="N106" s="10">
        <v>0</v>
      </c>
      <c r="O106" s="12"/>
      <c r="P106" s="12">
        <f t="shared" si="2"/>
        <v>10</v>
      </c>
      <c r="Q106" s="12">
        <v>4410000</v>
      </c>
      <c r="R106" s="12">
        <f t="shared" si="3"/>
        <v>44100000</v>
      </c>
      <c r="S106" s="12"/>
      <c r="T106" s="10"/>
      <c r="U106" s="10" t="s">
        <v>3015</v>
      </c>
      <c r="V106" s="10" t="s">
        <v>4016</v>
      </c>
      <c r="W106" s="10" t="s">
        <v>3751</v>
      </c>
      <c r="X106" s="10" t="s">
        <v>3752</v>
      </c>
      <c r="Y106" s="10" t="s">
        <v>3753</v>
      </c>
      <c r="Z106" s="10" t="s">
        <v>4017</v>
      </c>
      <c r="AA106" s="10" t="s">
        <v>3755</v>
      </c>
      <c r="AB106" s="10" t="s">
        <v>80</v>
      </c>
      <c r="AC106" s="10" t="s">
        <v>4013</v>
      </c>
      <c r="AD106" s="10" t="s">
        <v>3757</v>
      </c>
      <c r="AE106" s="12"/>
      <c r="AF106" s="12"/>
      <c r="AG106" s="10" t="s">
        <v>3658</v>
      </c>
      <c r="AH106" s="10"/>
      <c r="AI106" s="12">
        <v>4760000</v>
      </c>
      <c r="AJ106" s="14" t="s">
        <v>14091</v>
      </c>
      <c r="AK106" s="10" t="s">
        <v>4018</v>
      </c>
      <c r="AL106" s="10" t="s">
        <v>4019</v>
      </c>
      <c r="AM106" s="10"/>
      <c r="AN106" s="10"/>
      <c r="AO106" s="10"/>
      <c r="AP106" s="10"/>
      <c r="AQ106" s="10"/>
      <c r="AR106" s="10"/>
      <c r="AS106" s="10"/>
      <c r="AT106" s="10"/>
      <c r="AU106" s="10"/>
      <c r="AV106" s="12"/>
      <c r="AW106" s="12"/>
      <c r="AX106" s="12"/>
      <c r="AY106" s="10"/>
      <c r="AZ106" s="10"/>
      <c r="BA106" s="10"/>
      <c r="BB106" s="12">
        <v>10</v>
      </c>
      <c r="BC106" s="12">
        <v>0</v>
      </c>
      <c r="BD106" s="12">
        <v>0</v>
      </c>
      <c r="BE106" s="12">
        <v>0</v>
      </c>
      <c r="BF106" s="12">
        <v>0</v>
      </c>
      <c r="BG106" s="12">
        <v>0</v>
      </c>
      <c r="BH106" s="12">
        <v>0</v>
      </c>
      <c r="BI106" s="12">
        <v>0</v>
      </c>
      <c r="BJ106" s="12">
        <v>0</v>
      </c>
      <c r="BK106" s="12">
        <v>0</v>
      </c>
      <c r="BL106" s="12">
        <v>0</v>
      </c>
      <c r="BM106" s="12">
        <v>0</v>
      </c>
      <c r="BN106" s="12">
        <v>0</v>
      </c>
      <c r="BO106" s="12">
        <v>0</v>
      </c>
      <c r="BP106" s="12">
        <v>0</v>
      </c>
      <c r="BQ106" s="12">
        <v>0</v>
      </c>
      <c r="BR106" s="12">
        <v>0</v>
      </c>
      <c r="BS106" s="12">
        <v>0</v>
      </c>
      <c r="BT106" s="12">
        <v>0</v>
      </c>
      <c r="BU106" s="12">
        <v>0</v>
      </c>
      <c r="BV106" s="12">
        <v>0</v>
      </c>
    </row>
    <row r="107" spans="1:74" ht="60" x14ac:dyDescent="0.25">
      <c r="A107" s="8">
        <v>102</v>
      </c>
      <c r="B107" s="8" t="s">
        <v>3016</v>
      </c>
      <c r="C107" s="8">
        <v>119</v>
      </c>
      <c r="D107" s="8">
        <v>119</v>
      </c>
      <c r="E107" s="10" t="s">
        <v>3017</v>
      </c>
      <c r="F107" s="42" t="s">
        <v>13825</v>
      </c>
      <c r="G107" s="10" t="s">
        <v>349</v>
      </c>
      <c r="H107" s="10" t="s">
        <v>15169</v>
      </c>
      <c r="I107" s="10"/>
      <c r="J107" s="10">
        <v>0</v>
      </c>
      <c r="K107" s="10">
        <v>0</v>
      </c>
      <c r="L107" s="10">
        <v>0</v>
      </c>
      <c r="M107" s="10">
        <v>0</v>
      </c>
      <c r="N107" s="10">
        <v>0</v>
      </c>
      <c r="O107" s="12"/>
      <c r="P107" s="12">
        <f t="shared" si="2"/>
        <v>100</v>
      </c>
      <c r="Q107" s="12">
        <v>1800000</v>
      </c>
      <c r="R107" s="12">
        <f t="shared" si="3"/>
        <v>180000000</v>
      </c>
      <c r="S107" s="12"/>
      <c r="T107" s="10"/>
      <c r="U107" s="10" t="s">
        <v>4020</v>
      </c>
      <c r="V107" s="10" t="s">
        <v>3018</v>
      </c>
      <c r="W107" s="10" t="s">
        <v>4021</v>
      </c>
      <c r="X107" s="10" t="s">
        <v>77</v>
      </c>
      <c r="Y107" s="10" t="s">
        <v>4021</v>
      </c>
      <c r="Z107" s="10" t="s">
        <v>4022</v>
      </c>
      <c r="AA107" s="10" t="s">
        <v>4023</v>
      </c>
      <c r="AB107" s="10" t="s">
        <v>4023</v>
      </c>
      <c r="AC107" s="10" t="s">
        <v>3952</v>
      </c>
      <c r="AD107" s="10" t="s">
        <v>365</v>
      </c>
      <c r="AE107" s="12"/>
      <c r="AF107" s="12"/>
      <c r="AG107" s="10" t="s">
        <v>3658</v>
      </c>
      <c r="AH107" s="10"/>
      <c r="AI107" s="12">
        <v>1500000</v>
      </c>
      <c r="AJ107" s="14" t="s">
        <v>5107</v>
      </c>
      <c r="AK107" s="10" t="s">
        <v>4024</v>
      </c>
      <c r="AL107" s="10" t="s">
        <v>4020</v>
      </c>
      <c r="AM107" s="10"/>
      <c r="AN107" s="10"/>
      <c r="AO107" s="10"/>
      <c r="AP107" s="10"/>
      <c r="AQ107" s="10"/>
      <c r="AR107" s="10"/>
      <c r="AS107" s="10"/>
      <c r="AT107" s="10"/>
      <c r="AU107" s="10"/>
      <c r="AV107" s="12"/>
      <c r="AW107" s="12"/>
      <c r="AX107" s="12"/>
      <c r="AY107" s="10"/>
      <c r="AZ107" s="10"/>
      <c r="BA107" s="10"/>
      <c r="BB107" s="12">
        <v>100</v>
      </c>
      <c r="BC107" s="12">
        <v>0</v>
      </c>
      <c r="BD107" s="12">
        <v>0</v>
      </c>
      <c r="BE107" s="12">
        <v>0</v>
      </c>
      <c r="BF107" s="12">
        <v>0</v>
      </c>
      <c r="BG107" s="12">
        <v>0</v>
      </c>
      <c r="BH107" s="12">
        <v>0</v>
      </c>
      <c r="BI107" s="12">
        <v>0</v>
      </c>
      <c r="BJ107" s="12">
        <v>0</v>
      </c>
      <c r="BK107" s="12">
        <v>0</v>
      </c>
      <c r="BL107" s="12">
        <v>0</v>
      </c>
      <c r="BM107" s="12">
        <v>0</v>
      </c>
      <c r="BN107" s="12">
        <v>0</v>
      </c>
      <c r="BO107" s="12">
        <v>0</v>
      </c>
      <c r="BP107" s="12">
        <v>0</v>
      </c>
      <c r="BQ107" s="12">
        <v>0</v>
      </c>
      <c r="BR107" s="12">
        <v>0</v>
      </c>
      <c r="BS107" s="12">
        <v>0</v>
      </c>
      <c r="BT107" s="12">
        <v>0</v>
      </c>
      <c r="BU107" s="12">
        <v>0</v>
      </c>
      <c r="BV107" s="12">
        <v>0</v>
      </c>
    </row>
    <row r="108" spans="1:74" ht="132" x14ac:dyDescent="0.25">
      <c r="A108" s="8">
        <v>103</v>
      </c>
      <c r="B108" s="8" t="s">
        <v>3021</v>
      </c>
      <c r="C108" s="8">
        <v>120</v>
      </c>
      <c r="D108" s="8">
        <v>120</v>
      </c>
      <c r="E108" s="10" t="s">
        <v>3022</v>
      </c>
      <c r="F108" s="42" t="s">
        <v>10817</v>
      </c>
      <c r="G108" s="10" t="s">
        <v>62</v>
      </c>
      <c r="H108" s="10" t="s">
        <v>15183</v>
      </c>
      <c r="I108" s="10"/>
      <c r="J108" s="10">
        <v>0</v>
      </c>
      <c r="K108" s="10">
        <v>0</v>
      </c>
      <c r="L108" s="10">
        <v>0</v>
      </c>
      <c r="M108" s="10">
        <v>50000</v>
      </c>
      <c r="N108" s="10">
        <v>10000</v>
      </c>
      <c r="O108" s="12"/>
      <c r="P108" s="12">
        <f t="shared" si="2"/>
        <v>100000</v>
      </c>
      <c r="Q108" s="12">
        <v>1805</v>
      </c>
      <c r="R108" s="12">
        <f t="shared" si="3"/>
        <v>180500000</v>
      </c>
      <c r="S108" s="12"/>
      <c r="T108" s="10"/>
      <c r="U108" s="10" t="s">
        <v>4032</v>
      </c>
      <c r="V108" s="10" t="s">
        <v>3023</v>
      </c>
      <c r="W108" s="10" t="s">
        <v>4033</v>
      </c>
      <c r="X108" s="10" t="s">
        <v>877</v>
      </c>
      <c r="Y108" s="10" t="s">
        <v>4034</v>
      </c>
      <c r="Z108" s="10" t="s">
        <v>4035</v>
      </c>
      <c r="AA108" s="10" t="s">
        <v>4036</v>
      </c>
      <c r="AB108" s="10">
        <v>5</v>
      </c>
      <c r="AC108" s="10" t="s">
        <v>4037</v>
      </c>
      <c r="AD108" s="10" t="s">
        <v>4030</v>
      </c>
      <c r="AE108" s="12"/>
      <c r="AF108" s="12"/>
      <c r="AG108" s="10" t="s">
        <v>4031</v>
      </c>
      <c r="AH108" s="10"/>
      <c r="AI108" s="12">
        <v>1990</v>
      </c>
      <c r="AJ108" s="14" t="s">
        <v>14203</v>
      </c>
      <c r="AK108" s="10"/>
      <c r="AL108" s="10"/>
      <c r="AM108" s="10"/>
      <c r="AN108" s="10"/>
      <c r="AO108" s="10"/>
      <c r="AP108" s="10"/>
      <c r="AQ108" s="10"/>
      <c r="AR108" s="10"/>
      <c r="AS108" s="10"/>
      <c r="AT108" s="10"/>
      <c r="AU108" s="10"/>
      <c r="AV108" s="12"/>
      <c r="AW108" s="12"/>
      <c r="AX108" s="12"/>
      <c r="AY108" s="10"/>
      <c r="AZ108" s="10"/>
      <c r="BA108" s="10"/>
      <c r="BB108" s="12" t="s">
        <v>132</v>
      </c>
      <c r="BC108" s="12">
        <v>0</v>
      </c>
      <c r="BD108" s="12">
        <v>0</v>
      </c>
      <c r="BE108" s="12">
        <v>0</v>
      </c>
      <c r="BF108" s="12">
        <v>0</v>
      </c>
      <c r="BG108" s="12">
        <v>0</v>
      </c>
      <c r="BH108" s="12">
        <v>0</v>
      </c>
      <c r="BI108" s="12">
        <v>0</v>
      </c>
      <c r="BJ108" s="12">
        <v>0</v>
      </c>
      <c r="BK108" s="12">
        <v>0</v>
      </c>
      <c r="BL108" s="12">
        <v>0</v>
      </c>
      <c r="BM108" s="12">
        <v>0</v>
      </c>
      <c r="BN108" s="12">
        <v>40000</v>
      </c>
      <c r="BO108" s="12">
        <v>0</v>
      </c>
      <c r="BP108" s="12">
        <v>0</v>
      </c>
      <c r="BQ108" s="12">
        <v>0</v>
      </c>
      <c r="BR108" s="12">
        <v>10000</v>
      </c>
      <c r="BS108" s="12">
        <v>0</v>
      </c>
      <c r="BT108" s="12">
        <v>0</v>
      </c>
      <c r="BU108" s="12">
        <v>0</v>
      </c>
      <c r="BV108" s="12">
        <v>50000</v>
      </c>
    </row>
    <row r="109" spans="1:74" ht="156" x14ac:dyDescent="0.25">
      <c r="A109" s="8">
        <v>104</v>
      </c>
      <c r="B109" s="8" t="s">
        <v>3019</v>
      </c>
      <c r="C109" s="8">
        <v>121</v>
      </c>
      <c r="D109" s="8">
        <v>121</v>
      </c>
      <c r="E109" s="10" t="s">
        <v>10815</v>
      </c>
      <c r="F109" s="42" t="s">
        <v>10816</v>
      </c>
      <c r="G109" s="10" t="s">
        <v>62</v>
      </c>
      <c r="H109" s="10" t="s">
        <v>15180</v>
      </c>
      <c r="I109" s="10"/>
      <c r="J109" s="10">
        <v>0</v>
      </c>
      <c r="K109" s="10">
        <v>0</v>
      </c>
      <c r="L109" s="10">
        <v>0</v>
      </c>
      <c r="M109" s="10">
        <v>12500</v>
      </c>
      <c r="N109" s="10">
        <v>500</v>
      </c>
      <c r="O109" s="12"/>
      <c r="P109" s="12">
        <f t="shared" si="2"/>
        <v>17500</v>
      </c>
      <c r="Q109" s="12">
        <v>2900</v>
      </c>
      <c r="R109" s="12">
        <f t="shared" si="3"/>
        <v>50750000</v>
      </c>
      <c r="S109" s="12"/>
      <c r="T109" s="10"/>
      <c r="U109" s="10" t="s">
        <v>4025</v>
      </c>
      <c r="V109" s="10" t="s">
        <v>3020</v>
      </c>
      <c r="W109" s="10" t="s">
        <v>4026</v>
      </c>
      <c r="X109" s="10" t="s">
        <v>3673</v>
      </c>
      <c r="Y109" s="10" t="s">
        <v>4027</v>
      </c>
      <c r="Z109" s="10">
        <v>302251</v>
      </c>
      <c r="AA109" s="10" t="s">
        <v>4028</v>
      </c>
      <c r="AB109" s="10">
        <v>3</v>
      </c>
      <c r="AC109" s="10" t="s">
        <v>4029</v>
      </c>
      <c r="AD109" s="10" t="s">
        <v>4030</v>
      </c>
      <c r="AE109" s="12"/>
      <c r="AF109" s="12"/>
      <c r="AG109" s="10" t="s">
        <v>4031</v>
      </c>
      <c r="AH109" s="10"/>
      <c r="AI109" s="12">
        <v>3000</v>
      </c>
      <c r="AJ109" s="14" t="s">
        <v>14204</v>
      </c>
      <c r="AK109" s="10"/>
      <c r="AL109" s="10"/>
      <c r="AM109" s="10"/>
      <c r="AN109" s="10"/>
      <c r="AO109" s="10"/>
      <c r="AP109" s="10"/>
      <c r="AQ109" s="10"/>
      <c r="AR109" s="10"/>
      <c r="AS109" s="10"/>
      <c r="AT109" s="10"/>
      <c r="AU109" s="10"/>
      <c r="AV109" s="12"/>
      <c r="AW109" s="12"/>
      <c r="AX109" s="12"/>
      <c r="AY109" s="10"/>
      <c r="AZ109" s="10"/>
      <c r="BA109" s="10"/>
      <c r="BB109" s="12" t="s">
        <v>132</v>
      </c>
      <c r="BC109" s="12">
        <v>0</v>
      </c>
      <c r="BD109" s="12">
        <v>0</v>
      </c>
      <c r="BE109" s="12">
        <v>0</v>
      </c>
      <c r="BF109" s="12">
        <v>0</v>
      </c>
      <c r="BG109" s="12">
        <v>0</v>
      </c>
      <c r="BH109" s="12">
        <v>0</v>
      </c>
      <c r="BI109" s="12">
        <v>0</v>
      </c>
      <c r="BJ109" s="12">
        <v>0</v>
      </c>
      <c r="BK109" s="12">
        <v>0</v>
      </c>
      <c r="BL109" s="12">
        <v>0</v>
      </c>
      <c r="BM109" s="12">
        <v>0</v>
      </c>
      <c r="BN109" s="12">
        <v>2500</v>
      </c>
      <c r="BO109" s="12">
        <v>0</v>
      </c>
      <c r="BP109" s="12">
        <v>0</v>
      </c>
      <c r="BQ109" s="12">
        <v>0</v>
      </c>
      <c r="BR109" s="12">
        <v>10000</v>
      </c>
      <c r="BS109" s="12">
        <v>0</v>
      </c>
      <c r="BT109" s="12">
        <v>0</v>
      </c>
      <c r="BU109" s="12">
        <v>0</v>
      </c>
      <c r="BV109" s="12">
        <v>5000</v>
      </c>
    </row>
    <row r="110" spans="1:74" ht="72" x14ac:dyDescent="0.25">
      <c r="A110" s="8">
        <v>105</v>
      </c>
      <c r="B110" s="8" t="s">
        <v>5470</v>
      </c>
      <c r="C110" s="8">
        <v>122</v>
      </c>
      <c r="D110" s="8">
        <v>122</v>
      </c>
      <c r="E110" s="10" t="s">
        <v>167</v>
      </c>
      <c r="F110" s="42" t="s">
        <v>13826</v>
      </c>
      <c r="G110" s="10" t="s">
        <v>62</v>
      </c>
      <c r="H110" s="10" t="s">
        <v>15182</v>
      </c>
      <c r="I110" s="10"/>
      <c r="J110" s="10">
        <v>0</v>
      </c>
      <c r="K110" s="10">
        <v>0</v>
      </c>
      <c r="L110" s="10">
        <v>0</v>
      </c>
      <c r="M110" s="10">
        <v>20000</v>
      </c>
      <c r="N110" s="10">
        <v>0</v>
      </c>
      <c r="O110" s="12"/>
      <c r="P110" s="12">
        <f t="shared" si="2"/>
        <v>52500</v>
      </c>
      <c r="Q110" s="12">
        <v>8000</v>
      </c>
      <c r="R110" s="12">
        <f t="shared" si="3"/>
        <v>420000000</v>
      </c>
      <c r="S110" s="12"/>
      <c r="T110" s="10"/>
      <c r="U110" s="10" t="s">
        <v>168</v>
      </c>
      <c r="V110" s="10" t="s">
        <v>169</v>
      </c>
      <c r="W110" s="10" t="s">
        <v>170</v>
      </c>
      <c r="X110" s="10" t="s">
        <v>171</v>
      </c>
      <c r="Y110" s="10" t="s">
        <v>172</v>
      </c>
      <c r="Z110" s="10" t="s">
        <v>173</v>
      </c>
      <c r="AA110" s="10" t="s">
        <v>174</v>
      </c>
      <c r="AB110" s="10" t="s">
        <v>68</v>
      </c>
      <c r="AC110" s="10" t="s">
        <v>175</v>
      </c>
      <c r="AD110" s="10" t="s">
        <v>110</v>
      </c>
      <c r="AE110" s="12"/>
      <c r="AF110" s="12">
        <v>8500</v>
      </c>
      <c r="AG110" s="10"/>
      <c r="AH110" s="10"/>
      <c r="AI110" s="12">
        <v>9450</v>
      </c>
      <c r="AJ110" s="14" t="s">
        <v>9481</v>
      </c>
      <c r="AK110" s="10" t="s">
        <v>176</v>
      </c>
      <c r="AL110" s="10" t="s">
        <v>177</v>
      </c>
      <c r="AM110" s="10"/>
      <c r="AN110" s="12"/>
      <c r="AO110" s="10"/>
      <c r="AP110" s="15"/>
      <c r="AQ110" s="10"/>
      <c r="AR110" s="12"/>
      <c r="AS110" s="10"/>
      <c r="AT110" s="15"/>
      <c r="AU110" s="10"/>
      <c r="AV110" s="12"/>
      <c r="AW110" s="12"/>
      <c r="AX110" s="12"/>
      <c r="AY110" s="10"/>
      <c r="AZ110" s="10"/>
      <c r="BA110" s="10"/>
      <c r="BB110" s="12">
        <v>10000</v>
      </c>
      <c r="BC110" s="12">
        <v>0</v>
      </c>
      <c r="BD110" s="12">
        <v>0</v>
      </c>
      <c r="BE110" s="12">
        <v>20000</v>
      </c>
      <c r="BF110" s="12">
        <v>500</v>
      </c>
      <c r="BG110" s="12">
        <v>0</v>
      </c>
      <c r="BH110" s="12">
        <v>0</v>
      </c>
      <c r="BI110" s="12">
        <v>0</v>
      </c>
      <c r="BJ110" s="12">
        <v>2000</v>
      </c>
      <c r="BK110" s="12">
        <v>0</v>
      </c>
      <c r="BL110" s="12">
        <v>0</v>
      </c>
      <c r="BM110" s="12">
        <v>0</v>
      </c>
      <c r="BN110" s="12">
        <v>0</v>
      </c>
      <c r="BO110" s="12">
        <v>0</v>
      </c>
      <c r="BP110" s="12">
        <v>0</v>
      </c>
      <c r="BQ110" s="12">
        <v>0</v>
      </c>
      <c r="BR110" s="12">
        <v>20000</v>
      </c>
      <c r="BS110" s="12">
        <v>0</v>
      </c>
      <c r="BT110" s="12">
        <v>0</v>
      </c>
      <c r="BU110" s="12">
        <v>0</v>
      </c>
      <c r="BV110" s="12">
        <v>0</v>
      </c>
    </row>
    <row r="111" spans="1:74" ht="84" x14ac:dyDescent="0.25">
      <c r="A111" s="8">
        <v>106</v>
      </c>
      <c r="B111" s="8" t="s">
        <v>5471</v>
      </c>
      <c r="C111" s="8">
        <v>123</v>
      </c>
      <c r="D111" s="8">
        <v>123</v>
      </c>
      <c r="E111" s="10" t="s">
        <v>178</v>
      </c>
      <c r="F111" s="42" t="s">
        <v>10818</v>
      </c>
      <c r="G111" s="10" t="s">
        <v>62</v>
      </c>
      <c r="H111" s="10" t="s">
        <v>15182</v>
      </c>
      <c r="I111" s="10"/>
      <c r="J111" s="10">
        <v>1200</v>
      </c>
      <c r="K111" s="10">
        <v>0</v>
      </c>
      <c r="L111" s="10">
        <v>1200</v>
      </c>
      <c r="M111" s="10">
        <v>54430</v>
      </c>
      <c r="N111" s="10">
        <v>358</v>
      </c>
      <c r="O111" s="12" t="s">
        <v>15159</v>
      </c>
      <c r="P111" s="12">
        <f t="shared" ref="P111:P160" si="4">SUM(BB111:BV111)</f>
        <v>75800</v>
      </c>
      <c r="Q111" s="12">
        <v>11970</v>
      </c>
      <c r="R111" s="12">
        <f t="shared" ref="R111:R160" si="5">Q111*P111</f>
        <v>907326000</v>
      </c>
      <c r="S111" s="12"/>
      <c r="T111" s="10"/>
      <c r="U111" s="10" t="s">
        <v>179</v>
      </c>
      <c r="V111" s="10" t="s">
        <v>180</v>
      </c>
      <c r="W111" s="10" t="s">
        <v>170</v>
      </c>
      <c r="X111" s="10" t="s">
        <v>171</v>
      </c>
      <c r="Y111" s="10" t="s">
        <v>172</v>
      </c>
      <c r="Z111" s="10" t="s">
        <v>181</v>
      </c>
      <c r="AA111" s="10" t="s">
        <v>174</v>
      </c>
      <c r="AB111" s="10" t="s">
        <v>68</v>
      </c>
      <c r="AC111" s="10" t="s">
        <v>175</v>
      </c>
      <c r="AD111" s="10" t="s">
        <v>110</v>
      </c>
      <c r="AE111" s="12"/>
      <c r="AF111" s="12">
        <v>11000</v>
      </c>
      <c r="AG111" s="10"/>
      <c r="AH111" s="10"/>
      <c r="AI111" s="12">
        <v>14700</v>
      </c>
      <c r="AJ111" s="14" t="s">
        <v>14109</v>
      </c>
      <c r="AK111" s="10" t="s">
        <v>182</v>
      </c>
      <c r="AL111" s="10" t="s">
        <v>177</v>
      </c>
      <c r="AM111" s="10"/>
      <c r="AN111" s="12"/>
      <c r="AO111" s="10"/>
      <c r="AP111" s="15"/>
      <c r="AQ111" s="10"/>
      <c r="AR111" s="12"/>
      <c r="AS111" s="10"/>
      <c r="AT111" s="15"/>
      <c r="AU111" s="10"/>
      <c r="AV111" s="12"/>
      <c r="AW111" s="12"/>
      <c r="AX111" s="12"/>
      <c r="AY111" s="10"/>
      <c r="AZ111" s="10"/>
      <c r="BA111" s="10"/>
      <c r="BB111" s="12" t="s">
        <v>132</v>
      </c>
      <c r="BC111" s="12">
        <v>70000</v>
      </c>
      <c r="BD111" s="12">
        <v>0</v>
      </c>
      <c r="BE111" s="12">
        <v>0</v>
      </c>
      <c r="BF111" s="12">
        <v>500</v>
      </c>
      <c r="BG111" s="12">
        <v>0</v>
      </c>
      <c r="BH111" s="12">
        <v>0</v>
      </c>
      <c r="BI111" s="12">
        <v>0</v>
      </c>
      <c r="BJ111" s="12">
        <v>2000</v>
      </c>
      <c r="BK111" s="12">
        <v>0</v>
      </c>
      <c r="BL111" s="12">
        <v>300</v>
      </c>
      <c r="BM111" s="12">
        <v>0</v>
      </c>
      <c r="BN111" s="12">
        <v>0</v>
      </c>
      <c r="BO111" s="12">
        <v>0</v>
      </c>
      <c r="BP111" s="12">
        <v>0</v>
      </c>
      <c r="BQ111" s="12">
        <v>0</v>
      </c>
      <c r="BR111" s="12">
        <v>3000</v>
      </c>
      <c r="BS111" s="12">
        <v>0</v>
      </c>
      <c r="BT111" s="12">
        <v>0</v>
      </c>
      <c r="BU111" s="12">
        <v>0</v>
      </c>
      <c r="BV111" s="12">
        <v>0</v>
      </c>
    </row>
    <row r="112" spans="1:74" ht="156" x14ac:dyDescent="0.25">
      <c r="A112" s="8">
        <v>107</v>
      </c>
      <c r="B112" s="8" t="s">
        <v>5523</v>
      </c>
      <c r="C112" s="8">
        <v>124</v>
      </c>
      <c r="D112" s="8">
        <v>124</v>
      </c>
      <c r="E112" s="10" t="s">
        <v>10822</v>
      </c>
      <c r="F112" s="42" t="s">
        <v>10823</v>
      </c>
      <c r="G112" s="10" t="s">
        <v>62</v>
      </c>
      <c r="H112" s="10" t="s">
        <v>15182</v>
      </c>
      <c r="I112" s="10"/>
      <c r="J112" s="10">
        <v>100</v>
      </c>
      <c r="K112" s="10">
        <v>100</v>
      </c>
      <c r="L112" s="10">
        <v>0</v>
      </c>
      <c r="M112" s="10">
        <v>57200</v>
      </c>
      <c r="N112" s="10">
        <v>0</v>
      </c>
      <c r="O112" s="12"/>
      <c r="P112" s="12">
        <f t="shared" si="4"/>
        <v>54100</v>
      </c>
      <c r="Q112" s="12">
        <v>8000</v>
      </c>
      <c r="R112" s="12">
        <f t="shared" si="5"/>
        <v>432800000</v>
      </c>
      <c r="S112" s="12"/>
      <c r="T112" s="10"/>
      <c r="U112" s="10" t="s">
        <v>587</v>
      </c>
      <c r="V112" s="10" t="s">
        <v>588</v>
      </c>
      <c r="W112" s="10" t="s">
        <v>589</v>
      </c>
      <c r="X112" s="10" t="s">
        <v>590</v>
      </c>
      <c r="Y112" s="10" t="s">
        <v>591</v>
      </c>
      <c r="Z112" s="10" t="s">
        <v>592</v>
      </c>
      <c r="AA112" s="10" t="s">
        <v>593</v>
      </c>
      <c r="AB112" s="10" t="s">
        <v>68</v>
      </c>
      <c r="AC112" s="10" t="s">
        <v>594</v>
      </c>
      <c r="AD112" s="10" t="s">
        <v>595</v>
      </c>
      <c r="AE112" s="12">
        <v>3360</v>
      </c>
      <c r="AF112" s="12">
        <v>8500</v>
      </c>
      <c r="AG112" s="10"/>
      <c r="AH112" s="10"/>
      <c r="AI112" s="12">
        <v>8500</v>
      </c>
      <c r="AJ112" s="14" t="s">
        <v>14104</v>
      </c>
      <c r="AK112" s="10" t="s">
        <v>597</v>
      </c>
      <c r="AL112" s="10"/>
      <c r="AM112" s="10"/>
      <c r="AN112" s="12">
        <v>3260</v>
      </c>
      <c r="AO112" s="10" t="s">
        <v>14227</v>
      </c>
      <c r="AP112" s="15" t="s">
        <v>14228</v>
      </c>
      <c r="AQ112" s="10" t="s">
        <v>931</v>
      </c>
      <c r="AR112" s="12"/>
      <c r="AS112" s="10"/>
      <c r="AT112" s="15"/>
      <c r="AU112" s="10"/>
      <c r="AV112" s="12"/>
      <c r="AW112" s="12"/>
      <c r="AX112" s="12"/>
      <c r="AY112" s="10"/>
      <c r="AZ112" s="10"/>
      <c r="BA112" s="10"/>
      <c r="BB112" s="12" t="s">
        <v>132</v>
      </c>
      <c r="BC112" s="12">
        <v>0</v>
      </c>
      <c r="BD112" s="12">
        <v>0</v>
      </c>
      <c r="BE112" s="12">
        <v>50000</v>
      </c>
      <c r="BF112" s="12">
        <v>0</v>
      </c>
      <c r="BG112" s="12">
        <v>0</v>
      </c>
      <c r="BH112" s="12">
        <v>0</v>
      </c>
      <c r="BI112" s="12">
        <v>0</v>
      </c>
      <c r="BJ112" s="12">
        <v>2000</v>
      </c>
      <c r="BK112" s="12">
        <v>0</v>
      </c>
      <c r="BL112" s="12">
        <v>0</v>
      </c>
      <c r="BM112" s="12">
        <v>0</v>
      </c>
      <c r="BN112" s="12">
        <v>0</v>
      </c>
      <c r="BO112" s="12">
        <v>0</v>
      </c>
      <c r="BP112" s="12">
        <v>0</v>
      </c>
      <c r="BQ112" s="12">
        <v>100</v>
      </c>
      <c r="BR112" s="12">
        <v>2000</v>
      </c>
      <c r="BS112" s="12">
        <v>0</v>
      </c>
      <c r="BT112" s="12">
        <v>0</v>
      </c>
      <c r="BU112" s="12">
        <v>0</v>
      </c>
      <c r="BV112" s="12">
        <v>0</v>
      </c>
    </row>
    <row r="113" spans="1:74" ht="84" x14ac:dyDescent="0.25">
      <c r="A113" s="8">
        <v>108</v>
      </c>
      <c r="B113" s="8" t="s">
        <v>5616</v>
      </c>
      <c r="C113" s="8">
        <v>125</v>
      </c>
      <c r="D113" s="8">
        <v>125</v>
      </c>
      <c r="E113" s="10" t="s">
        <v>10824</v>
      </c>
      <c r="F113" s="42" t="s">
        <v>10825</v>
      </c>
      <c r="G113" s="10" t="s">
        <v>62</v>
      </c>
      <c r="H113" s="10" t="s">
        <v>15182</v>
      </c>
      <c r="I113" s="10"/>
      <c r="J113" s="10">
        <v>117000</v>
      </c>
      <c r="K113" s="10">
        <v>74000</v>
      </c>
      <c r="L113" s="10">
        <v>40289</v>
      </c>
      <c r="M113" s="10">
        <v>357131</v>
      </c>
      <c r="N113" s="10">
        <v>8331</v>
      </c>
      <c r="O113" s="12" t="s">
        <v>15075</v>
      </c>
      <c r="P113" s="12">
        <f t="shared" si="4"/>
        <v>1323000</v>
      </c>
      <c r="Q113" s="12">
        <v>672</v>
      </c>
      <c r="R113" s="12">
        <f t="shared" si="5"/>
        <v>889056000</v>
      </c>
      <c r="S113" s="12"/>
      <c r="T113" s="10"/>
      <c r="U113" s="10" t="s">
        <v>1322</v>
      </c>
      <c r="V113" s="10" t="s">
        <v>1323</v>
      </c>
      <c r="W113" s="10" t="s">
        <v>1173</v>
      </c>
      <c r="X113" s="10" t="s">
        <v>1174</v>
      </c>
      <c r="Y113" s="10" t="s">
        <v>1175</v>
      </c>
      <c r="Z113" s="10" t="s">
        <v>1324</v>
      </c>
      <c r="AA113" s="10" t="s">
        <v>1325</v>
      </c>
      <c r="AB113" s="10" t="s">
        <v>68</v>
      </c>
      <c r="AC113" s="10" t="s">
        <v>1326</v>
      </c>
      <c r="AD113" s="10" t="s">
        <v>539</v>
      </c>
      <c r="AE113" s="12">
        <v>567</v>
      </c>
      <c r="AF113" s="12" t="s">
        <v>132</v>
      </c>
      <c r="AG113" s="10"/>
      <c r="AH113" s="10"/>
      <c r="AI113" s="12">
        <v>950</v>
      </c>
      <c r="AJ113" s="14" t="s">
        <v>14106</v>
      </c>
      <c r="AK113" s="10" t="s">
        <v>1327</v>
      </c>
      <c r="AL113" s="10"/>
      <c r="AM113" s="10"/>
      <c r="AN113" s="12"/>
      <c r="AO113" s="10"/>
      <c r="AP113" s="15"/>
      <c r="AQ113" s="10"/>
      <c r="AR113" s="12"/>
      <c r="AS113" s="10"/>
      <c r="AT113" s="15"/>
      <c r="AU113" s="10"/>
      <c r="AV113" s="12"/>
      <c r="AW113" s="12"/>
      <c r="AX113" s="12"/>
      <c r="AY113" s="10"/>
      <c r="AZ113" s="10"/>
      <c r="BA113" s="10"/>
      <c r="BB113" s="12">
        <v>800000</v>
      </c>
      <c r="BC113" s="12">
        <v>0</v>
      </c>
      <c r="BD113" s="12">
        <v>0</v>
      </c>
      <c r="BE113" s="12">
        <v>0</v>
      </c>
      <c r="BF113" s="12">
        <v>0</v>
      </c>
      <c r="BG113" s="12">
        <v>0</v>
      </c>
      <c r="BH113" s="12">
        <v>0</v>
      </c>
      <c r="BI113" s="12">
        <v>0</v>
      </c>
      <c r="BJ113" s="12">
        <v>300000</v>
      </c>
      <c r="BK113" s="12">
        <v>24000</v>
      </c>
      <c r="BL113" s="12">
        <v>0</v>
      </c>
      <c r="BM113" s="12">
        <v>0</v>
      </c>
      <c r="BN113" s="12">
        <v>45000</v>
      </c>
      <c r="BO113" s="12">
        <v>40000</v>
      </c>
      <c r="BP113" s="12">
        <v>20000</v>
      </c>
      <c r="BQ113" s="12">
        <v>0</v>
      </c>
      <c r="BR113" s="12">
        <v>84000</v>
      </c>
      <c r="BS113" s="12">
        <v>0</v>
      </c>
      <c r="BT113" s="12">
        <v>0</v>
      </c>
      <c r="BU113" s="12">
        <v>5000</v>
      </c>
      <c r="BV113" s="12">
        <v>5000</v>
      </c>
    </row>
    <row r="114" spans="1:74" ht="96" x14ac:dyDescent="0.25">
      <c r="A114" s="8">
        <v>109</v>
      </c>
      <c r="B114" s="8" t="s">
        <v>3024</v>
      </c>
      <c r="C114" s="8">
        <v>126</v>
      </c>
      <c r="D114" s="8">
        <v>126</v>
      </c>
      <c r="E114" s="10" t="s">
        <v>10826</v>
      </c>
      <c r="F114" s="42" t="s">
        <v>10827</v>
      </c>
      <c r="G114" s="10" t="s">
        <v>1724</v>
      </c>
      <c r="H114" s="10" t="s">
        <v>15182</v>
      </c>
      <c r="I114" s="10"/>
      <c r="J114" s="10">
        <v>375800</v>
      </c>
      <c r="K114" s="10">
        <v>229800</v>
      </c>
      <c r="L114" s="10">
        <v>145200</v>
      </c>
      <c r="M114" s="10">
        <v>406914</v>
      </c>
      <c r="N114" s="10">
        <v>37961</v>
      </c>
      <c r="O114" s="12" t="s">
        <v>14787</v>
      </c>
      <c r="P114" s="12">
        <f t="shared" si="4"/>
        <v>421000</v>
      </c>
      <c r="Q114" s="12">
        <v>1050</v>
      </c>
      <c r="R114" s="12">
        <f t="shared" si="5"/>
        <v>442050000</v>
      </c>
      <c r="S114" s="12"/>
      <c r="T114" s="10"/>
      <c r="U114" s="10" t="s">
        <v>1727</v>
      </c>
      <c r="V114" s="10" t="s">
        <v>4038</v>
      </c>
      <c r="W114" s="10" t="s">
        <v>3697</v>
      </c>
      <c r="X114" s="10" t="s">
        <v>877</v>
      </c>
      <c r="Y114" s="10" t="s">
        <v>3698</v>
      </c>
      <c r="Z114" s="10" t="s">
        <v>3697</v>
      </c>
      <c r="AA114" s="10" t="s">
        <v>4039</v>
      </c>
      <c r="AB114" s="10" t="s">
        <v>68</v>
      </c>
      <c r="AC114" s="10" t="s">
        <v>4040</v>
      </c>
      <c r="AD114" s="10" t="s">
        <v>3701</v>
      </c>
      <c r="AE114" s="12"/>
      <c r="AF114" s="12"/>
      <c r="AG114" s="10" t="s">
        <v>3702</v>
      </c>
      <c r="AH114" s="10"/>
      <c r="AI114" s="12">
        <v>1488</v>
      </c>
      <c r="AJ114" s="14" t="s">
        <v>709</v>
      </c>
      <c r="AK114" s="10" t="s">
        <v>4043</v>
      </c>
      <c r="AL114" s="10" t="s">
        <v>4044</v>
      </c>
      <c r="AM114" s="10"/>
      <c r="AN114" s="10"/>
      <c r="AO114" s="10"/>
      <c r="AP114" s="10"/>
      <c r="AQ114" s="10"/>
      <c r="AR114" s="10">
        <v>1080</v>
      </c>
      <c r="AS114" s="10" t="s">
        <v>14229</v>
      </c>
      <c r="AT114" s="10" t="s">
        <v>14230</v>
      </c>
      <c r="AU114" s="10" t="s">
        <v>14231</v>
      </c>
      <c r="AV114" s="12"/>
      <c r="AW114" s="12"/>
      <c r="AX114" s="12"/>
      <c r="AY114" s="10"/>
      <c r="AZ114" s="10"/>
      <c r="BA114" s="10"/>
      <c r="BB114" s="12" t="s">
        <v>132</v>
      </c>
      <c r="BC114" s="12">
        <v>0</v>
      </c>
      <c r="BD114" s="12">
        <v>0</v>
      </c>
      <c r="BE114" s="12">
        <v>125000</v>
      </c>
      <c r="BF114" s="12">
        <v>0</v>
      </c>
      <c r="BG114" s="12">
        <v>0</v>
      </c>
      <c r="BH114" s="12">
        <v>50000</v>
      </c>
      <c r="BI114" s="12">
        <v>0</v>
      </c>
      <c r="BJ114" s="12">
        <v>100000</v>
      </c>
      <c r="BK114" s="12">
        <v>12000</v>
      </c>
      <c r="BL114" s="12">
        <v>22000</v>
      </c>
      <c r="BM114" s="12">
        <v>20000</v>
      </c>
      <c r="BN114" s="12">
        <v>0</v>
      </c>
      <c r="BO114" s="12">
        <v>5000</v>
      </c>
      <c r="BP114" s="12">
        <v>35000</v>
      </c>
      <c r="BQ114" s="12">
        <v>0</v>
      </c>
      <c r="BR114" s="12">
        <v>50000</v>
      </c>
      <c r="BS114" s="12">
        <v>1000</v>
      </c>
      <c r="BT114" s="12">
        <v>0</v>
      </c>
      <c r="BU114" s="12">
        <v>1000</v>
      </c>
      <c r="BV114" s="12">
        <v>0</v>
      </c>
    </row>
    <row r="115" spans="1:74" ht="96" x14ac:dyDescent="0.25">
      <c r="A115" s="8">
        <v>110</v>
      </c>
      <c r="B115" s="8" t="s">
        <v>3025</v>
      </c>
      <c r="C115" s="8">
        <v>127</v>
      </c>
      <c r="D115" s="8">
        <v>127</v>
      </c>
      <c r="E115" s="10" t="s">
        <v>10828</v>
      </c>
      <c r="F115" s="42" t="s">
        <v>10829</v>
      </c>
      <c r="G115" s="10" t="s">
        <v>1724</v>
      </c>
      <c r="H115" s="10" t="s">
        <v>15183</v>
      </c>
      <c r="I115" s="10"/>
      <c r="J115" s="10">
        <v>92100</v>
      </c>
      <c r="K115" s="10">
        <v>70600</v>
      </c>
      <c r="L115" s="10">
        <v>21452</v>
      </c>
      <c r="M115" s="10">
        <v>72472</v>
      </c>
      <c r="N115" s="10">
        <v>28</v>
      </c>
      <c r="O115" s="12" t="s">
        <v>15075</v>
      </c>
      <c r="P115" s="12">
        <f t="shared" si="4"/>
        <v>122000</v>
      </c>
      <c r="Q115" s="12">
        <v>651</v>
      </c>
      <c r="R115" s="12">
        <f t="shared" si="5"/>
        <v>79422000</v>
      </c>
      <c r="S115" s="12"/>
      <c r="T115" s="10"/>
      <c r="U115" s="10" t="s">
        <v>1723</v>
      </c>
      <c r="V115" s="10" t="s">
        <v>4038</v>
      </c>
      <c r="W115" s="10" t="s">
        <v>3697</v>
      </c>
      <c r="X115" s="10" t="s">
        <v>877</v>
      </c>
      <c r="Y115" s="10" t="s">
        <v>3698</v>
      </c>
      <c r="Z115" s="10" t="s">
        <v>3697</v>
      </c>
      <c r="AA115" s="10" t="s">
        <v>4039</v>
      </c>
      <c r="AB115" s="10" t="s">
        <v>68</v>
      </c>
      <c r="AC115" s="10" t="s">
        <v>4040</v>
      </c>
      <c r="AD115" s="10" t="s">
        <v>3701</v>
      </c>
      <c r="AE115" s="12"/>
      <c r="AF115" s="12"/>
      <c r="AG115" s="10" t="s">
        <v>3702</v>
      </c>
      <c r="AH115" s="10"/>
      <c r="AI115" s="12">
        <v>959</v>
      </c>
      <c r="AJ115" s="14" t="s">
        <v>14205</v>
      </c>
      <c r="AK115" s="10" t="s">
        <v>4045</v>
      </c>
      <c r="AL115" s="10" t="s">
        <v>4046</v>
      </c>
      <c r="AM115" s="10"/>
      <c r="AN115" s="10"/>
      <c r="AO115" s="10"/>
      <c r="AP115" s="10"/>
      <c r="AQ115" s="10"/>
      <c r="AR115" s="10">
        <v>670</v>
      </c>
      <c r="AS115" s="10" t="s">
        <v>14233</v>
      </c>
      <c r="AT115" s="10" t="s">
        <v>14052</v>
      </c>
      <c r="AU115" s="10" t="s">
        <v>14234</v>
      </c>
      <c r="AV115" s="12"/>
      <c r="AW115" s="12"/>
      <c r="AX115" s="12"/>
      <c r="AY115" s="10"/>
      <c r="AZ115" s="10"/>
      <c r="BA115" s="10"/>
      <c r="BB115" s="12" t="s">
        <v>132</v>
      </c>
      <c r="BC115" s="12">
        <v>0</v>
      </c>
      <c r="BD115" s="12">
        <v>0</v>
      </c>
      <c r="BE115" s="12">
        <v>0</v>
      </c>
      <c r="BF115" s="12">
        <v>0</v>
      </c>
      <c r="BG115" s="12">
        <v>0</v>
      </c>
      <c r="BH115" s="12">
        <v>30000</v>
      </c>
      <c r="BI115" s="12">
        <v>0</v>
      </c>
      <c r="BJ115" s="12">
        <v>2000</v>
      </c>
      <c r="BK115" s="12">
        <v>0</v>
      </c>
      <c r="BL115" s="12">
        <v>0</v>
      </c>
      <c r="BM115" s="12">
        <v>0</v>
      </c>
      <c r="BN115" s="12"/>
      <c r="BO115" s="12">
        <v>15000</v>
      </c>
      <c r="BP115" s="12">
        <v>55000</v>
      </c>
      <c r="BQ115" s="12">
        <v>0</v>
      </c>
      <c r="BR115" s="12">
        <v>20000</v>
      </c>
      <c r="BS115" s="12">
        <v>0</v>
      </c>
      <c r="BT115" s="12">
        <v>0</v>
      </c>
      <c r="BU115" s="12">
        <v>0</v>
      </c>
      <c r="BV115" s="12">
        <v>0</v>
      </c>
    </row>
    <row r="116" spans="1:74" ht="96" x14ac:dyDescent="0.25">
      <c r="A116" s="8">
        <v>111</v>
      </c>
      <c r="B116" s="8" t="s">
        <v>3026</v>
      </c>
      <c r="C116" s="8">
        <v>128</v>
      </c>
      <c r="D116" s="8">
        <v>128</v>
      </c>
      <c r="E116" s="10" t="s">
        <v>10830</v>
      </c>
      <c r="F116" s="42" t="s">
        <v>10831</v>
      </c>
      <c r="G116" s="10" t="s">
        <v>1724</v>
      </c>
      <c r="H116" s="10" t="s">
        <v>15182</v>
      </c>
      <c r="I116" s="10"/>
      <c r="J116" s="10">
        <v>81000</v>
      </c>
      <c r="K116" s="10">
        <v>56000</v>
      </c>
      <c r="L116" s="10">
        <v>23228</v>
      </c>
      <c r="M116" s="10">
        <v>76888</v>
      </c>
      <c r="N116" s="10">
        <v>1772</v>
      </c>
      <c r="O116" s="12" t="s">
        <v>14787</v>
      </c>
      <c r="P116" s="12">
        <f t="shared" si="4"/>
        <v>75000</v>
      </c>
      <c r="Q116" s="12">
        <v>2050</v>
      </c>
      <c r="R116" s="12">
        <f t="shared" si="5"/>
        <v>153750000</v>
      </c>
      <c r="S116" s="12"/>
      <c r="T116" s="10"/>
      <c r="U116" s="10" t="s">
        <v>1728</v>
      </c>
      <c r="V116" s="10" t="s">
        <v>4038</v>
      </c>
      <c r="W116" s="10" t="s">
        <v>3697</v>
      </c>
      <c r="X116" s="10" t="s">
        <v>877</v>
      </c>
      <c r="Y116" s="10" t="s">
        <v>3698</v>
      </c>
      <c r="Z116" s="10" t="s">
        <v>3697</v>
      </c>
      <c r="AA116" s="10" t="s">
        <v>4039</v>
      </c>
      <c r="AB116" s="10" t="s">
        <v>68</v>
      </c>
      <c r="AC116" s="10" t="s">
        <v>4040</v>
      </c>
      <c r="AD116" s="10" t="s">
        <v>3701</v>
      </c>
      <c r="AE116" s="12"/>
      <c r="AF116" s="12"/>
      <c r="AG116" s="10" t="s">
        <v>3702</v>
      </c>
      <c r="AH116" s="10"/>
      <c r="AI116" s="12">
        <v>2895</v>
      </c>
      <c r="AJ116" s="14" t="s">
        <v>14206</v>
      </c>
      <c r="AK116" s="10" t="s">
        <v>4047</v>
      </c>
      <c r="AL116" s="10" t="s">
        <v>4048</v>
      </c>
      <c r="AM116" s="10"/>
      <c r="AN116" s="10">
        <v>1790</v>
      </c>
      <c r="AO116" s="10" t="s">
        <v>14235</v>
      </c>
      <c r="AP116" s="10" t="s">
        <v>14236</v>
      </c>
      <c r="AQ116" s="10" t="s">
        <v>9573</v>
      </c>
      <c r="AR116" s="10">
        <v>1950</v>
      </c>
      <c r="AS116" s="10" t="s">
        <v>14229</v>
      </c>
      <c r="AT116" s="10" t="s">
        <v>14230</v>
      </c>
      <c r="AU116" s="10" t="s">
        <v>14231</v>
      </c>
      <c r="AV116" s="12"/>
      <c r="AW116" s="12"/>
      <c r="AX116" s="12"/>
      <c r="AY116" s="10"/>
      <c r="AZ116" s="10"/>
      <c r="BA116" s="10"/>
      <c r="BB116" s="12" t="s">
        <v>132</v>
      </c>
      <c r="BC116" s="12">
        <v>0</v>
      </c>
      <c r="BD116" s="12">
        <v>0</v>
      </c>
      <c r="BE116" s="12">
        <v>0</v>
      </c>
      <c r="BF116" s="12">
        <v>6000</v>
      </c>
      <c r="BG116" s="12">
        <v>0</v>
      </c>
      <c r="BH116" s="12">
        <v>10000</v>
      </c>
      <c r="BI116" s="12">
        <v>0</v>
      </c>
      <c r="BJ116" s="12">
        <v>10000</v>
      </c>
      <c r="BK116" s="12">
        <v>0</v>
      </c>
      <c r="BL116" s="12">
        <v>10000</v>
      </c>
      <c r="BM116" s="12">
        <v>3000</v>
      </c>
      <c r="BN116" s="12">
        <v>0</v>
      </c>
      <c r="BO116" s="12">
        <v>0</v>
      </c>
      <c r="BP116" s="12">
        <v>6000</v>
      </c>
      <c r="BQ116" s="12">
        <v>0</v>
      </c>
      <c r="BR116" s="12">
        <v>30000</v>
      </c>
      <c r="BS116" s="12">
        <v>0</v>
      </c>
      <c r="BT116" s="12">
        <v>0</v>
      </c>
      <c r="BU116" s="12">
        <v>0</v>
      </c>
      <c r="BV116" s="12">
        <v>0</v>
      </c>
    </row>
    <row r="117" spans="1:74" ht="96" x14ac:dyDescent="0.25">
      <c r="A117" s="8">
        <v>112</v>
      </c>
      <c r="B117" s="8" t="s">
        <v>3027</v>
      </c>
      <c r="C117" s="8">
        <v>129</v>
      </c>
      <c r="D117" s="8">
        <v>129</v>
      </c>
      <c r="E117" s="10" t="s">
        <v>10832</v>
      </c>
      <c r="F117" s="42" t="s">
        <v>10833</v>
      </c>
      <c r="G117" s="10" t="s">
        <v>1724</v>
      </c>
      <c r="H117" s="10" t="s">
        <v>15182</v>
      </c>
      <c r="I117" s="10"/>
      <c r="J117" s="10">
        <v>135000</v>
      </c>
      <c r="K117" s="10">
        <v>53400</v>
      </c>
      <c r="L117" s="10">
        <v>81600</v>
      </c>
      <c r="M117" s="10">
        <v>283444</v>
      </c>
      <c r="N117" s="10">
        <v>6500</v>
      </c>
      <c r="O117" s="12"/>
      <c r="P117" s="12">
        <f t="shared" si="4"/>
        <v>378000</v>
      </c>
      <c r="Q117" s="12">
        <v>651</v>
      </c>
      <c r="R117" s="12">
        <f t="shared" si="5"/>
        <v>246078000</v>
      </c>
      <c r="S117" s="12"/>
      <c r="T117" s="10"/>
      <c r="U117" s="10" t="s">
        <v>1725</v>
      </c>
      <c r="V117" s="10" t="s">
        <v>4038</v>
      </c>
      <c r="W117" s="10" t="s">
        <v>3697</v>
      </c>
      <c r="X117" s="10" t="s">
        <v>877</v>
      </c>
      <c r="Y117" s="10" t="s">
        <v>3698</v>
      </c>
      <c r="Z117" s="10" t="s">
        <v>3697</v>
      </c>
      <c r="AA117" s="10" t="s">
        <v>4039</v>
      </c>
      <c r="AB117" s="10" t="s">
        <v>68</v>
      </c>
      <c r="AC117" s="10" t="s">
        <v>4040</v>
      </c>
      <c r="AD117" s="10" t="s">
        <v>3701</v>
      </c>
      <c r="AE117" s="12"/>
      <c r="AF117" s="12"/>
      <c r="AG117" s="10" t="s">
        <v>3702</v>
      </c>
      <c r="AH117" s="10"/>
      <c r="AI117" s="12">
        <v>959</v>
      </c>
      <c r="AJ117" s="14" t="s">
        <v>14205</v>
      </c>
      <c r="AK117" s="10" t="s">
        <v>4049</v>
      </c>
      <c r="AL117" s="10" t="s">
        <v>4050</v>
      </c>
      <c r="AM117" s="10"/>
      <c r="AN117" s="10">
        <v>665</v>
      </c>
      <c r="AO117" s="10" t="s">
        <v>14229</v>
      </c>
      <c r="AP117" s="10" t="s">
        <v>14230</v>
      </c>
      <c r="AQ117" s="10" t="s">
        <v>14231</v>
      </c>
      <c r="AR117" s="10">
        <v>665</v>
      </c>
      <c r="AS117" s="10" t="s">
        <v>14229</v>
      </c>
      <c r="AT117" s="10" t="s">
        <v>14230</v>
      </c>
      <c r="AU117" s="10" t="s">
        <v>14231</v>
      </c>
      <c r="AV117" s="12"/>
      <c r="AW117" s="12"/>
      <c r="AX117" s="12"/>
      <c r="AY117" s="10"/>
      <c r="AZ117" s="10"/>
      <c r="BA117" s="10"/>
      <c r="BB117" s="12" t="s">
        <v>132</v>
      </c>
      <c r="BC117" s="12">
        <v>0</v>
      </c>
      <c r="BD117" s="12">
        <v>0</v>
      </c>
      <c r="BE117" s="12">
        <v>0</v>
      </c>
      <c r="BF117" s="12">
        <v>0</v>
      </c>
      <c r="BG117" s="12">
        <v>0</v>
      </c>
      <c r="BH117" s="12">
        <v>5000</v>
      </c>
      <c r="BI117" s="12">
        <v>0</v>
      </c>
      <c r="BJ117" s="12">
        <v>100000</v>
      </c>
      <c r="BK117" s="12">
        <v>0</v>
      </c>
      <c r="BL117" s="12">
        <v>15000</v>
      </c>
      <c r="BM117" s="12">
        <v>3000</v>
      </c>
      <c r="BN117" s="12">
        <v>0</v>
      </c>
      <c r="BO117" s="12">
        <v>0</v>
      </c>
      <c r="BP117" s="12">
        <v>35000</v>
      </c>
      <c r="BQ117" s="12">
        <v>0</v>
      </c>
      <c r="BR117" s="12">
        <v>160000</v>
      </c>
      <c r="BS117" s="12">
        <v>25000</v>
      </c>
      <c r="BT117" s="12">
        <v>0</v>
      </c>
      <c r="BU117" s="12">
        <v>20000</v>
      </c>
      <c r="BV117" s="12">
        <v>15000</v>
      </c>
    </row>
    <row r="118" spans="1:74" ht="96" x14ac:dyDescent="0.25">
      <c r="A118" s="8">
        <v>113</v>
      </c>
      <c r="B118" s="8" t="s">
        <v>3028</v>
      </c>
      <c r="C118" s="8">
        <v>130</v>
      </c>
      <c r="D118" s="8">
        <v>130</v>
      </c>
      <c r="E118" s="10" t="s">
        <v>10834</v>
      </c>
      <c r="F118" s="42" t="s">
        <v>10835</v>
      </c>
      <c r="G118" s="10" t="s">
        <v>1724</v>
      </c>
      <c r="H118" s="10" t="s">
        <v>15182</v>
      </c>
      <c r="I118" s="10"/>
      <c r="J118" s="10">
        <v>4200</v>
      </c>
      <c r="K118" s="10">
        <v>2700</v>
      </c>
      <c r="L118" s="10">
        <v>1500</v>
      </c>
      <c r="M118" s="10">
        <v>6698</v>
      </c>
      <c r="N118" s="10">
        <v>212</v>
      </c>
      <c r="O118" s="12"/>
      <c r="P118" s="12">
        <f t="shared" si="4"/>
        <v>11600</v>
      </c>
      <c r="Q118" s="12">
        <v>4450</v>
      </c>
      <c r="R118" s="12">
        <f t="shared" si="5"/>
        <v>51620000</v>
      </c>
      <c r="S118" s="12"/>
      <c r="T118" s="10"/>
      <c r="U118" s="10" t="s">
        <v>1729</v>
      </c>
      <c r="V118" s="10" t="s">
        <v>4051</v>
      </c>
      <c r="W118" s="10" t="s">
        <v>3697</v>
      </c>
      <c r="X118" s="10" t="s">
        <v>877</v>
      </c>
      <c r="Y118" s="10" t="s">
        <v>3698</v>
      </c>
      <c r="Z118" s="10" t="s">
        <v>3697</v>
      </c>
      <c r="AA118" s="10" t="s">
        <v>4039</v>
      </c>
      <c r="AB118" s="10" t="s">
        <v>68</v>
      </c>
      <c r="AC118" s="10" t="s">
        <v>4040</v>
      </c>
      <c r="AD118" s="10" t="s">
        <v>3701</v>
      </c>
      <c r="AE118" s="12"/>
      <c r="AF118" s="12"/>
      <c r="AG118" s="10" t="s">
        <v>3702</v>
      </c>
      <c r="AH118" s="10"/>
      <c r="AI118" s="12">
        <v>6580</v>
      </c>
      <c r="AJ118" s="14" t="s">
        <v>14207</v>
      </c>
      <c r="AK118" s="10" t="s">
        <v>4052</v>
      </c>
      <c r="AL118" s="10" t="s">
        <v>4053</v>
      </c>
      <c r="AM118" s="10"/>
      <c r="AN118" s="10">
        <v>4150</v>
      </c>
      <c r="AO118" s="10" t="s">
        <v>14235</v>
      </c>
      <c r="AP118" s="10" t="s">
        <v>14236</v>
      </c>
      <c r="AQ118" s="10" t="s">
        <v>9573</v>
      </c>
      <c r="AR118" s="10"/>
      <c r="AS118" s="10"/>
      <c r="AT118" s="10"/>
      <c r="AU118" s="10"/>
      <c r="AV118" s="12"/>
      <c r="AW118" s="12"/>
      <c r="AX118" s="12"/>
      <c r="AY118" s="10"/>
      <c r="AZ118" s="10"/>
      <c r="BA118" s="10"/>
      <c r="BB118" s="12" t="s">
        <v>132</v>
      </c>
      <c r="BC118" s="12">
        <v>0</v>
      </c>
      <c r="BD118" s="12">
        <v>0</v>
      </c>
      <c r="BE118" s="12">
        <v>0</v>
      </c>
      <c r="BF118" s="12">
        <v>0</v>
      </c>
      <c r="BG118" s="12">
        <v>0</v>
      </c>
      <c r="BH118" s="12">
        <v>2000</v>
      </c>
      <c r="BI118" s="12">
        <v>0</v>
      </c>
      <c r="BJ118" s="12">
        <v>1000</v>
      </c>
      <c r="BK118" s="12">
        <v>0</v>
      </c>
      <c r="BL118" s="12">
        <v>100</v>
      </c>
      <c r="BM118" s="12">
        <v>300</v>
      </c>
      <c r="BN118" s="12">
        <v>0</v>
      </c>
      <c r="BO118" s="12">
        <v>2000</v>
      </c>
      <c r="BP118" s="12">
        <v>1200</v>
      </c>
      <c r="BQ118" s="12">
        <v>0</v>
      </c>
      <c r="BR118" s="12">
        <v>5000</v>
      </c>
      <c r="BS118" s="12">
        <v>0</v>
      </c>
      <c r="BT118" s="12">
        <v>0</v>
      </c>
      <c r="BU118" s="12">
        <v>0</v>
      </c>
      <c r="BV118" s="12">
        <v>0</v>
      </c>
    </row>
    <row r="119" spans="1:74" ht="96" x14ac:dyDescent="0.25">
      <c r="A119" s="8">
        <v>114</v>
      </c>
      <c r="B119" s="8" t="s">
        <v>3029</v>
      </c>
      <c r="C119" s="8">
        <v>131</v>
      </c>
      <c r="D119" s="8">
        <v>131</v>
      </c>
      <c r="E119" s="10" t="s">
        <v>10836</v>
      </c>
      <c r="F119" s="42" t="s">
        <v>10837</v>
      </c>
      <c r="G119" s="10" t="s">
        <v>1724</v>
      </c>
      <c r="H119" s="10" t="s">
        <v>15182</v>
      </c>
      <c r="I119" s="10"/>
      <c r="J119" s="10">
        <v>771500</v>
      </c>
      <c r="K119" s="10">
        <v>480000</v>
      </c>
      <c r="L119" s="10">
        <v>290000</v>
      </c>
      <c r="M119" s="10">
        <v>1306006</v>
      </c>
      <c r="N119" s="10">
        <v>90000</v>
      </c>
      <c r="O119" s="12" t="s">
        <v>15076</v>
      </c>
      <c r="P119" s="12">
        <f t="shared" si="4"/>
        <v>670000</v>
      </c>
      <c r="Q119" s="12">
        <v>672</v>
      </c>
      <c r="R119" s="12">
        <f t="shared" si="5"/>
        <v>450240000</v>
      </c>
      <c r="S119" s="12"/>
      <c r="T119" s="10"/>
      <c r="U119" s="10" t="s">
        <v>1726</v>
      </c>
      <c r="V119" s="10" t="s">
        <v>4038</v>
      </c>
      <c r="W119" s="10" t="s">
        <v>3697</v>
      </c>
      <c r="X119" s="10" t="s">
        <v>877</v>
      </c>
      <c r="Y119" s="10" t="s">
        <v>3698</v>
      </c>
      <c r="Z119" s="10" t="s">
        <v>3697</v>
      </c>
      <c r="AA119" s="10" t="s">
        <v>4039</v>
      </c>
      <c r="AB119" s="10" t="s">
        <v>68</v>
      </c>
      <c r="AC119" s="10" t="s">
        <v>4040</v>
      </c>
      <c r="AD119" s="10" t="s">
        <v>3701</v>
      </c>
      <c r="AE119" s="12"/>
      <c r="AF119" s="12"/>
      <c r="AG119" s="10" t="s">
        <v>3702</v>
      </c>
      <c r="AH119" s="10"/>
      <c r="AI119" s="12">
        <v>983</v>
      </c>
      <c r="AJ119" s="14" t="s">
        <v>14205</v>
      </c>
      <c r="AK119" s="10" t="s">
        <v>4041</v>
      </c>
      <c r="AL119" s="10" t="s">
        <v>4042</v>
      </c>
      <c r="AM119" s="10"/>
      <c r="AN119" s="10">
        <v>645</v>
      </c>
      <c r="AO119" s="10" t="s">
        <v>14237</v>
      </c>
      <c r="AP119" s="10" t="s">
        <v>14072</v>
      </c>
      <c r="AQ119" s="10" t="s">
        <v>14238</v>
      </c>
      <c r="AR119" s="10"/>
      <c r="AS119" s="10"/>
      <c r="AT119" s="10"/>
      <c r="AU119" s="10"/>
      <c r="AV119" s="12"/>
      <c r="AW119" s="12"/>
      <c r="AX119" s="12"/>
      <c r="AY119" s="10"/>
      <c r="AZ119" s="10"/>
      <c r="BA119" s="10"/>
      <c r="BB119" s="12" t="s">
        <v>132</v>
      </c>
      <c r="BC119" s="12">
        <v>50000</v>
      </c>
      <c r="BD119" s="12">
        <v>0</v>
      </c>
      <c r="BE119" s="12">
        <v>65000</v>
      </c>
      <c r="BF119" s="12">
        <v>0</v>
      </c>
      <c r="BG119" s="12">
        <v>0</v>
      </c>
      <c r="BH119" s="12">
        <v>50000</v>
      </c>
      <c r="BI119" s="12">
        <v>0</v>
      </c>
      <c r="BJ119" s="12">
        <v>200000</v>
      </c>
      <c r="BK119" s="12"/>
      <c r="BL119" s="12">
        <v>0</v>
      </c>
      <c r="BM119" s="12">
        <v>50000</v>
      </c>
      <c r="BN119" s="12"/>
      <c r="BO119" s="12">
        <v>80000</v>
      </c>
      <c r="BP119" s="12">
        <v>70000</v>
      </c>
      <c r="BQ119" s="12">
        <v>0</v>
      </c>
      <c r="BR119" s="12">
        <v>80000</v>
      </c>
      <c r="BS119" s="12">
        <v>15000</v>
      </c>
      <c r="BT119" s="12">
        <v>0</v>
      </c>
      <c r="BU119" s="12">
        <v>0</v>
      </c>
      <c r="BV119" s="12">
        <v>10000</v>
      </c>
    </row>
    <row r="120" spans="1:74" ht="84" x14ac:dyDescent="0.25">
      <c r="A120" s="8">
        <v>115</v>
      </c>
      <c r="B120" s="8" t="s">
        <v>5490</v>
      </c>
      <c r="C120" s="8">
        <v>132</v>
      </c>
      <c r="D120" s="8">
        <v>132</v>
      </c>
      <c r="E120" s="10" t="s">
        <v>308</v>
      </c>
      <c r="F120" s="42" t="s">
        <v>10819</v>
      </c>
      <c r="G120" s="10" t="s">
        <v>62</v>
      </c>
      <c r="H120" s="10" t="s">
        <v>15181</v>
      </c>
      <c r="I120" s="10"/>
      <c r="J120" s="10">
        <v>101000</v>
      </c>
      <c r="K120" s="10">
        <v>72000</v>
      </c>
      <c r="L120" s="10">
        <v>22731</v>
      </c>
      <c r="M120" s="10">
        <v>14041</v>
      </c>
      <c r="N120" s="10">
        <v>7834</v>
      </c>
      <c r="O120" s="12" t="s">
        <v>15159</v>
      </c>
      <c r="P120" s="12">
        <f t="shared" si="4"/>
        <v>37000</v>
      </c>
      <c r="Q120" s="12">
        <v>3100</v>
      </c>
      <c r="R120" s="12">
        <f t="shared" si="5"/>
        <v>114700000</v>
      </c>
      <c r="S120" s="12"/>
      <c r="T120" s="10"/>
      <c r="U120" s="10" t="s">
        <v>308</v>
      </c>
      <c r="V120" s="10" t="s">
        <v>309</v>
      </c>
      <c r="W120" s="10" t="s">
        <v>310</v>
      </c>
      <c r="X120" s="10" t="s">
        <v>311</v>
      </c>
      <c r="Y120" s="10" t="s">
        <v>310</v>
      </c>
      <c r="Z120" s="10" t="s">
        <v>312</v>
      </c>
      <c r="AA120" s="10" t="s">
        <v>313</v>
      </c>
      <c r="AB120" s="10" t="s">
        <v>68</v>
      </c>
      <c r="AC120" s="10" t="s">
        <v>314</v>
      </c>
      <c r="AD120" s="10" t="s">
        <v>70</v>
      </c>
      <c r="AE120" s="12">
        <v>2400</v>
      </c>
      <c r="AF120" s="12"/>
      <c r="AG120" s="10"/>
      <c r="AH120" s="10"/>
      <c r="AI120" s="12">
        <v>3500</v>
      </c>
      <c r="AJ120" s="14" t="s">
        <v>4356</v>
      </c>
      <c r="AK120" s="10" t="s">
        <v>315</v>
      </c>
      <c r="AL120" s="10" t="s">
        <v>308</v>
      </c>
      <c r="AM120" s="10"/>
      <c r="AN120" s="12"/>
      <c r="AO120" s="10"/>
      <c r="AP120" s="15"/>
      <c r="AQ120" s="10"/>
      <c r="AR120" s="12"/>
      <c r="AS120" s="10"/>
      <c r="AT120" s="15"/>
      <c r="AU120" s="10"/>
      <c r="AV120" s="12"/>
      <c r="AW120" s="12"/>
      <c r="AX120" s="12"/>
      <c r="AY120" s="10"/>
      <c r="AZ120" s="10"/>
      <c r="BA120" s="10"/>
      <c r="BB120" s="12" t="s">
        <v>132</v>
      </c>
      <c r="BC120" s="12">
        <v>10000</v>
      </c>
      <c r="BD120" s="12">
        <v>0</v>
      </c>
      <c r="BE120" s="12">
        <v>0</v>
      </c>
      <c r="BF120" s="12">
        <v>0</v>
      </c>
      <c r="BG120" s="12">
        <v>0</v>
      </c>
      <c r="BH120" s="12">
        <v>0</v>
      </c>
      <c r="BI120" s="12">
        <v>0</v>
      </c>
      <c r="BJ120" s="12">
        <v>2000</v>
      </c>
      <c r="BK120" s="12">
        <v>0</v>
      </c>
      <c r="BL120" s="12">
        <v>3000</v>
      </c>
      <c r="BM120" s="12">
        <v>0</v>
      </c>
      <c r="BN120" s="12">
        <v>0</v>
      </c>
      <c r="BO120" s="12">
        <v>0</v>
      </c>
      <c r="BP120" s="12">
        <v>0</v>
      </c>
      <c r="BQ120" s="12">
        <v>20000</v>
      </c>
      <c r="BR120" s="12">
        <v>2000</v>
      </c>
      <c r="BS120" s="12">
        <v>0</v>
      </c>
      <c r="BT120" s="12">
        <v>0</v>
      </c>
      <c r="BU120" s="12">
        <v>0</v>
      </c>
      <c r="BV120" s="12">
        <v>0</v>
      </c>
    </row>
    <row r="121" spans="1:74" ht="84" x14ac:dyDescent="0.25">
      <c r="A121" s="8">
        <v>116</v>
      </c>
      <c r="B121" s="8" t="s">
        <v>5585</v>
      </c>
      <c r="C121" s="8">
        <v>133</v>
      </c>
      <c r="D121" s="8">
        <v>133</v>
      </c>
      <c r="E121" s="10" t="s">
        <v>10820</v>
      </c>
      <c r="F121" s="42" t="s">
        <v>10821</v>
      </c>
      <c r="G121" s="10" t="s">
        <v>62</v>
      </c>
      <c r="H121" s="10" t="s">
        <v>15179</v>
      </c>
      <c r="I121" s="10"/>
      <c r="J121" s="10">
        <v>100000</v>
      </c>
      <c r="K121" s="10">
        <v>72000</v>
      </c>
      <c r="L121" s="10">
        <v>21731</v>
      </c>
      <c r="M121" s="10">
        <v>23731</v>
      </c>
      <c r="N121" s="10">
        <v>7069</v>
      </c>
      <c r="O121" s="12"/>
      <c r="P121" s="12">
        <f t="shared" si="4"/>
        <v>42000</v>
      </c>
      <c r="Q121" s="12">
        <v>3200</v>
      </c>
      <c r="R121" s="12">
        <f t="shared" si="5"/>
        <v>134400000</v>
      </c>
      <c r="S121" s="12"/>
      <c r="T121" s="10"/>
      <c r="U121" s="10" t="s">
        <v>1088</v>
      </c>
      <c r="V121" s="10" t="s">
        <v>1089</v>
      </c>
      <c r="W121" s="10" t="s">
        <v>1090</v>
      </c>
      <c r="X121" s="10" t="s">
        <v>480</v>
      </c>
      <c r="Y121" s="10" t="s">
        <v>1091</v>
      </c>
      <c r="Z121" s="10" t="s">
        <v>1092</v>
      </c>
      <c r="AA121" s="10" t="s">
        <v>1093</v>
      </c>
      <c r="AB121" s="10" t="s">
        <v>68</v>
      </c>
      <c r="AC121" s="10" t="s">
        <v>1094</v>
      </c>
      <c r="AD121" s="10" t="s">
        <v>365</v>
      </c>
      <c r="AE121" s="12">
        <v>2800</v>
      </c>
      <c r="AF121" s="12">
        <v>3200</v>
      </c>
      <c r="AG121" s="10"/>
      <c r="AH121" s="10"/>
      <c r="AI121" s="12">
        <v>3500</v>
      </c>
      <c r="AJ121" s="14" t="s">
        <v>4650</v>
      </c>
      <c r="AK121" s="10" t="s">
        <v>1095</v>
      </c>
      <c r="AL121" s="10"/>
      <c r="AM121" s="10"/>
      <c r="AN121" s="12">
        <v>3200</v>
      </c>
      <c r="AO121" s="10" t="s">
        <v>14227</v>
      </c>
      <c r="AP121" s="15" t="s">
        <v>14228</v>
      </c>
      <c r="AQ121" s="10" t="s">
        <v>931</v>
      </c>
      <c r="AR121" s="12">
        <v>3200</v>
      </c>
      <c r="AS121" s="10" t="s">
        <v>14227</v>
      </c>
      <c r="AT121" s="15" t="s">
        <v>14228</v>
      </c>
      <c r="AU121" s="10" t="s">
        <v>931</v>
      </c>
      <c r="AV121" s="12"/>
      <c r="AW121" s="12"/>
      <c r="AX121" s="12"/>
      <c r="AY121" s="10"/>
      <c r="AZ121" s="10"/>
      <c r="BA121" s="10"/>
      <c r="BB121" s="12">
        <v>10000</v>
      </c>
      <c r="BC121" s="12">
        <v>0</v>
      </c>
      <c r="BD121" s="12">
        <v>0</v>
      </c>
      <c r="BE121" s="12">
        <v>0</v>
      </c>
      <c r="BF121" s="12">
        <v>0</v>
      </c>
      <c r="BG121" s="12">
        <v>0</v>
      </c>
      <c r="BH121" s="12">
        <v>0</v>
      </c>
      <c r="BI121" s="12">
        <v>0</v>
      </c>
      <c r="BJ121" s="12">
        <v>0</v>
      </c>
      <c r="BK121" s="12">
        <v>0</v>
      </c>
      <c r="BL121" s="12">
        <v>0</v>
      </c>
      <c r="BM121" s="12">
        <v>0</v>
      </c>
      <c r="BN121" s="12">
        <v>0</v>
      </c>
      <c r="BO121" s="12">
        <v>0</v>
      </c>
      <c r="BP121" s="12">
        <v>0</v>
      </c>
      <c r="BQ121" s="12">
        <v>30000</v>
      </c>
      <c r="BR121" s="12">
        <v>2000</v>
      </c>
      <c r="BS121" s="12">
        <v>0</v>
      </c>
      <c r="BT121" s="12">
        <v>0</v>
      </c>
      <c r="BU121" s="12">
        <v>0</v>
      </c>
      <c r="BV121" s="12">
        <v>0</v>
      </c>
    </row>
    <row r="122" spans="1:74" ht="48" x14ac:dyDescent="0.25">
      <c r="A122" s="8">
        <v>117</v>
      </c>
      <c r="B122" s="8" t="s">
        <v>5617</v>
      </c>
      <c r="C122" s="8">
        <v>135</v>
      </c>
      <c r="D122" s="8">
        <v>135</v>
      </c>
      <c r="E122" s="10" t="s">
        <v>1329</v>
      </c>
      <c r="F122" s="42" t="s">
        <v>10838</v>
      </c>
      <c r="G122" s="10" t="s">
        <v>62</v>
      </c>
      <c r="H122" s="10" t="s">
        <v>132</v>
      </c>
      <c r="I122" s="10"/>
      <c r="J122" s="10">
        <v>0</v>
      </c>
      <c r="K122" s="10">
        <v>0</v>
      </c>
      <c r="L122" s="10">
        <v>0</v>
      </c>
      <c r="M122" s="10">
        <v>23</v>
      </c>
      <c r="N122" s="10">
        <v>4</v>
      </c>
      <c r="O122" s="12" t="s">
        <v>14782</v>
      </c>
      <c r="P122" s="12">
        <f t="shared" si="4"/>
        <v>160</v>
      </c>
      <c r="Q122" s="12">
        <v>68250</v>
      </c>
      <c r="R122" s="12">
        <f t="shared" si="5"/>
        <v>10920000</v>
      </c>
      <c r="S122" s="12"/>
      <c r="T122" s="10"/>
      <c r="U122" s="10" t="s">
        <v>1330</v>
      </c>
      <c r="V122" s="10" t="s">
        <v>1331</v>
      </c>
      <c r="W122" s="10" t="s">
        <v>1332</v>
      </c>
      <c r="X122" s="10" t="s">
        <v>534</v>
      </c>
      <c r="Y122" s="10" t="s">
        <v>1333</v>
      </c>
      <c r="Z122" s="10" t="s">
        <v>1334</v>
      </c>
      <c r="AA122" s="10" t="s">
        <v>1335</v>
      </c>
      <c r="AB122" s="10" t="s">
        <v>68</v>
      </c>
      <c r="AC122" s="10" t="s">
        <v>1336</v>
      </c>
      <c r="AD122" s="10" t="s">
        <v>1337</v>
      </c>
      <c r="AE122" s="12">
        <v>55000</v>
      </c>
      <c r="AF122" s="12" t="s">
        <v>132</v>
      </c>
      <c r="AG122" s="10"/>
      <c r="AH122" s="10"/>
      <c r="AI122" s="12">
        <v>73500</v>
      </c>
      <c r="AJ122" s="14" t="s">
        <v>709</v>
      </c>
      <c r="AK122" s="10" t="s">
        <v>1338</v>
      </c>
      <c r="AL122" s="10"/>
      <c r="AM122" s="10"/>
      <c r="AN122" s="12"/>
      <c r="AO122" s="10"/>
      <c r="AP122" s="15"/>
      <c r="AQ122" s="10"/>
      <c r="AR122" s="12"/>
      <c r="AS122" s="10"/>
      <c r="AT122" s="15"/>
      <c r="AU122" s="10"/>
      <c r="AV122" s="12"/>
      <c r="AW122" s="12"/>
      <c r="AX122" s="12"/>
      <c r="AY122" s="10"/>
      <c r="AZ122" s="10"/>
      <c r="BA122" s="10"/>
      <c r="BB122" s="12" t="s">
        <v>132</v>
      </c>
      <c r="BC122" s="12">
        <v>0</v>
      </c>
      <c r="BD122" s="12">
        <v>0</v>
      </c>
      <c r="BE122" s="12">
        <v>0</v>
      </c>
      <c r="BF122" s="12">
        <v>0</v>
      </c>
      <c r="BG122" s="12">
        <v>0</v>
      </c>
      <c r="BH122" s="12">
        <v>0</v>
      </c>
      <c r="BI122" s="12">
        <v>15</v>
      </c>
      <c r="BJ122" s="12">
        <v>100</v>
      </c>
      <c r="BK122" s="12">
        <v>0</v>
      </c>
      <c r="BL122" s="12">
        <v>0</v>
      </c>
      <c r="BM122" s="12">
        <v>0</v>
      </c>
      <c r="BN122" s="12">
        <v>0</v>
      </c>
      <c r="BO122" s="12">
        <v>30</v>
      </c>
      <c r="BP122" s="12">
        <v>0</v>
      </c>
      <c r="BQ122" s="12">
        <v>0</v>
      </c>
      <c r="BR122" s="12">
        <v>15</v>
      </c>
      <c r="BS122" s="12">
        <v>0</v>
      </c>
      <c r="BT122" s="12">
        <v>0</v>
      </c>
      <c r="BU122" s="12">
        <v>0</v>
      </c>
      <c r="BV122" s="12">
        <v>0</v>
      </c>
    </row>
    <row r="123" spans="1:74" ht="108" x14ac:dyDescent="0.25">
      <c r="A123" s="8">
        <v>118</v>
      </c>
      <c r="B123" s="8" t="s">
        <v>15093</v>
      </c>
      <c r="C123" s="8"/>
      <c r="D123" s="8"/>
      <c r="E123" s="11" t="s">
        <v>14926</v>
      </c>
      <c r="F123" s="44" t="s">
        <v>14980</v>
      </c>
      <c r="G123" s="28" t="s">
        <v>73</v>
      </c>
      <c r="H123" s="10"/>
      <c r="I123" s="10"/>
      <c r="J123" s="10"/>
      <c r="K123" s="10"/>
      <c r="L123" s="10"/>
      <c r="M123" s="10"/>
      <c r="N123" s="10"/>
      <c r="O123" s="12"/>
      <c r="P123" s="12">
        <f t="shared" si="4"/>
        <v>100</v>
      </c>
      <c r="Q123" s="12">
        <v>86460</v>
      </c>
      <c r="R123" s="12">
        <f t="shared" si="5"/>
        <v>8646000</v>
      </c>
      <c r="S123" s="12"/>
      <c r="T123" s="10"/>
      <c r="U123" s="11" t="s">
        <v>14926</v>
      </c>
      <c r="V123" s="11" t="s">
        <v>14955</v>
      </c>
      <c r="W123" s="11" t="s">
        <v>14943</v>
      </c>
      <c r="X123" s="10" t="s">
        <v>77</v>
      </c>
      <c r="Y123" s="11" t="s">
        <v>14943</v>
      </c>
      <c r="Z123" s="10"/>
      <c r="AA123" s="10"/>
      <c r="AB123" s="10"/>
      <c r="AC123" s="10"/>
      <c r="AD123" s="10"/>
      <c r="AE123" s="12"/>
      <c r="AF123" s="12"/>
      <c r="AG123" s="10"/>
      <c r="AH123" s="10"/>
      <c r="AI123" s="12">
        <v>90000</v>
      </c>
      <c r="AJ123" s="14" t="s">
        <v>14956</v>
      </c>
      <c r="AK123" s="10"/>
      <c r="AL123" s="10"/>
      <c r="AM123" s="10"/>
      <c r="AN123" s="12"/>
      <c r="AO123" s="10"/>
      <c r="AP123" s="15"/>
      <c r="AQ123" s="10"/>
      <c r="AR123" s="12"/>
      <c r="AS123" s="10"/>
      <c r="AT123" s="15"/>
      <c r="AU123" s="10"/>
      <c r="AV123" s="2">
        <v>86460</v>
      </c>
      <c r="AW123" s="2"/>
      <c r="AX123" s="2"/>
      <c r="AY123" s="11" t="s">
        <v>14941</v>
      </c>
      <c r="AZ123" s="10"/>
      <c r="BA123" s="10"/>
      <c r="BB123" s="12"/>
      <c r="BC123" s="12"/>
      <c r="BD123" s="12"/>
      <c r="BE123" s="12"/>
      <c r="BF123" s="12"/>
      <c r="BG123" s="2">
        <v>100</v>
      </c>
      <c r="BH123" s="12"/>
      <c r="BI123" s="12"/>
      <c r="BJ123" s="12"/>
      <c r="BK123" s="12"/>
      <c r="BL123" s="12"/>
      <c r="BM123" s="12"/>
      <c r="BN123" s="12"/>
      <c r="BO123" s="12"/>
      <c r="BP123" s="12"/>
      <c r="BQ123" s="12"/>
      <c r="BR123" s="12"/>
      <c r="BS123" s="12"/>
      <c r="BT123" s="12"/>
      <c r="BU123" s="12"/>
      <c r="BV123" s="12"/>
    </row>
    <row r="124" spans="1:74" ht="204" x14ac:dyDescent="0.25">
      <c r="A124" s="8">
        <v>119</v>
      </c>
      <c r="B124" s="8" t="s">
        <v>3030</v>
      </c>
      <c r="C124" s="8">
        <v>136</v>
      </c>
      <c r="D124" s="8">
        <v>136</v>
      </c>
      <c r="E124" s="10" t="s">
        <v>3031</v>
      </c>
      <c r="F124" s="42" t="s">
        <v>10839</v>
      </c>
      <c r="G124" s="10" t="s">
        <v>122</v>
      </c>
      <c r="H124" s="10" t="s">
        <v>15172</v>
      </c>
      <c r="I124" s="10"/>
      <c r="J124" s="10">
        <v>0</v>
      </c>
      <c r="K124" s="10">
        <v>0</v>
      </c>
      <c r="L124" s="10">
        <v>0</v>
      </c>
      <c r="M124" s="10">
        <v>1800</v>
      </c>
      <c r="N124" s="10">
        <v>0</v>
      </c>
      <c r="O124" s="12" t="s">
        <v>15159</v>
      </c>
      <c r="P124" s="12">
        <f t="shared" si="4"/>
        <v>82500</v>
      </c>
      <c r="Q124" s="12">
        <v>882</v>
      </c>
      <c r="R124" s="12">
        <f t="shared" si="5"/>
        <v>72765000</v>
      </c>
      <c r="S124" s="12"/>
      <c r="T124" s="10"/>
      <c r="U124" s="10" t="s">
        <v>3031</v>
      </c>
      <c r="V124" s="10" t="s">
        <v>3032</v>
      </c>
      <c r="W124" s="10" t="s">
        <v>4054</v>
      </c>
      <c r="X124" s="10" t="s">
        <v>877</v>
      </c>
      <c r="Y124" s="10" t="s">
        <v>4055</v>
      </c>
      <c r="Z124" s="10" t="s">
        <v>4056</v>
      </c>
      <c r="AA124" s="10" t="s">
        <v>4057</v>
      </c>
      <c r="AB124" s="10"/>
      <c r="AC124" s="10" t="s">
        <v>4058</v>
      </c>
      <c r="AD124" s="10" t="s">
        <v>4059</v>
      </c>
      <c r="AE124" s="12"/>
      <c r="AF124" s="12"/>
      <c r="AG124" s="10" t="s">
        <v>3668</v>
      </c>
      <c r="AH124" s="10"/>
      <c r="AI124" s="12">
        <v>1890</v>
      </c>
      <c r="AJ124" s="14" t="s">
        <v>14209</v>
      </c>
      <c r="AK124" s="10"/>
      <c r="AL124" s="10"/>
      <c r="AM124" s="10"/>
      <c r="AN124" s="10"/>
      <c r="AO124" s="10"/>
      <c r="AP124" s="10"/>
      <c r="AQ124" s="10"/>
      <c r="AR124" s="10"/>
      <c r="AS124" s="10"/>
      <c r="AT124" s="10"/>
      <c r="AU124" s="10"/>
      <c r="AV124" s="12"/>
      <c r="AW124" s="12"/>
      <c r="AX124" s="12"/>
      <c r="AY124" s="10"/>
      <c r="AZ124" s="10"/>
      <c r="BA124" s="10"/>
      <c r="BB124" s="12" t="s">
        <v>132</v>
      </c>
      <c r="BC124" s="12">
        <v>60000</v>
      </c>
      <c r="BD124" s="12">
        <v>0</v>
      </c>
      <c r="BE124" s="12">
        <v>0</v>
      </c>
      <c r="BF124" s="12">
        <v>3000</v>
      </c>
      <c r="BG124" s="12">
        <v>0</v>
      </c>
      <c r="BH124" s="12">
        <v>0</v>
      </c>
      <c r="BI124" s="12">
        <v>0</v>
      </c>
      <c r="BJ124" s="12">
        <v>15000</v>
      </c>
      <c r="BK124" s="12">
        <v>0</v>
      </c>
      <c r="BL124" s="12">
        <v>0</v>
      </c>
      <c r="BM124" s="12">
        <v>0</v>
      </c>
      <c r="BN124" s="12">
        <v>0</v>
      </c>
      <c r="BO124" s="12">
        <v>0</v>
      </c>
      <c r="BP124" s="12">
        <v>0</v>
      </c>
      <c r="BQ124" s="12">
        <v>0</v>
      </c>
      <c r="BR124" s="12">
        <v>2000</v>
      </c>
      <c r="BS124" s="12">
        <v>500</v>
      </c>
      <c r="BT124" s="12">
        <v>0</v>
      </c>
      <c r="BU124" s="12">
        <v>0</v>
      </c>
      <c r="BV124" s="12">
        <v>2000</v>
      </c>
    </row>
    <row r="125" spans="1:74" ht="204" x14ac:dyDescent="0.25">
      <c r="A125" s="8">
        <v>120</v>
      </c>
      <c r="B125" s="8" t="s">
        <v>3033</v>
      </c>
      <c r="C125" s="8">
        <v>137</v>
      </c>
      <c r="D125" s="8">
        <v>137</v>
      </c>
      <c r="E125" s="10" t="s">
        <v>3034</v>
      </c>
      <c r="F125" s="42" t="s">
        <v>10840</v>
      </c>
      <c r="G125" s="10" t="s">
        <v>122</v>
      </c>
      <c r="H125" s="10" t="s">
        <v>15172</v>
      </c>
      <c r="I125" s="10"/>
      <c r="J125" s="10">
        <v>0</v>
      </c>
      <c r="K125" s="10">
        <v>0</v>
      </c>
      <c r="L125" s="10">
        <v>0</v>
      </c>
      <c r="M125" s="10">
        <v>3700</v>
      </c>
      <c r="N125" s="10">
        <v>0</v>
      </c>
      <c r="O125" s="12" t="s">
        <v>15159</v>
      </c>
      <c r="P125" s="12">
        <f t="shared" si="4"/>
        <v>49000</v>
      </c>
      <c r="Q125" s="12">
        <v>1470</v>
      </c>
      <c r="R125" s="12">
        <f t="shared" si="5"/>
        <v>72030000</v>
      </c>
      <c r="S125" s="12"/>
      <c r="T125" s="10"/>
      <c r="U125" s="10" t="s">
        <v>3034</v>
      </c>
      <c r="V125" s="10" t="s">
        <v>3035</v>
      </c>
      <c r="W125" s="10" t="s">
        <v>4054</v>
      </c>
      <c r="X125" s="10" t="s">
        <v>877</v>
      </c>
      <c r="Y125" s="10" t="s">
        <v>4055</v>
      </c>
      <c r="Z125" s="10" t="s">
        <v>4060</v>
      </c>
      <c r="AA125" s="10" t="s">
        <v>4057</v>
      </c>
      <c r="AB125" s="10"/>
      <c r="AC125" s="10" t="s">
        <v>4058</v>
      </c>
      <c r="AD125" s="10" t="s">
        <v>4059</v>
      </c>
      <c r="AE125" s="12"/>
      <c r="AF125" s="12"/>
      <c r="AG125" s="10" t="s">
        <v>3668</v>
      </c>
      <c r="AH125" s="10"/>
      <c r="AI125" s="12">
        <v>2457</v>
      </c>
      <c r="AJ125" s="14" t="s">
        <v>14209</v>
      </c>
      <c r="AK125" s="10"/>
      <c r="AL125" s="10"/>
      <c r="AM125" s="10"/>
      <c r="AN125" s="10"/>
      <c r="AO125" s="10"/>
      <c r="AP125" s="10"/>
      <c r="AQ125" s="10"/>
      <c r="AR125" s="10"/>
      <c r="AS125" s="10"/>
      <c r="AT125" s="10"/>
      <c r="AU125" s="10"/>
      <c r="AV125" s="12"/>
      <c r="AW125" s="12"/>
      <c r="AX125" s="12"/>
      <c r="AY125" s="10"/>
      <c r="AZ125" s="10"/>
      <c r="BA125" s="10"/>
      <c r="BB125" s="12" t="s">
        <v>132</v>
      </c>
      <c r="BC125" s="12">
        <v>30000</v>
      </c>
      <c r="BD125" s="12">
        <v>0</v>
      </c>
      <c r="BE125" s="12">
        <v>0</v>
      </c>
      <c r="BF125" s="12">
        <v>5000</v>
      </c>
      <c r="BG125" s="12">
        <v>0</v>
      </c>
      <c r="BH125" s="12">
        <v>0</v>
      </c>
      <c r="BI125" s="12">
        <v>0</v>
      </c>
      <c r="BJ125" s="12">
        <v>10000</v>
      </c>
      <c r="BK125" s="12">
        <v>0</v>
      </c>
      <c r="BL125" s="12">
        <v>0</v>
      </c>
      <c r="BM125" s="12">
        <v>0</v>
      </c>
      <c r="BN125" s="12">
        <v>0</v>
      </c>
      <c r="BO125" s="12">
        <v>0</v>
      </c>
      <c r="BP125" s="12">
        <v>0</v>
      </c>
      <c r="BQ125" s="12">
        <v>0</v>
      </c>
      <c r="BR125" s="12">
        <v>4000</v>
      </c>
      <c r="BS125" s="12">
        <v>0</v>
      </c>
      <c r="BT125" s="12">
        <v>0</v>
      </c>
      <c r="BU125" s="12">
        <v>0</v>
      </c>
      <c r="BV125" s="12">
        <v>0</v>
      </c>
    </row>
    <row r="126" spans="1:74" ht="204" x14ac:dyDescent="0.25">
      <c r="A126" s="8">
        <v>121</v>
      </c>
      <c r="B126" s="8" t="s">
        <v>3036</v>
      </c>
      <c r="C126" s="8">
        <v>138</v>
      </c>
      <c r="D126" s="8">
        <v>138</v>
      </c>
      <c r="E126" s="10" t="s">
        <v>3037</v>
      </c>
      <c r="F126" s="42" t="s">
        <v>10841</v>
      </c>
      <c r="G126" s="10" t="s">
        <v>122</v>
      </c>
      <c r="H126" s="10" t="s">
        <v>15172</v>
      </c>
      <c r="I126" s="10"/>
      <c r="J126" s="10">
        <v>0</v>
      </c>
      <c r="K126" s="10">
        <v>0</v>
      </c>
      <c r="L126" s="10">
        <v>0</v>
      </c>
      <c r="M126" s="10">
        <v>1800</v>
      </c>
      <c r="N126" s="10">
        <v>0</v>
      </c>
      <c r="O126" s="12" t="s">
        <v>15159</v>
      </c>
      <c r="P126" s="12">
        <f t="shared" si="4"/>
        <v>64000</v>
      </c>
      <c r="Q126" s="12">
        <v>1029</v>
      </c>
      <c r="R126" s="12">
        <f t="shared" si="5"/>
        <v>65856000</v>
      </c>
      <c r="S126" s="12"/>
      <c r="T126" s="10"/>
      <c r="U126" s="10" t="s">
        <v>3037</v>
      </c>
      <c r="V126" s="10" t="s">
        <v>3038</v>
      </c>
      <c r="W126" s="10" t="s">
        <v>4054</v>
      </c>
      <c r="X126" s="10" t="s">
        <v>877</v>
      </c>
      <c r="Y126" s="10" t="s">
        <v>4055</v>
      </c>
      <c r="Z126" s="10" t="s">
        <v>4061</v>
      </c>
      <c r="AA126" s="10" t="s">
        <v>4057</v>
      </c>
      <c r="AB126" s="10"/>
      <c r="AC126" s="10" t="s">
        <v>4062</v>
      </c>
      <c r="AD126" s="10" t="s">
        <v>4059</v>
      </c>
      <c r="AE126" s="12"/>
      <c r="AF126" s="12"/>
      <c r="AG126" s="10" t="s">
        <v>3668</v>
      </c>
      <c r="AH126" s="10"/>
      <c r="AI126" s="12">
        <v>2457</v>
      </c>
      <c r="AJ126" s="14" t="s">
        <v>14209</v>
      </c>
      <c r="AK126" s="10"/>
      <c r="AL126" s="10"/>
      <c r="AM126" s="10"/>
      <c r="AN126" s="10"/>
      <c r="AO126" s="10"/>
      <c r="AP126" s="10"/>
      <c r="AQ126" s="10"/>
      <c r="AR126" s="10"/>
      <c r="AS126" s="10"/>
      <c r="AT126" s="10"/>
      <c r="AU126" s="10"/>
      <c r="AV126" s="12"/>
      <c r="AW126" s="12"/>
      <c r="AX126" s="12"/>
      <c r="AY126" s="10"/>
      <c r="AZ126" s="10"/>
      <c r="BA126" s="10"/>
      <c r="BB126" s="12" t="s">
        <v>132</v>
      </c>
      <c r="BC126" s="12">
        <v>60000</v>
      </c>
      <c r="BD126" s="12">
        <v>0</v>
      </c>
      <c r="BE126" s="12">
        <v>0</v>
      </c>
      <c r="BF126" s="12"/>
      <c r="BG126" s="12">
        <v>0</v>
      </c>
      <c r="BH126" s="12">
        <v>0</v>
      </c>
      <c r="BI126" s="12">
        <v>0</v>
      </c>
      <c r="BJ126" s="12">
        <v>0</v>
      </c>
      <c r="BK126" s="12">
        <v>0</v>
      </c>
      <c r="BL126" s="12">
        <v>0</v>
      </c>
      <c r="BM126" s="12">
        <v>0</v>
      </c>
      <c r="BN126" s="12">
        <v>0</v>
      </c>
      <c r="BO126" s="12">
        <v>0</v>
      </c>
      <c r="BP126" s="12">
        <v>0</v>
      </c>
      <c r="BQ126" s="12">
        <v>0</v>
      </c>
      <c r="BR126" s="12">
        <v>4000</v>
      </c>
      <c r="BS126" s="12">
        <v>0</v>
      </c>
      <c r="BT126" s="12">
        <v>0</v>
      </c>
      <c r="BU126" s="12">
        <v>0</v>
      </c>
      <c r="BV126" s="12">
        <v>0</v>
      </c>
    </row>
    <row r="127" spans="1:74" ht="60" x14ac:dyDescent="0.25">
      <c r="A127" s="8">
        <v>122</v>
      </c>
      <c r="B127" s="8" t="s">
        <v>3039</v>
      </c>
      <c r="C127" s="8">
        <v>139</v>
      </c>
      <c r="D127" s="8">
        <v>139</v>
      </c>
      <c r="E127" s="10" t="s">
        <v>10842</v>
      </c>
      <c r="F127" s="42" t="s">
        <v>10843</v>
      </c>
      <c r="G127" s="10" t="s">
        <v>113</v>
      </c>
      <c r="H127" s="10" t="s">
        <v>132</v>
      </c>
      <c r="I127" s="10"/>
      <c r="J127" s="10">
        <v>36</v>
      </c>
      <c r="K127" s="10">
        <v>0</v>
      </c>
      <c r="L127" s="10">
        <v>46</v>
      </c>
      <c r="M127" s="10">
        <v>482</v>
      </c>
      <c r="N127" s="10">
        <v>8</v>
      </c>
      <c r="O127" s="12" t="s">
        <v>15159</v>
      </c>
      <c r="P127" s="12">
        <f t="shared" si="4"/>
        <v>712</v>
      </c>
      <c r="Q127" s="12">
        <v>115000</v>
      </c>
      <c r="R127" s="12">
        <f t="shared" si="5"/>
        <v>81880000</v>
      </c>
      <c r="S127" s="12"/>
      <c r="T127" s="10"/>
      <c r="U127" s="10" t="s">
        <v>3040</v>
      </c>
      <c r="V127" s="10" t="s">
        <v>3041</v>
      </c>
      <c r="W127" s="10" t="s">
        <v>3681</v>
      </c>
      <c r="X127" s="10" t="s">
        <v>877</v>
      </c>
      <c r="Y127" s="10" t="s">
        <v>3682</v>
      </c>
      <c r="Z127" s="10" t="s">
        <v>4067</v>
      </c>
      <c r="AA127" s="10" t="s">
        <v>4068</v>
      </c>
      <c r="AB127" s="10" t="s">
        <v>119</v>
      </c>
      <c r="AC127" s="10" t="s">
        <v>4069</v>
      </c>
      <c r="AD127" s="10" t="s">
        <v>3686</v>
      </c>
      <c r="AE127" s="12"/>
      <c r="AF127" s="12"/>
      <c r="AG127" s="10" t="s">
        <v>3687</v>
      </c>
      <c r="AH127" s="10"/>
      <c r="AI127" s="12">
        <v>207900</v>
      </c>
      <c r="AJ127" s="14" t="s">
        <v>14210</v>
      </c>
      <c r="AK127" s="10" t="s">
        <v>4070</v>
      </c>
      <c r="AL127" s="10" t="s">
        <v>4071</v>
      </c>
      <c r="AM127" s="10"/>
      <c r="AN127" s="10">
        <v>126000</v>
      </c>
      <c r="AO127" s="10" t="s">
        <v>14239</v>
      </c>
      <c r="AP127" s="10" t="s">
        <v>14221</v>
      </c>
      <c r="AQ127" s="10" t="s">
        <v>14077</v>
      </c>
      <c r="AR127" s="10"/>
      <c r="AS127" s="10"/>
      <c r="AT127" s="10"/>
      <c r="AU127" s="10"/>
      <c r="AV127" s="12"/>
      <c r="AW127" s="12"/>
      <c r="AX127" s="12"/>
      <c r="AY127" s="10"/>
      <c r="AZ127" s="10"/>
      <c r="BA127" s="10"/>
      <c r="BB127" s="12" t="s">
        <v>132</v>
      </c>
      <c r="BC127" s="12">
        <v>150</v>
      </c>
      <c r="BD127" s="12">
        <v>0</v>
      </c>
      <c r="BE127" s="12">
        <v>250</v>
      </c>
      <c r="BF127" s="12">
        <v>0</v>
      </c>
      <c r="BG127" s="12">
        <v>0</v>
      </c>
      <c r="BH127" s="12">
        <v>0</v>
      </c>
      <c r="BI127" s="12">
        <v>0</v>
      </c>
      <c r="BJ127" s="12">
        <v>100</v>
      </c>
      <c r="BK127" s="12">
        <v>12</v>
      </c>
      <c r="BL127" s="12">
        <v>20</v>
      </c>
      <c r="BM127" s="12">
        <v>0</v>
      </c>
      <c r="BN127" s="12">
        <v>0</v>
      </c>
      <c r="BO127" s="12">
        <v>30</v>
      </c>
      <c r="BP127" s="12">
        <v>0</v>
      </c>
      <c r="BQ127" s="12">
        <v>10</v>
      </c>
      <c r="BR127" s="12">
        <v>120</v>
      </c>
      <c r="BS127" s="12">
        <v>0</v>
      </c>
      <c r="BT127" s="12">
        <v>0</v>
      </c>
      <c r="BU127" s="12">
        <v>0</v>
      </c>
      <c r="BV127" s="12">
        <v>20</v>
      </c>
    </row>
    <row r="128" spans="1:74" ht="132" x14ac:dyDescent="0.25">
      <c r="A128" s="8">
        <v>123</v>
      </c>
      <c r="B128" s="8" t="s">
        <v>5618</v>
      </c>
      <c r="C128" s="8">
        <v>142</v>
      </c>
      <c r="D128" s="8">
        <v>142</v>
      </c>
      <c r="E128" s="10" t="s">
        <v>10845</v>
      </c>
      <c r="F128" s="42" t="s">
        <v>10846</v>
      </c>
      <c r="G128" s="10" t="s">
        <v>62</v>
      </c>
      <c r="H128" s="10" t="s">
        <v>15168</v>
      </c>
      <c r="I128" s="10"/>
      <c r="J128" s="10">
        <v>0</v>
      </c>
      <c r="K128" s="10">
        <v>0</v>
      </c>
      <c r="L128" s="10">
        <v>0</v>
      </c>
      <c r="M128" s="10">
        <v>0</v>
      </c>
      <c r="N128" s="10">
        <v>0</v>
      </c>
      <c r="O128" s="12"/>
      <c r="P128" s="12">
        <f t="shared" si="4"/>
        <v>10</v>
      </c>
      <c r="Q128" s="12">
        <v>9000000</v>
      </c>
      <c r="R128" s="12">
        <f t="shared" si="5"/>
        <v>90000000</v>
      </c>
      <c r="S128" s="12"/>
      <c r="T128" s="10"/>
      <c r="U128" s="10" t="s">
        <v>1339</v>
      </c>
      <c r="V128" s="10" t="s">
        <v>1340</v>
      </c>
      <c r="W128" s="10" t="s">
        <v>1341</v>
      </c>
      <c r="X128" s="10" t="s">
        <v>1342</v>
      </c>
      <c r="Y128" s="10" t="s">
        <v>1343</v>
      </c>
      <c r="Z128" s="10" t="s">
        <v>1344</v>
      </c>
      <c r="AA128" s="10" t="s">
        <v>1345</v>
      </c>
      <c r="AB128" s="10" t="s">
        <v>190</v>
      </c>
      <c r="AC128" s="10" t="s">
        <v>256</v>
      </c>
      <c r="AD128" s="10" t="s">
        <v>1346</v>
      </c>
      <c r="AE128" s="12">
        <v>8400000</v>
      </c>
      <c r="AF128" s="12" t="s">
        <v>132</v>
      </c>
      <c r="AG128" s="10"/>
      <c r="AH128" s="10"/>
      <c r="AI128" s="12">
        <v>8550000</v>
      </c>
      <c r="AJ128" s="14" t="s">
        <v>4356</v>
      </c>
      <c r="AK128" s="10" t="s">
        <v>1347</v>
      </c>
      <c r="AL128" s="10"/>
      <c r="AM128" s="10"/>
      <c r="AN128" s="12"/>
      <c r="AO128" s="10"/>
      <c r="AP128" s="15"/>
      <c r="AQ128" s="10"/>
      <c r="AR128" s="12"/>
      <c r="AS128" s="10"/>
      <c r="AT128" s="15"/>
      <c r="AU128" s="10"/>
      <c r="AV128" s="12"/>
      <c r="AW128" s="12"/>
      <c r="AX128" s="12"/>
      <c r="AY128" s="10"/>
      <c r="AZ128" s="10"/>
      <c r="BA128" s="10"/>
      <c r="BB128" s="12">
        <v>10</v>
      </c>
      <c r="BC128" s="12">
        <v>0</v>
      </c>
      <c r="BD128" s="12">
        <v>0</v>
      </c>
      <c r="BE128" s="12">
        <v>0</v>
      </c>
      <c r="BF128" s="12">
        <v>0</v>
      </c>
      <c r="BG128" s="12">
        <v>0</v>
      </c>
      <c r="BH128" s="12">
        <v>0</v>
      </c>
      <c r="BI128" s="12">
        <v>0</v>
      </c>
      <c r="BJ128" s="12">
        <v>0</v>
      </c>
      <c r="BK128" s="12">
        <v>0</v>
      </c>
      <c r="BL128" s="12">
        <v>0</v>
      </c>
      <c r="BM128" s="12">
        <v>0</v>
      </c>
      <c r="BN128" s="12">
        <v>0</v>
      </c>
      <c r="BO128" s="12">
        <v>0</v>
      </c>
      <c r="BP128" s="12">
        <v>0</v>
      </c>
      <c r="BQ128" s="12">
        <v>0</v>
      </c>
      <c r="BR128" s="12">
        <v>0</v>
      </c>
      <c r="BS128" s="12">
        <v>0</v>
      </c>
      <c r="BT128" s="12">
        <v>0</v>
      </c>
      <c r="BU128" s="12">
        <v>0</v>
      </c>
      <c r="BV128" s="12">
        <v>0</v>
      </c>
    </row>
    <row r="129" spans="1:74" ht="144" x14ac:dyDescent="0.25">
      <c r="A129" s="8">
        <v>124</v>
      </c>
      <c r="B129" s="8" t="s">
        <v>3044</v>
      </c>
      <c r="C129" s="8">
        <v>143</v>
      </c>
      <c r="D129" s="8">
        <v>143</v>
      </c>
      <c r="E129" s="10" t="s">
        <v>10847</v>
      </c>
      <c r="F129" s="42" t="s">
        <v>10848</v>
      </c>
      <c r="G129" s="10" t="s">
        <v>62</v>
      </c>
      <c r="H129" s="10" t="s">
        <v>15179</v>
      </c>
      <c r="I129" s="10"/>
      <c r="J129" s="10">
        <v>0</v>
      </c>
      <c r="K129" s="10">
        <v>0</v>
      </c>
      <c r="L129" s="10">
        <v>0</v>
      </c>
      <c r="M129" s="10">
        <v>0</v>
      </c>
      <c r="N129" s="10">
        <v>0</v>
      </c>
      <c r="O129" s="12" t="s">
        <v>15159</v>
      </c>
      <c r="P129" s="12">
        <f t="shared" si="4"/>
        <v>50</v>
      </c>
      <c r="Q129" s="12">
        <v>9000000</v>
      </c>
      <c r="R129" s="12">
        <f t="shared" si="5"/>
        <v>450000000</v>
      </c>
      <c r="S129" s="12"/>
      <c r="T129" s="10"/>
      <c r="U129" s="10" t="s">
        <v>4083</v>
      </c>
      <c r="V129" s="10" t="s">
        <v>3045</v>
      </c>
      <c r="W129" s="10" t="s">
        <v>4084</v>
      </c>
      <c r="X129" s="10" t="s">
        <v>1833</v>
      </c>
      <c r="Y129" s="10" t="s">
        <v>4085</v>
      </c>
      <c r="Z129" s="10" t="s">
        <v>4086</v>
      </c>
      <c r="AA129" s="10" t="s">
        <v>4087</v>
      </c>
      <c r="AB129" s="10" t="s">
        <v>190</v>
      </c>
      <c r="AC129" s="10" t="s">
        <v>4088</v>
      </c>
      <c r="AD129" s="10" t="s">
        <v>4089</v>
      </c>
      <c r="AE129" s="12"/>
      <c r="AF129" s="12"/>
      <c r="AG129" s="10" t="s">
        <v>3668</v>
      </c>
      <c r="AH129" s="10"/>
      <c r="AI129" s="12">
        <v>7500000</v>
      </c>
      <c r="AJ129" s="14" t="s">
        <v>10294</v>
      </c>
      <c r="AK129" s="10" t="s">
        <v>4090</v>
      </c>
      <c r="AL129" s="10" t="s">
        <v>617</v>
      </c>
      <c r="AM129" s="10" t="s">
        <v>4091</v>
      </c>
      <c r="AN129" s="10"/>
      <c r="AO129" s="10"/>
      <c r="AP129" s="10"/>
      <c r="AQ129" s="10"/>
      <c r="AR129" s="10"/>
      <c r="AS129" s="10"/>
      <c r="AT129" s="10"/>
      <c r="AU129" s="10"/>
      <c r="AV129" s="12"/>
      <c r="AW129" s="12"/>
      <c r="AX129" s="12"/>
      <c r="AY129" s="10"/>
      <c r="AZ129" s="10"/>
      <c r="BA129" s="10"/>
      <c r="BB129" s="12" t="s">
        <v>132</v>
      </c>
      <c r="BC129" s="12">
        <v>50</v>
      </c>
      <c r="BD129" s="12">
        <v>0</v>
      </c>
      <c r="BE129" s="12">
        <v>0</v>
      </c>
      <c r="BF129" s="12">
        <v>0</v>
      </c>
      <c r="BG129" s="12">
        <v>0</v>
      </c>
      <c r="BH129" s="12">
        <v>0</v>
      </c>
      <c r="BI129" s="12">
        <v>0</v>
      </c>
      <c r="BJ129" s="12">
        <v>0</v>
      </c>
      <c r="BK129" s="12">
        <v>0</v>
      </c>
      <c r="BL129" s="12">
        <v>0</v>
      </c>
      <c r="BM129" s="12">
        <v>0</v>
      </c>
      <c r="BN129" s="12">
        <v>0</v>
      </c>
      <c r="BO129" s="12">
        <v>0</v>
      </c>
      <c r="BP129" s="12">
        <v>0</v>
      </c>
      <c r="BQ129" s="12">
        <v>0</v>
      </c>
      <c r="BR129" s="12">
        <v>0</v>
      </c>
      <c r="BS129" s="12">
        <v>0</v>
      </c>
      <c r="BT129" s="12">
        <v>0</v>
      </c>
      <c r="BU129" s="12">
        <v>0</v>
      </c>
      <c r="BV129" s="12">
        <v>0</v>
      </c>
    </row>
    <row r="130" spans="1:74" ht="156" x14ac:dyDescent="0.25">
      <c r="A130" s="8">
        <v>125</v>
      </c>
      <c r="B130" s="8" t="s">
        <v>3046</v>
      </c>
      <c r="C130" s="8">
        <v>146</v>
      </c>
      <c r="D130" s="8">
        <v>146</v>
      </c>
      <c r="E130" s="10" t="s">
        <v>10849</v>
      </c>
      <c r="F130" s="42" t="s">
        <v>10850</v>
      </c>
      <c r="G130" s="10" t="s">
        <v>62</v>
      </c>
      <c r="H130" s="10" t="s">
        <v>15168</v>
      </c>
      <c r="I130" s="10"/>
      <c r="J130" s="10">
        <v>0</v>
      </c>
      <c r="K130" s="10">
        <v>0</v>
      </c>
      <c r="L130" s="10">
        <v>0</v>
      </c>
      <c r="M130" s="10">
        <v>51</v>
      </c>
      <c r="N130" s="10">
        <v>0</v>
      </c>
      <c r="O130" s="12" t="s">
        <v>15159</v>
      </c>
      <c r="P130" s="12">
        <f t="shared" si="4"/>
        <v>165</v>
      </c>
      <c r="Q130" s="12">
        <v>7500000</v>
      </c>
      <c r="R130" s="12">
        <f t="shared" si="5"/>
        <v>1237500000</v>
      </c>
      <c r="S130" s="12"/>
      <c r="T130" s="10"/>
      <c r="U130" s="10" t="s">
        <v>4093</v>
      </c>
      <c r="V130" s="10" t="s">
        <v>3047</v>
      </c>
      <c r="W130" s="10" t="s">
        <v>4094</v>
      </c>
      <c r="X130" s="10" t="s">
        <v>116</v>
      </c>
      <c r="Y130" s="10" t="s">
        <v>4095</v>
      </c>
      <c r="Z130" s="10" t="s">
        <v>4096</v>
      </c>
      <c r="AA130" s="10" t="s">
        <v>4097</v>
      </c>
      <c r="AB130" s="10" t="s">
        <v>190</v>
      </c>
      <c r="AC130" s="10" t="s">
        <v>645</v>
      </c>
      <c r="AD130" s="10" t="s">
        <v>3667</v>
      </c>
      <c r="AE130" s="12"/>
      <c r="AF130" s="12"/>
      <c r="AG130" s="10" t="s">
        <v>3668</v>
      </c>
      <c r="AH130" s="10"/>
      <c r="AI130" s="12">
        <v>8300000</v>
      </c>
      <c r="AJ130" s="14" t="s">
        <v>3927</v>
      </c>
      <c r="AK130" s="10" t="s">
        <v>646</v>
      </c>
      <c r="AL130" s="10" t="s">
        <v>4093</v>
      </c>
      <c r="AM130" s="10"/>
      <c r="AN130" s="10"/>
      <c r="AO130" s="10"/>
      <c r="AP130" s="14"/>
      <c r="AQ130" s="10"/>
      <c r="AR130" s="10"/>
      <c r="AS130" s="10"/>
      <c r="AT130" s="10"/>
      <c r="AU130" s="10"/>
      <c r="AV130" s="12"/>
      <c r="AW130" s="12"/>
      <c r="AX130" s="12"/>
      <c r="AY130" s="10"/>
      <c r="AZ130" s="10"/>
      <c r="BA130" s="10"/>
      <c r="BB130" s="12">
        <v>15</v>
      </c>
      <c r="BC130" s="12">
        <v>100</v>
      </c>
      <c r="BD130" s="12">
        <v>0</v>
      </c>
      <c r="BE130" s="12">
        <v>0</v>
      </c>
      <c r="BF130" s="12">
        <v>0</v>
      </c>
      <c r="BG130" s="12">
        <v>0</v>
      </c>
      <c r="BH130" s="12">
        <v>0</v>
      </c>
      <c r="BI130" s="12">
        <v>50</v>
      </c>
      <c r="BJ130" s="12">
        <v>0</v>
      </c>
      <c r="BK130" s="12">
        <v>0</v>
      </c>
      <c r="BL130" s="12">
        <v>0</v>
      </c>
      <c r="BM130" s="12">
        <v>0</v>
      </c>
      <c r="BN130" s="12">
        <v>0</v>
      </c>
      <c r="BO130" s="12">
        <v>0</v>
      </c>
      <c r="BP130" s="12">
        <v>0</v>
      </c>
      <c r="BQ130" s="12">
        <v>0</v>
      </c>
      <c r="BR130" s="12">
        <v>0</v>
      </c>
      <c r="BS130" s="12">
        <v>0</v>
      </c>
      <c r="BT130" s="12">
        <v>0</v>
      </c>
      <c r="BU130" s="12">
        <v>0</v>
      </c>
      <c r="BV130" s="12">
        <v>0</v>
      </c>
    </row>
    <row r="131" spans="1:74" ht="168" x14ac:dyDescent="0.25">
      <c r="A131" s="8">
        <v>126</v>
      </c>
      <c r="B131" s="8" t="s">
        <v>5527</v>
      </c>
      <c r="C131" s="8">
        <v>147</v>
      </c>
      <c r="D131" s="8">
        <v>147</v>
      </c>
      <c r="E131" s="10" t="s">
        <v>10854</v>
      </c>
      <c r="F131" s="42" t="s">
        <v>10855</v>
      </c>
      <c r="G131" s="10" t="s">
        <v>62</v>
      </c>
      <c r="H131" s="10" t="s">
        <v>15192</v>
      </c>
      <c r="I131" s="10"/>
      <c r="J131" s="10">
        <v>0</v>
      </c>
      <c r="K131" s="10">
        <v>0</v>
      </c>
      <c r="L131" s="10">
        <v>0</v>
      </c>
      <c r="M131" s="10">
        <v>0</v>
      </c>
      <c r="N131" s="10">
        <v>0</v>
      </c>
      <c r="O131" s="12" t="s">
        <v>15159</v>
      </c>
      <c r="P131" s="12">
        <f t="shared" si="4"/>
        <v>50</v>
      </c>
      <c r="Q131" s="12">
        <v>9000000</v>
      </c>
      <c r="R131" s="12">
        <f t="shared" si="5"/>
        <v>450000000</v>
      </c>
      <c r="S131" s="12"/>
      <c r="T131" s="10"/>
      <c r="U131" s="10" t="s">
        <v>628</v>
      </c>
      <c r="V131" s="10" t="s">
        <v>629</v>
      </c>
      <c r="W131" s="10" t="s">
        <v>630</v>
      </c>
      <c r="X131" s="10" t="s">
        <v>631</v>
      </c>
      <c r="Y131" s="10" t="s">
        <v>632</v>
      </c>
      <c r="Z131" s="10" t="s">
        <v>633</v>
      </c>
      <c r="AA131" s="10" t="s">
        <v>634</v>
      </c>
      <c r="AB131" s="10" t="s">
        <v>190</v>
      </c>
      <c r="AC131" s="10" t="s">
        <v>635</v>
      </c>
      <c r="AD131" s="10" t="s">
        <v>614</v>
      </c>
      <c r="AE131" s="12">
        <v>8200000</v>
      </c>
      <c r="AF131" s="12" t="s">
        <v>132</v>
      </c>
      <c r="AG131" s="10"/>
      <c r="AH131" s="10"/>
      <c r="AI131" s="12">
        <v>9000000</v>
      </c>
      <c r="AJ131" s="14" t="s">
        <v>5155</v>
      </c>
      <c r="AK131" s="10" t="s">
        <v>636</v>
      </c>
      <c r="AL131" s="10"/>
      <c r="AM131" s="10"/>
      <c r="AN131" s="12">
        <v>8200000</v>
      </c>
      <c r="AO131" s="10" t="s">
        <v>14049</v>
      </c>
      <c r="AP131" s="15" t="s">
        <v>14050</v>
      </c>
      <c r="AQ131" s="10" t="s">
        <v>9545</v>
      </c>
      <c r="AR131" s="12">
        <v>8200000</v>
      </c>
      <c r="AS131" s="10" t="s">
        <v>14049</v>
      </c>
      <c r="AT131" s="15" t="s">
        <v>14050</v>
      </c>
      <c r="AU131" s="10" t="s">
        <v>9545</v>
      </c>
      <c r="AV131" s="12"/>
      <c r="AW131" s="12"/>
      <c r="AX131" s="12"/>
      <c r="AY131" s="10"/>
      <c r="AZ131" s="10"/>
      <c r="BA131" s="10"/>
      <c r="BB131" s="12">
        <v>20</v>
      </c>
      <c r="BC131" s="12">
        <v>30</v>
      </c>
      <c r="BD131" s="12">
        <v>0</v>
      </c>
      <c r="BE131" s="12">
        <v>0</v>
      </c>
      <c r="BF131" s="12">
        <v>0</v>
      </c>
      <c r="BG131" s="12">
        <v>0</v>
      </c>
      <c r="BH131" s="12">
        <v>0</v>
      </c>
      <c r="BI131" s="12">
        <v>0</v>
      </c>
      <c r="BJ131" s="12">
        <v>0</v>
      </c>
      <c r="BK131" s="12">
        <v>0</v>
      </c>
      <c r="BL131" s="12">
        <v>0</v>
      </c>
      <c r="BM131" s="12">
        <v>0</v>
      </c>
      <c r="BN131" s="12">
        <v>0</v>
      </c>
      <c r="BO131" s="12">
        <v>0</v>
      </c>
      <c r="BP131" s="12">
        <v>0</v>
      </c>
      <c r="BQ131" s="12">
        <v>0</v>
      </c>
      <c r="BR131" s="12">
        <v>0</v>
      </c>
      <c r="BS131" s="12">
        <v>0</v>
      </c>
      <c r="BT131" s="12">
        <v>0</v>
      </c>
      <c r="BU131" s="12">
        <v>0</v>
      </c>
      <c r="BV131" s="12">
        <v>0</v>
      </c>
    </row>
    <row r="132" spans="1:74" ht="180" x14ac:dyDescent="0.25">
      <c r="A132" s="8">
        <v>127</v>
      </c>
      <c r="B132" s="8" t="s">
        <v>5526</v>
      </c>
      <c r="C132" s="8">
        <v>148</v>
      </c>
      <c r="D132" s="8">
        <v>148</v>
      </c>
      <c r="E132" s="10" t="s">
        <v>618</v>
      </c>
      <c r="F132" s="42" t="s">
        <v>10851</v>
      </c>
      <c r="G132" s="10" t="s">
        <v>62</v>
      </c>
      <c r="H132" s="10" t="s">
        <v>15179</v>
      </c>
      <c r="I132" s="10"/>
      <c r="J132" s="10">
        <v>0</v>
      </c>
      <c r="K132" s="10">
        <v>0</v>
      </c>
      <c r="L132" s="10">
        <v>0</v>
      </c>
      <c r="M132" s="10">
        <v>0</v>
      </c>
      <c r="N132" s="10">
        <v>0</v>
      </c>
      <c r="O132" s="12"/>
      <c r="P132" s="12">
        <f t="shared" si="4"/>
        <v>10</v>
      </c>
      <c r="Q132" s="12">
        <v>24000000</v>
      </c>
      <c r="R132" s="12">
        <f t="shared" si="5"/>
        <v>240000000</v>
      </c>
      <c r="S132" s="12"/>
      <c r="T132" s="10"/>
      <c r="U132" s="10" t="s">
        <v>619</v>
      </c>
      <c r="V132" s="10" t="s">
        <v>620</v>
      </c>
      <c r="W132" s="10" t="s">
        <v>621</v>
      </c>
      <c r="X132" s="10" t="s">
        <v>622</v>
      </c>
      <c r="Y132" s="10" t="s">
        <v>623</v>
      </c>
      <c r="Z132" s="10" t="s">
        <v>624</v>
      </c>
      <c r="AA132" s="10" t="s">
        <v>625</v>
      </c>
      <c r="AB132" s="10" t="s">
        <v>190</v>
      </c>
      <c r="AC132" s="10" t="s">
        <v>626</v>
      </c>
      <c r="AD132" s="10" t="s">
        <v>614</v>
      </c>
      <c r="AE132" s="12">
        <v>26000000</v>
      </c>
      <c r="AF132" s="12" t="s">
        <v>132</v>
      </c>
      <c r="AG132" s="10"/>
      <c r="AH132" s="10"/>
      <c r="AI132" s="12">
        <v>30500000</v>
      </c>
      <c r="AJ132" s="14" t="s">
        <v>10294</v>
      </c>
      <c r="AK132" s="10" t="s">
        <v>627</v>
      </c>
      <c r="AL132" s="10"/>
      <c r="AM132" s="10"/>
      <c r="AN132" s="12"/>
      <c r="AO132" s="10"/>
      <c r="AP132" s="15"/>
      <c r="AQ132" s="10"/>
      <c r="AR132" s="12"/>
      <c r="AS132" s="10"/>
      <c r="AT132" s="15"/>
      <c r="AU132" s="10"/>
      <c r="AV132" s="12"/>
      <c r="AW132" s="12"/>
      <c r="AX132" s="12"/>
      <c r="AY132" s="10"/>
      <c r="AZ132" s="10"/>
      <c r="BA132" s="10"/>
      <c r="BB132" s="12">
        <v>10</v>
      </c>
      <c r="BC132" s="12">
        <v>0</v>
      </c>
      <c r="BD132" s="12">
        <v>0</v>
      </c>
      <c r="BE132" s="12">
        <v>0</v>
      </c>
      <c r="BF132" s="12">
        <v>0</v>
      </c>
      <c r="BG132" s="12">
        <v>0</v>
      </c>
      <c r="BH132" s="12">
        <v>0</v>
      </c>
      <c r="BI132" s="12">
        <v>0</v>
      </c>
      <c r="BJ132" s="12">
        <v>0</v>
      </c>
      <c r="BK132" s="12">
        <v>0</v>
      </c>
      <c r="BL132" s="12">
        <v>0</v>
      </c>
      <c r="BM132" s="12">
        <v>0</v>
      </c>
      <c r="BN132" s="12">
        <v>0</v>
      </c>
      <c r="BO132" s="12">
        <v>0</v>
      </c>
      <c r="BP132" s="12">
        <v>0</v>
      </c>
      <c r="BQ132" s="12">
        <v>0</v>
      </c>
      <c r="BR132" s="12">
        <v>0</v>
      </c>
      <c r="BS132" s="12">
        <v>0</v>
      </c>
      <c r="BT132" s="12">
        <v>0</v>
      </c>
      <c r="BU132" s="12">
        <v>0</v>
      </c>
      <c r="BV132" s="12">
        <v>0</v>
      </c>
    </row>
    <row r="133" spans="1:74" ht="156" x14ac:dyDescent="0.25">
      <c r="A133" s="8">
        <v>128</v>
      </c>
      <c r="B133" s="8" t="s">
        <v>5586</v>
      </c>
      <c r="C133" s="8">
        <v>149</v>
      </c>
      <c r="D133" s="8">
        <v>149</v>
      </c>
      <c r="E133" s="10" t="s">
        <v>10852</v>
      </c>
      <c r="F133" s="42" t="s">
        <v>10853</v>
      </c>
      <c r="G133" s="10" t="s">
        <v>62</v>
      </c>
      <c r="H133" s="10" t="s">
        <v>15194</v>
      </c>
      <c r="I133" s="10"/>
      <c r="J133" s="10">
        <v>0</v>
      </c>
      <c r="K133" s="10">
        <v>0</v>
      </c>
      <c r="L133" s="10">
        <v>0</v>
      </c>
      <c r="M133" s="10">
        <v>0</v>
      </c>
      <c r="N133" s="10">
        <v>0</v>
      </c>
      <c r="O133" s="12"/>
      <c r="P133" s="12">
        <f t="shared" si="4"/>
        <v>15</v>
      </c>
      <c r="Q133" s="12">
        <v>9400000</v>
      </c>
      <c r="R133" s="12">
        <f t="shared" si="5"/>
        <v>141000000</v>
      </c>
      <c r="S133" s="12"/>
      <c r="T133" s="10"/>
      <c r="U133" s="10" t="s">
        <v>1096</v>
      </c>
      <c r="V133" s="10" t="s">
        <v>1097</v>
      </c>
      <c r="W133" s="10" t="s">
        <v>1098</v>
      </c>
      <c r="X133" s="10" t="s">
        <v>1099</v>
      </c>
      <c r="Y133" s="10" t="s">
        <v>992</v>
      </c>
      <c r="Z133" s="10" t="s">
        <v>1100</v>
      </c>
      <c r="AA133" s="10" t="s">
        <v>634</v>
      </c>
      <c r="AB133" s="10" t="s">
        <v>190</v>
      </c>
      <c r="AC133" s="10" t="s">
        <v>859</v>
      </c>
      <c r="AD133" s="10" t="s">
        <v>614</v>
      </c>
      <c r="AE133" s="12">
        <v>9400000</v>
      </c>
      <c r="AF133" s="12" t="s">
        <v>132</v>
      </c>
      <c r="AG133" s="10"/>
      <c r="AH133" s="10"/>
      <c r="AI133" s="12">
        <v>9555000</v>
      </c>
      <c r="AJ133" s="14" t="s">
        <v>10294</v>
      </c>
      <c r="AK133" s="10" t="s">
        <v>1101</v>
      </c>
      <c r="AL133" s="10"/>
      <c r="AM133" s="10"/>
      <c r="AN133" s="12"/>
      <c r="AO133" s="10"/>
      <c r="AP133" s="15"/>
      <c r="AQ133" s="10"/>
      <c r="AR133" s="12"/>
      <c r="AS133" s="10"/>
      <c r="AT133" s="15"/>
      <c r="AU133" s="10"/>
      <c r="AV133" s="12"/>
      <c r="AW133" s="12"/>
      <c r="AX133" s="12"/>
      <c r="AY133" s="10"/>
      <c r="AZ133" s="10"/>
      <c r="BA133" s="10"/>
      <c r="BB133" s="12">
        <v>15</v>
      </c>
      <c r="BC133" s="12">
        <v>0</v>
      </c>
      <c r="BD133" s="12">
        <v>0</v>
      </c>
      <c r="BE133" s="12">
        <v>0</v>
      </c>
      <c r="BF133" s="12">
        <v>0</v>
      </c>
      <c r="BG133" s="12">
        <v>0</v>
      </c>
      <c r="BH133" s="12">
        <v>0</v>
      </c>
      <c r="BI133" s="12">
        <v>0</v>
      </c>
      <c r="BJ133" s="12">
        <v>0</v>
      </c>
      <c r="BK133" s="12">
        <v>0</v>
      </c>
      <c r="BL133" s="12">
        <v>0</v>
      </c>
      <c r="BM133" s="12">
        <v>0</v>
      </c>
      <c r="BN133" s="12">
        <v>0</v>
      </c>
      <c r="BO133" s="12">
        <v>0</v>
      </c>
      <c r="BP133" s="12">
        <v>0</v>
      </c>
      <c r="BQ133" s="12">
        <v>0</v>
      </c>
      <c r="BR133" s="12">
        <v>0</v>
      </c>
      <c r="BS133" s="12">
        <v>0</v>
      </c>
      <c r="BT133" s="12">
        <v>0</v>
      </c>
      <c r="BU133" s="12">
        <v>0</v>
      </c>
      <c r="BV133" s="12">
        <v>0</v>
      </c>
    </row>
    <row r="134" spans="1:74" ht="120" x14ac:dyDescent="0.25">
      <c r="A134" s="8">
        <v>129</v>
      </c>
      <c r="B134" s="8" t="s">
        <v>5528</v>
      </c>
      <c r="C134" s="8">
        <v>150</v>
      </c>
      <c r="D134" s="8">
        <v>150</v>
      </c>
      <c r="E134" s="10" t="s">
        <v>637</v>
      </c>
      <c r="F134" s="42" t="s">
        <v>10857</v>
      </c>
      <c r="G134" s="10" t="s">
        <v>62</v>
      </c>
      <c r="H134" s="10" t="s">
        <v>15168</v>
      </c>
      <c r="I134" s="10"/>
      <c r="J134" s="10">
        <v>0</v>
      </c>
      <c r="K134" s="10">
        <v>0</v>
      </c>
      <c r="L134" s="10">
        <v>0</v>
      </c>
      <c r="M134" s="10">
        <v>0</v>
      </c>
      <c r="N134" s="10">
        <v>0</v>
      </c>
      <c r="O134" s="12"/>
      <c r="P134" s="12">
        <f t="shared" si="4"/>
        <v>200</v>
      </c>
      <c r="Q134" s="12">
        <v>7500000</v>
      </c>
      <c r="R134" s="12">
        <f t="shared" si="5"/>
        <v>1500000000</v>
      </c>
      <c r="S134" s="12"/>
      <c r="T134" s="10"/>
      <c r="U134" s="10" t="s">
        <v>639</v>
      </c>
      <c r="V134" s="10" t="s">
        <v>638</v>
      </c>
      <c r="W134" s="10" t="s">
        <v>640</v>
      </c>
      <c r="X134" s="10" t="s">
        <v>641</v>
      </c>
      <c r="Y134" s="10" t="s">
        <v>642</v>
      </c>
      <c r="Z134" s="10" t="s">
        <v>643</v>
      </c>
      <c r="AA134" s="10" t="s">
        <v>644</v>
      </c>
      <c r="AB134" s="10" t="s">
        <v>190</v>
      </c>
      <c r="AC134" s="10" t="s">
        <v>645</v>
      </c>
      <c r="AD134" s="10" t="s">
        <v>257</v>
      </c>
      <c r="AE134" s="12">
        <v>8300000</v>
      </c>
      <c r="AF134" s="12" t="s">
        <v>132</v>
      </c>
      <c r="AG134" s="10"/>
      <c r="AH134" s="10"/>
      <c r="AI134" s="12">
        <v>8300000</v>
      </c>
      <c r="AJ134" s="14" t="s">
        <v>3927</v>
      </c>
      <c r="AK134" s="10" t="s">
        <v>646</v>
      </c>
      <c r="AL134" s="10"/>
      <c r="AM134" s="10"/>
      <c r="AN134" s="12"/>
      <c r="AO134" s="10"/>
      <c r="AP134" s="15"/>
      <c r="AQ134" s="10"/>
      <c r="AR134" s="12"/>
      <c r="AS134" s="10"/>
      <c r="AT134" s="15"/>
      <c r="AU134" s="10"/>
      <c r="AV134" s="12"/>
      <c r="AW134" s="12"/>
      <c r="AX134" s="12"/>
      <c r="AY134" s="10"/>
      <c r="AZ134" s="10"/>
      <c r="BA134" s="10"/>
      <c r="BB134" s="12">
        <v>200</v>
      </c>
      <c r="BC134" s="12">
        <v>0</v>
      </c>
      <c r="BD134" s="12">
        <v>0</v>
      </c>
      <c r="BE134" s="12">
        <v>0</v>
      </c>
      <c r="BF134" s="12">
        <v>0</v>
      </c>
      <c r="BG134" s="12">
        <v>0</v>
      </c>
      <c r="BH134" s="12">
        <v>0</v>
      </c>
      <c r="BI134" s="12">
        <v>0</v>
      </c>
      <c r="BJ134" s="12">
        <v>0</v>
      </c>
      <c r="BK134" s="12">
        <v>0</v>
      </c>
      <c r="BL134" s="12">
        <v>0</v>
      </c>
      <c r="BM134" s="12">
        <v>0</v>
      </c>
      <c r="BN134" s="12">
        <v>0</v>
      </c>
      <c r="BO134" s="12">
        <v>0</v>
      </c>
      <c r="BP134" s="12">
        <v>0</v>
      </c>
      <c r="BQ134" s="12">
        <v>0</v>
      </c>
      <c r="BR134" s="12">
        <v>0</v>
      </c>
      <c r="BS134" s="12">
        <v>0</v>
      </c>
      <c r="BT134" s="12">
        <v>0</v>
      </c>
      <c r="BU134" s="12">
        <v>0</v>
      </c>
      <c r="BV134" s="12">
        <v>0</v>
      </c>
    </row>
    <row r="135" spans="1:74" ht="228" x14ac:dyDescent="0.25">
      <c r="A135" s="8">
        <v>130</v>
      </c>
      <c r="B135" s="8" t="s">
        <v>3048</v>
      </c>
      <c r="C135" s="8">
        <v>151</v>
      </c>
      <c r="D135" s="8">
        <v>151</v>
      </c>
      <c r="E135" s="10" t="s">
        <v>637</v>
      </c>
      <c r="F135" s="42" t="s">
        <v>10856</v>
      </c>
      <c r="G135" s="10" t="s">
        <v>62</v>
      </c>
      <c r="H135" s="10" t="s">
        <v>15168</v>
      </c>
      <c r="I135" s="10"/>
      <c r="J135" s="10">
        <v>0</v>
      </c>
      <c r="K135" s="10">
        <v>0</v>
      </c>
      <c r="L135" s="10">
        <v>0</v>
      </c>
      <c r="M135" s="10">
        <v>47</v>
      </c>
      <c r="N135" s="10">
        <v>0</v>
      </c>
      <c r="O135" s="12" t="s">
        <v>15159</v>
      </c>
      <c r="P135" s="12">
        <f t="shared" si="4"/>
        <v>80</v>
      </c>
      <c r="Q135" s="12">
        <v>7900000</v>
      </c>
      <c r="R135" s="12">
        <f t="shared" si="5"/>
        <v>632000000</v>
      </c>
      <c r="S135" s="12"/>
      <c r="T135" s="10"/>
      <c r="U135" s="10" t="s">
        <v>4098</v>
      </c>
      <c r="V135" s="10" t="s">
        <v>3049</v>
      </c>
      <c r="W135" s="10" t="s">
        <v>4099</v>
      </c>
      <c r="X135" s="10" t="s">
        <v>1631</v>
      </c>
      <c r="Y135" s="10" t="s">
        <v>4099</v>
      </c>
      <c r="Z135" s="10" t="s">
        <v>4100</v>
      </c>
      <c r="AA135" s="10" t="s">
        <v>4101</v>
      </c>
      <c r="AB135" s="10" t="s">
        <v>4102</v>
      </c>
      <c r="AC135" s="10" t="s">
        <v>364</v>
      </c>
      <c r="AD135" s="10" t="s">
        <v>365</v>
      </c>
      <c r="AE135" s="12"/>
      <c r="AF135" s="12"/>
      <c r="AG135" s="10" t="s">
        <v>3719</v>
      </c>
      <c r="AH135" s="10"/>
      <c r="AI135" s="12">
        <v>8400000</v>
      </c>
      <c r="AJ135" s="14" t="s">
        <v>5268</v>
      </c>
      <c r="AK135" s="10" t="s">
        <v>4103</v>
      </c>
      <c r="AL135" s="10" t="s">
        <v>4098</v>
      </c>
      <c r="AM135" s="10"/>
      <c r="AN135" s="10"/>
      <c r="AO135" s="10"/>
      <c r="AP135" s="10"/>
      <c r="AQ135" s="10"/>
      <c r="AR135" s="10"/>
      <c r="AS135" s="10"/>
      <c r="AT135" s="10"/>
      <c r="AU135" s="10"/>
      <c r="AV135" s="12"/>
      <c r="AW135" s="12"/>
      <c r="AX135" s="12"/>
      <c r="AY135" s="10"/>
      <c r="AZ135" s="10"/>
      <c r="BA135" s="10"/>
      <c r="BB135" s="12" t="s">
        <v>132</v>
      </c>
      <c r="BC135" s="12">
        <v>50</v>
      </c>
      <c r="BD135" s="12">
        <v>0</v>
      </c>
      <c r="BE135" s="12">
        <v>0</v>
      </c>
      <c r="BF135" s="12">
        <v>0</v>
      </c>
      <c r="BG135" s="12">
        <v>0</v>
      </c>
      <c r="BH135" s="12">
        <v>0</v>
      </c>
      <c r="BI135" s="12">
        <v>30</v>
      </c>
      <c r="BJ135" s="12">
        <v>0</v>
      </c>
      <c r="BK135" s="12">
        <v>0</v>
      </c>
      <c r="BL135" s="12">
        <v>0</v>
      </c>
      <c r="BM135" s="12">
        <v>0</v>
      </c>
      <c r="BN135" s="12">
        <v>0</v>
      </c>
      <c r="BO135" s="12">
        <v>0</v>
      </c>
      <c r="BP135" s="12">
        <v>0</v>
      </c>
      <c r="BQ135" s="12">
        <v>0</v>
      </c>
      <c r="BR135" s="12">
        <v>0</v>
      </c>
      <c r="BS135" s="12">
        <v>0</v>
      </c>
      <c r="BT135" s="12">
        <v>0</v>
      </c>
      <c r="BU135" s="12">
        <v>0</v>
      </c>
      <c r="BV135" s="12">
        <v>0</v>
      </c>
    </row>
    <row r="136" spans="1:74" ht="228" x14ac:dyDescent="0.25">
      <c r="A136" s="8">
        <v>131</v>
      </c>
      <c r="B136" s="8" t="s">
        <v>3050</v>
      </c>
      <c r="C136" s="8">
        <v>152</v>
      </c>
      <c r="D136" s="8">
        <v>152</v>
      </c>
      <c r="E136" s="10" t="s">
        <v>10858</v>
      </c>
      <c r="F136" s="42" t="s">
        <v>10859</v>
      </c>
      <c r="G136" s="10" t="s">
        <v>62</v>
      </c>
      <c r="H136" s="10" t="s">
        <v>15179</v>
      </c>
      <c r="I136" s="10"/>
      <c r="J136" s="10">
        <v>0</v>
      </c>
      <c r="K136" s="10">
        <v>0</v>
      </c>
      <c r="L136" s="10">
        <v>0</v>
      </c>
      <c r="M136" s="10">
        <v>25</v>
      </c>
      <c r="N136" s="10">
        <v>0</v>
      </c>
      <c r="O136" s="12" t="s">
        <v>15159</v>
      </c>
      <c r="P136" s="12">
        <f t="shared" si="4"/>
        <v>150</v>
      </c>
      <c r="Q136" s="12">
        <v>5900000</v>
      </c>
      <c r="R136" s="12">
        <f t="shared" si="5"/>
        <v>885000000</v>
      </c>
      <c r="S136" s="12"/>
      <c r="T136" s="10"/>
      <c r="U136" s="10" t="s">
        <v>647</v>
      </c>
      <c r="V136" s="10" t="s">
        <v>4104</v>
      </c>
      <c r="W136" s="10" t="s">
        <v>654</v>
      </c>
      <c r="X136" s="10" t="s">
        <v>1860</v>
      </c>
      <c r="Y136" s="10" t="s">
        <v>649</v>
      </c>
      <c r="Z136" s="10" t="s">
        <v>4105</v>
      </c>
      <c r="AA136" s="10" t="s">
        <v>650</v>
      </c>
      <c r="AB136" s="10" t="s">
        <v>190</v>
      </c>
      <c r="AC136" s="10" t="s">
        <v>645</v>
      </c>
      <c r="AD136" s="10" t="s">
        <v>4106</v>
      </c>
      <c r="AE136" s="12"/>
      <c r="AF136" s="12"/>
      <c r="AG136" s="10" t="s">
        <v>3668</v>
      </c>
      <c r="AH136" s="10"/>
      <c r="AI136" s="12">
        <v>9093000</v>
      </c>
      <c r="AJ136" s="14" t="s">
        <v>14127</v>
      </c>
      <c r="AK136" s="10" t="s">
        <v>651</v>
      </c>
      <c r="AL136" s="10"/>
      <c r="AM136" s="10"/>
      <c r="AN136" s="10">
        <v>5900000</v>
      </c>
      <c r="AO136" s="10" t="s">
        <v>14083</v>
      </c>
      <c r="AP136" s="10" t="s">
        <v>14240</v>
      </c>
      <c r="AQ136" s="10" t="s">
        <v>14053</v>
      </c>
      <c r="AR136" s="10">
        <v>5900000</v>
      </c>
      <c r="AS136" s="10" t="s">
        <v>14083</v>
      </c>
      <c r="AT136" s="10" t="s">
        <v>14240</v>
      </c>
      <c r="AU136" s="10" t="s">
        <v>14053</v>
      </c>
      <c r="AV136" s="12"/>
      <c r="AW136" s="12"/>
      <c r="AX136" s="12"/>
      <c r="AY136" s="10"/>
      <c r="AZ136" s="10"/>
      <c r="BA136" s="10"/>
      <c r="BB136" s="12" t="s">
        <v>132</v>
      </c>
      <c r="BC136" s="12">
        <v>100</v>
      </c>
      <c r="BD136" s="12">
        <v>0</v>
      </c>
      <c r="BE136" s="12">
        <v>0</v>
      </c>
      <c r="BF136" s="12">
        <v>0</v>
      </c>
      <c r="BG136" s="12">
        <v>0</v>
      </c>
      <c r="BH136" s="12">
        <v>0</v>
      </c>
      <c r="BI136" s="12">
        <v>50</v>
      </c>
      <c r="BJ136" s="12">
        <v>0</v>
      </c>
      <c r="BK136" s="12">
        <v>0</v>
      </c>
      <c r="BL136" s="12">
        <v>0</v>
      </c>
      <c r="BM136" s="12">
        <v>0</v>
      </c>
      <c r="BN136" s="12">
        <v>0</v>
      </c>
      <c r="BO136" s="12">
        <v>0</v>
      </c>
      <c r="BP136" s="12">
        <v>0</v>
      </c>
      <c r="BQ136" s="12">
        <v>0</v>
      </c>
      <c r="BR136" s="12">
        <v>0</v>
      </c>
      <c r="BS136" s="12">
        <v>0</v>
      </c>
      <c r="BT136" s="12">
        <v>0</v>
      </c>
      <c r="BU136" s="12">
        <v>0</v>
      </c>
      <c r="BV136" s="12">
        <v>0</v>
      </c>
    </row>
    <row r="137" spans="1:74" ht="144" x14ac:dyDescent="0.25">
      <c r="A137" s="8">
        <v>132</v>
      </c>
      <c r="B137" s="8" t="s">
        <v>3051</v>
      </c>
      <c r="C137" s="8">
        <v>154</v>
      </c>
      <c r="D137" s="8">
        <v>154</v>
      </c>
      <c r="E137" s="10" t="s">
        <v>10860</v>
      </c>
      <c r="F137" s="42" t="s">
        <v>10861</v>
      </c>
      <c r="G137" s="10" t="s">
        <v>62</v>
      </c>
      <c r="H137" s="10" t="s">
        <v>15179</v>
      </c>
      <c r="I137" s="10"/>
      <c r="J137" s="10">
        <v>0</v>
      </c>
      <c r="K137" s="10">
        <v>0</v>
      </c>
      <c r="L137" s="10">
        <v>0</v>
      </c>
      <c r="M137" s="10">
        <v>1</v>
      </c>
      <c r="N137" s="10">
        <v>0</v>
      </c>
      <c r="O137" s="12" t="s">
        <v>15159</v>
      </c>
      <c r="P137" s="12">
        <f t="shared" si="4"/>
        <v>30</v>
      </c>
      <c r="Q137" s="12">
        <v>16500000</v>
      </c>
      <c r="R137" s="12">
        <f t="shared" si="5"/>
        <v>495000000</v>
      </c>
      <c r="S137" s="12"/>
      <c r="T137" s="10"/>
      <c r="U137" s="10" t="s">
        <v>4108</v>
      </c>
      <c r="V137" s="10" t="s">
        <v>3052</v>
      </c>
      <c r="W137" s="10" t="s">
        <v>4109</v>
      </c>
      <c r="X137" s="10" t="s">
        <v>1631</v>
      </c>
      <c r="Y137" s="10" t="s">
        <v>4110</v>
      </c>
      <c r="Z137" s="10" t="s">
        <v>4111</v>
      </c>
      <c r="AA137" s="10" t="s">
        <v>4112</v>
      </c>
      <c r="AB137" s="10" t="s">
        <v>190</v>
      </c>
      <c r="AC137" s="10" t="s">
        <v>793</v>
      </c>
      <c r="AD137" s="10" t="s">
        <v>4113</v>
      </c>
      <c r="AE137" s="12"/>
      <c r="AF137" s="12"/>
      <c r="AG137" s="10" t="s">
        <v>3668</v>
      </c>
      <c r="AH137" s="10"/>
      <c r="AI137" s="12">
        <v>17325000</v>
      </c>
      <c r="AJ137" s="14" t="s">
        <v>662</v>
      </c>
      <c r="AK137" s="10" t="s">
        <v>4114</v>
      </c>
      <c r="AL137" s="10" t="s">
        <v>4115</v>
      </c>
      <c r="AM137" s="10"/>
      <c r="AN137" s="10"/>
      <c r="AO137" s="10"/>
      <c r="AP137" s="10"/>
      <c r="AQ137" s="10"/>
      <c r="AR137" s="10"/>
      <c r="AS137" s="10"/>
      <c r="AT137" s="10"/>
      <c r="AU137" s="10"/>
      <c r="AV137" s="12"/>
      <c r="AW137" s="12"/>
      <c r="AX137" s="12"/>
      <c r="AY137" s="10"/>
      <c r="AZ137" s="10"/>
      <c r="BA137" s="10"/>
      <c r="BB137" s="12" t="s">
        <v>132</v>
      </c>
      <c r="BC137" s="12">
        <v>30</v>
      </c>
      <c r="BD137" s="12">
        <v>0</v>
      </c>
      <c r="BE137" s="12">
        <v>0</v>
      </c>
      <c r="BF137" s="12">
        <v>0</v>
      </c>
      <c r="BG137" s="12">
        <v>0</v>
      </c>
      <c r="BH137" s="12">
        <v>0</v>
      </c>
      <c r="BI137" s="12">
        <v>0</v>
      </c>
      <c r="BJ137" s="12">
        <v>0</v>
      </c>
      <c r="BK137" s="12">
        <v>0</v>
      </c>
      <c r="BL137" s="12">
        <v>0</v>
      </c>
      <c r="BM137" s="12">
        <v>0</v>
      </c>
      <c r="BN137" s="12">
        <v>0</v>
      </c>
      <c r="BO137" s="12">
        <v>0</v>
      </c>
      <c r="BP137" s="12">
        <v>0</v>
      </c>
      <c r="BQ137" s="12">
        <v>0</v>
      </c>
      <c r="BR137" s="12">
        <v>0</v>
      </c>
      <c r="BS137" s="12">
        <v>0</v>
      </c>
      <c r="BT137" s="12">
        <v>0</v>
      </c>
      <c r="BU137" s="12">
        <v>0</v>
      </c>
      <c r="BV137" s="12">
        <v>0</v>
      </c>
    </row>
    <row r="138" spans="1:74" ht="216" x14ac:dyDescent="0.25">
      <c r="A138" s="8">
        <v>133</v>
      </c>
      <c r="B138" s="8" t="s">
        <v>5529</v>
      </c>
      <c r="C138" s="8">
        <v>155</v>
      </c>
      <c r="D138" s="8">
        <v>155</v>
      </c>
      <c r="E138" s="10" t="s">
        <v>10862</v>
      </c>
      <c r="F138" s="42" t="s">
        <v>10863</v>
      </c>
      <c r="G138" s="10" t="s">
        <v>62</v>
      </c>
      <c r="H138" s="10" t="s">
        <v>15179</v>
      </c>
      <c r="I138" s="10"/>
      <c r="J138" s="10">
        <v>0</v>
      </c>
      <c r="K138" s="10">
        <v>0</v>
      </c>
      <c r="L138" s="10">
        <v>0</v>
      </c>
      <c r="M138" s="10">
        <v>50</v>
      </c>
      <c r="N138" s="10">
        <v>0</v>
      </c>
      <c r="O138" s="12" t="s">
        <v>14782</v>
      </c>
      <c r="P138" s="12">
        <f t="shared" si="4"/>
        <v>80</v>
      </c>
      <c r="Q138" s="12">
        <v>5900000</v>
      </c>
      <c r="R138" s="12">
        <f t="shared" si="5"/>
        <v>472000000</v>
      </c>
      <c r="S138" s="12"/>
      <c r="T138" s="10"/>
      <c r="U138" s="10" t="s">
        <v>653</v>
      </c>
      <c r="V138" s="10" t="s">
        <v>652</v>
      </c>
      <c r="W138" s="10" t="s">
        <v>654</v>
      </c>
      <c r="X138" s="10" t="s">
        <v>116</v>
      </c>
      <c r="Y138" s="10" t="s">
        <v>649</v>
      </c>
      <c r="Z138" s="10" t="s">
        <v>655</v>
      </c>
      <c r="AA138" s="10" t="s">
        <v>656</v>
      </c>
      <c r="AB138" s="10" t="s">
        <v>190</v>
      </c>
      <c r="AC138" s="10" t="s">
        <v>645</v>
      </c>
      <c r="AD138" s="10" t="s">
        <v>595</v>
      </c>
      <c r="AE138" s="12">
        <v>7300000</v>
      </c>
      <c r="AF138" s="12" t="s">
        <v>132</v>
      </c>
      <c r="AG138" s="10"/>
      <c r="AH138" s="10"/>
      <c r="AI138" s="12">
        <v>8599500</v>
      </c>
      <c r="AJ138" s="14" t="s">
        <v>14127</v>
      </c>
      <c r="AK138" s="10" t="s">
        <v>657</v>
      </c>
      <c r="AL138" s="10"/>
      <c r="AM138" s="10"/>
      <c r="AN138" s="12">
        <v>5900000</v>
      </c>
      <c r="AO138" s="10" t="s">
        <v>14083</v>
      </c>
      <c r="AP138" s="15" t="s">
        <v>14052</v>
      </c>
      <c r="AQ138" s="10" t="s">
        <v>14053</v>
      </c>
      <c r="AR138" s="12">
        <v>5900000</v>
      </c>
      <c r="AS138" s="10" t="s">
        <v>14083</v>
      </c>
      <c r="AT138" s="15" t="s">
        <v>14052</v>
      </c>
      <c r="AU138" s="10" t="s">
        <v>14053</v>
      </c>
      <c r="AV138" s="12"/>
      <c r="AW138" s="12"/>
      <c r="AX138" s="12"/>
      <c r="AY138" s="10"/>
      <c r="AZ138" s="10"/>
      <c r="BA138" s="10"/>
      <c r="BB138" s="12" t="s">
        <v>132</v>
      </c>
      <c r="BC138" s="12">
        <v>50</v>
      </c>
      <c r="BD138" s="12">
        <v>0</v>
      </c>
      <c r="BE138" s="12">
        <v>0</v>
      </c>
      <c r="BF138" s="12">
        <v>0</v>
      </c>
      <c r="BG138" s="12">
        <v>0</v>
      </c>
      <c r="BH138" s="12">
        <v>0</v>
      </c>
      <c r="BI138" s="12">
        <v>30</v>
      </c>
      <c r="BJ138" s="12">
        <v>0</v>
      </c>
      <c r="BK138" s="12">
        <v>0</v>
      </c>
      <c r="BL138" s="12">
        <v>0</v>
      </c>
      <c r="BM138" s="12">
        <v>0</v>
      </c>
      <c r="BN138" s="12">
        <v>0</v>
      </c>
      <c r="BO138" s="12">
        <v>0</v>
      </c>
      <c r="BP138" s="12">
        <v>0</v>
      </c>
      <c r="BQ138" s="12">
        <v>0</v>
      </c>
      <c r="BR138" s="12">
        <v>0</v>
      </c>
      <c r="BS138" s="12">
        <v>0</v>
      </c>
      <c r="BT138" s="12">
        <v>0</v>
      </c>
      <c r="BU138" s="12">
        <v>0</v>
      </c>
      <c r="BV138" s="12">
        <v>0</v>
      </c>
    </row>
    <row r="139" spans="1:74" ht="204" x14ac:dyDescent="0.25">
      <c r="A139" s="8">
        <v>134</v>
      </c>
      <c r="B139" s="8" t="s">
        <v>3053</v>
      </c>
      <c r="C139" s="8">
        <v>156</v>
      </c>
      <c r="D139" s="8">
        <v>156</v>
      </c>
      <c r="E139" s="10" t="s">
        <v>10864</v>
      </c>
      <c r="F139" s="42" t="s">
        <v>10865</v>
      </c>
      <c r="G139" s="10" t="s">
        <v>62</v>
      </c>
      <c r="H139" s="10" t="s">
        <v>15168</v>
      </c>
      <c r="I139" s="10"/>
      <c r="J139" s="10">
        <v>0</v>
      </c>
      <c r="K139" s="10">
        <v>0</v>
      </c>
      <c r="L139" s="10">
        <v>0</v>
      </c>
      <c r="M139" s="10">
        <v>0</v>
      </c>
      <c r="N139" s="10">
        <v>0</v>
      </c>
      <c r="O139" s="12" t="s">
        <v>14782</v>
      </c>
      <c r="P139" s="12">
        <f t="shared" si="4"/>
        <v>23</v>
      </c>
      <c r="Q139" s="12">
        <v>10000000</v>
      </c>
      <c r="R139" s="12">
        <f t="shared" si="5"/>
        <v>230000000</v>
      </c>
      <c r="S139" s="12"/>
      <c r="T139" s="10"/>
      <c r="U139" s="10" t="s">
        <v>4116</v>
      </c>
      <c r="V139" s="10" t="s">
        <v>3054</v>
      </c>
      <c r="W139" s="10" t="s">
        <v>4099</v>
      </c>
      <c r="X139" s="10" t="s">
        <v>1631</v>
      </c>
      <c r="Y139" s="10" t="s">
        <v>4099</v>
      </c>
      <c r="Z139" s="10" t="s">
        <v>4117</v>
      </c>
      <c r="AA139" s="10" t="s">
        <v>4118</v>
      </c>
      <c r="AB139" s="10" t="s">
        <v>4119</v>
      </c>
      <c r="AC139" s="10" t="s">
        <v>4107</v>
      </c>
      <c r="AD139" s="10" t="s">
        <v>365</v>
      </c>
      <c r="AE139" s="12"/>
      <c r="AF139" s="12"/>
      <c r="AG139" s="10" t="s">
        <v>3719</v>
      </c>
      <c r="AH139" s="10"/>
      <c r="AI139" s="12">
        <v>10500000</v>
      </c>
      <c r="AJ139" s="14" t="s">
        <v>5268</v>
      </c>
      <c r="AK139" s="10" t="s">
        <v>366</v>
      </c>
      <c r="AL139" s="10" t="s">
        <v>4120</v>
      </c>
      <c r="AM139" s="10"/>
      <c r="AN139" s="10"/>
      <c r="AO139" s="10"/>
      <c r="AP139" s="10"/>
      <c r="AQ139" s="10"/>
      <c r="AR139" s="10"/>
      <c r="AS139" s="10"/>
      <c r="AT139" s="10"/>
      <c r="AU139" s="10"/>
      <c r="AV139" s="12"/>
      <c r="AW139" s="12"/>
      <c r="AX139" s="12"/>
      <c r="AY139" s="10"/>
      <c r="AZ139" s="10"/>
      <c r="BA139" s="10"/>
      <c r="BB139" s="12">
        <v>3</v>
      </c>
      <c r="BC139" s="12">
        <v>0</v>
      </c>
      <c r="BD139" s="12">
        <v>0</v>
      </c>
      <c r="BE139" s="12">
        <v>0</v>
      </c>
      <c r="BF139" s="12">
        <v>0</v>
      </c>
      <c r="BG139" s="12">
        <v>0</v>
      </c>
      <c r="BH139" s="12">
        <v>0</v>
      </c>
      <c r="BI139" s="12">
        <v>20</v>
      </c>
      <c r="BJ139" s="12">
        <v>0</v>
      </c>
      <c r="BK139" s="12">
        <v>0</v>
      </c>
      <c r="BL139" s="12">
        <v>0</v>
      </c>
      <c r="BM139" s="12">
        <v>0</v>
      </c>
      <c r="BN139" s="12">
        <v>0</v>
      </c>
      <c r="BO139" s="12">
        <v>0</v>
      </c>
      <c r="BP139" s="12">
        <v>0</v>
      </c>
      <c r="BQ139" s="12">
        <v>0</v>
      </c>
      <c r="BR139" s="12">
        <v>0</v>
      </c>
      <c r="BS139" s="12">
        <v>0</v>
      </c>
      <c r="BT139" s="12">
        <v>0</v>
      </c>
      <c r="BU139" s="12">
        <v>0</v>
      </c>
      <c r="BV139" s="12">
        <v>0</v>
      </c>
    </row>
    <row r="140" spans="1:74" ht="132" x14ac:dyDescent="0.25">
      <c r="A140" s="8">
        <v>135</v>
      </c>
      <c r="B140" s="8" t="s">
        <v>3055</v>
      </c>
      <c r="C140" s="8">
        <v>157</v>
      </c>
      <c r="D140" s="8">
        <v>157</v>
      </c>
      <c r="E140" s="10" t="s">
        <v>10866</v>
      </c>
      <c r="F140" s="42" t="s">
        <v>10867</v>
      </c>
      <c r="G140" s="10" t="s">
        <v>62</v>
      </c>
      <c r="H140" s="10" t="s">
        <v>15179</v>
      </c>
      <c r="I140" s="10"/>
      <c r="J140" s="10">
        <v>0</v>
      </c>
      <c r="K140" s="10">
        <v>0</v>
      </c>
      <c r="L140" s="10">
        <v>0</v>
      </c>
      <c r="M140" s="10">
        <v>47</v>
      </c>
      <c r="N140" s="10">
        <v>0</v>
      </c>
      <c r="O140" s="12" t="s">
        <v>15159</v>
      </c>
      <c r="P140" s="12">
        <f t="shared" si="4"/>
        <v>125</v>
      </c>
      <c r="Q140" s="12">
        <v>6489000</v>
      </c>
      <c r="R140" s="12">
        <f t="shared" si="5"/>
        <v>811125000</v>
      </c>
      <c r="S140" s="12"/>
      <c r="T140" s="10"/>
      <c r="U140" s="10" t="s">
        <v>4121</v>
      </c>
      <c r="V140" s="10" t="s">
        <v>4122</v>
      </c>
      <c r="W140" s="10" t="s">
        <v>4123</v>
      </c>
      <c r="X140" s="10" t="s">
        <v>1108</v>
      </c>
      <c r="Y140" s="10" t="s">
        <v>4123</v>
      </c>
      <c r="Z140" s="10" t="s">
        <v>4124</v>
      </c>
      <c r="AA140" s="10" t="s">
        <v>4125</v>
      </c>
      <c r="AB140" s="10" t="s">
        <v>190</v>
      </c>
      <c r="AC140" s="10" t="s">
        <v>4126</v>
      </c>
      <c r="AD140" s="10" t="s">
        <v>4127</v>
      </c>
      <c r="AE140" s="12"/>
      <c r="AF140" s="12"/>
      <c r="AG140" s="10" t="s">
        <v>3668</v>
      </c>
      <c r="AH140" s="10"/>
      <c r="AI140" s="12">
        <v>7570500</v>
      </c>
      <c r="AJ140" s="14" t="s">
        <v>14029</v>
      </c>
      <c r="AK140" s="10" t="s">
        <v>1348</v>
      </c>
      <c r="AL140" s="10" t="s">
        <v>4121</v>
      </c>
      <c r="AM140" s="10"/>
      <c r="AN140" s="10">
        <v>6489000</v>
      </c>
      <c r="AO140" s="10" t="s">
        <v>14083</v>
      </c>
      <c r="AP140" s="10" t="s">
        <v>14052</v>
      </c>
      <c r="AQ140" s="10" t="s">
        <v>14053</v>
      </c>
      <c r="AR140" s="10">
        <v>6489000</v>
      </c>
      <c r="AS140" s="10" t="s">
        <v>14083</v>
      </c>
      <c r="AT140" s="10" t="s">
        <v>14052</v>
      </c>
      <c r="AU140" s="10" t="s">
        <v>14053</v>
      </c>
      <c r="AV140" s="12"/>
      <c r="AW140" s="12"/>
      <c r="AX140" s="12"/>
      <c r="AY140" s="10"/>
      <c r="AZ140" s="10"/>
      <c r="BA140" s="10"/>
      <c r="BB140" s="12" t="s">
        <v>132</v>
      </c>
      <c r="BC140" s="12">
        <v>100</v>
      </c>
      <c r="BD140" s="12">
        <v>0</v>
      </c>
      <c r="BE140" s="12">
        <v>0</v>
      </c>
      <c r="BF140" s="12">
        <v>0</v>
      </c>
      <c r="BG140" s="12">
        <v>0</v>
      </c>
      <c r="BH140" s="12">
        <v>0</v>
      </c>
      <c r="BI140" s="12">
        <v>25</v>
      </c>
      <c r="BJ140" s="12">
        <v>0</v>
      </c>
      <c r="BK140" s="12">
        <v>0</v>
      </c>
      <c r="BL140" s="12">
        <v>0</v>
      </c>
      <c r="BM140" s="12">
        <v>0</v>
      </c>
      <c r="BN140" s="12">
        <v>0</v>
      </c>
      <c r="BO140" s="12">
        <v>0</v>
      </c>
      <c r="BP140" s="12">
        <v>0</v>
      </c>
      <c r="BQ140" s="12">
        <v>0</v>
      </c>
      <c r="BR140" s="12">
        <v>0</v>
      </c>
      <c r="BS140" s="12">
        <v>0</v>
      </c>
      <c r="BT140" s="12">
        <v>0</v>
      </c>
      <c r="BU140" s="12">
        <v>0</v>
      </c>
      <c r="BV140" s="12">
        <v>0</v>
      </c>
    </row>
    <row r="141" spans="1:74" ht="156" x14ac:dyDescent="0.25">
      <c r="A141" s="8">
        <v>136</v>
      </c>
      <c r="B141" s="8" t="s">
        <v>3056</v>
      </c>
      <c r="C141" s="8">
        <v>158</v>
      </c>
      <c r="D141" s="8">
        <v>158</v>
      </c>
      <c r="E141" s="10" t="s">
        <v>10868</v>
      </c>
      <c r="F141" s="42" t="s">
        <v>10869</v>
      </c>
      <c r="G141" s="10" t="s">
        <v>62</v>
      </c>
      <c r="H141" s="10" t="s">
        <v>15202</v>
      </c>
      <c r="I141" s="10"/>
      <c r="J141" s="10">
        <v>0</v>
      </c>
      <c r="K141" s="10">
        <v>0</v>
      </c>
      <c r="L141" s="10">
        <v>0</v>
      </c>
      <c r="M141" s="10">
        <v>0</v>
      </c>
      <c r="N141" s="10">
        <v>0</v>
      </c>
      <c r="O141" s="12"/>
      <c r="P141" s="12">
        <f t="shared" si="4"/>
        <v>5</v>
      </c>
      <c r="Q141" s="12">
        <v>25000000</v>
      </c>
      <c r="R141" s="12">
        <f t="shared" si="5"/>
        <v>125000000</v>
      </c>
      <c r="S141" s="12"/>
      <c r="T141" s="10"/>
      <c r="U141" s="10" t="s">
        <v>4128</v>
      </c>
      <c r="V141" s="10" t="s">
        <v>3057</v>
      </c>
      <c r="W141" s="10" t="s">
        <v>3916</v>
      </c>
      <c r="X141" s="10" t="s">
        <v>3673</v>
      </c>
      <c r="Y141" s="10" t="s">
        <v>3917</v>
      </c>
      <c r="Z141" s="10" t="s">
        <v>4129</v>
      </c>
      <c r="AA141" s="10" t="s">
        <v>4130</v>
      </c>
      <c r="AB141" s="10" t="s">
        <v>190</v>
      </c>
      <c r="AC141" s="10" t="s">
        <v>256</v>
      </c>
      <c r="AD141" s="10" t="s">
        <v>3785</v>
      </c>
      <c r="AE141" s="12"/>
      <c r="AF141" s="12"/>
      <c r="AG141" s="10" t="s">
        <v>3658</v>
      </c>
      <c r="AH141" s="10"/>
      <c r="AI141" s="12">
        <v>25000000</v>
      </c>
      <c r="AJ141" s="14" t="s">
        <v>13992</v>
      </c>
      <c r="AK141" s="10"/>
      <c r="AL141" s="10"/>
      <c r="AM141" s="10"/>
      <c r="AN141" s="10"/>
      <c r="AO141" s="10"/>
      <c r="AP141" s="10"/>
      <c r="AQ141" s="10"/>
      <c r="AR141" s="10"/>
      <c r="AS141" s="10"/>
      <c r="AT141" s="10"/>
      <c r="AU141" s="10"/>
      <c r="AV141" s="12"/>
      <c r="AW141" s="12"/>
      <c r="AX141" s="12"/>
      <c r="AY141" s="10"/>
      <c r="AZ141" s="10"/>
      <c r="BA141" s="10"/>
      <c r="BB141" s="12">
        <v>5</v>
      </c>
      <c r="BC141" s="12">
        <v>0</v>
      </c>
      <c r="BD141" s="12">
        <v>0</v>
      </c>
      <c r="BE141" s="12">
        <v>0</v>
      </c>
      <c r="BF141" s="12">
        <v>0</v>
      </c>
      <c r="BG141" s="12">
        <v>0</v>
      </c>
      <c r="BH141" s="12">
        <v>0</v>
      </c>
      <c r="BI141" s="12">
        <v>0</v>
      </c>
      <c r="BJ141" s="12">
        <v>0</v>
      </c>
      <c r="BK141" s="12">
        <v>0</v>
      </c>
      <c r="BL141" s="12">
        <v>0</v>
      </c>
      <c r="BM141" s="12">
        <v>0</v>
      </c>
      <c r="BN141" s="12">
        <v>0</v>
      </c>
      <c r="BO141" s="12">
        <v>0</v>
      </c>
      <c r="BP141" s="12">
        <v>0</v>
      </c>
      <c r="BQ141" s="12">
        <v>0</v>
      </c>
      <c r="BR141" s="12">
        <v>0</v>
      </c>
      <c r="BS141" s="12">
        <v>0</v>
      </c>
      <c r="BT141" s="12">
        <v>0</v>
      </c>
      <c r="BU141" s="12">
        <v>0</v>
      </c>
      <c r="BV141" s="12">
        <v>0</v>
      </c>
    </row>
    <row r="142" spans="1:74" ht="60" x14ac:dyDescent="0.25">
      <c r="A142" s="8">
        <v>137</v>
      </c>
      <c r="B142" s="8" t="s">
        <v>3058</v>
      </c>
      <c r="C142" s="8">
        <v>164</v>
      </c>
      <c r="D142" s="8">
        <v>164</v>
      </c>
      <c r="E142" s="10" t="s">
        <v>3059</v>
      </c>
      <c r="F142" s="42" t="s">
        <v>10870</v>
      </c>
      <c r="G142" s="10" t="s">
        <v>122</v>
      </c>
      <c r="H142" s="10" t="s">
        <v>15203</v>
      </c>
      <c r="I142" s="10"/>
      <c r="J142" s="10">
        <v>0</v>
      </c>
      <c r="K142" s="10">
        <v>0</v>
      </c>
      <c r="L142" s="10">
        <v>0</v>
      </c>
      <c r="M142" s="10">
        <v>140000</v>
      </c>
      <c r="N142" s="10">
        <v>0</v>
      </c>
      <c r="O142" s="12"/>
      <c r="P142" s="12">
        <f t="shared" si="4"/>
        <v>1641400</v>
      </c>
      <c r="Q142" s="12">
        <v>380</v>
      </c>
      <c r="R142" s="12">
        <f t="shared" si="5"/>
        <v>623732000</v>
      </c>
      <c r="S142" s="12"/>
      <c r="T142" s="10"/>
      <c r="U142" s="10" t="s">
        <v>3059</v>
      </c>
      <c r="V142" s="10" t="s">
        <v>3060</v>
      </c>
      <c r="W142" s="10" t="s">
        <v>4134</v>
      </c>
      <c r="X142" s="10" t="s">
        <v>2416</v>
      </c>
      <c r="Y142" s="10" t="s">
        <v>4135</v>
      </c>
      <c r="Z142" s="10" t="s">
        <v>4136</v>
      </c>
      <c r="AA142" s="10" t="s">
        <v>4137</v>
      </c>
      <c r="AB142" s="10" t="s">
        <v>119</v>
      </c>
      <c r="AC142" s="10" t="s">
        <v>4138</v>
      </c>
      <c r="AD142" s="10" t="s">
        <v>4139</v>
      </c>
      <c r="AE142" s="12"/>
      <c r="AF142" s="12"/>
      <c r="AG142" s="10" t="s">
        <v>3658</v>
      </c>
      <c r="AH142" s="10"/>
      <c r="AI142" s="12">
        <v>450</v>
      </c>
      <c r="AJ142" s="14" t="s">
        <v>14211</v>
      </c>
      <c r="AK142" s="10" t="s">
        <v>4140</v>
      </c>
      <c r="AL142" s="10" t="s">
        <v>3059</v>
      </c>
      <c r="AM142" s="10"/>
      <c r="AN142" s="10"/>
      <c r="AO142" s="10"/>
      <c r="AP142" s="10"/>
      <c r="AQ142" s="10"/>
      <c r="AR142" s="10"/>
      <c r="AS142" s="10"/>
      <c r="AT142" s="10"/>
      <c r="AU142" s="10"/>
      <c r="AV142" s="12"/>
      <c r="AW142" s="12"/>
      <c r="AX142" s="12"/>
      <c r="AY142" s="10"/>
      <c r="AZ142" s="10"/>
      <c r="BA142" s="10"/>
      <c r="BB142" s="12">
        <v>1500000</v>
      </c>
      <c r="BC142" s="12">
        <v>0</v>
      </c>
      <c r="BD142" s="12">
        <v>0</v>
      </c>
      <c r="BE142" s="12">
        <v>0</v>
      </c>
      <c r="BF142" s="12">
        <v>0</v>
      </c>
      <c r="BG142" s="12">
        <v>0</v>
      </c>
      <c r="BH142" s="12">
        <v>0</v>
      </c>
      <c r="BI142" s="12">
        <v>90000</v>
      </c>
      <c r="BJ142" s="12">
        <v>0</v>
      </c>
      <c r="BK142" s="12">
        <v>0</v>
      </c>
      <c r="BL142" s="12">
        <v>0</v>
      </c>
      <c r="BM142" s="12">
        <v>0</v>
      </c>
      <c r="BN142" s="12">
        <v>0</v>
      </c>
      <c r="BO142" s="12">
        <v>0</v>
      </c>
      <c r="BP142" s="12">
        <v>0</v>
      </c>
      <c r="BQ142" s="12">
        <v>400</v>
      </c>
      <c r="BR142" s="12">
        <v>50000</v>
      </c>
      <c r="BS142" s="12">
        <v>0</v>
      </c>
      <c r="BT142" s="12">
        <v>0</v>
      </c>
      <c r="BU142" s="12">
        <v>0</v>
      </c>
      <c r="BV142" s="12">
        <v>1000</v>
      </c>
    </row>
    <row r="143" spans="1:74" ht="96" x14ac:dyDescent="0.25">
      <c r="A143" s="8">
        <v>138</v>
      </c>
      <c r="B143" s="8" t="s">
        <v>3042</v>
      </c>
      <c r="C143" s="8">
        <v>165</v>
      </c>
      <c r="D143" s="8">
        <v>165</v>
      </c>
      <c r="E143" s="10" t="s">
        <v>4072</v>
      </c>
      <c r="F143" s="42" t="s">
        <v>10844</v>
      </c>
      <c r="G143" s="10" t="s">
        <v>1420</v>
      </c>
      <c r="H143" s="10" t="s">
        <v>132</v>
      </c>
      <c r="I143" s="10"/>
      <c r="J143" s="10">
        <v>0</v>
      </c>
      <c r="K143" s="10">
        <v>0</v>
      </c>
      <c r="L143" s="10">
        <v>4</v>
      </c>
      <c r="M143" s="10">
        <v>744</v>
      </c>
      <c r="N143" s="10">
        <v>2</v>
      </c>
      <c r="O143" s="12" t="s">
        <v>15159</v>
      </c>
      <c r="P143" s="12">
        <f t="shared" si="4"/>
        <v>1784</v>
      </c>
      <c r="Q143" s="12">
        <v>115000</v>
      </c>
      <c r="R143" s="12">
        <f t="shared" si="5"/>
        <v>205160000</v>
      </c>
      <c r="S143" s="12"/>
      <c r="T143" s="10"/>
      <c r="U143" s="10" t="s">
        <v>4072</v>
      </c>
      <c r="V143" s="10" t="s">
        <v>3043</v>
      </c>
      <c r="W143" s="10" t="s">
        <v>4073</v>
      </c>
      <c r="X143" s="10" t="s">
        <v>877</v>
      </c>
      <c r="Y143" s="10" t="s">
        <v>4074</v>
      </c>
      <c r="Z143" s="10">
        <v>1900</v>
      </c>
      <c r="AA143" s="10" t="s">
        <v>4075</v>
      </c>
      <c r="AB143" s="10" t="s">
        <v>119</v>
      </c>
      <c r="AC143" s="10" t="s">
        <v>4076</v>
      </c>
      <c r="AD143" s="10" t="s">
        <v>4077</v>
      </c>
      <c r="AE143" s="12"/>
      <c r="AF143" s="12"/>
      <c r="AG143" s="10" t="s">
        <v>3687</v>
      </c>
      <c r="AH143" s="10"/>
      <c r="AI143" s="12">
        <v>175000</v>
      </c>
      <c r="AJ143" s="14" t="s">
        <v>709</v>
      </c>
      <c r="AK143" s="10" t="s">
        <v>4078</v>
      </c>
      <c r="AL143" s="10" t="s">
        <v>4079</v>
      </c>
      <c r="AM143" s="10"/>
      <c r="AN143" s="10"/>
      <c r="AO143" s="10"/>
      <c r="AP143" s="10"/>
      <c r="AQ143" s="10"/>
      <c r="AR143" s="10"/>
      <c r="AS143" s="10"/>
      <c r="AT143" s="10"/>
      <c r="AU143" s="10"/>
      <c r="AV143" s="12"/>
      <c r="AW143" s="12"/>
      <c r="AX143" s="12"/>
      <c r="AY143" s="10"/>
      <c r="AZ143" s="10"/>
      <c r="BA143" s="10"/>
      <c r="BB143" s="12">
        <v>500</v>
      </c>
      <c r="BC143" s="12">
        <v>120</v>
      </c>
      <c r="BD143" s="12">
        <v>0</v>
      </c>
      <c r="BE143" s="12">
        <v>150</v>
      </c>
      <c r="BF143" s="12">
        <v>0</v>
      </c>
      <c r="BG143" s="12">
        <v>0</v>
      </c>
      <c r="BH143" s="12">
        <v>0</v>
      </c>
      <c r="BI143" s="12">
        <v>264</v>
      </c>
      <c r="BJ143" s="12">
        <v>200</v>
      </c>
      <c r="BK143" s="12">
        <v>0</v>
      </c>
      <c r="BL143" s="12">
        <v>20</v>
      </c>
      <c r="BM143" s="12">
        <v>0</v>
      </c>
      <c r="BN143" s="12">
        <v>0</v>
      </c>
      <c r="BO143" s="12">
        <v>0</v>
      </c>
      <c r="BP143" s="12">
        <v>120</v>
      </c>
      <c r="BQ143" s="12">
        <v>10</v>
      </c>
      <c r="BR143" s="12">
        <v>400</v>
      </c>
      <c r="BS143" s="12">
        <v>0</v>
      </c>
      <c r="BT143" s="12">
        <v>0</v>
      </c>
      <c r="BU143" s="12">
        <v>0</v>
      </c>
      <c r="BV143" s="12">
        <v>0</v>
      </c>
    </row>
    <row r="144" spans="1:74" ht="84" x14ac:dyDescent="0.25">
      <c r="A144" s="8">
        <v>139</v>
      </c>
      <c r="B144" s="8" t="s">
        <v>3061</v>
      </c>
      <c r="C144" s="8">
        <v>166</v>
      </c>
      <c r="D144" s="8">
        <v>166</v>
      </c>
      <c r="E144" s="10" t="s">
        <v>10871</v>
      </c>
      <c r="F144" s="42" t="s">
        <v>10872</v>
      </c>
      <c r="G144" s="10" t="s">
        <v>1137</v>
      </c>
      <c r="H144" s="10"/>
      <c r="I144" s="10"/>
      <c r="J144" s="10">
        <v>3000</v>
      </c>
      <c r="K144" s="10">
        <v>1800</v>
      </c>
      <c r="L144" s="10">
        <v>1200</v>
      </c>
      <c r="M144" s="10">
        <v>8414</v>
      </c>
      <c r="N144" s="10">
        <v>100</v>
      </c>
      <c r="O144" s="12" t="s">
        <v>15159</v>
      </c>
      <c r="P144" s="12">
        <f t="shared" si="4"/>
        <v>25120</v>
      </c>
      <c r="Q144" s="12">
        <v>90000</v>
      </c>
      <c r="R144" s="12">
        <f t="shared" si="5"/>
        <v>2260800000</v>
      </c>
      <c r="S144" s="12"/>
      <c r="T144" s="10"/>
      <c r="U144" s="10" t="s">
        <v>4141</v>
      </c>
      <c r="V144" s="10" t="s">
        <v>3062</v>
      </c>
      <c r="W144" s="10" t="s">
        <v>4063</v>
      </c>
      <c r="X144" s="10" t="s">
        <v>877</v>
      </c>
      <c r="Y144" s="10" t="s">
        <v>4064</v>
      </c>
      <c r="Z144" s="10" t="s">
        <v>4142</v>
      </c>
      <c r="AA144" s="10" t="s">
        <v>4065</v>
      </c>
      <c r="AB144" s="10"/>
      <c r="AC144" s="10" t="s">
        <v>4066</v>
      </c>
      <c r="AD144" s="10" t="s">
        <v>4059</v>
      </c>
      <c r="AE144" s="12"/>
      <c r="AF144" s="12"/>
      <c r="AG144" s="10" t="s">
        <v>3668</v>
      </c>
      <c r="AH144" s="10"/>
      <c r="AI144" s="12">
        <v>154980</v>
      </c>
      <c r="AJ144" s="14" t="s">
        <v>14208</v>
      </c>
      <c r="AK144" s="10"/>
      <c r="AL144" s="10"/>
      <c r="AM144" s="10"/>
      <c r="AN144" s="10"/>
      <c r="AO144" s="10"/>
      <c r="AP144" s="10"/>
      <c r="AQ144" s="10"/>
      <c r="AR144" s="10"/>
      <c r="AS144" s="10"/>
      <c r="AT144" s="10"/>
      <c r="AU144" s="10"/>
      <c r="AV144" s="12"/>
      <c r="AW144" s="12"/>
      <c r="AX144" s="12"/>
      <c r="AY144" s="10"/>
      <c r="AZ144" s="10"/>
      <c r="BA144" s="10"/>
      <c r="BB144" s="12">
        <v>7000</v>
      </c>
      <c r="BC144" s="12">
        <v>10500</v>
      </c>
      <c r="BD144" s="12">
        <v>0</v>
      </c>
      <c r="BE144" s="12">
        <v>1800</v>
      </c>
      <c r="BF144" s="12">
        <v>0</v>
      </c>
      <c r="BG144" s="12">
        <v>0</v>
      </c>
      <c r="BH144" s="12">
        <v>0</v>
      </c>
      <c r="BI144" s="12">
        <v>1500</v>
      </c>
      <c r="BJ144" s="12">
        <v>0</v>
      </c>
      <c r="BK144" s="12">
        <v>120</v>
      </c>
      <c r="BL144" s="12">
        <v>0</v>
      </c>
      <c r="BM144" s="12">
        <v>0</v>
      </c>
      <c r="BN144" s="12">
        <v>0</v>
      </c>
      <c r="BO144" s="12">
        <v>0</v>
      </c>
      <c r="BP144" s="12">
        <v>0</v>
      </c>
      <c r="BQ144" s="12">
        <v>0</v>
      </c>
      <c r="BR144" s="12">
        <v>3000</v>
      </c>
      <c r="BS144" s="12">
        <v>0</v>
      </c>
      <c r="BT144" s="12">
        <v>200</v>
      </c>
      <c r="BU144" s="12">
        <v>0</v>
      </c>
      <c r="BV144" s="12">
        <v>1000</v>
      </c>
    </row>
    <row r="145" spans="1:74" ht="216" x14ac:dyDescent="0.25">
      <c r="A145" s="8">
        <v>140</v>
      </c>
      <c r="B145" s="8" t="s">
        <v>3063</v>
      </c>
      <c r="C145" s="8">
        <v>167</v>
      </c>
      <c r="D145" s="8">
        <v>167</v>
      </c>
      <c r="E145" s="10" t="s">
        <v>10873</v>
      </c>
      <c r="F145" s="42" t="s">
        <v>10874</v>
      </c>
      <c r="G145" s="10" t="s">
        <v>62</v>
      </c>
      <c r="H145" s="10" t="s">
        <v>15204</v>
      </c>
      <c r="I145" s="10"/>
      <c r="J145" s="10">
        <v>0</v>
      </c>
      <c r="K145" s="10">
        <v>0</v>
      </c>
      <c r="L145" s="10">
        <v>0</v>
      </c>
      <c r="M145" s="10">
        <v>0</v>
      </c>
      <c r="N145" s="10">
        <v>0</v>
      </c>
      <c r="O145" s="12"/>
      <c r="P145" s="12">
        <f t="shared" si="4"/>
        <v>5</v>
      </c>
      <c r="Q145" s="12">
        <v>6990000</v>
      </c>
      <c r="R145" s="12">
        <f t="shared" si="5"/>
        <v>34950000</v>
      </c>
      <c r="S145" s="12"/>
      <c r="T145" s="10"/>
      <c r="U145" s="10" t="s">
        <v>4143</v>
      </c>
      <c r="V145" s="10" t="s">
        <v>3064</v>
      </c>
      <c r="W145" s="10" t="s">
        <v>4144</v>
      </c>
      <c r="X145" s="10" t="s">
        <v>607</v>
      </c>
      <c r="Y145" s="10" t="s">
        <v>4145</v>
      </c>
      <c r="Z145" s="10">
        <v>4433750</v>
      </c>
      <c r="AA145" s="10" t="s">
        <v>4146</v>
      </c>
      <c r="AB145" s="10" t="s">
        <v>190</v>
      </c>
      <c r="AC145" s="10" t="s">
        <v>4147</v>
      </c>
      <c r="AD145" s="10" t="s">
        <v>4148</v>
      </c>
      <c r="AE145" s="12"/>
      <c r="AF145" s="12"/>
      <c r="AG145" s="10" t="s">
        <v>3658</v>
      </c>
      <c r="AH145" s="10"/>
      <c r="AI145" s="12">
        <v>6990000</v>
      </c>
      <c r="AJ145" s="14" t="s">
        <v>5183</v>
      </c>
      <c r="AK145" s="10" t="s">
        <v>4149</v>
      </c>
      <c r="AL145" s="10" t="s">
        <v>4143</v>
      </c>
      <c r="AM145" s="10"/>
      <c r="AN145" s="10">
        <v>6499920</v>
      </c>
      <c r="AO145" s="10" t="s">
        <v>14054</v>
      </c>
      <c r="AP145" s="10" t="s">
        <v>14055</v>
      </c>
      <c r="AQ145" s="10" t="s">
        <v>14056</v>
      </c>
      <c r="AR145" s="10">
        <v>6499920</v>
      </c>
      <c r="AS145" s="10" t="s">
        <v>14054</v>
      </c>
      <c r="AT145" s="10" t="s">
        <v>14055</v>
      </c>
      <c r="AU145" s="10" t="s">
        <v>14056</v>
      </c>
      <c r="AV145" s="12"/>
      <c r="AW145" s="12"/>
      <c r="AX145" s="12"/>
      <c r="AY145" s="10"/>
      <c r="AZ145" s="10"/>
      <c r="BA145" s="10"/>
      <c r="BB145" s="12">
        <v>5</v>
      </c>
      <c r="BC145" s="12">
        <v>0</v>
      </c>
      <c r="BD145" s="12">
        <v>0</v>
      </c>
      <c r="BE145" s="12">
        <v>0</v>
      </c>
      <c r="BF145" s="12">
        <v>0</v>
      </c>
      <c r="BG145" s="12">
        <v>0</v>
      </c>
      <c r="BH145" s="12">
        <v>0</v>
      </c>
      <c r="BI145" s="12">
        <v>0</v>
      </c>
      <c r="BJ145" s="12">
        <v>0</v>
      </c>
      <c r="BK145" s="12">
        <v>0</v>
      </c>
      <c r="BL145" s="12">
        <v>0</v>
      </c>
      <c r="BM145" s="12">
        <v>0</v>
      </c>
      <c r="BN145" s="12">
        <v>0</v>
      </c>
      <c r="BO145" s="12">
        <v>0</v>
      </c>
      <c r="BP145" s="12">
        <v>0</v>
      </c>
      <c r="BQ145" s="12">
        <v>0</v>
      </c>
      <c r="BR145" s="12">
        <v>0</v>
      </c>
      <c r="BS145" s="12">
        <v>0</v>
      </c>
      <c r="BT145" s="12">
        <v>0</v>
      </c>
      <c r="BU145" s="12">
        <v>0</v>
      </c>
      <c r="BV145" s="12">
        <v>0</v>
      </c>
    </row>
    <row r="146" spans="1:74" ht="156" x14ac:dyDescent="0.25">
      <c r="A146" s="8">
        <v>141</v>
      </c>
      <c r="B146" s="8" t="s">
        <v>10019</v>
      </c>
      <c r="C146" s="8">
        <v>168</v>
      </c>
      <c r="D146" s="8">
        <v>168</v>
      </c>
      <c r="E146" s="10" t="s">
        <v>10875</v>
      </c>
      <c r="F146" s="42" t="s">
        <v>10876</v>
      </c>
      <c r="G146" s="10" t="s">
        <v>73</v>
      </c>
      <c r="H146" s="10" t="s">
        <v>15204</v>
      </c>
      <c r="I146" s="10"/>
      <c r="J146" s="10">
        <v>0</v>
      </c>
      <c r="K146" s="10">
        <v>0</v>
      </c>
      <c r="L146" s="10">
        <v>0</v>
      </c>
      <c r="M146" s="10">
        <v>0</v>
      </c>
      <c r="N146" s="10">
        <v>0</v>
      </c>
      <c r="O146" s="12"/>
      <c r="P146" s="12">
        <f t="shared" si="4"/>
        <v>100</v>
      </c>
      <c r="Q146" s="12">
        <v>7900000</v>
      </c>
      <c r="R146" s="12">
        <f t="shared" si="5"/>
        <v>790000000</v>
      </c>
      <c r="S146" s="12"/>
      <c r="T146" s="10"/>
      <c r="U146" s="10" t="s">
        <v>9978</v>
      </c>
      <c r="V146" s="10" t="s">
        <v>9964</v>
      </c>
      <c r="W146" s="10" t="s">
        <v>14746</v>
      </c>
      <c r="X146" s="10" t="s">
        <v>388</v>
      </c>
      <c r="Y146" s="10" t="s">
        <v>9979</v>
      </c>
      <c r="Z146" s="10" t="s">
        <v>9980</v>
      </c>
      <c r="AA146" s="10" t="s">
        <v>9981</v>
      </c>
      <c r="AB146" s="10" t="s">
        <v>190</v>
      </c>
      <c r="AC146" s="10" t="s">
        <v>9982</v>
      </c>
      <c r="AD146" s="10" t="s">
        <v>9983</v>
      </c>
      <c r="AE146" s="12" t="s">
        <v>9984</v>
      </c>
      <c r="AF146" s="12"/>
      <c r="AG146" s="10" t="s">
        <v>9986</v>
      </c>
      <c r="AH146" s="10"/>
      <c r="AI146" s="12">
        <v>7900000</v>
      </c>
      <c r="AJ146" s="14" t="s">
        <v>14212</v>
      </c>
      <c r="AK146" s="10" t="s">
        <v>9985</v>
      </c>
      <c r="AL146" s="10" t="s">
        <v>9978</v>
      </c>
      <c r="AM146" s="10"/>
      <c r="AN146" s="12">
        <v>7277500</v>
      </c>
      <c r="AO146" s="10" t="s">
        <v>14054</v>
      </c>
      <c r="AP146" s="15" t="s">
        <v>14055</v>
      </c>
      <c r="AQ146" s="10" t="s">
        <v>14056</v>
      </c>
      <c r="AR146" s="12">
        <v>7277500</v>
      </c>
      <c r="AS146" s="10" t="s">
        <v>14054</v>
      </c>
      <c r="AT146" s="15" t="s">
        <v>14055</v>
      </c>
      <c r="AU146" s="10" t="s">
        <v>14056</v>
      </c>
      <c r="AV146" s="12"/>
      <c r="AW146" s="12"/>
      <c r="AX146" s="12"/>
      <c r="AY146" s="10"/>
      <c r="AZ146" s="10"/>
      <c r="BA146" s="10"/>
      <c r="BB146" s="12">
        <v>100</v>
      </c>
      <c r="BC146" s="12">
        <v>0</v>
      </c>
      <c r="BD146" s="12">
        <v>0</v>
      </c>
      <c r="BE146" s="12">
        <v>0</v>
      </c>
      <c r="BF146" s="12">
        <v>0</v>
      </c>
      <c r="BG146" s="12">
        <v>0</v>
      </c>
      <c r="BH146" s="12">
        <v>0</v>
      </c>
      <c r="BI146" s="12">
        <v>0</v>
      </c>
      <c r="BJ146" s="12">
        <v>0</v>
      </c>
      <c r="BK146" s="12">
        <v>0</v>
      </c>
      <c r="BL146" s="12">
        <v>0</v>
      </c>
      <c r="BM146" s="12">
        <v>0</v>
      </c>
      <c r="BN146" s="12">
        <v>0</v>
      </c>
      <c r="BO146" s="12">
        <v>0</v>
      </c>
      <c r="BP146" s="12">
        <v>0</v>
      </c>
      <c r="BQ146" s="12">
        <v>0</v>
      </c>
      <c r="BR146" s="12">
        <v>0</v>
      </c>
      <c r="BS146" s="12">
        <v>0</v>
      </c>
      <c r="BT146" s="12">
        <v>0</v>
      </c>
      <c r="BU146" s="12">
        <v>0</v>
      </c>
      <c r="BV146" s="12">
        <v>0</v>
      </c>
    </row>
    <row r="147" spans="1:74" ht="84" x14ac:dyDescent="0.25">
      <c r="A147" s="8">
        <v>142</v>
      </c>
      <c r="B147" s="8" t="s">
        <v>3065</v>
      </c>
      <c r="C147" s="8">
        <v>169</v>
      </c>
      <c r="D147" s="8">
        <v>169</v>
      </c>
      <c r="E147" s="10" t="s">
        <v>1102</v>
      </c>
      <c r="F147" s="42" t="s">
        <v>10877</v>
      </c>
      <c r="G147" s="10" t="s">
        <v>62</v>
      </c>
      <c r="H147" s="10">
        <v>90219000</v>
      </c>
      <c r="I147" s="10"/>
      <c r="J147" s="10">
        <v>0</v>
      </c>
      <c r="K147" s="10">
        <v>0</v>
      </c>
      <c r="L147" s="10">
        <v>0</v>
      </c>
      <c r="M147" s="10">
        <v>0</v>
      </c>
      <c r="N147" s="10">
        <v>0</v>
      </c>
      <c r="O147" s="12"/>
      <c r="P147" s="12">
        <f t="shared" si="4"/>
        <v>15</v>
      </c>
      <c r="Q147" s="12">
        <v>16800000</v>
      </c>
      <c r="R147" s="12">
        <f t="shared" si="5"/>
        <v>252000000</v>
      </c>
      <c r="S147" s="12"/>
      <c r="T147" s="10"/>
      <c r="U147" s="10" t="s">
        <v>3066</v>
      </c>
      <c r="V147" s="10" t="s">
        <v>3067</v>
      </c>
      <c r="W147" s="10" t="s">
        <v>4150</v>
      </c>
      <c r="X147" s="10" t="s">
        <v>3857</v>
      </c>
      <c r="Y147" s="10" t="s">
        <v>4151</v>
      </c>
      <c r="Z147" s="10" t="s">
        <v>4152</v>
      </c>
      <c r="AA147" s="10" t="s">
        <v>4153</v>
      </c>
      <c r="AB147" s="10" t="s">
        <v>190</v>
      </c>
      <c r="AC147" s="10" t="s">
        <v>4154</v>
      </c>
      <c r="AD147" s="10" t="s">
        <v>3757</v>
      </c>
      <c r="AE147" s="12"/>
      <c r="AF147" s="12"/>
      <c r="AG147" s="10" t="s">
        <v>3687</v>
      </c>
      <c r="AH147" s="10"/>
      <c r="AI147" s="12">
        <v>17200000</v>
      </c>
      <c r="AJ147" s="14" t="s">
        <v>10294</v>
      </c>
      <c r="AK147" s="10" t="s">
        <v>1104</v>
      </c>
      <c r="AL147" s="10" t="s">
        <v>4155</v>
      </c>
      <c r="AM147" s="10"/>
      <c r="AN147" s="10"/>
      <c r="AO147" s="10"/>
      <c r="AP147" s="10"/>
      <c r="AQ147" s="10"/>
      <c r="AR147" s="10"/>
      <c r="AS147" s="10"/>
      <c r="AT147" s="10"/>
      <c r="AU147" s="10"/>
      <c r="AV147" s="12"/>
      <c r="AW147" s="12"/>
      <c r="AX147" s="12"/>
      <c r="AY147" s="10"/>
      <c r="AZ147" s="10"/>
      <c r="BA147" s="10"/>
      <c r="BB147" s="12" t="s">
        <v>132</v>
      </c>
      <c r="BC147" s="12">
        <v>0</v>
      </c>
      <c r="BD147" s="12">
        <v>0</v>
      </c>
      <c r="BE147" s="12">
        <v>15</v>
      </c>
      <c r="BF147" s="12">
        <v>0</v>
      </c>
      <c r="BG147" s="12">
        <v>0</v>
      </c>
      <c r="BH147" s="12">
        <v>0</v>
      </c>
      <c r="BI147" s="12">
        <v>0</v>
      </c>
      <c r="BJ147" s="12">
        <v>0</v>
      </c>
      <c r="BK147" s="12">
        <v>0</v>
      </c>
      <c r="BL147" s="12">
        <v>0</v>
      </c>
      <c r="BM147" s="12">
        <v>0</v>
      </c>
      <c r="BN147" s="12">
        <v>0</v>
      </c>
      <c r="BO147" s="12">
        <v>0</v>
      </c>
      <c r="BP147" s="12">
        <v>0</v>
      </c>
      <c r="BQ147" s="12">
        <v>0</v>
      </c>
      <c r="BR147" s="12">
        <v>0</v>
      </c>
      <c r="BS147" s="12">
        <v>0</v>
      </c>
      <c r="BT147" s="12">
        <v>0</v>
      </c>
      <c r="BU147" s="12">
        <v>0</v>
      </c>
      <c r="BV147" s="12">
        <v>0</v>
      </c>
    </row>
    <row r="148" spans="1:74" ht="120" x14ac:dyDescent="0.25">
      <c r="A148" s="8">
        <v>143</v>
      </c>
      <c r="B148" s="8" t="s">
        <v>5530</v>
      </c>
      <c r="C148" s="8">
        <v>170</v>
      </c>
      <c r="D148" s="8">
        <v>170</v>
      </c>
      <c r="E148" s="10" t="s">
        <v>10878</v>
      </c>
      <c r="F148" s="42" t="s">
        <v>10879</v>
      </c>
      <c r="G148" s="10" t="s">
        <v>62</v>
      </c>
      <c r="H148" s="10" t="s">
        <v>15244</v>
      </c>
      <c r="I148" s="10"/>
      <c r="J148" s="10">
        <v>0</v>
      </c>
      <c r="K148" s="10">
        <v>0</v>
      </c>
      <c r="L148" s="10">
        <v>0</v>
      </c>
      <c r="M148" s="10">
        <v>0</v>
      </c>
      <c r="N148" s="10">
        <v>0</v>
      </c>
      <c r="O148" s="12" t="s">
        <v>15159</v>
      </c>
      <c r="P148" s="12">
        <f t="shared" si="4"/>
        <v>30</v>
      </c>
      <c r="Q148" s="12">
        <v>1197000</v>
      </c>
      <c r="R148" s="12">
        <f t="shared" si="5"/>
        <v>35910000</v>
      </c>
      <c r="S148" s="12"/>
      <c r="T148" s="10"/>
      <c r="U148" s="10" t="s">
        <v>664</v>
      </c>
      <c r="V148" s="10" t="s">
        <v>663</v>
      </c>
      <c r="W148" s="10" t="s">
        <v>665</v>
      </c>
      <c r="X148" s="10" t="s">
        <v>480</v>
      </c>
      <c r="Y148" s="10" t="s">
        <v>666</v>
      </c>
      <c r="Z148" s="10" t="s">
        <v>667</v>
      </c>
      <c r="AA148" s="10" t="s">
        <v>668</v>
      </c>
      <c r="AB148" s="10" t="s">
        <v>190</v>
      </c>
      <c r="AC148" s="10" t="s">
        <v>669</v>
      </c>
      <c r="AD148" s="10" t="s">
        <v>670</v>
      </c>
      <c r="AE148" s="12">
        <v>1289925</v>
      </c>
      <c r="AF148" s="12" t="s">
        <v>132</v>
      </c>
      <c r="AG148" s="10"/>
      <c r="AH148" s="10"/>
      <c r="AI148" s="12">
        <v>1700000</v>
      </c>
      <c r="AJ148" s="14" t="s">
        <v>671</v>
      </c>
      <c r="AK148" s="10" t="s">
        <v>672</v>
      </c>
      <c r="AL148" s="10"/>
      <c r="AM148" s="10"/>
      <c r="AN148" s="12">
        <v>761300</v>
      </c>
      <c r="AO148" s="10" t="s">
        <v>14243</v>
      </c>
      <c r="AP148" s="15" t="s">
        <v>14055</v>
      </c>
      <c r="AQ148" s="10" t="s">
        <v>14056</v>
      </c>
      <c r="AR148" s="12">
        <v>761300</v>
      </c>
      <c r="AS148" s="10" t="s">
        <v>14054</v>
      </c>
      <c r="AT148" s="15" t="s">
        <v>14055</v>
      </c>
      <c r="AU148" s="10" t="s">
        <v>14056</v>
      </c>
      <c r="AV148" s="12"/>
      <c r="AW148" s="12"/>
      <c r="AX148" s="12"/>
      <c r="AY148" s="10"/>
      <c r="AZ148" s="10"/>
      <c r="BA148" s="10"/>
      <c r="BB148" s="12" t="s">
        <v>132</v>
      </c>
      <c r="BC148" s="12">
        <v>30</v>
      </c>
      <c r="BD148" s="12">
        <v>0</v>
      </c>
      <c r="BE148" s="12">
        <v>0</v>
      </c>
      <c r="BF148" s="12">
        <v>0</v>
      </c>
      <c r="BG148" s="12">
        <v>0</v>
      </c>
      <c r="BH148" s="12">
        <v>0</v>
      </c>
      <c r="BI148" s="12">
        <v>0</v>
      </c>
      <c r="BJ148" s="12">
        <v>0</v>
      </c>
      <c r="BK148" s="12">
        <v>0</v>
      </c>
      <c r="BL148" s="12">
        <v>0</v>
      </c>
      <c r="BM148" s="12">
        <v>0</v>
      </c>
      <c r="BN148" s="12">
        <v>0</v>
      </c>
      <c r="BO148" s="12">
        <v>0</v>
      </c>
      <c r="BP148" s="12">
        <v>0</v>
      </c>
      <c r="BQ148" s="12">
        <v>0</v>
      </c>
      <c r="BR148" s="12">
        <v>0</v>
      </c>
      <c r="BS148" s="12">
        <v>0</v>
      </c>
      <c r="BT148" s="12">
        <v>0</v>
      </c>
      <c r="BU148" s="12">
        <v>0</v>
      </c>
      <c r="BV148" s="12">
        <v>0</v>
      </c>
    </row>
    <row r="149" spans="1:74" ht="132" x14ac:dyDescent="0.25">
      <c r="A149" s="8">
        <v>144</v>
      </c>
      <c r="B149" s="8" t="s">
        <v>5531</v>
      </c>
      <c r="C149" s="8">
        <v>171</v>
      </c>
      <c r="D149" s="8">
        <v>171</v>
      </c>
      <c r="E149" s="10" t="s">
        <v>673</v>
      </c>
      <c r="F149" s="42" t="s">
        <v>10880</v>
      </c>
      <c r="G149" s="10" t="s">
        <v>62</v>
      </c>
      <c r="H149" s="10" t="s">
        <v>15187</v>
      </c>
      <c r="I149" s="10"/>
      <c r="J149" s="10">
        <v>0</v>
      </c>
      <c r="K149" s="10">
        <v>0</v>
      </c>
      <c r="L149" s="10">
        <v>0</v>
      </c>
      <c r="M149" s="10">
        <v>0</v>
      </c>
      <c r="N149" s="10">
        <v>0</v>
      </c>
      <c r="O149" s="12" t="s">
        <v>15159</v>
      </c>
      <c r="P149" s="12">
        <f t="shared" si="4"/>
        <v>10</v>
      </c>
      <c r="Q149" s="12">
        <v>1359750</v>
      </c>
      <c r="R149" s="12">
        <f t="shared" si="5"/>
        <v>13597500</v>
      </c>
      <c r="S149" s="12"/>
      <c r="T149" s="10"/>
      <c r="U149" s="10" t="s">
        <v>674</v>
      </c>
      <c r="V149" s="10" t="s">
        <v>675</v>
      </c>
      <c r="W149" s="10" t="s">
        <v>665</v>
      </c>
      <c r="X149" s="10" t="s">
        <v>480</v>
      </c>
      <c r="Y149" s="10" t="s">
        <v>666</v>
      </c>
      <c r="Z149" s="10" t="s">
        <v>676</v>
      </c>
      <c r="AA149" s="10" t="s">
        <v>668</v>
      </c>
      <c r="AB149" s="10" t="s">
        <v>190</v>
      </c>
      <c r="AC149" s="10" t="s">
        <v>677</v>
      </c>
      <c r="AD149" s="10" t="s">
        <v>670</v>
      </c>
      <c r="AE149" s="12">
        <v>1319955</v>
      </c>
      <c r="AF149" s="12" t="s">
        <v>132</v>
      </c>
      <c r="AG149" s="10"/>
      <c r="AH149" s="10"/>
      <c r="AI149" s="12">
        <v>1790000</v>
      </c>
      <c r="AJ149" s="14" t="s">
        <v>14213</v>
      </c>
      <c r="AK149" s="10" t="s">
        <v>678</v>
      </c>
      <c r="AL149" s="10"/>
      <c r="AM149" s="10"/>
      <c r="AN149" s="12">
        <v>1200000</v>
      </c>
      <c r="AO149" s="10" t="s">
        <v>14243</v>
      </c>
      <c r="AP149" s="15" t="s">
        <v>14055</v>
      </c>
      <c r="AQ149" s="10" t="s">
        <v>14056</v>
      </c>
      <c r="AR149" s="12">
        <v>1200000</v>
      </c>
      <c r="AS149" s="10" t="s">
        <v>14243</v>
      </c>
      <c r="AT149" s="15" t="s">
        <v>14055</v>
      </c>
      <c r="AU149" s="10" t="s">
        <v>14056</v>
      </c>
      <c r="AV149" s="12"/>
      <c r="AW149" s="12"/>
      <c r="AX149" s="12"/>
      <c r="AY149" s="10"/>
      <c r="AZ149" s="10"/>
      <c r="BA149" s="10"/>
      <c r="BB149" s="12" t="s">
        <v>132</v>
      </c>
      <c r="BC149" s="12">
        <v>10</v>
      </c>
      <c r="BD149" s="12">
        <v>0</v>
      </c>
      <c r="BE149" s="12">
        <v>0</v>
      </c>
      <c r="BF149" s="12">
        <v>0</v>
      </c>
      <c r="BG149" s="12">
        <v>0</v>
      </c>
      <c r="BH149" s="12">
        <v>0</v>
      </c>
      <c r="BI149" s="12">
        <v>0</v>
      </c>
      <c r="BJ149" s="12">
        <v>0</v>
      </c>
      <c r="BK149" s="12">
        <v>0</v>
      </c>
      <c r="BL149" s="12">
        <v>0</v>
      </c>
      <c r="BM149" s="12">
        <v>0</v>
      </c>
      <c r="BN149" s="12">
        <v>0</v>
      </c>
      <c r="BO149" s="12">
        <v>0</v>
      </c>
      <c r="BP149" s="12">
        <v>0</v>
      </c>
      <c r="BQ149" s="12">
        <v>0</v>
      </c>
      <c r="BR149" s="12">
        <v>0</v>
      </c>
      <c r="BS149" s="12">
        <v>0</v>
      </c>
      <c r="BT149" s="12">
        <v>0</v>
      </c>
      <c r="BU149" s="12">
        <v>0</v>
      </c>
      <c r="BV149" s="12">
        <v>0</v>
      </c>
    </row>
    <row r="150" spans="1:74" ht="132" x14ac:dyDescent="0.25">
      <c r="A150" s="8">
        <v>145</v>
      </c>
      <c r="B150" s="8" t="s">
        <v>5532</v>
      </c>
      <c r="C150" s="8">
        <v>172</v>
      </c>
      <c r="D150" s="8">
        <v>172</v>
      </c>
      <c r="E150" s="10" t="s">
        <v>679</v>
      </c>
      <c r="F150" s="42" t="s">
        <v>10881</v>
      </c>
      <c r="G150" s="10" t="s">
        <v>62</v>
      </c>
      <c r="H150" s="10" t="s">
        <v>15187</v>
      </c>
      <c r="I150" s="10"/>
      <c r="J150" s="10">
        <v>0</v>
      </c>
      <c r="K150" s="10">
        <v>0</v>
      </c>
      <c r="L150" s="10">
        <v>0</v>
      </c>
      <c r="M150" s="10">
        <v>0</v>
      </c>
      <c r="N150" s="10">
        <v>0</v>
      </c>
      <c r="O150" s="12" t="s">
        <v>15159</v>
      </c>
      <c r="P150" s="12">
        <f t="shared" si="4"/>
        <v>10</v>
      </c>
      <c r="Q150" s="12">
        <v>6499500</v>
      </c>
      <c r="R150" s="12">
        <f t="shared" si="5"/>
        <v>64995000</v>
      </c>
      <c r="S150" s="12"/>
      <c r="T150" s="10"/>
      <c r="U150" s="10" t="s">
        <v>680</v>
      </c>
      <c r="V150" s="10" t="s">
        <v>681</v>
      </c>
      <c r="W150" s="10" t="s">
        <v>665</v>
      </c>
      <c r="X150" s="10" t="s">
        <v>480</v>
      </c>
      <c r="Y150" s="10" t="s">
        <v>666</v>
      </c>
      <c r="Z150" s="10" t="s">
        <v>682</v>
      </c>
      <c r="AA150" s="10" t="s">
        <v>668</v>
      </c>
      <c r="AB150" s="10" t="s">
        <v>190</v>
      </c>
      <c r="AC150" s="10" t="s">
        <v>683</v>
      </c>
      <c r="AD150" s="10" t="s">
        <v>670</v>
      </c>
      <c r="AE150" s="12">
        <v>5899950</v>
      </c>
      <c r="AF150" s="12" t="s">
        <v>132</v>
      </c>
      <c r="AG150" s="10"/>
      <c r="AH150" s="10"/>
      <c r="AI150" s="12">
        <v>11500000</v>
      </c>
      <c r="AJ150" s="14" t="s">
        <v>14213</v>
      </c>
      <c r="AK150" s="10" t="s">
        <v>684</v>
      </c>
      <c r="AL150" s="10"/>
      <c r="AM150" s="10"/>
      <c r="AN150" s="12"/>
      <c r="AO150" s="10"/>
      <c r="AP150" s="15"/>
      <c r="AQ150" s="10"/>
      <c r="AR150" s="12"/>
      <c r="AS150" s="10"/>
      <c r="AT150" s="15"/>
      <c r="AU150" s="10"/>
      <c r="AV150" s="12"/>
      <c r="AW150" s="12"/>
      <c r="AX150" s="12"/>
      <c r="AY150" s="10"/>
      <c r="AZ150" s="10"/>
      <c r="BA150" s="10"/>
      <c r="BB150" s="12" t="s">
        <v>132</v>
      </c>
      <c r="BC150" s="12">
        <v>10</v>
      </c>
      <c r="BD150" s="12">
        <v>0</v>
      </c>
      <c r="BE150" s="12">
        <v>0</v>
      </c>
      <c r="BF150" s="12">
        <v>0</v>
      </c>
      <c r="BG150" s="12">
        <v>0</v>
      </c>
      <c r="BH150" s="12">
        <v>0</v>
      </c>
      <c r="BI150" s="12">
        <v>0</v>
      </c>
      <c r="BJ150" s="12">
        <v>0</v>
      </c>
      <c r="BK150" s="12">
        <v>0</v>
      </c>
      <c r="BL150" s="12">
        <v>0</v>
      </c>
      <c r="BM150" s="12">
        <v>0</v>
      </c>
      <c r="BN150" s="12">
        <v>0</v>
      </c>
      <c r="BO150" s="12">
        <v>0</v>
      </c>
      <c r="BP150" s="12">
        <v>0</v>
      </c>
      <c r="BQ150" s="12">
        <v>0</v>
      </c>
      <c r="BR150" s="12">
        <v>0</v>
      </c>
      <c r="BS150" s="12">
        <v>0</v>
      </c>
      <c r="BT150" s="12">
        <v>0</v>
      </c>
      <c r="BU150" s="12">
        <v>0</v>
      </c>
      <c r="BV150" s="12">
        <v>0</v>
      </c>
    </row>
    <row r="151" spans="1:74" ht="144" x14ac:dyDescent="0.25">
      <c r="A151" s="8">
        <v>146</v>
      </c>
      <c r="B151" s="8" t="s">
        <v>3072</v>
      </c>
      <c r="C151" s="8">
        <v>176</v>
      </c>
      <c r="D151" s="8">
        <v>176</v>
      </c>
      <c r="E151" s="10" t="s">
        <v>11256</v>
      </c>
      <c r="F151" s="42" t="s">
        <v>13980</v>
      </c>
      <c r="G151" s="10" t="s">
        <v>349</v>
      </c>
      <c r="H151" s="10" t="s">
        <v>15184</v>
      </c>
      <c r="I151" s="10"/>
      <c r="J151" s="10">
        <v>0</v>
      </c>
      <c r="K151" s="10">
        <v>0</v>
      </c>
      <c r="L151" s="10">
        <v>0</v>
      </c>
      <c r="M151" s="10">
        <v>24</v>
      </c>
      <c r="N151" s="10">
        <v>0</v>
      </c>
      <c r="O151" s="12" t="s">
        <v>15159</v>
      </c>
      <c r="P151" s="12">
        <f t="shared" si="4"/>
        <v>50</v>
      </c>
      <c r="Q151" s="12">
        <v>3500000</v>
      </c>
      <c r="R151" s="12">
        <f t="shared" si="5"/>
        <v>175000000</v>
      </c>
      <c r="S151" s="12"/>
      <c r="T151" s="10"/>
      <c r="U151" s="10" t="s">
        <v>4170</v>
      </c>
      <c r="V151" s="10" t="s">
        <v>3073</v>
      </c>
      <c r="W151" s="10" t="s">
        <v>3662</v>
      </c>
      <c r="X151" s="10" t="s">
        <v>520</v>
      </c>
      <c r="Y151" s="10" t="s">
        <v>3663</v>
      </c>
      <c r="Z151" s="10" t="s">
        <v>4171</v>
      </c>
      <c r="AA151" s="10" t="s">
        <v>4172</v>
      </c>
      <c r="AB151" s="10" t="s">
        <v>80</v>
      </c>
      <c r="AC151" s="10" t="s">
        <v>4173</v>
      </c>
      <c r="AD151" s="10" t="s">
        <v>3667</v>
      </c>
      <c r="AE151" s="12"/>
      <c r="AF151" s="12"/>
      <c r="AG151" s="10" t="s">
        <v>3668</v>
      </c>
      <c r="AH151" s="10"/>
      <c r="AI151" s="12">
        <v>3600000</v>
      </c>
      <c r="AJ151" s="14" t="s">
        <v>3927</v>
      </c>
      <c r="AK151" s="10" t="s">
        <v>4174</v>
      </c>
      <c r="AL151" s="10" t="s">
        <v>4170</v>
      </c>
      <c r="AM151" s="10"/>
      <c r="AN151" s="10"/>
      <c r="AO151" s="10"/>
      <c r="AP151" s="36"/>
      <c r="AQ151" s="10"/>
      <c r="AR151" s="10"/>
      <c r="AS151" s="10"/>
      <c r="AT151" s="10"/>
      <c r="AU151" s="10"/>
      <c r="AV151" s="12"/>
      <c r="AW151" s="12"/>
      <c r="AX151" s="12"/>
      <c r="AY151" s="10"/>
      <c r="AZ151" s="10"/>
      <c r="BA151" s="10"/>
      <c r="BB151" s="12" t="s">
        <v>132</v>
      </c>
      <c r="BC151" s="12">
        <v>50</v>
      </c>
      <c r="BD151" s="12">
        <v>0</v>
      </c>
      <c r="BE151" s="12">
        <v>0</v>
      </c>
      <c r="BF151" s="12">
        <v>0</v>
      </c>
      <c r="BG151" s="12">
        <v>0</v>
      </c>
      <c r="BH151" s="12">
        <v>0</v>
      </c>
      <c r="BI151" s="12">
        <v>0</v>
      </c>
      <c r="BJ151" s="12">
        <v>0</v>
      </c>
      <c r="BK151" s="12">
        <v>0</v>
      </c>
      <c r="BL151" s="12">
        <v>0</v>
      </c>
      <c r="BM151" s="12">
        <v>0</v>
      </c>
      <c r="BN151" s="12">
        <v>0</v>
      </c>
      <c r="BO151" s="12">
        <v>0</v>
      </c>
      <c r="BP151" s="12">
        <v>0</v>
      </c>
      <c r="BQ151" s="12">
        <v>0</v>
      </c>
      <c r="BR151" s="12">
        <v>0</v>
      </c>
      <c r="BS151" s="12">
        <v>0</v>
      </c>
      <c r="BT151" s="12">
        <v>0</v>
      </c>
      <c r="BU151" s="12">
        <v>0</v>
      </c>
      <c r="BV151" s="12">
        <v>0</v>
      </c>
    </row>
    <row r="152" spans="1:74" ht="96" x14ac:dyDescent="0.25">
      <c r="A152" s="8">
        <v>147</v>
      </c>
      <c r="B152" s="8" t="s">
        <v>3078</v>
      </c>
      <c r="C152" s="8">
        <v>177</v>
      </c>
      <c r="D152" s="8">
        <v>177</v>
      </c>
      <c r="E152" s="10" t="s">
        <v>11266</v>
      </c>
      <c r="F152" s="42" t="s">
        <v>11267</v>
      </c>
      <c r="G152" s="10" t="s">
        <v>62</v>
      </c>
      <c r="H152" s="10" t="s">
        <v>132</v>
      </c>
      <c r="I152" s="10"/>
      <c r="J152" s="10">
        <v>0</v>
      </c>
      <c r="K152" s="10">
        <v>0</v>
      </c>
      <c r="L152" s="10">
        <v>0</v>
      </c>
      <c r="M152" s="10">
        <v>68</v>
      </c>
      <c r="N152" s="10">
        <v>0</v>
      </c>
      <c r="O152" s="12"/>
      <c r="P152" s="12">
        <f t="shared" si="4"/>
        <v>180</v>
      </c>
      <c r="Q152" s="12">
        <v>398790</v>
      </c>
      <c r="R152" s="12">
        <f t="shared" si="5"/>
        <v>71782200</v>
      </c>
      <c r="S152" s="12"/>
      <c r="T152" s="10"/>
      <c r="U152" s="10" t="s">
        <v>4193</v>
      </c>
      <c r="V152" s="10" t="s">
        <v>3079</v>
      </c>
      <c r="W152" s="10" t="s">
        <v>4194</v>
      </c>
      <c r="X152" s="10" t="s">
        <v>388</v>
      </c>
      <c r="Y152" s="10" t="s">
        <v>4195</v>
      </c>
      <c r="Z152" s="10" t="s">
        <v>4196</v>
      </c>
      <c r="AA152" s="10" t="s">
        <v>4197</v>
      </c>
      <c r="AB152" s="10" t="s">
        <v>68</v>
      </c>
      <c r="AC152" s="10" t="s">
        <v>3973</v>
      </c>
      <c r="AD152" s="10" t="s">
        <v>3974</v>
      </c>
      <c r="AE152" s="12"/>
      <c r="AF152" s="12"/>
      <c r="AG152" s="10" t="s">
        <v>3658</v>
      </c>
      <c r="AH152" s="10"/>
      <c r="AI152" s="12">
        <v>399999</v>
      </c>
      <c r="AJ152" s="14" t="s">
        <v>14214</v>
      </c>
      <c r="AK152" s="10" t="s">
        <v>4198</v>
      </c>
      <c r="AL152" s="10" t="s">
        <v>4199</v>
      </c>
      <c r="AM152" s="10"/>
      <c r="AN152" s="10"/>
      <c r="AO152" s="10"/>
      <c r="AP152" s="10"/>
      <c r="AQ152" s="10"/>
      <c r="AR152" s="10"/>
      <c r="AS152" s="10"/>
      <c r="AT152" s="10"/>
      <c r="AU152" s="10"/>
      <c r="AV152" s="12"/>
      <c r="AW152" s="12"/>
      <c r="AX152" s="12"/>
      <c r="AY152" s="10"/>
      <c r="AZ152" s="10"/>
      <c r="BA152" s="10"/>
      <c r="BB152" s="12">
        <v>10</v>
      </c>
      <c r="BC152" s="12">
        <v>0</v>
      </c>
      <c r="BD152" s="12">
        <v>0</v>
      </c>
      <c r="BE152" s="12">
        <v>0</v>
      </c>
      <c r="BF152" s="12">
        <v>0</v>
      </c>
      <c r="BG152" s="12">
        <v>0</v>
      </c>
      <c r="BH152" s="12">
        <v>0</v>
      </c>
      <c r="BI152" s="12">
        <v>0</v>
      </c>
      <c r="BJ152" s="12">
        <v>100</v>
      </c>
      <c r="BK152" s="12">
        <v>0</v>
      </c>
      <c r="BL152" s="12">
        <v>0</v>
      </c>
      <c r="BM152" s="12">
        <v>0</v>
      </c>
      <c r="BN152" s="12">
        <v>0</v>
      </c>
      <c r="BO152" s="12">
        <v>0</v>
      </c>
      <c r="BP152" s="12">
        <v>0</v>
      </c>
      <c r="BQ152" s="12">
        <v>0</v>
      </c>
      <c r="BR152" s="12">
        <v>70</v>
      </c>
      <c r="BS152" s="12">
        <v>0</v>
      </c>
      <c r="BT152" s="12">
        <v>0</v>
      </c>
      <c r="BU152" s="12">
        <v>0</v>
      </c>
      <c r="BV152" s="12">
        <v>0</v>
      </c>
    </row>
    <row r="153" spans="1:74" ht="96" x14ac:dyDescent="0.25">
      <c r="A153" s="8">
        <v>148</v>
      </c>
      <c r="B153" s="8" t="s">
        <v>5631</v>
      </c>
      <c r="C153" s="8">
        <v>178</v>
      </c>
      <c r="D153" s="8">
        <v>178</v>
      </c>
      <c r="E153" s="10" t="s">
        <v>11160</v>
      </c>
      <c r="F153" s="42" t="s">
        <v>11162</v>
      </c>
      <c r="G153" s="10" t="s">
        <v>62</v>
      </c>
      <c r="H153" s="10" t="s">
        <v>15214</v>
      </c>
      <c r="I153" s="10"/>
      <c r="J153" s="10">
        <v>1000</v>
      </c>
      <c r="K153" s="10">
        <v>0</v>
      </c>
      <c r="L153" s="10">
        <v>1000</v>
      </c>
      <c r="M153" s="10">
        <v>30500</v>
      </c>
      <c r="N153" s="10">
        <v>3150</v>
      </c>
      <c r="O153" s="12"/>
      <c r="P153" s="12">
        <f t="shared" si="4"/>
        <v>19200</v>
      </c>
      <c r="Q153" s="12">
        <v>18385</v>
      </c>
      <c r="R153" s="12">
        <f t="shared" si="5"/>
        <v>352992000</v>
      </c>
      <c r="S153" s="12"/>
      <c r="T153" s="10"/>
      <c r="U153" s="10" t="s">
        <v>1422</v>
      </c>
      <c r="V153" s="10" t="s">
        <v>1423</v>
      </c>
      <c r="W153" s="10" t="s">
        <v>1424</v>
      </c>
      <c r="X153" s="10" t="s">
        <v>1425</v>
      </c>
      <c r="Y153" s="10" t="s">
        <v>1426</v>
      </c>
      <c r="Z153" s="10" t="s">
        <v>1427</v>
      </c>
      <c r="AA153" s="10" t="s">
        <v>1428</v>
      </c>
      <c r="AB153" s="10" t="s">
        <v>119</v>
      </c>
      <c r="AC153" s="10" t="s">
        <v>1385</v>
      </c>
      <c r="AD153" s="10" t="s">
        <v>1429</v>
      </c>
      <c r="AE153" s="12">
        <v>3780</v>
      </c>
      <c r="AF153" s="12" t="s">
        <v>132</v>
      </c>
      <c r="AG153" s="10"/>
      <c r="AH153" s="10"/>
      <c r="AI153" s="12">
        <v>4725</v>
      </c>
      <c r="AJ153" s="14" t="s">
        <v>14128</v>
      </c>
      <c r="AK153" s="10" t="s">
        <v>1430</v>
      </c>
      <c r="AL153" s="10"/>
      <c r="AM153" s="10"/>
      <c r="AN153" s="12">
        <v>3770</v>
      </c>
      <c r="AO153" s="10" t="s">
        <v>14170</v>
      </c>
      <c r="AP153" s="15" t="s">
        <v>14221</v>
      </c>
      <c r="AQ153" s="10" t="s">
        <v>14077</v>
      </c>
      <c r="AR153" s="12">
        <v>3770</v>
      </c>
      <c r="AS153" s="10" t="s">
        <v>14170</v>
      </c>
      <c r="AT153" s="15" t="s">
        <v>14221</v>
      </c>
      <c r="AU153" s="10" t="s">
        <v>14077</v>
      </c>
      <c r="AV153" s="12"/>
      <c r="AW153" s="12"/>
      <c r="AX153" s="12"/>
      <c r="AY153" s="10"/>
      <c r="AZ153" s="10"/>
      <c r="BA153" s="10"/>
      <c r="BB153" s="12" t="s">
        <v>132</v>
      </c>
      <c r="BC153" s="12">
        <v>0</v>
      </c>
      <c r="BD153" s="12">
        <v>0</v>
      </c>
      <c r="BE153" s="12">
        <v>0</v>
      </c>
      <c r="BF153" s="12">
        <v>200</v>
      </c>
      <c r="BG153" s="12">
        <v>0</v>
      </c>
      <c r="BH153" s="12">
        <v>0</v>
      </c>
      <c r="BI153" s="12">
        <v>10000</v>
      </c>
      <c r="BJ153" s="12">
        <v>5000</v>
      </c>
      <c r="BK153" s="12">
        <v>0</v>
      </c>
      <c r="BL153" s="12">
        <v>0</v>
      </c>
      <c r="BM153" s="12">
        <v>0</v>
      </c>
      <c r="BN153" s="12"/>
      <c r="BO153" s="12">
        <v>0</v>
      </c>
      <c r="BP153" s="12">
        <v>0</v>
      </c>
      <c r="BQ153" s="12">
        <v>0</v>
      </c>
      <c r="BR153" s="12">
        <v>4000</v>
      </c>
      <c r="BS153" s="12">
        <v>0</v>
      </c>
      <c r="BT153" s="12">
        <v>0</v>
      </c>
      <c r="BU153" s="12">
        <v>0</v>
      </c>
      <c r="BV153" s="12">
        <v>0</v>
      </c>
    </row>
    <row r="154" spans="1:74" ht="168" x14ac:dyDescent="0.25">
      <c r="A154" s="8">
        <v>149</v>
      </c>
      <c r="B154" s="8" t="s">
        <v>3275</v>
      </c>
      <c r="C154" s="8">
        <v>179</v>
      </c>
      <c r="D154" s="8">
        <v>179</v>
      </c>
      <c r="E154" s="10" t="s">
        <v>11160</v>
      </c>
      <c r="F154" s="42" t="s">
        <v>11161</v>
      </c>
      <c r="G154" s="10" t="s">
        <v>62</v>
      </c>
      <c r="H154" s="10" t="s">
        <v>15214</v>
      </c>
      <c r="I154" s="10"/>
      <c r="J154" s="10">
        <v>10000</v>
      </c>
      <c r="K154" s="10">
        <v>6500</v>
      </c>
      <c r="L154" s="10">
        <v>3500</v>
      </c>
      <c r="M154" s="10">
        <v>17200</v>
      </c>
      <c r="N154" s="10">
        <v>0</v>
      </c>
      <c r="O154" s="12"/>
      <c r="P154" s="12">
        <f t="shared" si="4"/>
        <v>23000</v>
      </c>
      <c r="Q154" s="12">
        <v>23000</v>
      </c>
      <c r="R154" s="12">
        <f t="shared" si="5"/>
        <v>529000000</v>
      </c>
      <c r="S154" s="12"/>
      <c r="T154" s="10"/>
      <c r="U154" s="10" t="s">
        <v>4695</v>
      </c>
      <c r="V154" s="10" t="s">
        <v>4696</v>
      </c>
      <c r="W154" s="10" t="s">
        <v>4697</v>
      </c>
      <c r="X154" s="10" t="s">
        <v>1628</v>
      </c>
      <c r="Y154" s="10" t="s">
        <v>785</v>
      </c>
      <c r="Z154" s="10" t="s">
        <v>4698</v>
      </c>
      <c r="AA154" s="10" t="s">
        <v>4699</v>
      </c>
      <c r="AB154" s="10" t="s">
        <v>68</v>
      </c>
      <c r="AC154" s="10" t="s">
        <v>4700</v>
      </c>
      <c r="AD154" s="10" t="s">
        <v>3877</v>
      </c>
      <c r="AE154" s="12"/>
      <c r="AF154" s="12"/>
      <c r="AG154" s="10" t="s">
        <v>3658</v>
      </c>
      <c r="AH154" s="10"/>
      <c r="AI154" s="12">
        <v>23441</v>
      </c>
      <c r="AJ154" s="14" t="s">
        <v>14215</v>
      </c>
      <c r="AK154" s="10" t="s">
        <v>4701</v>
      </c>
      <c r="AL154" s="10" t="s">
        <v>4702</v>
      </c>
      <c r="AM154" s="10"/>
      <c r="AN154" s="10"/>
      <c r="AO154" s="10"/>
      <c r="AP154" s="10"/>
      <c r="AQ154" s="10"/>
      <c r="AR154" s="10"/>
      <c r="AS154" s="10"/>
      <c r="AT154" s="10"/>
      <c r="AU154" s="10"/>
      <c r="AV154" s="12"/>
      <c r="AW154" s="12"/>
      <c r="AX154" s="12"/>
      <c r="AY154" s="10"/>
      <c r="AZ154" s="10"/>
      <c r="BA154" s="10"/>
      <c r="BB154" s="12">
        <v>2000</v>
      </c>
      <c r="BC154" s="12">
        <v>0</v>
      </c>
      <c r="BD154" s="12">
        <v>0</v>
      </c>
      <c r="BE154" s="12">
        <v>5000</v>
      </c>
      <c r="BF154" s="12">
        <v>0</v>
      </c>
      <c r="BG154" s="12">
        <v>0</v>
      </c>
      <c r="BH154" s="12">
        <v>8000</v>
      </c>
      <c r="BI154" s="12">
        <v>0</v>
      </c>
      <c r="BJ154" s="12">
        <v>5000</v>
      </c>
      <c r="BK154" s="12">
        <v>0</v>
      </c>
      <c r="BL154" s="12">
        <v>0</v>
      </c>
      <c r="BM154" s="12">
        <v>0</v>
      </c>
      <c r="BN154" s="12">
        <v>0</v>
      </c>
      <c r="BO154" s="12">
        <v>0</v>
      </c>
      <c r="BP154" s="12">
        <v>0</v>
      </c>
      <c r="BQ154" s="12">
        <v>0</v>
      </c>
      <c r="BR154" s="12">
        <v>3000</v>
      </c>
      <c r="BS154" s="12">
        <v>0</v>
      </c>
      <c r="BT154" s="12">
        <v>0</v>
      </c>
      <c r="BU154" s="12">
        <v>0</v>
      </c>
      <c r="BV154" s="12">
        <v>0</v>
      </c>
    </row>
    <row r="155" spans="1:74" ht="144" x14ac:dyDescent="0.25">
      <c r="A155" s="8">
        <v>150</v>
      </c>
      <c r="B155" s="8" t="s">
        <v>3082</v>
      </c>
      <c r="C155" s="8">
        <v>180</v>
      </c>
      <c r="D155" s="8">
        <v>180</v>
      </c>
      <c r="E155" s="10" t="s">
        <v>15289</v>
      </c>
      <c r="F155" s="42" t="s">
        <v>11269</v>
      </c>
      <c r="G155" s="10" t="s">
        <v>62</v>
      </c>
      <c r="H155" s="10" t="s">
        <v>15187</v>
      </c>
      <c r="I155" s="10"/>
      <c r="J155" s="10">
        <v>0</v>
      </c>
      <c r="K155" s="10">
        <v>0</v>
      </c>
      <c r="L155" s="10">
        <v>0</v>
      </c>
      <c r="M155" s="10">
        <v>0</v>
      </c>
      <c r="N155" s="10">
        <v>0</v>
      </c>
      <c r="O155" s="12"/>
      <c r="P155" s="12">
        <f t="shared" si="4"/>
        <v>7000</v>
      </c>
      <c r="Q155" s="12">
        <v>17000</v>
      </c>
      <c r="R155" s="12">
        <f t="shared" si="5"/>
        <v>119000000</v>
      </c>
      <c r="S155" s="12"/>
      <c r="T155" s="10"/>
      <c r="U155" s="10" t="s">
        <v>4207</v>
      </c>
      <c r="V155" s="10" t="s">
        <v>3083</v>
      </c>
      <c r="W155" s="10" t="s">
        <v>4201</v>
      </c>
      <c r="X155" s="10" t="s">
        <v>4202</v>
      </c>
      <c r="Y155" s="10" t="s">
        <v>4208</v>
      </c>
      <c r="Z155" s="10">
        <v>394600</v>
      </c>
      <c r="AA155" s="10" t="s">
        <v>4209</v>
      </c>
      <c r="AB155" s="10" t="s">
        <v>68</v>
      </c>
      <c r="AC155" s="10" t="s">
        <v>4210</v>
      </c>
      <c r="AD155" s="10" t="s">
        <v>3795</v>
      </c>
      <c r="AE155" s="12"/>
      <c r="AF155" s="12"/>
      <c r="AG155" s="10" t="s">
        <v>3658</v>
      </c>
      <c r="AH155" s="10"/>
      <c r="AI155" s="12">
        <v>14000</v>
      </c>
      <c r="AJ155" s="14" t="s">
        <v>10294</v>
      </c>
      <c r="AK155" s="10" t="s">
        <v>4211</v>
      </c>
      <c r="AL155" s="10" t="s">
        <v>4212</v>
      </c>
      <c r="AM155" s="10" t="s">
        <v>4212</v>
      </c>
      <c r="AN155" s="10"/>
      <c r="AO155" s="10"/>
      <c r="AP155" s="10"/>
      <c r="AQ155" s="10"/>
      <c r="AR155" s="10"/>
      <c r="AS155" s="10"/>
      <c r="AT155" s="10"/>
      <c r="AU155" s="10"/>
      <c r="AV155" s="12"/>
      <c r="AW155" s="12"/>
      <c r="AX155" s="12"/>
      <c r="AY155" s="10"/>
      <c r="AZ155" s="10"/>
      <c r="BA155" s="10"/>
      <c r="BB155" s="12">
        <v>2000</v>
      </c>
      <c r="BC155" s="12">
        <v>0</v>
      </c>
      <c r="BD155" s="12">
        <v>0</v>
      </c>
      <c r="BE155" s="12">
        <v>0</v>
      </c>
      <c r="BF155" s="12">
        <v>0</v>
      </c>
      <c r="BG155" s="12">
        <v>0</v>
      </c>
      <c r="BH155" s="12">
        <v>0</v>
      </c>
      <c r="BI155" s="12">
        <v>0</v>
      </c>
      <c r="BJ155" s="12">
        <v>5000</v>
      </c>
      <c r="BK155" s="12">
        <v>0</v>
      </c>
      <c r="BL155" s="12">
        <v>0</v>
      </c>
      <c r="BM155" s="12">
        <v>0</v>
      </c>
      <c r="BN155" s="12">
        <v>0</v>
      </c>
      <c r="BO155" s="12">
        <v>0</v>
      </c>
      <c r="BP155" s="12">
        <v>0</v>
      </c>
      <c r="BQ155" s="12">
        <v>0</v>
      </c>
      <c r="BR155" s="12">
        <v>0</v>
      </c>
      <c r="BS155" s="12">
        <v>0</v>
      </c>
      <c r="BT155" s="12">
        <v>0</v>
      </c>
      <c r="BU155" s="12">
        <v>0</v>
      </c>
      <c r="BV155" s="12">
        <v>0</v>
      </c>
    </row>
    <row r="156" spans="1:74" ht="156" x14ac:dyDescent="0.25">
      <c r="A156" s="8">
        <v>151</v>
      </c>
      <c r="B156" s="8" t="s">
        <v>3080</v>
      </c>
      <c r="C156" s="8">
        <v>181</v>
      </c>
      <c r="D156" s="8">
        <v>181</v>
      </c>
      <c r="E156" s="10" t="s">
        <v>15290</v>
      </c>
      <c r="F156" s="42" t="s">
        <v>11268</v>
      </c>
      <c r="G156" s="10" t="s">
        <v>62</v>
      </c>
      <c r="H156" s="10" t="s">
        <v>15168</v>
      </c>
      <c r="I156" s="10"/>
      <c r="J156" s="10">
        <v>0</v>
      </c>
      <c r="K156" s="10">
        <v>0</v>
      </c>
      <c r="L156" s="10">
        <v>0</v>
      </c>
      <c r="M156" s="10">
        <v>1000</v>
      </c>
      <c r="N156" s="10">
        <v>0</v>
      </c>
      <c r="O156" s="12"/>
      <c r="P156" s="12">
        <f t="shared" si="4"/>
        <v>6000</v>
      </c>
      <c r="Q156" s="12">
        <v>11000</v>
      </c>
      <c r="R156" s="12">
        <f t="shared" si="5"/>
        <v>66000000</v>
      </c>
      <c r="S156" s="12"/>
      <c r="T156" s="10"/>
      <c r="U156" s="10" t="s">
        <v>4200</v>
      </c>
      <c r="V156" s="10" t="s">
        <v>3081</v>
      </c>
      <c r="W156" s="10" t="s">
        <v>4201</v>
      </c>
      <c r="X156" s="10" t="s">
        <v>4202</v>
      </c>
      <c r="Y156" s="10" t="s">
        <v>4203</v>
      </c>
      <c r="Z156" s="10">
        <v>394995</v>
      </c>
      <c r="AA156" s="10" t="s">
        <v>4204</v>
      </c>
      <c r="AB156" s="10" t="s">
        <v>68</v>
      </c>
      <c r="AC156" s="10" t="s">
        <v>920</v>
      </c>
      <c r="AD156" s="10" t="s">
        <v>3795</v>
      </c>
      <c r="AE156" s="12"/>
      <c r="AF156" s="12"/>
      <c r="AG156" s="10" t="s">
        <v>3658</v>
      </c>
      <c r="AH156" s="10"/>
      <c r="AI156" s="12">
        <v>22000</v>
      </c>
      <c r="AJ156" s="14" t="s">
        <v>10294</v>
      </c>
      <c r="AK156" s="10" t="s">
        <v>4205</v>
      </c>
      <c r="AL156" s="10" t="s">
        <v>4206</v>
      </c>
      <c r="AM156" s="10" t="s">
        <v>4206</v>
      </c>
      <c r="AN156" s="10"/>
      <c r="AO156" s="10"/>
      <c r="AP156" s="10"/>
      <c r="AQ156" s="10"/>
      <c r="AR156" s="10"/>
      <c r="AS156" s="10"/>
      <c r="AT156" s="10"/>
      <c r="AU156" s="10"/>
      <c r="AV156" s="12"/>
      <c r="AW156" s="12"/>
      <c r="AX156" s="12"/>
      <c r="AY156" s="10"/>
      <c r="AZ156" s="10"/>
      <c r="BA156" s="10"/>
      <c r="BB156" s="12">
        <v>2000</v>
      </c>
      <c r="BC156" s="12">
        <v>0</v>
      </c>
      <c r="BD156" s="12">
        <v>0</v>
      </c>
      <c r="BE156" s="12">
        <v>0</v>
      </c>
      <c r="BF156" s="12">
        <v>0</v>
      </c>
      <c r="BG156" s="12">
        <v>0</v>
      </c>
      <c r="BH156" s="12">
        <v>0</v>
      </c>
      <c r="BI156" s="12">
        <v>0</v>
      </c>
      <c r="BJ156" s="12">
        <v>3000</v>
      </c>
      <c r="BK156" s="12">
        <v>0</v>
      </c>
      <c r="BL156" s="12">
        <v>0</v>
      </c>
      <c r="BM156" s="12">
        <v>0</v>
      </c>
      <c r="BN156" s="12">
        <v>0</v>
      </c>
      <c r="BO156" s="12">
        <v>0</v>
      </c>
      <c r="BP156" s="12">
        <v>0</v>
      </c>
      <c r="BQ156" s="12">
        <v>0</v>
      </c>
      <c r="BR156" s="12">
        <v>1000</v>
      </c>
      <c r="BS156" s="12">
        <v>0</v>
      </c>
      <c r="BT156" s="12">
        <v>0</v>
      </c>
      <c r="BU156" s="12">
        <v>0</v>
      </c>
      <c r="BV156" s="12">
        <v>0</v>
      </c>
    </row>
    <row r="157" spans="1:74" ht="48" x14ac:dyDescent="0.25">
      <c r="A157" s="8">
        <v>152</v>
      </c>
      <c r="B157" s="8" t="s">
        <v>5595</v>
      </c>
      <c r="C157" s="8">
        <v>183</v>
      </c>
      <c r="D157" s="8">
        <v>183</v>
      </c>
      <c r="E157" s="10" t="s">
        <v>11302</v>
      </c>
      <c r="F157" s="42" t="s">
        <v>11303</v>
      </c>
      <c r="G157" s="10" t="s">
        <v>199</v>
      </c>
      <c r="H157" s="10" t="s">
        <v>15208</v>
      </c>
      <c r="I157" s="10"/>
      <c r="J157" s="10">
        <v>0</v>
      </c>
      <c r="K157" s="10">
        <v>0</v>
      </c>
      <c r="L157" s="10">
        <v>0</v>
      </c>
      <c r="M157" s="10">
        <v>784</v>
      </c>
      <c r="N157" s="10">
        <v>20</v>
      </c>
      <c r="O157" s="12"/>
      <c r="P157" s="12">
        <f t="shared" si="4"/>
        <v>3256</v>
      </c>
      <c r="Q157" s="12">
        <v>19400</v>
      </c>
      <c r="R157" s="12">
        <f t="shared" si="5"/>
        <v>63166400</v>
      </c>
      <c r="S157" s="12"/>
      <c r="T157" s="10"/>
      <c r="U157" s="10" t="s">
        <v>1157</v>
      </c>
      <c r="V157" s="10" t="s">
        <v>1158</v>
      </c>
      <c r="W157" s="10" t="s">
        <v>1159</v>
      </c>
      <c r="X157" s="10" t="s">
        <v>877</v>
      </c>
      <c r="Y157" s="10" t="s">
        <v>1160</v>
      </c>
      <c r="Z157" s="10" t="s">
        <v>1161</v>
      </c>
      <c r="AA157" s="10" t="s">
        <v>1162</v>
      </c>
      <c r="AB157" s="10" t="s">
        <v>68</v>
      </c>
      <c r="AC157" s="10" t="s">
        <v>1163</v>
      </c>
      <c r="AD157" s="10" t="s">
        <v>1164</v>
      </c>
      <c r="AE157" s="12">
        <v>16380</v>
      </c>
      <c r="AF157" s="12" t="s">
        <v>132</v>
      </c>
      <c r="AG157" s="10"/>
      <c r="AH157" s="10"/>
      <c r="AI157" s="12">
        <v>16875</v>
      </c>
      <c r="AJ157" s="14" t="s">
        <v>1165</v>
      </c>
      <c r="AK157" s="10" t="s">
        <v>1166</v>
      </c>
      <c r="AL157" s="10"/>
      <c r="AM157" s="10"/>
      <c r="AN157" s="12"/>
      <c r="AO157" s="10"/>
      <c r="AP157" s="15"/>
      <c r="AQ157" s="10"/>
      <c r="AR157" s="12"/>
      <c r="AS157" s="10"/>
      <c r="AT157" s="15"/>
      <c r="AU157" s="10"/>
      <c r="AV157" s="12"/>
      <c r="AW157" s="12"/>
      <c r="AX157" s="12"/>
      <c r="AY157" s="10"/>
      <c r="AZ157" s="10"/>
      <c r="BA157" s="10"/>
      <c r="BB157" s="12" t="s">
        <v>132</v>
      </c>
      <c r="BC157" s="12">
        <v>0</v>
      </c>
      <c r="BD157" s="12">
        <v>0</v>
      </c>
      <c r="BE157" s="12">
        <v>0</v>
      </c>
      <c r="BF157" s="12">
        <v>0</v>
      </c>
      <c r="BG157" s="12">
        <v>0</v>
      </c>
      <c r="BH157" s="12">
        <v>0</v>
      </c>
      <c r="BI157" s="12">
        <v>600</v>
      </c>
      <c r="BJ157" s="12">
        <v>500</v>
      </c>
      <c r="BK157" s="12">
        <v>0</v>
      </c>
      <c r="BL157" s="12">
        <v>0</v>
      </c>
      <c r="BM157" s="12">
        <v>0</v>
      </c>
      <c r="BN157" s="12">
        <v>120</v>
      </c>
      <c r="BO157" s="12">
        <v>0</v>
      </c>
      <c r="BP157" s="12">
        <v>0</v>
      </c>
      <c r="BQ157" s="12">
        <v>0</v>
      </c>
      <c r="BR157" s="12">
        <v>36</v>
      </c>
      <c r="BS157" s="12">
        <v>0</v>
      </c>
      <c r="BT157" s="12">
        <v>0</v>
      </c>
      <c r="BU157" s="12">
        <v>0</v>
      </c>
      <c r="BV157" s="12">
        <v>2000</v>
      </c>
    </row>
    <row r="158" spans="1:74" ht="84" x14ac:dyDescent="0.25">
      <c r="A158" s="8">
        <v>153</v>
      </c>
      <c r="B158" s="8" t="s">
        <v>5538</v>
      </c>
      <c r="C158" s="8">
        <v>184</v>
      </c>
      <c r="D158" s="8">
        <v>184</v>
      </c>
      <c r="E158" s="10" t="s">
        <v>11281</v>
      </c>
      <c r="F158" s="42" t="s">
        <v>11282</v>
      </c>
      <c r="G158" s="10" t="s">
        <v>199</v>
      </c>
      <c r="H158" s="10" t="s">
        <v>15213</v>
      </c>
      <c r="I158" s="10"/>
      <c r="J158" s="10">
        <v>0</v>
      </c>
      <c r="K158" s="10">
        <v>0</v>
      </c>
      <c r="L158" s="10">
        <v>0</v>
      </c>
      <c r="M158" s="10">
        <v>120</v>
      </c>
      <c r="N158" s="10">
        <v>0</v>
      </c>
      <c r="O158" s="12"/>
      <c r="P158" s="12">
        <f t="shared" si="4"/>
        <v>3132</v>
      </c>
      <c r="Q158" s="12">
        <v>139125</v>
      </c>
      <c r="R158" s="12">
        <f t="shared" si="5"/>
        <v>435739500</v>
      </c>
      <c r="S158" s="12"/>
      <c r="T158" s="10"/>
      <c r="U158" s="10" t="s">
        <v>724</v>
      </c>
      <c r="V158" s="10" t="s">
        <v>725</v>
      </c>
      <c r="W158" s="10" t="s">
        <v>699</v>
      </c>
      <c r="X158" s="10" t="s">
        <v>700</v>
      </c>
      <c r="Y158" s="10" t="s">
        <v>701</v>
      </c>
      <c r="Z158" s="10" t="s">
        <v>726</v>
      </c>
      <c r="AA158" s="10" t="s">
        <v>702</v>
      </c>
      <c r="AB158" s="10" t="s">
        <v>80</v>
      </c>
      <c r="AC158" s="10" t="s">
        <v>723</v>
      </c>
      <c r="AD158" s="10" t="s">
        <v>704</v>
      </c>
      <c r="AE158" s="12">
        <v>109200</v>
      </c>
      <c r="AF158" s="12" t="s">
        <v>132</v>
      </c>
      <c r="AG158" s="10"/>
      <c r="AH158" s="10"/>
      <c r="AI158" s="12">
        <v>63000</v>
      </c>
      <c r="AJ158" s="14" t="s">
        <v>9544</v>
      </c>
      <c r="AK158" s="10" t="s">
        <v>727</v>
      </c>
      <c r="AL158" s="10"/>
      <c r="AM158" s="10"/>
      <c r="AN158" s="12"/>
      <c r="AO158" s="10"/>
      <c r="AP158" s="15"/>
      <c r="AQ158" s="10"/>
      <c r="AR158" s="12"/>
      <c r="AS158" s="10"/>
      <c r="AT158" s="15"/>
      <c r="AU158" s="10"/>
      <c r="AV158" s="12"/>
      <c r="AW158" s="12"/>
      <c r="AX158" s="12"/>
      <c r="AY158" s="10"/>
      <c r="AZ158" s="10"/>
      <c r="BA158" s="10"/>
      <c r="BB158" s="12" t="s">
        <v>132</v>
      </c>
      <c r="BC158" s="12">
        <v>0</v>
      </c>
      <c r="BD158" s="12">
        <v>0</v>
      </c>
      <c r="BE158" s="12">
        <v>0</v>
      </c>
      <c r="BF158" s="12">
        <v>0</v>
      </c>
      <c r="BG158" s="12">
        <v>0</v>
      </c>
      <c r="BH158" s="12">
        <v>0</v>
      </c>
      <c r="BI158" s="12">
        <v>0</v>
      </c>
      <c r="BJ158" s="12">
        <v>1000</v>
      </c>
      <c r="BK158" s="12">
        <v>0</v>
      </c>
      <c r="BL158" s="12">
        <v>12</v>
      </c>
      <c r="BM158" s="12">
        <v>0</v>
      </c>
      <c r="BN158" s="12">
        <v>0</v>
      </c>
      <c r="BO158" s="12">
        <v>0</v>
      </c>
      <c r="BP158" s="12">
        <v>0</v>
      </c>
      <c r="BQ158" s="12">
        <v>0</v>
      </c>
      <c r="BR158" s="12">
        <v>120</v>
      </c>
      <c r="BS158" s="12">
        <v>0</v>
      </c>
      <c r="BT158" s="12">
        <v>0</v>
      </c>
      <c r="BU158" s="12">
        <v>0</v>
      </c>
      <c r="BV158" s="12">
        <v>2000</v>
      </c>
    </row>
    <row r="159" spans="1:74" ht="60" x14ac:dyDescent="0.25">
      <c r="A159" s="8">
        <v>154</v>
      </c>
      <c r="B159" s="8" t="s">
        <v>5593</v>
      </c>
      <c r="C159" s="8">
        <v>185</v>
      </c>
      <c r="D159" s="8">
        <v>185</v>
      </c>
      <c r="E159" s="10" t="s">
        <v>11298</v>
      </c>
      <c r="F159" s="42" t="s">
        <v>11299</v>
      </c>
      <c r="G159" s="10" t="s">
        <v>199</v>
      </c>
      <c r="H159" s="10" t="s">
        <v>15208</v>
      </c>
      <c r="I159" s="10"/>
      <c r="J159" s="10">
        <v>40</v>
      </c>
      <c r="K159" s="10">
        <v>40</v>
      </c>
      <c r="L159" s="10">
        <v>0</v>
      </c>
      <c r="M159" s="10">
        <v>764</v>
      </c>
      <c r="N159" s="10">
        <v>0</v>
      </c>
      <c r="O159" s="12" t="s">
        <v>15159</v>
      </c>
      <c r="P159" s="12">
        <f t="shared" si="4"/>
        <v>1260</v>
      </c>
      <c r="Q159" s="12">
        <v>63000</v>
      </c>
      <c r="R159" s="12">
        <f t="shared" si="5"/>
        <v>79380000</v>
      </c>
      <c r="S159" s="12"/>
      <c r="T159" s="10"/>
      <c r="U159" s="10" t="s">
        <v>1150</v>
      </c>
      <c r="V159" s="10" t="s">
        <v>1151</v>
      </c>
      <c r="W159" s="10" t="s">
        <v>699</v>
      </c>
      <c r="X159" s="10" t="s">
        <v>700</v>
      </c>
      <c r="Y159" s="10" t="s">
        <v>701</v>
      </c>
      <c r="Z159" s="10" t="s">
        <v>1152</v>
      </c>
      <c r="AA159" s="10" t="s">
        <v>702</v>
      </c>
      <c r="AB159" s="10" t="s">
        <v>80</v>
      </c>
      <c r="AC159" s="10" t="s">
        <v>723</v>
      </c>
      <c r="AD159" s="10" t="s">
        <v>704</v>
      </c>
      <c r="AE159" s="12">
        <v>65100</v>
      </c>
      <c r="AF159" s="12" t="s">
        <v>132</v>
      </c>
      <c r="AG159" s="10"/>
      <c r="AH159" s="10"/>
      <c r="AI159" s="12">
        <v>63000</v>
      </c>
      <c r="AJ159" s="14" t="s">
        <v>9544</v>
      </c>
      <c r="AK159" s="10" t="s">
        <v>1153</v>
      </c>
      <c r="AL159" s="10"/>
      <c r="AM159" s="10"/>
      <c r="AN159" s="12"/>
      <c r="AO159" s="10"/>
      <c r="AP159" s="15"/>
      <c r="AQ159" s="10"/>
      <c r="AR159" s="12"/>
      <c r="AS159" s="10"/>
      <c r="AT159" s="15"/>
      <c r="AU159" s="10"/>
      <c r="AV159" s="12"/>
      <c r="AW159" s="12"/>
      <c r="AX159" s="12"/>
      <c r="AY159" s="10"/>
      <c r="AZ159" s="10"/>
      <c r="BA159" s="10"/>
      <c r="BB159" s="12" t="s">
        <v>132</v>
      </c>
      <c r="BC159" s="12">
        <v>600</v>
      </c>
      <c r="BD159" s="12">
        <v>0</v>
      </c>
      <c r="BE159" s="12">
        <v>0</v>
      </c>
      <c r="BF159" s="12">
        <v>0</v>
      </c>
      <c r="BG159" s="12">
        <v>0</v>
      </c>
      <c r="BH159" s="12">
        <v>40</v>
      </c>
      <c r="BI159" s="12">
        <v>0</v>
      </c>
      <c r="BJ159" s="12">
        <v>500</v>
      </c>
      <c r="BK159" s="12">
        <v>0</v>
      </c>
      <c r="BL159" s="12">
        <v>0</v>
      </c>
      <c r="BM159" s="12">
        <v>0</v>
      </c>
      <c r="BN159" s="12">
        <v>0</v>
      </c>
      <c r="BO159" s="12">
        <v>0</v>
      </c>
      <c r="BP159" s="12">
        <v>0</v>
      </c>
      <c r="BQ159" s="12">
        <v>0</v>
      </c>
      <c r="BR159" s="12">
        <v>120</v>
      </c>
      <c r="BS159" s="12">
        <v>0</v>
      </c>
      <c r="BT159" s="12">
        <v>0</v>
      </c>
      <c r="BU159" s="12">
        <v>0</v>
      </c>
      <c r="BV159" s="12">
        <v>0</v>
      </c>
    </row>
    <row r="160" spans="1:74" ht="72" x14ac:dyDescent="0.25">
      <c r="A160" s="8">
        <v>155</v>
      </c>
      <c r="B160" s="8" t="s">
        <v>5474</v>
      </c>
      <c r="C160" s="8">
        <v>186</v>
      </c>
      <c r="D160" s="8">
        <v>186</v>
      </c>
      <c r="E160" s="10" t="s">
        <v>11320</v>
      </c>
      <c r="F160" s="42" t="s">
        <v>11321</v>
      </c>
      <c r="G160" s="10" t="s">
        <v>199</v>
      </c>
      <c r="H160" s="10" t="s">
        <v>15208</v>
      </c>
      <c r="I160" s="10"/>
      <c r="J160" s="10">
        <v>0</v>
      </c>
      <c r="K160" s="10">
        <v>0</v>
      </c>
      <c r="L160" s="10">
        <v>0</v>
      </c>
      <c r="M160" s="10">
        <v>600</v>
      </c>
      <c r="N160" s="10">
        <v>0</v>
      </c>
      <c r="O160" s="12"/>
      <c r="P160" s="12">
        <f t="shared" si="4"/>
        <v>1480</v>
      </c>
      <c r="Q160" s="12">
        <v>26000</v>
      </c>
      <c r="R160" s="12">
        <f t="shared" si="5"/>
        <v>38480000</v>
      </c>
      <c r="S160" s="12"/>
      <c r="T160" s="10"/>
      <c r="U160" s="10" t="s">
        <v>200</v>
      </c>
      <c r="V160" s="10" t="s">
        <v>201</v>
      </c>
      <c r="W160" s="10" t="s">
        <v>202</v>
      </c>
      <c r="X160" s="10" t="s">
        <v>203</v>
      </c>
      <c r="Y160" s="10" t="s">
        <v>204</v>
      </c>
      <c r="Z160" s="10" t="s">
        <v>205</v>
      </c>
      <c r="AA160" s="10" t="s">
        <v>206</v>
      </c>
      <c r="AB160" s="10" t="s">
        <v>80</v>
      </c>
      <c r="AC160" s="10" t="s">
        <v>207</v>
      </c>
      <c r="AD160" s="10" t="s">
        <v>110</v>
      </c>
      <c r="AE160" s="12"/>
      <c r="AF160" s="12">
        <v>26000</v>
      </c>
      <c r="AG160" s="10"/>
      <c r="AH160" s="10"/>
      <c r="AI160" s="12">
        <v>37800</v>
      </c>
      <c r="AJ160" s="14" t="s">
        <v>14090</v>
      </c>
      <c r="AK160" s="10" t="s">
        <v>208</v>
      </c>
      <c r="AL160" s="10" t="s">
        <v>209</v>
      </c>
      <c r="AM160" s="10"/>
      <c r="AN160" s="12"/>
      <c r="AO160" s="10"/>
      <c r="AP160" s="15"/>
      <c r="AQ160" s="10"/>
      <c r="AR160" s="12"/>
      <c r="AS160" s="10"/>
      <c r="AT160" s="15"/>
      <c r="AU160" s="10"/>
      <c r="AV160" s="12"/>
      <c r="AW160" s="12"/>
      <c r="AX160" s="12"/>
      <c r="AY160" s="10"/>
      <c r="AZ160" s="10"/>
      <c r="BA160" s="10"/>
      <c r="BB160" s="12" t="s">
        <v>132</v>
      </c>
      <c r="BC160" s="12">
        <v>0</v>
      </c>
      <c r="BD160" s="12">
        <v>0</v>
      </c>
      <c r="BE160" s="12">
        <v>0</v>
      </c>
      <c r="BF160" s="12">
        <v>0</v>
      </c>
      <c r="BG160" s="12">
        <v>0</v>
      </c>
      <c r="BH160" s="12">
        <v>0</v>
      </c>
      <c r="BI160" s="12">
        <v>0</v>
      </c>
      <c r="BJ160" s="12">
        <v>1000</v>
      </c>
      <c r="BK160" s="12">
        <v>0</v>
      </c>
      <c r="BL160" s="12"/>
      <c r="BM160" s="12">
        <v>0</v>
      </c>
      <c r="BN160" s="12">
        <v>0</v>
      </c>
      <c r="BO160" s="12">
        <v>0</v>
      </c>
      <c r="BP160" s="12">
        <v>0</v>
      </c>
      <c r="BQ160" s="12">
        <v>0</v>
      </c>
      <c r="BR160" s="12">
        <v>480</v>
      </c>
      <c r="BS160" s="12">
        <v>0</v>
      </c>
      <c r="BT160" s="12">
        <v>0</v>
      </c>
      <c r="BU160" s="12">
        <v>0</v>
      </c>
      <c r="BV160" s="12">
        <v>0</v>
      </c>
    </row>
    <row r="161" spans="1:74" ht="96" x14ac:dyDescent="0.25">
      <c r="A161" s="8">
        <v>156</v>
      </c>
      <c r="B161" s="8" t="s">
        <v>3120</v>
      </c>
      <c r="C161" s="8">
        <v>187</v>
      </c>
      <c r="D161" s="8">
        <v>187</v>
      </c>
      <c r="E161" s="10" t="s">
        <v>11392</v>
      </c>
      <c r="F161" s="42" t="s">
        <v>11393</v>
      </c>
      <c r="G161" s="10" t="s">
        <v>199</v>
      </c>
      <c r="H161" s="10" t="s">
        <v>15208</v>
      </c>
      <c r="I161" s="10"/>
      <c r="J161" s="10">
        <v>0</v>
      </c>
      <c r="K161" s="10">
        <v>0</v>
      </c>
      <c r="L161" s="10">
        <v>0</v>
      </c>
      <c r="M161" s="10">
        <v>600</v>
      </c>
      <c r="N161" s="10">
        <v>0</v>
      </c>
      <c r="O161" s="12"/>
      <c r="P161" s="12">
        <f t="shared" ref="P161:P219" si="6">SUM(BB161:BV161)</f>
        <v>6600</v>
      </c>
      <c r="Q161" s="12">
        <v>60000</v>
      </c>
      <c r="R161" s="12">
        <f t="shared" ref="R161:R219" si="7">Q161*P161</f>
        <v>396000000</v>
      </c>
      <c r="S161" s="12"/>
      <c r="T161" s="10"/>
      <c r="U161" s="10" t="s">
        <v>4323</v>
      </c>
      <c r="V161" s="10" t="s">
        <v>3121</v>
      </c>
      <c r="W161" s="10" t="s">
        <v>4307</v>
      </c>
      <c r="X161" s="10" t="s">
        <v>3857</v>
      </c>
      <c r="Y161" s="10" t="s">
        <v>4266</v>
      </c>
      <c r="Z161" s="10" t="s">
        <v>4324</v>
      </c>
      <c r="AA161" s="10" t="s">
        <v>4268</v>
      </c>
      <c r="AB161" s="10" t="s">
        <v>190</v>
      </c>
      <c r="AC161" s="10" t="s">
        <v>4240</v>
      </c>
      <c r="AD161" s="10" t="s">
        <v>4269</v>
      </c>
      <c r="AE161" s="12"/>
      <c r="AF161" s="12"/>
      <c r="AG161" s="10" t="s">
        <v>3658</v>
      </c>
      <c r="AH161" s="10"/>
      <c r="AI161" s="12">
        <v>205000</v>
      </c>
      <c r="AJ161" s="14" t="s">
        <v>14029</v>
      </c>
      <c r="AK161" s="10" t="s">
        <v>4325</v>
      </c>
      <c r="AL161" s="10" t="s">
        <v>4326</v>
      </c>
      <c r="AM161" s="10"/>
      <c r="AN161" s="10"/>
      <c r="AO161" s="10"/>
      <c r="AP161" s="10"/>
      <c r="AQ161" s="10"/>
      <c r="AR161" s="10"/>
      <c r="AS161" s="10"/>
      <c r="AT161" s="10"/>
      <c r="AU161" s="10"/>
      <c r="AV161" s="12"/>
      <c r="AW161" s="12"/>
      <c r="AX161" s="12"/>
      <c r="AY161" s="10"/>
      <c r="AZ161" s="10"/>
      <c r="BA161" s="10"/>
      <c r="BB161" s="12">
        <v>6000</v>
      </c>
      <c r="BC161" s="12">
        <v>0</v>
      </c>
      <c r="BD161" s="12">
        <v>0</v>
      </c>
      <c r="BE161" s="12">
        <v>0</v>
      </c>
      <c r="BF161" s="12">
        <v>0</v>
      </c>
      <c r="BG161" s="12">
        <v>0</v>
      </c>
      <c r="BH161" s="12">
        <v>0</v>
      </c>
      <c r="BI161" s="12">
        <v>0</v>
      </c>
      <c r="BJ161" s="12">
        <v>0</v>
      </c>
      <c r="BK161" s="12">
        <v>0</v>
      </c>
      <c r="BL161" s="12">
        <v>0</v>
      </c>
      <c r="BM161" s="12">
        <v>0</v>
      </c>
      <c r="BN161" s="12">
        <v>0</v>
      </c>
      <c r="BO161" s="12">
        <v>0</v>
      </c>
      <c r="BP161" s="12">
        <v>0</v>
      </c>
      <c r="BQ161" s="12">
        <v>0</v>
      </c>
      <c r="BR161" s="12">
        <v>600</v>
      </c>
      <c r="BS161" s="12">
        <v>0</v>
      </c>
      <c r="BT161" s="12">
        <v>0</v>
      </c>
      <c r="BU161" s="12">
        <v>0</v>
      </c>
      <c r="BV161" s="12">
        <v>0</v>
      </c>
    </row>
    <row r="162" spans="1:74" ht="84" x14ac:dyDescent="0.25">
      <c r="A162" s="8">
        <v>157</v>
      </c>
      <c r="B162" s="8" t="s">
        <v>5540</v>
      </c>
      <c r="C162" s="8">
        <v>188</v>
      </c>
      <c r="D162" s="8">
        <v>188</v>
      </c>
      <c r="E162" s="10" t="s">
        <v>11285</v>
      </c>
      <c r="F162" s="42" t="s">
        <v>13979</v>
      </c>
      <c r="G162" s="10" t="s">
        <v>199</v>
      </c>
      <c r="H162" s="10" t="s">
        <v>15208</v>
      </c>
      <c r="I162" s="10"/>
      <c r="J162" s="10">
        <v>0</v>
      </c>
      <c r="K162" s="10">
        <v>0</v>
      </c>
      <c r="L162" s="10">
        <v>0</v>
      </c>
      <c r="M162" s="10">
        <v>60</v>
      </c>
      <c r="N162" s="10">
        <v>0</v>
      </c>
      <c r="O162" s="12"/>
      <c r="P162" s="12">
        <f t="shared" si="6"/>
        <v>60</v>
      </c>
      <c r="Q162" s="12">
        <v>139125</v>
      </c>
      <c r="R162" s="12">
        <f t="shared" si="7"/>
        <v>8347500</v>
      </c>
      <c r="S162" s="12"/>
      <c r="T162" s="10"/>
      <c r="U162" s="10" t="s">
        <v>732</v>
      </c>
      <c r="V162" s="10" t="s">
        <v>733</v>
      </c>
      <c r="W162" s="10" t="s">
        <v>699</v>
      </c>
      <c r="X162" s="10" t="s">
        <v>700</v>
      </c>
      <c r="Y162" s="10" t="s">
        <v>701</v>
      </c>
      <c r="Z162" s="10" t="s">
        <v>734</v>
      </c>
      <c r="AA162" s="10" t="s">
        <v>132</v>
      </c>
      <c r="AB162" s="10" t="s">
        <v>80</v>
      </c>
      <c r="AC162" s="10" t="s">
        <v>723</v>
      </c>
      <c r="AD162" s="10" t="s">
        <v>704</v>
      </c>
      <c r="AE162" s="12">
        <v>147000</v>
      </c>
      <c r="AF162" s="12" t="s">
        <v>132</v>
      </c>
      <c r="AG162" s="10"/>
      <c r="AH162" s="10"/>
      <c r="AI162" s="12">
        <v>205000</v>
      </c>
      <c r="AJ162" s="14" t="s">
        <v>14091</v>
      </c>
      <c r="AK162" s="10" t="s">
        <v>735</v>
      </c>
      <c r="AL162" s="10"/>
      <c r="AM162" s="10"/>
      <c r="AN162" s="12"/>
      <c r="AO162" s="10"/>
      <c r="AP162" s="15"/>
      <c r="AQ162" s="10"/>
      <c r="AR162" s="12"/>
      <c r="AS162" s="10"/>
      <c r="AT162" s="15"/>
      <c r="AU162" s="10"/>
      <c r="AV162" s="12"/>
      <c r="AW162" s="12"/>
      <c r="AX162" s="12"/>
      <c r="AY162" s="10"/>
      <c r="AZ162" s="10"/>
      <c r="BA162" s="10"/>
      <c r="BB162" s="12" t="s">
        <v>132</v>
      </c>
      <c r="BC162" s="12">
        <v>0</v>
      </c>
      <c r="BD162" s="12">
        <v>0</v>
      </c>
      <c r="BE162" s="12">
        <v>0</v>
      </c>
      <c r="BF162" s="12">
        <v>0</v>
      </c>
      <c r="BG162" s="12">
        <v>0</v>
      </c>
      <c r="BH162" s="12">
        <v>0</v>
      </c>
      <c r="BI162" s="12">
        <v>0</v>
      </c>
      <c r="BJ162" s="12">
        <v>0</v>
      </c>
      <c r="BK162" s="12">
        <v>0</v>
      </c>
      <c r="BL162" s="12">
        <v>0</v>
      </c>
      <c r="BM162" s="12">
        <v>0</v>
      </c>
      <c r="BN162" s="12">
        <v>0</v>
      </c>
      <c r="BO162" s="12">
        <v>0</v>
      </c>
      <c r="BP162" s="12">
        <v>0</v>
      </c>
      <c r="BQ162" s="12">
        <v>0</v>
      </c>
      <c r="BR162" s="12">
        <v>60</v>
      </c>
      <c r="BS162" s="12">
        <v>0</v>
      </c>
      <c r="BT162" s="12">
        <v>0</v>
      </c>
      <c r="BU162" s="12">
        <v>0</v>
      </c>
      <c r="BV162" s="12">
        <v>0</v>
      </c>
    </row>
    <row r="163" spans="1:74" ht="60" x14ac:dyDescent="0.25">
      <c r="A163" s="8">
        <v>158</v>
      </c>
      <c r="B163" s="8" t="s">
        <v>3093</v>
      </c>
      <c r="C163" s="8">
        <v>189</v>
      </c>
      <c r="D163" s="8">
        <v>189</v>
      </c>
      <c r="E163" s="10" t="s">
        <v>11308</v>
      </c>
      <c r="F163" s="42" t="s">
        <v>11310</v>
      </c>
      <c r="G163" s="10" t="s">
        <v>199</v>
      </c>
      <c r="H163" s="10" t="s">
        <v>15208</v>
      </c>
      <c r="I163" s="10"/>
      <c r="J163" s="10">
        <v>0</v>
      </c>
      <c r="K163" s="10">
        <v>0</v>
      </c>
      <c r="L163" s="10">
        <v>0</v>
      </c>
      <c r="M163" s="10">
        <v>401</v>
      </c>
      <c r="N163" s="10">
        <v>0</v>
      </c>
      <c r="O163" s="12" t="s">
        <v>15159</v>
      </c>
      <c r="P163" s="12">
        <f t="shared" si="6"/>
        <v>1852</v>
      </c>
      <c r="Q163" s="12">
        <v>11025</v>
      </c>
      <c r="R163" s="12">
        <f t="shared" si="7"/>
        <v>20418300</v>
      </c>
      <c r="S163" s="12"/>
      <c r="T163" s="10"/>
      <c r="U163" s="10" t="s">
        <v>4253</v>
      </c>
      <c r="V163" s="10" t="s">
        <v>3094</v>
      </c>
      <c r="W163" s="10" t="s">
        <v>4215</v>
      </c>
      <c r="X163" s="10" t="s">
        <v>4247</v>
      </c>
      <c r="Y163" s="10" t="s">
        <v>4248</v>
      </c>
      <c r="Z163" s="10" t="s">
        <v>4254</v>
      </c>
      <c r="AA163" s="10" t="s">
        <v>4244</v>
      </c>
      <c r="AB163" s="10" t="s">
        <v>190</v>
      </c>
      <c r="AC163" s="10" t="s">
        <v>4250</v>
      </c>
      <c r="AD163" s="10" t="s">
        <v>4251</v>
      </c>
      <c r="AE163" s="12"/>
      <c r="AF163" s="12"/>
      <c r="AG163" s="10" t="s">
        <v>3719</v>
      </c>
      <c r="AH163" s="10"/>
      <c r="AI163" s="12">
        <v>18900</v>
      </c>
      <c r="AJ163" s="14" t="s">
        <v>10294</v>
      </c>
      <c r="AK163" s="10" t="s">
        <v>4255</v>
      </c>
      <c r="AL163" s="10" t="s">
        <v>4256</v>
      </c>
      <c r="AM163" s="10"/>
      <c r="AN163" s="10">
        <v>9870</v>
      </c>
      <c r="AO163" s="10" t="s">
        <v>14076</v>
      </c>
      <c r="AP163" s="36">
        <v>45079</v>
      </c>
      <c r="AQ163" s="10" t="s">
        <v>14077</v>
      </c>
      <c r="AR163" s="10"/>
      <c r="AS163" s="10"/>
      <c r="AT163" s="10"/>
      <c r="AU163" s="10"/>
      <c r="AV163" s="12"/>
      <c r="AW163" s="12"/>
      <c r="AX163" s="12"/>
      <c r="AY163" s="10"/>
      <c r="AZ163" s="10"/>
      <c r="BA163" s="10"/>
      <c r="BB163" s="12">
        <v>240</v>
      </c>
      <c r="BC163" s="12">
        <v>1000</v>
      </c>
      <c r="BD163" s="12">
        <v>0</v>
      </c>
      <c r="BE163" s="12">
        <v>0</v>
      </c>
      <c r="BF163" s="12">
        <v>0</v>
      </c>
      <c r="BG163" s="12">
        <v>0</v>
      </c>
      <c r="BH163" s="12">
        <v>0</v>
      </c>
      <c r="BI163" s="12">
        <v>0</v>
      </c>
      <c r="BJ163" s="12">
        <v>300</v>
      </c>
      <c r="BK163" s="12">
        <v>0</v>
      </c>
      <c r="BL163" s="12">
        <v>12</v>
      </c>
      <c r="BM163" s="12">
        <v>0</v>
      </c>
      <c r="BN163" s="12">
        <v>0</v>
      </c>
      <c r="BO163" s="12">
        <v>0</v>
      </c>
      <c r="BP163" s="12">
        <v>0</v>
      </c>
      <c r="BQ163" s="12">
        <v>0</v>
      </c>
      <c r="BR163" s="12">
        <v>300</v>
      </c>
      <c r="BS163" s="12">
        <v>0</v>
      </c>
      <c r="BT163" s="12">
        <v>0</v>
      </c>
      <c r="BU163" s="12">
        <v>0</v>
      </c>
      <c r="BV163" s="12">
        <v>0</v>
      </c>
    </row>
    <row r="164" spans="1:74" ht="60" x14ac:dyDescent="0.25">
      <c r="A164" s="8">
        <v>159</v>
      </c>
      <c r="B164" s="8" t="s">
        <v>3091</v>
      </c>
      <c r="C164" s="8">
        <v>190</v>
      </c>
      <c r="D164" s="8">
        <v>190</v>
      </c>
      <c r="E164" s="10" t="s">
        <v>11308</v>
      </c>
      <c r="F164" s="42" t="s">
        <v>11309</v>
      </c>
      <c r="G164" s="10" t="s">
        <v>199</v>
      </c>
      <c r="H164" s="10" t="s">
        <v>15213</v>
      </c>
      <c r="I164" s="10"/>
      <c r="J164" s="10">
        <v>0</v>
      </c>
      <c r="K164" s="10">
        <v>0</v>
      </c>
      <c r="L164" s="10">
        <v>0</v>
      </c>
      <c r="M164" s="10">
        <v>300</v>
      </c>
      <c r="N164" s="10">
        <v>0</v>
      </c>
      <c r="O164" s="12" t="s">
        <v>15159</v>
      </c>
      <c r="P164" s="12">
        <f t="shared" si="6"/>
        <v>2600</v>
      </c>
      <c r="Q164" s="12">
        <v>27000</v>
      </c>
      <c r="R164" s="12">
        <f t="shared" si="7"/>
        <v>70200000</v>
      </c>
      <c r="S164" s="12"/>
      <c r="T164" s="10"/>
      <c r="U164" s="10" t="s">
        <v>4246</v>
      </c>
      <c r="V164" s="10" t="s">
        <v>3092</v>
      </c>
      <c r="W164" s="10" t="s">
        <v>4215</v>
      </c>
      <c r="X164" s="10" t="s">
        <v>4247</v>
      </c>
      <c r="Y164" s="10" t="s">
        <v>4248</v>
      </c>
      <c r="Z164" s="10" t="s">
        <v>4249</v>
      </c>
      <c r="AA164" s="10" t="s">
        <v>4244</v>
      </c>
      <c r="AB164" s="10" t="s">
        <v>190</v>
      </c>
      <c r="AC164" s="10" t="s">
        <v>4250</v>
      </c>
      <c r="AD164" s="10" t="s">
        <v>4251</v>
      </c>
      <c r="AE164" s="12"/>
      <c r="AF164" s="12"/>
      <c r="AG164" s="10" t="s">
        <v>3719</v>
      </c>
      <c r="AH164" s="10"/>
      <c r="AI164" s="12">
        <v>25594</v>
      </c>
      <c r="AJ164" s="14" t="s">
        <v>14029</v>
      </c>
      <c r="AK164" s="10" t="s">
        <v>4252</v>
      </c>
      <c r="AL164" s="10" t="s">
        <v>4246</v>
      </c>
      <c r="AM164" s="10"/>
      <c r="AN164" s="10"/>
      <c r="AO164" s="10"/>
      <c r="AP164" s="10"/>
      <c r="AQ164" s="10"/>
      <c r="AR164" s="10"/>
      <c r="AS164" s="10"/>
      <c r="AT164" s="10"/>
      <c r="AU164" s="10"/>
      <c r="AV164" s="12"/>
      <c r="AW164" s="12"/>
      <c r="AX164" s="12"/>
      <c r="AY164" s="10"/>
      <c r="AZ164" s="10"/>
      <c r="BA164" s="10"/>
      <c r="BB164" s="12" t="s">
        <v>132</v>
      </c>
      <c r="BC164" s="12">
        <v>1500</v>
      </c>
      <c r="BD164" s="12">
        <v>0</v>
      </c>
      <c r="BE164" s="12">
        <v>0</v>
      </c>
      <c r="BF164" s="12">
        <v>0</v>
      </c>
      <c r="BG164" s="12">
        <v>0</v>
      </c>
      <c r="BH164" s="12">
        <v>0</v>
      </c>
      <c r="BI164" s="12">
        <v>0</v>
      </c>
      <c r="BJ164" s="12">
        <v>300</v>
      </c>
      <c r="BK164" s="12">
        <v>0</v>
      </c>
      <c r="BL164" s="12">
        <v>0</v>
      </c>
      <c r="BM164" s="12">
        <v>0</v>
      </c>
      <c r="BN164" s="12">
        <v>0</v>
      </c>
      <c r="BO164" s="12">
        <v>0</v>
      </c>
      <c r="BP164" s="12">
        <v>0</v>
      </c>
      <c r="BQ164" s="12">
        <v>0</v>
      </c>
      <c r="BR164" s="12">
        <v>300</v>
      </c>
      <c r="BS164" s="12">
        <v>0</v>
      </c>
      <c r="BT164" s="12">
        <v>0</v>
      </c>
      <c r="BU164" s="12">
        <v>0</v>
      </c>
      <c r="BV164" s="12">
        <v>500</v>
      </c>
    </row>
    <row r="165" spans="1:74" ht="84" x14ac:dyDescent="0.25">
      <c r="A165" s="8">
        <v>160</v>
      </c>
      <c r="B165" s="8" t="s">
        <v>5499</v>
      </c>
      <c r="C165" s="8">
        <v>191</v>
      </c>
      <c r="D165" s="8">
        <v>191</v>
      </c>
      <c r="E165" s="10" t="s">
        <v>11288</v>
      </c>
      <c r="F165" s="42" t="s">
        <v>11289</v>
      </c>
      <c r="G165" s="10" t="s">
        <v>199</v>
      </c>
      <c r="H165" s="10" t="s">
        <v>15209</v>
      </c>
      <c r="I165" s="10"/>
      <c r="J165" s="10">
        <v>0</v>
      </c>
      <c r="K165" s="10">
        <v>0</v>
      </c>
      <c r="L165" s="10">
        <v>0</v>
      </c>
      <c r="M165" s="10">
        <v>0</v>
      </c>
      <c r="N165" s="10">
        <v>0</v>
      </c>
      <c r="O165" s="12"/>
      <c r="P165" s="12">
        <f t="shared" si="6"/>
        <v>1000</v>
      </c>
      <c r="Q165" s="12">
        <v>91910</v>
      </c>
      <c r="R165" s="12">
        <f t="shared" si="7"/>
        <v>91910000</v>
      </c>
      <c r="S165" s="12"/>
      <c r="T165" s="10"/>
      <c r="U165" s="10" t="s">
        <v>377</v>
      </c>
      <c r="V165" s="10" t="s">
        <v>378</v>
      </c>
      <c r="W165" s="10" t="s">
        <v>369</v>
      </c>
      <c r="X165" s="10" t="s">
        <v>370</v>
      </c>
      <c r="Y165" s="10" t="s">
        <v>371</v>
      </c>
      <c r="Z165" s="10" t="s">
        <v>379</v>
      </c>
      <c r="AA165" s="10" t="s">
        <v>380</v>
      </c>
      <c r="AB165" s="10" t="s">
        <v>190</v>
      </c>
      <c r="AC165" s="10" t="s">
        <v>374</v>
      </c>
      <c r="AD165" s="10" t="s">
        <v>375</v>
      </c>
      <c r="AE165" s="12">
        <v>84945</v>
      </c>
      <c r="AF165" s="12" t="s">
        <v>132</v>
      </c>
      <c r="AG165" s="10"/>
      <c r="AH165" s="10"/>
      <c r="AI165" s="12">
        <v>91910</v>
      </c>
      <c r="AJ165" s="14" t="s">
        <v>14092</v>
      </c>
      <c r="AK165" s="10" t="s">
        <v>381</v>
      </c>
      <c r="AL165" s="10"/>
      <c r="AM165" s="10"/>
      <c r="AN165" s="12"/>
      <c r="AO165" s="10"/>
      <c r="AP165" s="15"/>
      <c r="AQ165" s="10"/>
      <c r="AR165" s="12"/>
      <c r="AS165" s="10"/>
      <c r="AT165" s="15"/>
      <c r="AU165" s="10"/>
      <c r="AV165" s="12"/>
      <c r="AW165" s="12"/>
      <c r="AX165" s="12"/>
      <c r="AY165" s="10"/>
      <c r="AZ165" s="10"/>
      <c r="BA165" s="10"/>
      <c r="BB165" s="12" t="s">
        <v>132</v>
      </c>
      <c r="BC165" s="12">
        <v>0</v>
      </c>
      <c r="BD165" s="12">
        <v>0</v>
      </c>
      <c r="BE165" s="12">
        <v>0</v>
      </c>
      <c r="BF165" s="12">
        <v>0</v>
      </c>
      <c r="BG165" s="12">
        <v>0</v>
      </c>
      <c r="BH165" s="12">
        <v>0</v>
      </c>
      <c r="BI165" s="12">
        <v>0</v>
      </c>
      <c r="BJ165" s="12">
        <v>1000</v>
      </c>
      <c r="BK165" s="12">
        <v>0</v>
      </c>
      <c r="BL165" s="12">
        <v>0</v>
      </c>
      <c r="BM165" s="12">
        <v>0</v>
      </c>
      <c r="BN165" s="12">
        <v>0</v>
      </c>
      <c r="BO165" s="12">
        <v>0</v>
      </c>
      <c r="BP165" s="12">
        <v>0</v>
      </c>
      <c r="BQ165" s="12">
        <v>0</v>
      </c>
      <c r="BR165" s="12">
        <v>0</v>
      </c>
      <c r="BS165" s="12">
        <v>0</v>
      </c>
      <c r="BT165" s="12">
        <v>0</v>
      </c>
      <c r="BU165" s="12">
        <v>0</v>
      </c>
      <c r="BV165" s="12">
        <v>0</v>
      </c>
    </row>
    <row r="166" spans="1:74" ht="96" x14ac:dyDescent="0.25">
      <c r="A166" s="8">
        <v>161</v>
      </c>
      <c r="B166" s="8" t="s">
        <v>10601</v>
      </c>
      <c r="C166" s="8">
        <v>192</v>
      </c>
      <c r="D166" s="8">
        <v>192</v>
      </c>
      <c r="E166" s="10" t="s">
        <v>11331</v>
      </c>
      <c r="F166" s="42" t="s">
        <v>11332</v>
      </c>
      <c r="G166" s="10" t="s">
        <v>199</v>
      </c>
      <c r="H166" s="10" t="s">
        <v>15212</v>
      </c>
      <c r="I166" s="10"/>
      <c r="J166" s="10">
        <v>0</v>
      </c>
      <c r="K166" s="10">
        <v>0</v>
      </c>
      <c r="L166" s="10">
        <v>0</v>
      </c>
      <c r="M166" s="10">
        <v>460</v>
      </c>
      <c r="N166" s="10">
        <v>0</v>
      </c>
      <c r="O166" s="12"/>
      <c r="P166" s="12">
        <f t="shared" si="6"/>
        <v>468</v>
      </c>
      <c r="Q166" s="12">
        <v>59850</v>
      </c>
      <c r="R166" s="12">
        <f t="shared" si="7"/>
        <v>28009800</v>
      </c>
      <c r="S166" s="12"/>
      <c r="T166" s="10"/>
      <c r="U166" s="10" t="s">
        <v>10583</v>
      </c>
      <c r="V166" s="10" t="s">
        <v>10566</v>
      </c>
      <c r="W166" s="10" t="s">
        <v>10570</v>
      </c>
      <c r="X166" s="10" t="s">
        <v>388</v>
      </c>
      <c r="Y166" s="10" t="s">
        <v>10571</v>
      </c>
      <c r="Z166" s="10" t="s">
        <v>10584</v>
      </c>
      <c r="AA166" s="10" t="s">
        <v>10572</v>
      </c>
      <c r="AB166" s="10" t="s">
        <v>190</v>
      </c>
      <c r="AC166" s="10" t="s">
        <v>10576</v>
      </c>
      <c r="AD166" s="10" t="s">
        <v>10573</v>
      </c>
      <c r="AE166" s="12"/>
      <c r="AF166" s="12"/>
      <c r="AG166" s="10" t="s">
        <v>43</v>
      </c>
      <c r="AH166" s="10"/>
      <c r="AI166" s="12">
        <v>113741</v>
      </c>
      <c r="AJ166" s="14" t="s">
        <v>14093</v>
      </c>
      <c r="AK166" s="10"/>
      <c r="AL166" s="10"/>
      <c r="AM166" s="10"/>
      <c r="AN166" s="12"/>
      <c r="AO166" s="10"/>
      <c r="AP166" s="15"/>
      <c r="AQ166" s="10"/>
      <c r="AR166" s="12"/>
      <c r="AS166" s="10"/>
      <c r="AT166" s="15"/>
      <c r="AU166" s="10"/>
      <c r="AV166" s="12"/>
      <c r="AW166" s="12"/>
      <c r="AX166" s="12"/>
      <c r="AY166" s="10"/>
      <c r="AZ166" s="10"/>
      <c r="BA166" s="10"/>
      <c r="BB166" s="12" t="s">
        <v>132</v>
      </c>
      <c r="BC166" s="12">
        <v>0</v>
      </c>
      <c r="BD166" s="12">
        <v>0</v>
      </c>
      <c r="BE166" s="12">
        <v>468</v>
      </c>
      <c r="BF166" s="12">
        <v>0</v>
      </c>
      <c r="BG166" s="12">
        <v>0</v>
      </c>
      <c r="BH166" s="12">
        <v>0</v>
      </c>
      <c r="BI166" s="12">
        <v>0</v>
      </c>
      <c r="BJ166" s="12">
        <v>0</v>
      </c>
      <c r="BK166" s="12">
        <v>0</v>
      </c>
      <c r="BL166" s="12">
        <v>0</v>
      </c>
      <c r="BM166" s="12">
        <v>0</v>
      </c>
      <c r="BN166" s="12">
        <v>0</v>
      </c>
      <c r="BO166" s="12">
        <v>0</v>
      </c>
      <c r="BP166" s="12">
        <v>0</v>
      </c>
      <c r="BQ166" s="12">
        <v>0</v>
      </c>
      <c r="BR166" s="12">
        <v>0</v>
      </c>
      <c r="BS166" s="12">
        <v>0</v>
      </c>
      <c r="BT166" s="12">
        <v>0</v>
      </c>
      <c r="BU166" s="12">
        <v>0</v>
      </c>
      <c r="BV166" s="12">
        <v>0</v>
      </c>
    </row>
    <row r="167" spans="1:74" ht="60" x14ac:dyDescent="0.25">
      <c r="A167" s="8">
        <v>162</v>
      </c>
      <c r="B167" s="8" t="s">
        <v>3087</v>
      </c>
      <c r="C167" s="8">
        <v>193</v>
      </c>
      <c r="D167" s="8">
        <v>193</v>
      </c>
      <c r="E167" s="10" t="s">
        <v>11295</v>
      </c>
      <c r="F167" s="42" t="s">
        <v>11296</v>
      </c>
      <c r="G167" s="10" t="s">
        <v>3085</v>
      </c>
      <c r="H167" s="10" t="s">
        <v>15213</v>
      </c>
      <c r="I167" s="10"/>
      <c r="J167" s="10">
        <v>0</v>
      </c>
      <c r="K167" s="10">
        <v>0</v>
      </c>
      <c r="L167" s="10">
        <v>0</v>
      </c>
      <c r="M167" s="10">
        <v>490</v>
      </c>
      <c r="N167" s="10">
        <v>0</v>
      </c>
      <c r="O167" s="12" t="s">
        <v>15159</v>
      </c>
      <c r="P167" s="12">
        <f t="shared" si="6"/>
        <v>2240</v>
      </c>
      <c r="Q167" s="12">
        <v>22050</v>
      </c>
      <c r="R167" s="12">
        <f t="shared" si="7"/>
        <v>49392000</v>
      </c>
      <c r="S167" s="12"/>
      <c r="T167" s="10"/>
      <c r="U167" s="10" t="s">
        <v>4230</v>
      </c>
      <c r="V167" s="10" t="s">
        <v>3088</v>
      </c>
      <c r="W167" s="10" t="s">
        <v>4215</v>
      </c>
      <c r="X167" s="10" t="s">
        <v>4216</v>
      </c>
      <c r="Y167" s="10" t="s">
        <v>4217</v>
      </c>
      <c r="Z167" s="10" t="s">
        <v>4231</v>
      </c>
      <c r="AA167" s="10" t="s">
        <v>4232</v>
      </c>
      <c r="AB167" s="10" t="s">
        <v>68</v>
      </c>
      <c r="AC167" s="10" t="s">
        <v>4220</v>
      </c>
      <c r="AD167" s="10" t="s">
        <v>4215</v>
      </c>
      <c r="AE167" s="12"/>
      <c r="AF167" s="12"/>
      <c r="AG167" s="10" t="s">
        <v>3668</v>
      </c>
      <c r="AH167" s="10"/>
      <c r="AI167" s="12">
        <v>25200</v>
      </c>
      <c r="AJ167" s="14" t="s">
        <v>10294</v>
      </c>
      <c r="AK167" s="10" t="s">
        <v>4233</v>
      </c>
      <c r="AL167" s="10" t="s">
        <v>4230</v>
      </c>
      <c r="AM167" s="10"/>
      <c r="AN167" s="10"/>
      <c r="AO167" s="10"/>
      <c r="AP167" s="10"/>
      <c r="AQ167" s="10"/>
      <c r="AR167" s="10"/>
      <c r="AS167" s="10"/>
      <c r="AT167" s="10"/>
      <c r="AU167" s="10"/>
      <c r="AV167" s="12"/>
      <c r="AW167" s="12"/>
      <c r="AX167" s="12"/>
      <c r="AY167" s="10"/>
      <c r="AZ167" s="10"/>
      <c r="BA167" s="10"/>
      <c r="BB167" s="12" t="s">
        <v>132</v>
      </c>
      <c r="BC167" s="12">
        <v>1500</v>
      </c>
      <c r="BD167" s="12">
        <v>0</v>
      </c>
      <c r="BE167" s="12">
        <v>0</v>
      </c>
      <c r="BF167" s="12">
        <v>0</v>
      </c>
      <c r="BG167" s="12">
        <v>0</v>
      </c>
      <c r="BH167" s="12">
        <v>0</v>
      </c>
      <c r="BI167" s="12">
        <v>0</v>
      </c>
      <c r="BJ167" s="12">
        <v>0</v>
      </c>
      <c r="BK167" s="12">
        <v>0</v>
      </c>
      <c r="BL167" s="12"/>
      <c r="BM167" s="12">
        <v>0</v>
      </c>
      <c r="BN167" s="12">
        <v>0</v>
      </c>
      <c r="BO167" s="12">
        <v>0</v>
      </c>
      <c r="BP167" s="12">
        <v>0</v>
      </c>
      <c r="BQ167" s="12">
        <v>0</v>
      </c>
      <c r="BR167" s="12">
        <v>240</v>
      </c>
      <c r="BS167" s="12">
        <v>0</v>
      </c>
      <c r="BT167" s="12">
        <v>0</v>
      </c>
      <c r="BU167" s="12">
        <v>0</v>
      </c>
      <c r="BV167" s="12">
        <v>500</v>
      </c>
    </row>
    <row r="168" spans="1:74" ht="84" x14ac:dyDescent="0.25">
      <c r="A168" s="8">
        <v>163</v>
      </c>
      <c r="B168" s="8" t="s">
        <v>3098</v>
      </c>
      <c r="C168" s="8">
        <v>194</v>
      </c>
      <c r="D168" s="8">
        <v>194</v>
      </c>
      <c r="E168" s="10" t="s">
        <v>11316</v>
      </c>
      <c r="F168" s="42" t="s">
        <v>11317</v>
      </c>
      <c r="G168" s="10" t="s">
        <v>199</v>
      </c>
      <c r="H168" s="10" t="s">
        <v>15213</v>
      </c>
      <c r="I168" s="10"/>
      <c r="J168" s="10">
        <v>0</v>
      </c>
      <c r="K168" s="10">
        <v>0</v>
      </c>
      <c r="L168" s="10">
        <v>0</v>
      </c>
      <c r="M168" s="10">
        <v>300</v>
      </c>
      <c r="N168" s="10">
        <v>0</v>
      </c>
      <c r="O168" s="12"/>
      <c r="P168" s="12">
        <f t="shared" si="6"/>
        <v>19800</v>
      </c>
      <c r="Q168" s="12">
        <v>22050</v>
      </c>
      <c r="R168" s="12">
        <f t="shared" si="7"/>
        <v>436590000</v>
      </c>
      <c r="S168" s="12"/>
      <c r="T168" s="10"/>
      <c r="U168" s="10" t="s">
        <v>4264</v>
      </c>
      <c r="V168" s="10" t="s">
        <v>3099</v>
      </c>
      <c r="W168" s="10" t="s">
        <v>4265</v>
      </c>
      <c r="X168" s="10" t="s">
        <v>3857</v>
      </c>
      <c r="Y168" s="10" t="s">
        <v>4266</v>
      </c>
      <c r="Z168" s="10" t="s">
        <v>4267</v>
      </c>
      <c r="AA168" s="10" t="s">
        <v>4268</v>
      </c>
      <c r="AB168" s="10" t="s">
        <v>80</v>
      </c>
      <c r="AC168" s="10" t="s">
        <v>4240</v>
      </c>
      <c r="AD168" s="10" t="s">
        <v>4269</v>
      </c>
      <c r="AE168" s="12"/>
      <c r="AF168" s="12"/>
      <c r="AG168" s="10" t="s">
        <v>3658</v>
      </c>
      <c r="AH168" s="10"/>
      <c r="AI168" s="12">
        <v>23100</v>
      </c>
      <c r="AJ168" s="14" t="s">
        <v>14094</v>
      </c>
      <c r="AK168" s="10" t="s">
        <v>4270</v>
      </c>
      <c r="AL168" s="10" t="s">
        <v>4271</v>
      </c>
      <c r="AM168" s="10"/>
      <c r="AN168" s="10"/>
      <c r="AO168" s="10"/>
      <c r="AP168" s="10"/>
      <c r="AQ168" s="10"/>
      <c r="AR168" s="10"/>
      <c r="AS168" s="10"/>
      <c r="AT168" s="10"/>
      <c r="AU168" s="10"/>
      <c r="AV168" s="12"/>
      <c r="AW168" s="12"/>
      <c r="AX168" s="12"/>
      <c r="AY168" s="10"/>
      <c r="AZ168" s="10"/>
      <c r="BA168" s="10"/>
      <c r="BB168" s="12">
        <v>14000</v>
      </c>
      <c r="BC168" s="12">
        <v>0</v>
      </c>
      <c r="BD168" s="12">
        <v>0</v>
      </c>
      <c r="BE168" s="12">
        <v>0</v>
      </c>
      <c r="BF168" s="12">
        <v>0</v>
      </c>
      <c r="BG168" s="12">
        <v>0</v>
      </c>
      <c r="BH168" s="12">
        <v>0</v>
      </c>
      <c r="BI168" s="12">
        <v>0</v>
      </c>
      <c r="BJ168" s="12">
        <v>5000</v>
      </c>
      <c r="BK168" s="12">
        <v>0</v>
      </c>
      <c r="BL168" s="12"/>
      <c r="BM168" s="12">
        <v>0</v>
      </c>
      <c r="BN168" s="12">
        <v>0</v>
      </c>
      <c r="BO168" s="12">
        <v>0</v>
      </c>
      <c r="BP168" s="12">
        <v>0</v>
      </c>
      <c r="BQ168" s="12">
        <v>0</v>
      </c>
      <c r="BR168" s="12">
        <v>300</v>
      </c>
      <c r="BS168" s="12">
        <v>0</v>
      </c>
      <c r="BT168" s="12">
        <v>0</v>
      </c>
      <c r="BU168" s="12">
        <v>0</v>
      </c>
      <c r="BV168" s="12">
        <v>500</v>
      </c>
    </row>
    <row r="169" spans="1:74" ht="60" x14ac:dyDescent="0.25">
      <c r="A169" s="8">
        <v>164</v>
      </c>
      <c r="B169" s="8" t="s">
        <v>5594</v>
      </c>
      <c r="C169" s="8">
        <v>195</v>
      </c>
      <c r="D169" s="8">
        <v>195</v>
      </c>
      <c r="E169" s="10" t="s">
        <v>11300</v>
      </c>
      <c r="F169" s="42" t="s">
        <v>11301</v>
      </c>
      <c r="G169" s="10" t="s">
        <v>199</v>
      </c>
      <c r="H169" s="10" t="s">
        <v>15208</v>
      </c>
      <c r="I169" s="10"/>
      <c r="J169" s="10">
        <v>30</v>
      </c>
      <c r="K169" s="10">
        <v>30</v>
      </c>
      <c r="L169" s="10">
        <v>0</v>
      </c>
      <c r="M169" s="10">
        <v>365</v>
      </c>
      <c r="N169" s="10">
        <v>0</v>
      </c>
      <c r="O169" s="12" t="s">
        <v>15159</v>
      </c>
      <c r="P169" s="12">
        <f t="shared" si="6"/>
        <v>668</v>
      </c>
      <c r="Q169" s="12">
        <v>70875</v>
      </c>
      <c r="R169" s="12">
        <f t="shared" si="7"/>
        <v>47344500</v>
      </c>
      <c r="S169" s="12"/>
      <c r="T169" s="10"/>
      <c r="U169" s="10" t="s">
        <v>1154</v>
      </c>
      <c r="V169" s="10" t="s">
        <v>1155</v>
      </c>
      <c r="W169" s="10" t="s">
        <v>699</v>
      </c>
      <c r="X169" s="10" t="s">
        <v>700</v>
      </c>
      <c r="Y169" s="10" t="s">
        <v>701</v>
      </c>
      <c r="Z169" s="10" t="s">
        <v>1156</v>
      </c>
      <c r="AA169" s="10" t="s">
        <v>702</v>
      </c>
      <c r="AB169" s="10" t="s">
        <v>80</v>
      </c>
      <c r="AC169" s="10" t="s">
        <v>723</v>
      </c>
      <c r="AD169" s="10" t="s">
        <v>704</v>
      </c>
      <c r="AE169" s="12">
        <v>68250</v>
      </c>
      <c r="AF169" s="12" t="s">
        <v>132</v>
      </c>
      <c r="AG169" s="10"/>
      <c r="AH169" s="10"/>
      <c r="AI169" s="12">
        <v>105000</v>
      </c>
      <c r="AJ169" s="14" t="s">
        <v>14091</v>
      </c>
      <c r="AK169" s="10" t="s">
        <v>731</v>
      </c>
      <c r="AL169" s="10"/>
      <c r="AM169" s="10"/>
      <c r="AN169" s="12"/>
      <c r="AO169" s="10"/>
      <c r="AP169" s="15"/>
      <c r="AQ169" s="10"/>
      <c r="AR169" s="12"/>
      <c r="AS169" s="10"/>
      <c r="AT169" s="15"/>
      <c r="AU169" s="10"/>
      <c r="AV169" s="12"/>
      <c r="AW169" s="12"/>
      <c r="AX169" s="12"/>
      <c r="AY169" s="10"/>
      <c r="AZ169" s="10"/>
      <c r="BA169" s="10"/>
      <c r="BB169" s="12" t="s">
        <v>132</v>
      </c>
      <c r="BC169" s="12">
        <v>120</v>
      </c>
      <c r="BD169" s="12">
        <v>0</v>
      </c>
      <c r="BE169" s="12">
        <v>0</v>
      </c>
      <c r="BF169" s="12">
        <v>0</v>
      </c>
      <c r="BG169" s="12">
        <v>0</v>
      </c>
      <c r="BH169" s="12">
        <v>48</v>
      </c>
      <c r="BI169" s="12">
        <v>0</v>
      </c>
      <c r="BJ169" s="12">
        <v>200</v>
      </c>
      <c r="BK169" s="12">
        <v>0</v>
      </c>
      <c r="BL169" s="12">
        <v>0</v>
      </c>
      <c r="BM169" s="12">
        <v>0</v>
      </c>
      <c r="BN169" s="12">
        <v>0</v>
      </c>
      <c r="BO169" s="12">
        <v>0</v>
      </c>
      <c r="BP169" s="12">
        <v>0</v>
      </c>
      <c r="BQ169" s="12">
        <v>0</v>
      </c>
      <c r="BR169" s="12">
        <v>300</v>
      </c>
      <c r="BS169" s="12">
        <v>0</v>
      </c>
      <c r="BT169" s="12">
        <v>0</v>
      </c>
      <c r="BU169" s="12">
        <v>0</v>
      </c>
      <c r="BV169" s="12">
        <v>0</v>
      </c>
    </row>
    <row r="170" spans="1:74" ht="60" x14ac:dyDescent="0.25">
      <c r="A170" s="8">
        <v>165</v>
      </c>
      <c r="B170" s="8" t="s">
        <v>3097</v>
      </c>
      <c r="C170" s="8">
        <v>196</v>
      </c>
      <c r="D170" s="8">
        <v>196</v>
      </c>
      <c r="E170" s="10" t="s">
        <v>11315</v>
      </c>
      <c r="F170" s="42" t="s">
        <v>13978</v>
      </c>
      <c r="G170" s="10" t="s">
        <v>3085</v>
      </c>
      <c r="H170" s="10" t="s">
        <v>15213</v>
      </c>
      <c r="I170" s="10"/>
      <c r="J170" s="10">
        <v>0</v>
      </c>
      <c r="K170" s="10">
        <v>0</v>
      </c>
      <c r="L170" s="10">
        <v>0</v>
      </c>
      <c r="M170" s="10">
        <v>544</v>
      </c>
      <c r="N170" s="10">
        <v>0</v>
      </c>
      <c r="O170" s="12" t="s">
        <v>15159</v>
      </c>
      <c r="P170" s="12">
        <f t="shared" si="6"/>
        <v>1620</v>
      </c>
      <c r="Q170" s="12">
        <v>22050</v>
      </c>
      <c r="R170" s="12">
        <f t="shared" si="7"/>
        <v>35721000</v>
      </c>
      <c r="S170" s="12"/>
      <c r="T170" s="10"/>
      <c r="U170" s="10" t="s">
        <v>4260</v>
      </c>
      <c r="V170" s="10" t="s">
        <v>4261</v>
      </c>
      <c r="W170" s="10" t="s">
        <v>4215</v>
      </c>
      <c r="X170" s="10" t="s">
        <v>4216</v>
      </c>
      <c r="Y170" s="10" t="s">
        <v>4217</v>
      </c>
      <c r="Z170" s="10" t="s">
        <v>4262</v>
      </c>
      <c r="AA170" s="10" t="s">
        <v>4244</v>
      </c>
      <c r="AB170" s="10" t="s">
        <v>190</v>
      </c>
      <c r="AC170" s="10" t="s">
        <v>4220</v>
      </c>
      <c r="AD170" s="10" t="s">
        <v>4215</v>
      </c>
      <c r="AE170" s="12"/>
      <c r="AF170" s="12"/>
      <c r="AG170" s="10" t="s">
        <v>3668</v>
      </c>
      <c r="AH170" s="10"/>
      <c r="AI170" s="12">
        <v>37800</v>
      </c>
      <c r="AJ170" s="14" t="s">
        <v>10294</v>
      </c>
      <c r="AK170" s="10" t="s">
        <v>4263</v>
      </c>
      <c r="AL170" s="10" t="s">
        <v>4260</v>
      </c>
      <c r="AM170" s="10"/>
      <c r="AN170" s="10">
        <v>35000</v>
      </c>
      <c r="AO170" s="10" t="s">
        <v>14130</v>
      </c>
      <c r="AP170" s="14">
        <v>45141</v>
      </c>
      <c r="AQ170" s="10" t="s">
        <v>14131</v>
      </c>
      <c r="AR170" s="10"/>
      <c r="AS170" s="10"/>
      <c r="AT170" s="10"/>
      <c r="AU170" s="10"/>
      <c r="AV170" s="12"/>
      <c r="AW170" s="12"/>
      <c r="AX170" s="12"/>
      <c r="AY170" s="10"/>
      <c r="AZ170" s="10"/>
      <c r="BA170" s="10"/>
      <c r="BB170" s="12" t="s">
        <v>132</v>
      </c>
      <c r="BC170" s="12">
        <v>1500</v>
      </c>
      <c r="BD170" s="12">
        <v>0</v>
      </c>
      <c r="BE170" s="12">
        <v>0</v>
      </c>
      <c r="BF170" s="12">
        <v>0</v>
      </c>
      <c r="BG170" s="12">
        <v>0</v>
      </c>
      <c r="BH170" s="12">
        <v>0</v>
      </c>
      <c r="BI170" s="12">
        <v>0</v>
      </c>
      <c r="BJ170" s="12">
        <v>0</v>
      </c>
      <c r="BK170" s="12">
        <v>0</v>
      </c>
      <c r="BL170" s="12">
        <v>0</v>
      </c>
      <c r="BM170" s="12">
        <v>0</v>
      </c>
      <c r="BN170" s="12">
        <v>0</v>
      </c>
      <c r="BO170" s="12">
        <v>0</v>
      </c>
      <c r="BP170" s="12">
        <v>0</v>
      </c>
      <c r="BQ170" s="12">
        <v>0</v>
      </c>
      <c r="BR170" s="12">
        <v>120</v>
      </c>
      <c r="BS170" s="12">
        <v>0</v>
      </c>
      <c r="BT170" s="12">
        <v>0</v>
      </c>
      <c r="BU170" s="12">
        <v>0</v>
      </c>
      <c r="BV170" s="12">
        <v>0</v>
      </c>
    </row>
    <row r="171" spans="1:74" ht="48" x14ac:dyDescent="0.25">
      <c r="A171" s="8">
        <v>166</v>
      </c>
      <c r="B171" s="8" t="s">
        <v>3095</v>
      </c>
      <c r="C171" s="8">
        <v>197</v>
      </c>
      <c r="D171" s="8">
        <v>197</v>
      </c>
      <c r="E171" s="10" t="s">
        <v>11311</v>
      </c>
      <c r="F171" s="42" t="s">
        <v>11312</v>
      </c>
      <c r="G171" s="10" t="s">
        <v>199</v>
      </c>
      <c r="H171" s="10" t="s">
        <v>15213</v>
      </c>
      <c r="I171" s="10"/>
      <c r="J171" s="10">
        <v>0</v>
      </c>
      <c r="K171" s="10">
        <v>0</v>
      </c>
      <c r="L171" s="10">
        <v>0</v>
      </c>
      <c r="M171" s="10">
        <v>480</v>
      </c>
      <c r="N171" s="10">
        <v>36</v>
      </c>
      <c r="O171" s="12"/>
      <c r="P171" s="12">
        <f t="shared" si="6"/>
        <v>1200</v>
      </c>
      <c r="Q171" s="12">
        <v>19110</v>
      </c>
      <c r="R171" s="12">
        <f t="shared" si="7"/>
        <v>22932000</v>
      </c>
      <c r="S171" s="12"/>
      <c r="T171" s="10"/>
      <c r="U171" s="10" t="s">
        <v>4257</v>
      </c>
      <c r="V171" s="10" t="s">
        <v>3096</v>
      </c>
      <c r="W171" s="10" t="s">
        <v>4215</v>
      </c>
      <c r="X171" s="10" t="s">
        <v>4247</v>
      </c>
      <c r="Y171" s="10" t="s">
        <v>4248</v>
      </c>
      <c r="Z171" s="10" t="s">
        <v>4258</v>
      </c>
      <c r="AA171" s="10" t="s">
        <v>4244</v>
      </c>
      <c r="AB171" s="10" t="s">
        <v>190</v>
      </c>
      <c r="AC171" s="10" t="s">
        <v>4250</v>
      </c>
      <c r="AD171" s="10" t="s">
        <v>4251</v>
      </c>
      <c r="AE171" s="12"/>
      <c r="AF171" s="12"/>
      <c r="AG171" s="10" t="s">
        <v>3719</v>
      </c>
      <c r="AH171" s="10"/>
      <c r="AI171" s="12">
        <v>24024</v>
      </c>
      <c r="AJ171" s="14" t="s">
        <v>14029</v>
      </c>
      <c r="AK171" s="10" t="s">
        <v>4259</v>
      </c>
      <c r="AL171" s="10" t="s">
        <v>4257</v>
      </c>
      <c r="AM171" s="10"/>
      <c r="AN171" s="10">
        <v>22000</v>
      </c>
      <c r="AO171" s="10" t="s">
        <v>14130</v>
      </c>
      <c r="AP171" s="14">
        <v>45141</v>
      </c>
      <c r="AQ171" s="10" t="s">
        <v>14131</v>
      </c>
      <c r="AR171" s="10"/>
      <c r="AS171" s="10"/>
      <c r="AT171" s="10"/>
      <c r="AU171" s="10"/>
      <c r="AV171" s="12"/>
      <c r="AW171" s="12"/>
      <c r="AX171" s="12"/>
      <c r="AY171" s="10"/>
      <c r="AZ171" s="10"/>
      <c r="BA171" s="10"/>
      <c r="BB171" s="12">
        <v>500</v>
      </c>
      <c r="BC171" s="12">
        <v>0</v>
      </c>
      <c r="BD171" s="12">
        <v>0</v>
      </c>
      <c r="BE171" s="12">
        <v>0</v>
      </c>
      <c r="BF171" s="12">
        <v>0</v>
      </c>
      <c r="BG171" s="12">
        <v>0</v>
      </c>
      <c r="BH171" s="12">
        <v>0</v>
      </c>
      <c r="BI171" s="12">
        <v>200</v>
      </c>
      <c r="BJ171" s="12">
        <v>0</v>
      </c>
      <c r="BK171" s="12">
        <v>0</v>
      </c>
      <c r="BL171" s="12">
        <v>0</v>
      </c>
      <c r="BM171" s="12">
        <v>0</v>
      </c>
      <c r="BN171" s="12">
        <v>0</v>
      </c>
      <c r="BO171" s="12">
        <v>0</v>
      </c>
      <c r="BP171" s="12">
        <v>0</v>
      </c>
      <c r="BQ171" s="12">
        <v>200</v>
      </c>
      <c r="BR171" s="12">
        <v>300</v>
      </c>
      <c r="BS171" s="12">
        <v>0</v>
      </c>
      <c r="BT171" s="12">
        <v>0</v>
      </c>
      <c r="BU171" s="12">
        <v>0</v>
      </c>
      <c r="BV171" s="12">
        <v>0</v>
      </c>
    </row>
    <row r="172" spans="1:74" ht="96" x14ac:dyDescent="0.25">
      <c r="A172" s="8">
        <v>167</v>
      </c>
      <c r="B172" s="8" t="s">
        <v>5596</v>
      </c>
      <c r="C172" s="8">
        <v>198</v>
      </c>
      <c r="D172" s="8">
        <v>198</v>
      </c>
      <c r="E172" s="10" t="s">
        <v>11311</v>
      </c>
      <c r="F172" s="42" t="s">
        <v>13977</v>
      </c>
      <c r="G172" s="10" t="s">
        <v>199</v>
      </c>
      <c r="H172" s="10" t="s">
        <v>15213</v>
      </c>
      <c r="I172" s="10"/>
      <c r="J172" s="10">
        <v>200</v>
      </c>
      <c r="K172" s="10">
        <v>104</v>
      </c>
      <c r="L172" s="10">
        <v>96</v>
      </c>
      <c r="M172" s="10">
        <v>960</v>
      </c>
      <c r="N172" s="10">
        <v>0</v>
      </c>
      <c r="O172" s="12"/>
      <c r="P172" s="12">
        <f t="shared" si="6"/>
        <v>986</v>
      </c>
      <c r="Q172" s="12">
        <v>12969</v>
      </c>
      <c r="R172" s="12">
        <f t="shared" si="7"/>
        <v>12787434</v>
      </c>
      <c r="S172" s="12"/>
      <c r="T172" s="10"/>
      <c r="U172" s="10" t="s">
        <v>1167</v>
      </c>
      <c r="V172" s="10" t="s">
        <v>1168</v>
      </c>
      <c r="W172" s="10" t="s">
        <v>1143</v>
      </c>
      <c r="X172" s="10" t="s">
        <v>429</v>
      </c>
      <c r="Y172" s="10" t="s">
        <v>1144</v>
      </c>
      <c r="Z172" s="10" t="s">
        <v>1169</v>
      </c>
      <c r="AA172" s="10" t="s">
        <v>1146</v>
      </c>
      <c r="AB172" s="10" t="s">
        <v>190</v>
      </c>
      <c r="AC172" s="10" t="s">
        <v>1147</v>
      </c>
      <c r="AD172" s="10" t="s">
        <v>845</v>
      </c>
      <c r="AE172" s="12">
        <v>13850</v>
      </c>
      <c r="AF172" s="12">
        <v>15094</v>
      </c>
      <c r="AG172" s="10"/>
      <c r="AH172" s="10"/>
      <c r="AI172" s="12">
        <v>17117</v>
      </c>
      <c r="AJ172" s="14" t="s">
        <v>14095</v>
      </c>
      <c r="AK172" s="10" t="s">
        <v>1170</v>
      </c>
      <c r="AL172" s="10"/>
      <c r="AM172" s="10"/>
      <c r="AN172" s="12"/>
      <c r="AO172" s="10"/>
      <c r="AP172" s="15"/>
      <c r="AQ172" s="10"/>
      <c r="AR172" s="12"/>
      <c r="AS172" s="10"/>
      <c r="AT172" s="15"/>
      <c r="AU172" s="10"/>
      <c r="AV172" s="12"/>
      <c r="AW172" s="12"/>
      <c r="AX172" s="12"/>
      <c r="AY172" s="10"/>
      <c r="AZ172" s="10"/>
      <c r="BA172" s="10"/>
      <c r="BB172" s="12" t="s">
        <v>132</v>
      </c>
      <c r="BC172" s="12">
        <v>0</v>
      </c>
      <c r="BD172" s="12">
        <v>0</v>
      </c>
      <c r="BE172" s="12">
        <v>68</v>
      </c>
      <c r="BF172" s="12">
        <v>48</v>
      </c>
      <c r="BG172" s="12">
        <v>0</v>
      </c>
      <c r="BH172" s="12">
        <v>250</v>
      </c>
      <c r="BI172" s="12">
        <v>0</v>
      </c>
      <c r="BJ172" s="12">
        <v>0</v>
      </c>
      <c r="BK172" s="12">
        <v>120</v>
      </c>
      <c r="BL172" s="12">
        <v>0</v>
      </c>
      <c r="BM172" s="12">
        <v>0</v>
      </c>
      <c r="BN172" s="12">
        <v>0</v>
      </c>
      <c r="BO172" s="12">
        <v>0</v>
      </c>
      <c r="BP172" s="12">
        <v>0</v>
      </c>
      <c r="BQ172" s="12">
        <v>200</v>
      </c>
      <c r="BR172" s="12">
        <v>300</v>
      </c>
      <c r="BS172" s="12">
        <v>0</v>
      </c>
      <c r="BT172" s="12">
        <v>0</v>
      </c>
      <c r="BU172" s="12">
        <v>0</v>
      </c>
      <c r="BV172" s="12">
        <v>0</v>
      </c>
    </row>
    <row r="173" spans="1:74" ht="96" x14ac:dyDescent="0.25">
      <c r="A173" s="8">
        <v>168</v>
      </c>
      <c r="B173" s="8" t="s">
        <v>3118</v>
      </c>
      <c r="C173" s="8">
        <v>199</v>
      </c>
      <c r="D173" s="8">
        <v>199</v>
      </c>
      <c r="E173" s="10" t="s">
        <v>11390</v>
      </c>
      <c r="F173" s="42" t="s">
        <v>11391</v>
      </c>
      <c r="G173" s="10" t="s">
        <v>199</v>
      </c>
      <c r="H173" s="10" t="s">
        <v>15211</v>
      </c>
      <c r="I173" s="10"/>
      <c r="J173" s="10">
        <v>0</v>
      </c>
      <c r="K173" s="10">
        <v>0</v>
      </c>
      <c r="L173" s="10">
        <v>0</v>
      </c>
      <c r="M173" s="10">
        <v>840</v>
      </c>
      <c r="N173" s="10">
        <v>0</v>
      </c>
      <c r="O173" s="12" t="s">
        <v>15159</v>
      </c>
      <c r="P173" s="12">
        <f t="shared" si="6"/>
        <v>31440</v>
      </c>
      <c r="Q173" s="12">
        <v>64155</v>
      </c>
      <c r="R173" s="12">
        <f t="shared" si="7"/>
        <v>2017033200</v>
      </c>
      <c r="S173" s="12"/>
      <c r="T173" s="10"/>
      <c r="U173" s="10" t="s">
        <v>4319</v>
      </c>
      <c r="V173" s="10" t="s">
        <v>3119</v>
      </c>
      <c r="W173" s="10" t="s">
        <v>4307</v>
      </c>
      <c r="X173" s="10" t="s">
        <v>3857</v>
      </c>
      <c r="Y173" s="10" t="s">
        <v>4266</v>
      </c>
      <c r="Z173" s="10" t="s">
        <v>4320</v>
      </c>
      <c r="AA173" s="10" t="s">
        <v>4268</v>
      </c>
      <c r="AB173" s="10" t="s">
        <v>190</v>
      </c>
      <c r="AC173" s="10" t="s">
        <v>4240</v>
      </c>
      <c r="AD173" s="10" t="s">
        <v>4269</v>
      </c>
      <c r="AE173" s="12"/>
      <c r="AF173" s="12"/>
      <c r="AG173" s="10" t="s">
        <v>3658</v>
      </c>
      <c r="AH173" s="10"/>
      <c r="AI173" s="12">
        <v>62727</v>
      </c>
      <c r="AJ173" s="14" t="s">
        <v>14094</v>
      </c>
      <c r="AK173" s="10" t="s">
        <v>4321</v>
      </c>
      <c r="AL173" s="10" t="s">
        <v>4322</v>
      </c>
      <c r="AM173" s="10"/>
      <c r="AN173" s="10"/>
      <c r="AO173" s="10"/>
      <c r="AP173" s="10"/>
      <c r="AQ173" s="10"/>
      <c r="AR173" s="10"/>
      <c r="AS173" s="10"/>
      <c r="AT173" s="10"/>
      <c r="AU173" s="10"/>
      <c r="AV173" s="12"/>
      <c r="AW173" s="12"/>
      <c r="AX173" s="12"/>
      <c r="AY173" s="10"/>
      <c r="AZ173" s="10"/>
      <c r="BA173" s="10"/>
      <c r="BB173" s="12">
        <v>12000</v>
      </c>
      <c r="BC173" s="12">
        <v>18000</v>
      </c>
      <c r="BD173" s="12">
        <v>0</v>
      </c>
      <c r="BE173" s="12">
        <v>600</v>
      </c>
      <c r="BF173" s="12">
        <v>0</v>
      </c>
      <c r="BG173" s="12">
        <v>0</v>
      </c>
      <c r="BH173" s="12">
        <v>0</v>
      </c>
      <c r="BI173" s="12">
        <v>0</v>
      </c>
      <c r="BJ173" s="12">
        <v>0</v>
      </c>
      <c r="BK173" s="12">
        <v>0</v>
      </c>
      <c r="BL173" s="12">
        <v>0</v>
      </c>
      <c r="BM173" s="12">
        <v>0</v>
      </c>
      <c r="BN173" s="12">
        <v>0</v>
      </c>
      <c r="BO173" s="12">
        <v>0</v>
      </c>
      <c r="BP173" s="12">
        <v>0</v>
      </c>
      <c r="BQ173" s="12">
        <v>0</v>
      </c>
      <c r="BR173" s="12">
        <v>840</v>
      </c>
      <c r="BS173" s="12">
        <v>0</v>
      </c>
      <c r="BT173" s="12">
        <v>0</v>
      </c>
      <c r="BU173" s="12">
        <v>0</v>
      </c>
      <c r="BV173" s="12">
        <v>0</v>
      </c>
    </row>
    <row r="174" spans="1:74" ht="108" x14ac:dyDescent="0.25">
      <c r="A174" s="8">
        <v>169</v>
      </c>
      <c r="B174" s="8" t="s">
        <v>5513</v>
      </c>
      <c r="C174" s="8">
        <v>200</v>
      </c>
      <c r="D174" s="8">
        <v>200</v>
      </c>
      <c r="E174" s="10" t="s">
        <v>11368</v>
      </c>
      <c r="F174" s="42" t="s">
        <v>11369</v>
      </c>
      <c r="G174" s="10" t="s">
        <v>199</v>
      </c>
      <c r="H174" s="10" t="s">
        <v>15208</v>
      </c>
      <c r="I174" s="10"/>
      <c r="J174" s="10">
        <v>0</v>
      </c>
      <c r="K174" s="10">
        <v>0</v>
      </c>
      <c r="L174" s="10">
        <v>0</v>
      </c>
      <c r="M174" s="10">
        <v>0</v>
      </c>
      <c r="N174" s="10">
        <v>0</v>
      </c>
      <c r="O174" s="12"/>
      <c r="P174" s="12">
        <f t="shared" si="6"/>
        <v>1000</v>
      </c>
      <c r="Q174" s="12">
        <v>84000</v>
      </c>
      <c r="R174" s="12">
        <f t="shared" si="7"/>
        <v>84000000</v>
      </c>
      <c r="S174" s="12"/>
      <c r="T174" s="10"/>
      <c r="U174" s="10" t="s">
        <v>502</v>
      </c>
      <c r="V174" s="10" t="s">
        <v>503</v>
      </c>
      <c r="W174" s="10" t="s">
        <v>369</v>
      </c>
      <c r="X174" s="10" t="s">
        <v>480</v>
      </c>
      <c r="Y174" s="10" t="s">
        <v>371</v>
      </c>
      <c r="Z174" s="10" t="s">
        <v>504</v>
      </c>
      <c r="AA174" s="10" t="s">
        <v>373</v>
      </c>
      <c r="AB174" s="10" t="s">
        <v>190</v>
      </c>
      <c r="AC174" s="10" t="s">
        <v>374</v>
      </c>
      <c r="AD174" s="10" t="s">
        <v>375</v>
      </c>
      <c r="AE174" s="12">
        <v>75000</v>
      </c>
      <c r="AF174" s="12">
        <v>84000</v>
      </c>
      <c r="AG174" s="10"/>
      <c r="AH174" s="10"/>
      <c r="AI174" s="12">
        <v>95950</v>
      </c>
      <c r="AJ174" s="14" t="s">
        <v>14096</v>
      </c>
      <c r="AK174" s="10" t="s">
        <v>505</v>
      </c>
      <c r="AL174" s="10"/>
      <c r="AM174" s="10"/>
      <c r="AN174" s="12">
        <v>83500</v>
      </c>
      <c r="AO174" s="10" t="s">
        <v>14132</v>
      </c>
      <c r="AP174" s="15" t="s">
        <v>14133</v>
      </c>
      <c r="AQ174" s="10" t="s">
        <v>14134</v>
      </c>
      <c r="AR174" s="12"/>
      <c r="AS174" s="10"/>
      <c r="AT174" s="15"/>
      <c r="AU174" s="10"/>
      <c r="AV174" s="12"/>
      <c r="AW174" s="12"/>
      <c r="AX174" s="12"/>
      <c r="AY174" s="10"/>
      <c r="AZ174" s="10"/>
      <c r="BA174" s="10"/>
      <c r="BB174" s="12" t="s">
        <v>132</v>
      </c>
      <c r="BC174" s="12">
        <v>0</v>
      </c>
      <c r="BD174" s="12">
        <v>0</v>
      </c>
      <c r="BE174" s="12">
        <v>0</v>
      </c>
      <c r="BF174" s="12">
        <v>0</v>
      </c>
      <c r="BG174" s="12">
        <v>0</v>
      </c>
      <c r="BH174" s="12">
        <v>0</v>
      </c>
      <c r="BI174" s="12">
        <v>0</v>
      </c>
      <c r="BJ174" s="12">
        <v>1000</v>
      </c>
      <c r="BK174" s="12">
        <v>0</v>
      </c>
      <c r="BL174" s="12">
        <v>0</v>
      </c>
      <c r="BM174" s="12">
        <v>0</v>
      </c>
      <c r="BN174" s="12">
        <v>0</v>
      </c>
      <c r="BO174" s="12">
        <v>0</v>
      </c>
      <c r="BP174" s="12">
        <v>0</v>
      </c>
      <c r="BQ174" s="12">
        <v>0</v>
      </c>
      <c r="BR174" s="12">
        <v>0</v>
      </c>
      <c r="BS174" s="12">
        <v>0</v>
      </c>
      <c r="BT174" s="12">
        <v>0</v>
      </c>
      <c r="BU174" s="12">
        <v>0</v>
      </c>
      <c r="BV174" s="12">
        <v>0</v>
      </c>
    </row>
    <row r="175" spans="1:74" ht="108" x14ac:dyDescent="0.25">
      <c r="A175" s="8">
        <v>170</v>
      </c>
      <c r="B175" s="8" t="s">
        <v>5514</v>
      </c>
      <c r="C175" s="8">
        <v>201</v>
      </c>
      <c r="D175" s="8">
        <v>201</v>
      </c>
      <c r="E175" s="10" t="s">
        <v>11370</v>
      </c>
      <c r="F175" s="42" t="s">
        <v>11371</v>
      </c>
      <c r="G175" s="10" t="s">
        <v>199</v>
      </c>
      <c r="H175" s="10" t="s">
        <v>15208</v>
      </c>
      <c r="I175" s="10"/>
      <c r="J175" s="10">
        <v>0</v>
      </c>
      <c r="K175" s="10">
        <v>0</v>
      </c>
      <c r="L175" s="10">
        <v>0</v>
      </c>
      <c r="M175" s="10">
        <v>0</v>
      </c>
      <c r="N175" s="10">
        <v>0</v>
      </c>
      <c r="O175" s="12"/>
      <c r="P175" s="12">
        <f t="shared" si="6"/>
        <v>5100</v>
      </c>
      <c r="Q175" s="12">
        <v>78750</v>
      </c>
      <c r="R175" s="12">
        <f t="shared" si="7"/>
        <v>401625000</v>
      </c>
      <c r="S175" s="12"/>
      <c r="T175" s="10"/>
      <c r="U175" s="10" t="s">
        <v>506</v>
      </c>
      <c r="V175" s="10" t="s">
        <v>507</v>
      </c>
      <c r="W175" s="10" t="s">
        <v>369</v>
      </c>
      <c r="X175" s="10" t="s">
        <v>480</v>
      </c>
      <c r="Y175" s="10" t="s">
        <v>371</v>
      </c>
      <c r="Z175" s="10" t="s">
        <v>508</v>
      </c>
      <c r="AA175" s="10" t="s">
        <v>373</v>
      </c>
      <c r="AB175" s="10" t="s">
        <v>190</v>
      </c>
      <c r="AC175" s="10" t="s">
        <v>374</v>
      </c>
      <c r="AD175" s="10" t="s">
        <v>375</v>
      </c>
      <c r="AE175" s="12">
        <v>65000</v>
      </c>
      <c r="AF175" s="12">
        <v>78750</v>
      </c>
      <c r="AG175" s="10"/>
      <c r="AH175" s="10"/>
      <c r="AI175" s="12">
        <v>101000</v>
      </c>
      <c r="AJ175" s="14" t="s">
        <v>14096</v>
      </c>
      <c r="AK175" s="10" t="s">
        <v>509</v>
      </c>
      <c r="AL175" s="10"/>
      <c r="AM175" s="10"/>
      <c r="AN175" s="12"/>
      <c r="AO175" s="10"/>
      <c r="AP175" s="15"/>
      <c r="AQ175" s="10"/>
      <c r="AR175" s="12"/>
      <c r="AS175" s="10"/>
      <c r="AT175" s="15"/>
      <c r="AU175" s="10"/>
      <c r="AV175" s="12"/>
      <c r="AW175" s="12"/>
      <c r="AX175" s="12"/>
      <c r="AY175" s="10"/>
      <c r="AZ175" s="10"/>
      <c r="BA175" s="10"/>
      <c r="BB175" s="12">
        <v>100</v>
      </c>
      <c r="BC175" s="12">
        <v>0</v>
      </c>
      <c r="BD175" s="12">
        <v>0</v>
      </c>
      <c r="BE175" s="12">
        <v>0</v>
      </c>
      <c r="BF175" s="12">
        <v>0</v>
      </c>
      <c r="BG175" s="12">
        <v>0</v>
      </c>
      <c r="BH175" s="12">
        <v>0</v>
      </c>
      <c r="BI175" s="12">
        <v>0</v>
      </c>
      <c r="BJ175" s="12">
        <v>5000</v>
      </c>
      <c r="BK175" s="12">
        <v>0</v>
      </c>
      <c r="BL175" s="12">
        <v>0</v>
      </c>
      <c r="BM175" s="12">
        <v>0</v>
      </c>
      <c r="BN175" s="12">
        <v>0</v>
      </c>
      <c r="BO175" s="12">
        <v>0</v>
      </c>
      <c r="BP175" s="12">
        <v>0</v>
      </c>
      <c r="BQ175" s="12">
        <v>0</v>
      </c>
      <c r="BR175" s="12">
        <v>0</v>
      </c>
      <c r="BS175" s="12">
        <v>0</v>
      </c>
      <c r="BT175" s="12">
        <v>0</v>
      </c>
      <c r="BU175" s="12">
        <v>0</v>
      </c>
      <c r="BV175" s="12">
        <v>0</v>
      </c>
    </row>
    <row r="176" spans="1:74" ht="108" x14ac:dyDescent="0.25">
      <c r="A176" s="8">
        <v>171</v>
      </c>
      <c r="B176" s="8" t="s">
        <v>5511</v>
      </c>
      <c r="C176" s="8">
        <v>202</v>
      </c>
      <c r="D176" s="8">
        <v>202</v>
      </c>
      <c r="E176" s="10" t="s">
        <v>11360</v>
      </c>
      <c r="F176" s="42" t="s">
        <v>11361</v>
      </c>
      <c r="G176" s="10" t="s">
        <v>199</v>
      </c>
      <c r="H176" s="10" t="s">
        <v>15208</v>
      </c>
      <c r="I176" s="10"/>
      <c r="J176" s="10">
        <v>0</v>
      </c>
      <c r="K176" s="10">
        <v>0</v>
      </c>
      <c r="L176" s="10">
        <v>0</v>
      </c>
      <c r="M176" s="10">
        <v>600</v>
      </c>
      <c r="N176" s="10">
        <v>0</v>
      </c>
      <c r="O176" s="12"/>
      <c r="P176" s="12">
        <f t="shared" si="6"/>
        <v>1500</v>
      </c>
      <c r="Q176" s="12">
        <v>52605</v>
      </c>
      <c r="R176" s="12">
        <f t="shared" si="7"/>
        <v>78907500</v>
      </c>
      <c r="S176" s="12"/>
      <c r="T176" s="10"/>
      <c r="U176" s="10" t="s">
        <v>494</v>
      </c>
      <c r="V176" s="10" t="s">
        <v>495</v>
      </c>
      <c r="W176" s="10" t="s">
        <v>474</v>
      </c>
      <c r="X176" s="10" t="s">
        <v>480</v>
      </c>
      <c r="Y176" s="10" t="s">
        <v>484</v>
      </c>
      <c r="Z176" s="10" t="s">
        <v>496</v>
      </c>
      <c r="AA176" s="10" t="s">
        <v>486</v>
      </c>
      <c r="AB176" s="10" t="s">
        <v>190</v>
      </c>
      <c r="AC176" s="10" t="s">
        <v>487</v>
      </c>
      <c r="AD176" s="10" t="s">
        <v>472</v>
      </c>
      <c r="AE176" s="12">
        <v>59850</v>
      </c>
      <c r="AF176" s="12">
        <v>81900</v>
      </c>
      <c r="AG176" s="10"/>
      <c r="AH176" s="10"/>
      <c r="AI176" s="12">
        <v>90313</v>
      </c>
      <c r="AJ176" s="14" t="s">
        <v>14093</v>
      </c>
      <c r="AK176" s="10" t="s">
        <v>497</v>
      </c>
      <c r="AL176" s="10"/>
      <c r="AM176" s="10"/>
      <c r="AN176" s="12"/>
      <c r="AO176" s="10"/>
      <c r="AP176" s="15"/>
      <c r="AQ176" s="10"/>
      <c r="AR176" s="12"/>
      <c r="AS176" s="10"/>
      <c r="AT176" s="15"/>
      <c r="AU176" s="10"/>
      <c r="AV176" s="12"/>
      <c r="AW176" s="12"/>
      <c r="AX176" s="12"/>
      <c r="AY176" s="10"/>
      <c r="AZ176" s="10"/>
      <c r="BA176" s="10"/>
      <c r="BB176" s="12" t="s">
        <v>132</v>
      </c>
      <c r="BC176" s="12">
        <v>0</v>
      </c>
      <c r="BD176" s="12">
        <v>0</v>
      </c>
      <c r="BE176" s="12">
        <v>0</v>
      </c>
      <c r="BF176" s="12">
        <v>0</v>
      </c>
      <c r="BG176" s="12">
        <v>0</v>
      </c>
      <c r="BH176" s="12">
        <v>0</v>
      </c>
      <c r="BI176" s="12">
        <v>0</v>
      </c>
      <c r="BJ176" s="12">
        <v>1200</v>
      </c>
      <c r="BK176" s="12">
        <v>0</v>
      </c>
      <c r="BL176" s="12">
        <v>0</v>
      </c>
      <c r="BM176" s="12">
        <v>0</v>
      </c>
      <c r="BN176" s="12">
        <v>0</v>
      </c>
      <c r="BO176" s="12">
        <v>0</v>
      </c>
      <c r="BP176" s="12">
        <v>0</v>
      </c>
      <c r="BQ176" s="12">
        <v>0</v>
      </c>
      <c r="BR176" s="12">
        <v>300</v>
      </c>
      <c r="BS176" s="12">
        <v>0</v>
      </c>
      <c r="BT176" s="12">
        <v>0</v>
      </c>
      <c r="BU176" s="12">
        <v>0</v>
      </c>
      <c r="BV176" s="12">
        <v>0</v>
      </c>
    </row>
    <row r="177" spans="1:74" ht="108" x14ac:dyDescent="0.25">
      <c r="A177" s="8">
        <v>172</v>
      </c>
      <c r="B177" s="8" t="s">
        <v>10008</v>
      </c>
      <c r="C177" s="8">
        <v>203</v>
      </c>
      <c r="D177" s="8">
        <v>203</v>
      </c>
      <c r="E177" s="10" t="s">
        <v>11364</v>
      </c>
      <c r="F177" s="42" t="s">
        <v>11365</v>
      </c>
      <c r="G177" s="10" t="s">
        <v>199</v>
      </c>
      <c r="H177" s="10" t="s">
        <v>15208</v>
      </c>
      <c r="I177" s="10"/>
      <c r="J177" s="10">
        <v>0</v>
      </c>
      <c r="K177" s="10">
        <v>0</v>
      </c>
      <c r="L177" s="10">
        <v>0</v>
      </c>
      <c r="M177" s="10">
        <v>780</v>
      </c>
      <c r="N177" s="10">
        <v>0</v>
      </c>
      <c r="O177" s="12"/>
      <c r="P177" s="12">
        <f t="shared" si="6"/>
        <v>780</v>
      </c>
      <c r="Q177" s="12">
        <v>59850</v>
      </c>
      <c r="R177" s="12">
        <f t="shared" si="7"/>
        <v>46683000</v>
      </c>
      <c r="S177" s="12"/>
      <c r="T177" s="10"/>
      <c r="U177" s="10" t="s">
        <v>9856</v>
      </c>
      <c r="V177" s="10" t="s">
        <v>9825</v>
      </c>
      <c r="W177" s="10" t="s">
        <v>9849</v>
      </c>
      <c r="X177" s="10" t="s">
        <v>3673</v>
      </c>
      <c r="Y177" s="10" t="s">
        <v>9850</v>
      </c>
      <c r="Z177" s="10" t="s">
        <v>9857</v>
      </c>
      <c r="AA177" s="10" t="s">
        <v>9852</v>
      </c>
      <c r="AB177" s="10" t="s">
        <v>190</v>
      </c>
      <c r="AC177" s="10" t="s">
        <v>9853</v>
      </c>
      <c r="AD177" s="10" t="s">
        <v>5035</v>
      </c>
      <c r="AE177" s="12"/>
      <c r="AF177" s="12"/>
      <c r="AG177" s="10" t="s">
        <v>3687</v>
      </c>
      <c r="AH177" s="10"/>
      <c r="AI177" s="12">
        <v>106936</v>
      </c>
      <c r="AJ177" s="14" t="s">
        <v>5183</v>
      </c>
      <c r="AK177" s="10" t="s">
        <v>9854</v>
      </c>
      <c r="AL177" s="10" t="s">
        <v>9855</v>
      </c>
      <c r="AM177" s="10"/>
      <c r="AN177" s="12"/>
      <c r="AO177" s="10"/>
      <c r="AP177" s="15"/>
      <c r="AQ177" s="10"/>
      <c r="AR177" s="12"/>
      <c r="AS177" s="10"/>
      <c r="AT177" s="15"/>
      <c r="AU177" s="10"/>
      <c r="AV177" s="12"/>
      <c r="AW177" s="12"/>
      <c r="AX177" s="12"/>
      <c r="AY177" s="10"/>
      <c r="AZ177" s="10"/>
      <c r="BA177" s="10"/>
      <c r="BB177" s="12" t="s">
        <v>132</v>
      </c>
      <c r="BC177" s="12">
        <v>0</v>
      </c>
      <c r="BD177" s="12">
        <v>0</v>
      </c>
      <c r="BE177" s="12">
        <v>540</v>
      </c>
      <c r="BF177" s="12">
        <v>0</v>
      </c>
      <c r="BG177" s="12">
        <v>0</v>
      </c>
      <c r="BH177" s="12">
        <v>0</v>
      </c>
      <c r="BI177" s="12">
        <v>0</v>
      </c>
      <c r="BJ177" s="12">
        <v>0</v>
      </c>
      <c r="BK177" s="12">
        <v>0</v>
      </c>
      <c r="BL177" s="12">
        <v>0</v>
      </c>
      <c r="BM177" s="12">
        <v>0</v>
      </c>
      <c r="BN177" s="12">
        <v>0</v>
      </c>
      <c r="BO177" s="12">
        <v>0</v>
      </c>
      <c r="BP177" s="12">
        <v>0</v>
      </c>
      <c r="BQ177" s="12">
        <v>0</v>
      </c>
      <c r="BR177" s="12">
        <v>240</v>
      </c>
      <c r="BS177" s="12">
        <v>0</v>
      </c>
      <c r="BT177" s="12">
        <v>0</v>
      </c>
      <c r="BU177" s="12">
        <v>0</v>
      </c>
      <c r="BV177" s="12">
        <v>0</v>
      </c>
    </row>
    <row r="178" spans="1:74" ht="84" x14ac:dyDescent="0.25">
      <c r="A178" s="8">
        <v>173</v>
      </c>
      <c r="B178" s="8" t="s">
        <v>5544</v>
      </c>
      <c r="C178" s="8">
        <v>204</v>
      </c>
      <c r="D178" s="8">
        <v>204</v>
      </c>
      <c r="E178" s="10" t="s">
        <v>11354</v>
      </c>
      <c r="F178" s="42" t="s">
        <v>11355</v>
      </c>
      <c r="G178" s="10" t="s">
        <v>698</v>
      </c>
      <c r="H178" s="10" t="s">
        <v>15208</v>
      </c>
      <c r="I178" s="10"/>
      <c r="J178" s="10">
        <v>0</v>
      </c>
      <c r="K178" s="10">
        <v>0</v>
      </c>
      <c r="L178" s="10">
        <v>0</v>
      </c>
      <c r="M178" s="10">
        <v>120</v>
      </c>
      <c r="N178" s="10">
        <v>0</v>
      </c>
      <c r="O178" s="12"/>
      <c r="P178" s="12">
        <f t="shared" si="6"/>
        <v>120</v>
      </c>
      <c r="Q178" s="12">
        <v>141750</v>
      </c>
      <c r="R178" s="12">
        <f t="shared" si="7"/>
        <v>17010000</v>
      </c>
      <c r="S178" s="12"/>
      <c r="T178" s="10"/>
      <c r="U178" s="10" t="s">
        <v>753</v>
      </c>
      <c r="V178" s="10" t="s">
        <v>754</v>
      </c>
      <c r="W178" s="10" t="s">
        <v>755</v>
      </c>
      <c r="X178" s="10" t="s">
        <v>756</v>
      </c>
      <c r="Y178" s="10" t="s">
        <v>757</v>
      </c>
      <c r="Z178" s="10" t="s">
        <v>758</v>
      </c>
      <c r="AA178" s="10" t="s">
        <v>759</v>
      </c>
      <c r="AB178" s="10" t="s">
        <v>80</v>
      </c>
      <c r="AC178" s="10" t="s">
        <v>760</v>
      </c>
      <c r="AD178" s="10" t="s">
        <v>761</v>
      </c>
      <c r="AE178" s="12">
        <v>105000</v>
      </c>
      <c r="AF178" s="12" t="s">
        <v>132</v>
      </c>
      <c r="AG178" s="10"/>
      <c r="AH178" s="10"/>
      <c r="AI178" s="12">
        <v>288000</v>
      </c>
      <c r="AJ178" s="14" t="s">
        <v>14097</v>
      </c>
      <c r="AK178" s="10" t="s">
        <v>132</v>
      </c>
      <c r="AL178" s="10"/>
      <c r="AM178" s="10"/>
      <c r="AN178" s="12"/>
      <c r="AO178" s="10"/>
      <c r="AP178" s="15"/>
      <c r="AQ178" s="10"/>
      <c r="AR178" s="12"/>
      <c r="AS178" s="10"/>
      <c r="AT178" s="15"/>
      <c r="AU178" s="10"/>
      <c r="AV178" s="12"/>
      <c r="AW178" s="12"/>
      <c r="AX178" s="12"/>
      <c r="AY178" s="10"/>
      <c r="AZ178" s="10"/>
      <c r="BA178" s="10"/>
      <c r="BB178" s="12" t="s">
        <v>132</v>
      </c>
      <c r="BC178" s="12">
        <v>0</v>
      </c>
      <c r="BD178" s="12">
        <v>0</v>
      </c>
      <c r="BE178" s="12">
        <v>0</v>
      </c>
      <c r="BF178" s="12">
        <v>0</v>
      </c>
      <c r="BG178" s="12">
        <v>0</v>
      </c>
      <c r="BH178" s="12">
        <v>0</v>
      </c>
      <c r="BI178" s="12">
        <v>0</v>
      </c>
      <c r="BJ178" s="12">
        <v>0</v>
      </c>
      <c r="BK178" s="12">
        <v>0</v>
      </c>
      <c r="BL178" s="12">
        <v>0</v>
      </c>
      <c r="BM178" s="12">
        <v>0</v>
      </c>
      <c r="BN178" s="12">
        <v>0</v>
      </c>
      <c r="BO178" s="12">
        <v>0</v>
      </c>
      <c r="BP178" s="12">
        <v>0</v>
      </c>
      <c r="BQ178" s="12">
        <v>0</v>
      </c>
      <c r="BR178" s="12">
        <v>120</v>
      </c>
      <c r="BS178" s="12">
        <v>0</v>
      </c>
      <c r="BT178" s="12">
        <v>0</v>
      </c>
      <c r="BU178" s="12">
        <v>0</v>
      </c>
      <c r="BV178" s="12">
        <v>0</v>
      </c>
    </row>
    <row r="179" spans="1:74" ht="72" x14ac:dyDescent="0.25">
      <c r="A179" s="8">
        <v>174</v>
      </c>
      <c r="B179" s="8" t="s">
        <v>5543</v>
      </c>
      <c r="C179" s="8">
        <v>205</v>
      </c>
      <c r="D179" s="8">
        <v>205</v>
      </c>
      <c r="E179" s="10" t="s">
        <v>11350</v>
      </c>
      <c r="F179" s="42" t="s">
        <v>11351</v>
      </c>
      <c r="G179" s="10" t="s">
        <v>698</v>
      </c>
      <c r="H179" s="10" t="s">
        <v>15210</v>
      </c>
      <c r="I179" s="10"/>
      <c r="J179" s="10">
        <v>0</v>
      </c>
      <c r="K179" s="10">
        <v>0</v>
      </c>
      <c r="L179" s="10">
        <v>0</v>
      </c>
      <c r="M179" s="10">
        <v>300</v>
      </c>
      <c r="N179" s="10">
        <v>0</v>
      </c>
      <c r="O179" s="12"/>
      <c r="P179" s="12">
        <f t="shared" si="6"/>
        <v>300</v>
      </c>
      <c r="Q179" s="12">
        <v>65000</v>
      </c>
      <c r="R179" s="12">
        <f t="shared" si="7"/>
        <v>19500000</v>
      </c>
      <c r="S179" s="12"/>
      <c r="T179" s="10"/>
      <c r="U179" s="10" t="s">
        <v>744</v>
      </c>
      <c r="V179" s="10" t="s">
        <v>745</v>
      </c>
      <c r="W179" s="10" t="s">
        <v>746</v>
      </c>
      <c r="X179" s="10" t="s">
        <v>480</v>
      </c>
      <c r="Y179" s="10" t="s">
        <v>747</v>
      </c>
      <c r="Z179" s="10" t="s">
        <v>748</v>
      </c>
      <c r="AA179" s="10" t="s">
        <v>749</v>
      </c>
      <c r="AB179" s="10" t="s">
        <v>190</v>
      </c>
      <c r="AC179" s="10" t="s">
        <v>750</v>
      </c>
      <c r="AD179" s="10" t="s">
        <v>257</v>
      </c>
      <c r="AE179" s="12">
        <v>68000</v>
      </c>
      <c r="AF179" s="12" t="s">
        <v>132</v>
      </c>
      <c r="AG179" s="10"/>
      <c r="AH179" s="10"/>
      <c r="AI179" s="12">
        <v>79000</v>
      </c>
      <c r="AJ179" s="14" t="s">
        <v>751</v>
      </c>
      <c r="AK179" s="10" t="s">
        <v>752</v>
      </c>
      <c r="AL179" s="10"/>
      <c r="AM179" s="10"/>
      <c r="AN179" s="12"/>
      <c r="AO179" s="10"/>
      <c r="AP179" s="15"/>
      <c r="AQ179" s="10"/>
      <c r="AR179" s="12"/>
      <c r="AS179" s="10"/>
      <c r="AT179" s="15"/>
      <c r="AU179" s="10"/>
      <c r="AV179" s="12"/>
      <c r="AW179" s="12"/>
      <c r="AX179" s="12"/>
      <c r="AY179" s="10"/>
      <c r="AZ179" s="10"/>
      <c r="BA179" s="10"/>
      <c r="BB179" s="12" t="s">
        <v>132</v>
      </c>
      <c r="BC179" s="12">
        <v>0</v>
      </c>
      <c r="BD179" s="12">
        <v>0</v>
      </c>
      <c r="BE179" s="12">
        <v>0</v>
      </c>
      <c r="BF179" s="12">
        <v>0</v>
      </c>
      <c r="BG179" s="12">
        <v>0</v>
      </c>
      <c r="BH179" s="12">
        <v>0</v>
      </c>
      <c r="BI179" s="12">
        <v>0</v>
      </c>
      <c r="BJ179" s="12">
        <v>0</v>
      </c>
      <c r="BK179" s="12">
        <v>0</v>
      </c>
      <c r="BL179" s="12">
        <v>0</v>
      </c>
      <c r="BM179" s="12">
        <v>0</v>
      </c>
      <c r="BN179" s="12">
        <v>0</v>
      </c>
      <c r="BO179" s="12">
        <v>0</v>
      </c>
      <c r="BP179" s="12">
        <v>0</v>
      </c>
      <c r="BQ179" s="12">
        <v>0</v>
      </c>
      <c r="BR179" s="12">
        <v>300</v>
      </c>
      <c r="BS179" s="12">
        <v>0</v>
      </c>
      <c r="BT179" s="12">
        <v>0</v>
      </c>
      <c r="BU179" s="12">
        <v>0</v>
      </c>
      <c r="BV179" s="12">
        <v>0</v>
      </c>
    </row>
    <row r="180" spans="1:74" ht="84" x14ac:dyDescent="0.25">
      <c r="A180" s="8">
        <v>175</v>
      </c>
      <c r="B180" s="8" t="s">
        <v>10600</v>
      </c>
      <c r="C180" s="8">
        <v>206</v>
      </c>
      <c r="D180" s="8">
        <v>206</v>
      </c>
      <c r="E180" s="10" t="s">
        <v>11318</v>
      </c>
      <c r="F180" s="42" t="s">
        <v>11319</v>
      </c>
      <c r="G180" s="10" t="s">
        <v>199</v>
      </c>
      <c r="H180" s="10" t="s">
        <v>15208</v>
      </c>
      <c r="I180" s="10"/>
      <c r="J180" s="10">
        <v>0</v>
      </c>
      <c r="K180" s="10">
        <v>0</v>
      </c>
      <c r="L180" s="10">
        <v>0</v>
      </c>
      <c r="M180" s="10">
        <v>1442</v>
      </c>
      <c r="N180" s="10">
        <v>0</v>
      </c>
      <c r="O180" s="12"/>
      <c r="P180" s="12">
        <f t="shared" si="6"/>
        <v>1320</v>
      </c>
      <c r="Q180" s="12">
        <v>56490</v>
      </c>
      <c r="R180" s="12">
        <f t="shared" si="7"/>
        <v>74566800</v>
      </c>
      <c r="S180" s="12"/>
      <c r="T180" s="10"/>
      <c r="U180" s="10" t="s">
        <v>10580</v>
      </c>
      <c r="V180" s="10" t="s">
        <v>10565</v>
      </c>
      <c r="W180" s="10" t="s">
        <v>10570</v>
      </c>
      <c r="X180" s="10" t="s">
        <v>399</v>
      </c>
      <c r="Y180" s="10" t="s">
        <v>10581</v>
      </c>
      <c r="Z180" s="10" t="s">
        <v>10582</v>
      </c>
      <c r="AA180" s="10" t="s">
        <v>10572</v>
      </c>
      <c r="AB180" s="10" t="s">
        <v>190</v>
      </c>
      <c r="AC180" s="10" t="s">
        <v>9853</v>
      </c>
      <c r="AD180" s="10" t="s">
        <v>10573</v>
      </c>
      <c r="AE180" s="12"/>
      <c r="AF180" s="12"/>
      <c r="AG180" s="10" t="s">
        <v>43</v>
      </c>
      <c r="AH180" s="10"/>
      <c r="AI180" s="12">
        <v>135117</v>
      </c>
      <c r="AJ180" s="14" t="s">
        <v>14093</v>
      </c>
      <c r="AK180" s="10"/>
      <c r="AL180" s="10"/>
      <c r="AM180" s="10"/>
      <c r="AN180" s="12"/>
      <c r="AO180" s="10"/>
      <c r="AP180" s="15"/>
      <c r="AQ180" s="10"/>
      <c r="AR180" s="12"/>
      <c r="AS180" s="10"/>
      <c r="AT180" s="15"/>
      <c r="AU180" s="10"/>
      <c r="AV180" s="12"/>
      <c r="AW180" s="12"/>
      <c r="AX180" s="12"/>
      <c r="AY180" s="10"/>
      <c r="AZ180" s="10"/>
      <c r="BA180" s="10"/>
      <c r="BB180" s="12" t="s">
        <v>132</v>
      </c>
      <c r="BC180" s="12">
        <v>0</v>
      </c>
      <c r="BD180" s="12">
        <v>0</v>
      </c>
      <c r="BE180" s="12">
        <v>720</v>
      </c>
      <c r="BF180" s="12">
        <v>0</v>
      </c>
      <c r="BG180" s="12">
        <v>0</v>
      </c>
      <c r="BH180" s="12">
        <v>0</v>
      </c>
      <c r="BI180" s="12">
        <v>0</v>
      </c>
      <c r="BJ180" s="12">
        <v>0</v>
      </c>
      <c r="BK180" s="12">
        <v>0</v>
      </c>
      <c r="BL180" s="12">
        <v>0</v>
      </c>
      <c r="BM180" s="12">
        <v>0</v>
      </c>
      <c r="BN180" s="12">
        <v>0</v>
      </c>
      <c r="BO180" s="12">
        <v>0</v>
      </c>
      <c r="BP180" s="12">
        <v>0</v>
      </c>
      <c r="BQ180" s="12">
        <v>0</v>
      </c>
      <c r="BR180" s="12">
        <v>600</v>
      </c>
      <c r="BS180" s="12">
        <v>0</v>
      </c>
      <c r="BT180" s="12">
        <v>0</v>
      </c>
      <c r="BU180" s="12">
        <v>0</v>
      </c>
      <c r="BV180" s="12">
        <v>0</v>
      </c>
    </row>
    <row r="181" spans="1:74" ht="96" x14ac:dyDescent="0.25">
      <c r="A181" s="8">
        <v>176</v>
      </c>
      <c r="B181" s="8" t="s">
        <v>10602</v>
      </c>
      <c r="C181" s="8">
        <v>207</v>
      </c>
      <c r="D181" s="8">
        <v>207</v>
      </c>
      <c r="E181" s="10" t="s">
        <v>11335</v>
      </c>
      <c r="F181" s="42" t="s">
        <v>11336</v>
      </c>
      <c r="G181" s="10" t="s">
        <v>199</v>
      </c>
      <c r="H181" s="10" t="s">
        <v>15208</v>
      </c>
      <c r="I181" s="10"/>
      <c r="J181" s="10">
        <v>0</v>
      </c>
      <c r="K181" s="10">
        <v>0</v>
      </c>
      <c r="L181" s="10">
        <v>0</v>
      </c>
      <c r="M181" s="10">
        <v>720</v>
      </c>
      <c r="N181" s="10">
        <v>0</v>
      </c>
      <c r="O181" s="12"/>
      <c r="P181" s="12">
        <f t="shared" si="6"/>
        <v>948</v>
      </c>
      <c r="Q181" s="12">
        <v>70875</v>
      </c>
      <c r="R181" s="12">
        <f t="shared" si="7"/>
        <v>67189500</v>
      </c>
      <c r="S181" s="12"/>
      <c r="T181" s="10"/>
      <c r="U181" s="10" t="s">
        <v>10585</v>
      </c>
      <c r="V181" s="10" t="s">
        <v>10567</v>
      </c>
      <c r="W181" s="10" t="s">
        <v>10570</v>
      </c>
      <c r="X181" s="10" t="s">
        <v>388</v>
      </c>
      <c r="Y181" s="10" t="s">
        <v>10571</v>
      </c>
      <c r="Z181" s="10" t="s">
        <v>10586</v>
      </c>
      <c r="AA181" s="10" t="s">
        <v>10572</v>
      </c>
      <c r="AB181" s="10" t="s">
        <v>190</v>
      </c>
      <c r="AC181" s="10" t="s">
        <v>10576</v>
      </c>
      <c r="AD181" s="10" t="s">
        <v>10573</v>
      </c>
      <c r="AE181" s="12"/>
      <c r="AF181" s="12"/>
      <c r="AG181" s="10" t="s">
        <v>43</v>
      </c>
      <c r="AH181" s="10"/>
      <c r="AI181" s="12">
        <v>148745</v>
      </c>
      <c r="AJ181" s="14" t="s">
        <v>14093</v>
      </c>
      <c r="AK181" s="10"/>
      <c r="AL181" s="10"/>
      <c r="AM181" s="10"/>
      <c r="AN181" s="12">
        <v>141400</v>
      </c>
      <c r="AO181" s="10" t="s">
        <v>14135</v>
      </c>
      <c r="AP181" s="15" t="s">
        <v>14136</v>
      </c>
      <c r="AQ181" s="10" t="s">
        <v>10672</v>
      </c>
      <c r="AR181" s="12"/>
      <c r="AS181" s="10"/>
      <c r="AT181" s="15"/>
      <c r="AU181" s="10"/>
      <c r="AV181" s="12"/>
      <c r="AW181" s="12"/>
      <c r="AX181" s="12"/>
      <c r="AY181" s="10"/>
      <c r="AZ181" s="10"/>
      <c r="BA181" s="10"/>
      <c r="BB181" s="12" t="s">
        <v>132</v>
      </c>
      <c r="BC181" s="12">
        <v>0</v>
      </c>
      <c r="BD181" s="12">
        <v>0</v>
      </c>
      <c r="BE181" s="12">
        <v>828</v>
      </c>
      <c r="BF181" s="12">
        <v>0</v>
      </c>
      <c r="BG181" s="12">
        <v>0</v>
      </c>
      <c r="BH181" s="12">
        <v>0</v>
      </c>
      <c r="BI181" s="12">
        <v>0</v>
      </c>
      <c r="BJ181" s="12">
        <v>0</v>
      </c>
      <c r="BK181" s="12">
        <v>0</v>
      </c>
      <c r="BL181" s="12">
        <v>0</v>
      </c>
      <c r="BM181" s="12">
        <v>0</v>
      </c>
      <c r="BN181" s="12">
        <v>0</v>
      </c>
      <c r="BO181" s="12">
        <v>0</v>
      </c>
      <c r="BP181" s="12">
        <v>0</v>
      </c>
      <c r="BQ181" s="12">
        <v>0</v>
      </c>
      <c r="BR181" s="12">
        <v>120</v>
      </c>
      <c r="BS181" s="12">
        <v>0</v>
      </c>
      <c r="BT181" s="12">
        <v>0</v>
      </c>
      <c r="BU181" s="12">
        <v>0</v>
      </c>
      <c r="BV181" s="12">
        <v>0</v>
      </c>
    </row>
    <row r="182" spans="1:74" ht="108" x14ac:dyDescent="0.25">
      <c r="A182" s="8">
        <v>177</v>
      </c>
      <c r="B182" s="8" t="s">
        <v>5509</v>
      </c>
      <c r="C182" s="8">
        <v>208</v>
      </c>
      <c r="D182" s="8">
        <v>208</v>
      </c>
      <c r="E182" s="10" t="s">
        <v>11356</v>
      </c>
      <c r="F182" s="42" t="s">
        <v>11357</v>
      </c>
      <c r="G182" s="10" t="s">
        <v>199</v>
      </c>
      <c r="H182" s="10" t="s">
        <v>15208</v>
      </c>
      <c r="I182" s="10"/>
      <c r="J182" s="10">
        <v>0</v>
      </c>
      <c r="K182" s="10">
        <v>0</v>
      </c>
      <c r="L182" s="10">
        <v>0</v>
      </c>
      <c r="M182" s="10">
        <v>60</v>
      </c>
      <c r="N182" s="10">
        <v>0</v>
      </c>
      <c r="O182" s="12"/>
      <c r="P182" s="12">
        <f t="shared" si="6"/>
        <v>1372</v>
      </c>
      <c r="Q182" s="12">
        <v>56910</v>
      </c>
      <c r="R182" s="12">
        <f t="shared" si="7"/>
        <v>78080520</v>
      </c>
      <c r="S182" s="12"/>
      <c r="T182" s="10"/>
      <c r="U182" s="10" t="s">
        <v>482</v>
      </c>
      <c r="V182" s="10" t="s">
        <v>483</v>
      </c>
      <c r="W182" s="10" t="s">
        <v>474</v>
      </c>
      <c r="X182" s="10" t="s">
        <v>480</v>
      </c>
      <c r="Y182" s="10" t="s">
        <v>484</v>
      </c>
      <c r="Z182" s="10" t="s">
        <v>485</v>
      </c>
      <c r="AA182" s="10" t="s">
        <v>486</v>
      </c>
      <c r="AB182" s="10" t="s">
        <v>190</v>
      </c>
      <c r="AC182" s="10" t="s">
        <v>487</v>
      </c>
      <c r="AD182" s="10" t="s">
        <v>472</v>
      </c>
      <c r="AE182" s="12">
        <v>88200</v>
      </c>
      <c r="AF182" s="12">
        <v>102543</v>
      </c>
      <c r="AG182" s="10"/>
      <c r="AH182" s="10"/>
      <c r="AI182" s="12">
        <v>113098</v>
      </c>
      <c r="AJ182" s="14" t="s">
        <v>14093</v>
      </c>
      <c r="AK182" s="10" t="s">
        <v>488</v>
      </c>
      <c r="AL182" s="10"/>
      <c r="AM182" s="10"/>
      <c r="AN182" s="12"/>
      <c r="AO182" s="10"/>
      <c r="AP182" s="15"/>
      <c r="AQ182" s="10"/>
      <c r="AR182" s="12"/>
      <c r="AS182" s="10"/>
      <c r="AT182" s="15"/>
      <c r="AU182" s="10"/>
      <c r="AV182" s="12"/>
      <c r="AW182" s="12"/>
      <c r="AX182" s="12"/>
      <c r="AY182" s="10"/>
      <c r="AZ182" s="10"/>
      <c r="BA182" s="10"/>
      <c r="BB182" s="12">
        <v>100</v>
      </c>
      <c r="BC182" s="12">
        <v>0</v>
      </c>
      <c r="BD182" s="12">
        <v>0</v>
      </c>
      <c r="BE182" s="12">
        <v>12</v>
      </c>
      <c r="BF182" s="12">
        <v>0</v>
      </c>
      <c r="BG182" s="12">
        <v>0</v>
      </c>
      <c r="BH182" s="12">
        <v>0</v>
      </c>
      <c r="BI182" s="12">
        <v>0</v>
      </c>
      <c r="BJ182" s="12">
        <v>1200</v>
      </c>
      <c r="BK182" s="12">
        <v>0</v>
      </c>
      <c r="BL182" s="12">
        <v>0</v>
      </c>
      <c r="BM182" s="12">
        <v>0</v>
      </c>
      <c r="BN182" s="12">
        <v>0</v>
      </c>
      <c r="BO182" s="12">
        <v>0</v>
      </c>
      <c r="BP182" s="12">
        <v>0</v>
      </c>
      <c r="BQ182" s="12">
        <v>0</v>
      </c>
      <c r="BR182" s="12">
        <v>60</v>
      </c>
      <c r="BS182" s="12">
        <v>0</v>
      </c>
      <c r="BT182" s="12">
        <v>0</v>
      </c>
      <c r="BU182" s="12">
        <v>0</v>
      </c>
      <c r="BV182" s="12">
        <v>0</v>
      </c>
    </row>
    <row r="183" spans="1:74" ht="84" x14ac:dyDescent="0.25">
      <c r="A183" s="8">
        <v>178</v>
      </c>
      <c r="B183" s="8" t="s">
        <v>10604</v>
      </c>
      <c r="C183" s="8">
        <v>210</v>
      </c>
      <c r="D183" s="8">
        <v>210</v>
      </c>
      <c r="E183" s="10" t="s">
        <v>11337</v>
      </c>
      <c r="F183" s="42" t="s">
        <v>11338</v>
      </c>
      <c r="G183" s="10" t="s">
        <v>199</v>
      </c>
      <c r="H183" s="10" t="s">
        <v>15208</v>
      </c>
      <c r="I183" s="10"/>
      <c r="J183" s="10">
        <v>0</v>
      </c>
      <c r="K183" s="10">
        <v>0</v>
      </c>
      <c r="L183" s="10">
        <v>0</v>
      </c>
      <c r="M183" s="10">
        <v>120</v>
      </c>
      <c r="N183" s="10">
        <v>0</v>
      </c>
      <c r="O183" s="12"/>
      <c r="P183" s="12">
        <f t="shared" si="6"/>
        <v>120</v>
      </c>
      <c r="Q183" s="12">
        <v>141750</v>
      </c>
      <c r="R183" s="12">
        <f t="shared" si="7"/>
        <v>17010000</v>
      </c>
      <c r="S183" s="12"/>
      <c r="T183" s="10"/>
      <c r="U183" s="10" t="s">
        <v>10588</v>
      </c>
      <c r="V183" s="10" t="s">
        <v>10568</v>
      </c>
      <c r="W183" s="10" t="s">
        <v>10570</v>
      </c>
      <c r="X183" s="10" t="s">
        <v>388</v>
      </c>
      <c r="Y183" s="10" t="s">
        <v>10571</v>
      </c>
      <c r="Z183" s="10" t="s">
        <v>10589</v>
      </c>
      <c r="AA183" s="10" t="s">
        <v>10572</v>
      </c>
      <c r="AB183" s="10" t="s">
        <v>190</v>
      </c>
      <c r="AC183" s="10" t="s">
        <v>10590</v>
      </c>
      <c r="AD183" s="10" t="s">
        <v>10573</v>
      </c>
      <c r="AE183" s="12"/>
      <c r="AF183" s="12"/>
      <c r="AG183" s="10" t="s">
        <v>43</v>
      </c>
      <c r="AH183" s="10"/>
      <c r="AI183" s="12">
        <v>263543</v>
      </c>
      <c r="AJ183" s="14" t="s">
        <v>14093</v>
      </c>
      <c r="AK183" s="10"/>
      <c r="AL183" s="10"/>
      <c r="AM183" s="10"/>
      <c r="AN183" s="12"/>
      <c r="AO183" s="10"/>
      <c r="AP183" s="15"/>
      <c r="AQ183" s="10"/>
      <c r="AR183" s="12"/>
      <c r="AS183" s="10"/>
      <c r="AT183" s="15"/>
      <c r="AU183" s="10"/>
      <c r="AV183" s="12"/>
      <c r="AW183" s="12"/>
      <c r="AX183" s="12"/>
      <c r="AY183" s="10"/>
      <c r="AZ183" s="10"/>
      <c r="BA183" s="10"/>
      <c r="BB183" s="12" t="s">
        <v>132</v>
      </c>
      <c r="BC183" s="12">
        <v>0</v>
      </c>
      <c r="BD183" s="12">
        <v>0</v>
      </c>
      <c r="BE183" s="12">
        <v>60</v>
      </c>
      <c r="BF183" s="12">
        <v>0</v>
      </c>
      <c r="BG183" s="12">
        <v>0</v>
      </c>
      <c r="BH183" s="12">
        <v>0</v>
      </c>
      <c r="BI183" s="12">
        <v>0</v>
      </c>
      <c r="BJ183" s="12">
        <v>0</v>
      </c>
      <c r="BK183" s="12">
        <v>0</v>
      </c>
      <c r="BL183" s="12">
        <v>0</v>
      </c>
      <c r="BM183" s="12">
        <v>0</v>
      </c>
      <c r="BN183" s="12">
        <v>0</v>
      </c>
      <c r="BO183" s="12">
        <v>0</v>
      </c>
      <c r="BP183" s="12">
        <v>0</v>
      </c>
      <c r="BQ183" s="12">
        <v>0</v>
      </c>
      <c r="BR183" s="12">
        <v>60</v>
      </c>
      <c r="BS183" s="12">
        <v>0</v>
      </c>
      <c r="BT183" s="12">
        <v>0</v>
      </c>
      <c r="BU183" s="12">
        <v>0</v>
      </c>
      <c r="BV183" s="12">
        <v>0</v>
      </c>
    </row>
    <row r="184" spans="1:74" ht="108" x14ac:dyDescent="0.25">
      <c r="A184" s="8">
        <v>179</v>
      </c>
      <c r="B184" s="8" t="s">
        <v>10609</v>
      </c>
      <c r="C184" s="8">
        <v>211</v>
      </c>
      <c r="D184" s="8">
        <v>211</v>
      </c>
      <c r="E184" s="10" t="s">
        <v>14768</v>
      </c>
      <c r="F184" s="42" t="s">
        <v>13976</v>
      </c>
      <c r="G184" s="10" t="s">
        <v>199</v>
      </c>
      <c r="H184" s="10" t="s">
        <v>15192</v>
      </c>
      <c r="I184" s="10"/>
      <c r="J184" s="10">
        <v>0</v>
      </c>
      <c r="K184" s="10">
        <v>0</v>
      </c>
      <c r="L184" s="10">
        <v>0</v>
      </c>
      <c r="M184" s="10">
        <v>0</v>
      </c>
      <c r="N184" s="10">
        <v>0</v>
      </c>
      <c r="O184" s="12"/>
      <c r="P184" s="12">
        <f t="shared" si="6"/>
        <v>5</v>
      </c>
      <c r="Q184" s="12">
        <v>8000000</v>
      </c>
      <c r="R184" s="12">
        <f t="shared" si="7"/>
        <v>40000000</v>
      </c>
      <c r="S184" s="12"/>
      <c r="T184" s="10"/>
      <c r="U184" s="10" t="s">
        <v>10611</v>
      </c>
      <c r="V184" s="10" t="s">
        <v>10607</v>
      </c>
      <c r="W184" s="10" t="s">
        <v>10612</v>
      </c>
      <c r="X184" s="10" t="s">
        <v>399</v>
      </c>
      <c r="Y184" s="10" t="s">
        <v>10613</v>
      </c>
      <c r="Z184" s="10" t="s">
        <v>10614</v>
      </c>
      <c r="AA184" s="10" t="s">
        <v>10615</v>
      </c>
      <c r="AB184" s="10" t="s">
        <v>190</v>
      </c>
      <c r="AC184" s="10" t="s">
        <v>10616</v>
      </c>
      <c r="AD184" s="10" t="s">
        <v>10617</v>
      </c>
      <c r="AE184" s="12"/>
      <c r="AF184" s="12"/>
      <c r="AG184" s="10" t="s">
        <v>10627</v>
      </c>
      <c r="AH184" s="10"/>
      <c r="AI184" s="12">
        <v>8000000</v>
      </c>
      <c r="AJ184" s="14" t="s">
        <v>10294</v>
      </c>
      <c r="AK184" s="10" t="s">
        <v>10619</v>
      </c>
      <c r="AL184" s="10" t="s">
        <v>10620</v>
      </c>
      <c r="AM184" s="10"/>
      <c r="AN184" s="12"/>
      <c r="AO184" s="10"/>
      <c r="AP184" s="15"/>
      <c r="AQ184" s="10"/>
      <c r="AR184" s="12"/>
      <c r="AS184" s="10"/>
      <c r="AT184" s="12"/>
      <c r="AU184" s="12"/>
      <c r="AV184" s="12"/>
      <c r="AW184" s="12"/>
      <c r="AX184" s="12"/>
      <c r="AY184" s="10"/>
      <c r="AZ184" s="10"/>
      <c r="BA184" s="10"/>
      <c r="BB184" s="12">
        <v>5</v>
      </c>
      <c r="BC184" s="12">
        <v>0</v>
      </c>
      <c r="BD184" s="12">
        <v>0</v>
      </c>
      <c r="BE184" s="12">
        <v>0</v>
      </c>
      <c r="BF184" s="12">
        <v>0</v>
      </c>
      <c r="BG184" s="12">
        <v>0</v>
      </c>
      <c r="BH184" s="12">
        <v>0</v>
      </c>
      <c r="BI184" s="12">
        <v>0</v>
      </c>
      <c r="BJ184" s="12">
        <v>0</v>
      </c>
      <c r="BK184" s="12">
        <v>0</v>
      </c>
      <c r="BL184" s="12">
        <v>0</v>
      </c>
      <c r="BM184" s="12">
        <v>0</v>
      </c>
      <c r="BN184" s="12">
        <v>0</v>
      </c>
      <c r="BO184" s="12">
        <v>0</v>
      </c>
      <c r="BP184" s="12">
        <v>0</v>
      </c>
      <c r="BQ184" s="12">
        <v>0</v>
      </c>
      <c r="BR184" s="12">
        <v>0</v>
      </c>
      <c r="BS184" s="12">
        <v>0</v>
      </c>
      <c r="BT184" s="12">
        <v>0</v>
      </c>
      <c r="BU184" s="12">
        <v>0</v>
      </c>
      <c r="BV184" s="12">
        <v>0</v>
      </c>
    </row>
    <row r="185" spans="1:74" ht="84" x14ac:dyDescent="0.25">
      <c r="A185" s="8">
        <v>180</v>
      </c>
      <c r="B185" s="8" t="s">
        <v>5539</v>
      </c>
      <c r="C185" s="8">
        <v>212</v>
      </c>
      <c r="D185" s="8">
        <v>212</v>
      </c>
      <c r="E185" s="10" t="s">
        <v>11283</v>
      </c>
      <c r="F185" s="42" t="s">
        <v>11284</v>
      </c>
      <c r="G185" s="10" t="s">
        <v>199</v>
      </c>
      <c r="H185" s="10" t="s">
        <v>15208</v>
      </c>
      <c r="I185" s="10"/>
      <c r="J185" s="10">
        <v>0</v>
      </c>
      <c r="K185" s="10">
        <v>0</v>
      </c>
      <c r="L185" s="10">
        <v>0</v>
      </c>
      <c r="M185" s="10">
        <v>300</v>
      </c>
      <c r="N185" s="10">
        <v>0</v>
      </c>
      <c r="O185" s="12"/>
      <c r="P185" s="12">
        <f t="shared" si="6"/>
        <v>1300</v>
      </c>
      <c r="Q185" s="12">
        <v>130200</v>
      </c>
      <c r="R185" s="12">
        <f t="shared" si="7"/>
        <v>169260000</v>
      </c>
      <c r="S185" s="12"/>
      <c r="T185" s="10"/>
      <c r="U185" s="10" t="s">
        <v>728</v>
      </c>
      <c r="V185" s="10" t="s">
        <v>729</v>
      </c>
      <c r="W185" s="10" t="s">
        <v>699</v>
      </c>
      <c r="X185" s="10" t="s">
        <v>700</v>
      </c>
      <c r="Y185" s="10" t="s">
        <v>701</v>
      </c>
      <c r="Z185" s="10" t="s">
        <v>730</v>
      </c>
      <c r="AA185" s="10" t="s">
        <v>702</v>
      </c>
      <c r="AB185" s="10" t="s">
        <v>80</v>
      </c>
      <c r="AC185" s="10" t="s">
        <v>723</v>
      </c>
      <c r="AD185" s="10" t="s">
        <v>704</v>
      </c>
      <c r="AE185" s="12">
        <v>93450</v>
      </c>
      <c r="AF185" s="12" t="s">
        <v>132</v>
      </c>
      <c r="AG185" s="10"/>
      <c r="AH185" s="10"/>
      <c r="AI185" s="12">
        <v>105000</v>
      </c>
      <c r="AJ185" s="14" t="s">
        <v>14091</v>
      </c>
      <c r="AK185" s="10" t="s">
        <v>731</v>
      </c>
      <c r="AL185" s="10"/>
      <c r="AM185" s="10"/>
      <c r="AN185" s="12"/>
      <c r="AO185" s="10"/>
      <c r="AP185" s="15"/>
      <c r="AQ185" s="10"/>
      <c r="AR185" s="12"/>
      <c r="AS185" s="10"/>
      <c r="AT185" s="15"/>
      <c r="AU185" s="10"/>
      <c r="AV185" s="12"/>
      <c r="AW185" s="12"/>
      <c r="AX185" s="12"/>
      <c r="AY185" s="10"/>
      <c r="AZ185" s="10"/>
      <c r="BA185" s="10"/>
      <c r="BB185" s="12" t="s">
        <v>132</v>
      </c>
      <c r="BC185" s="12">
        <v>0</v>
      </c>
      <c r="BD185" s="12">
        <v>0</v>
      </c>
      <c r="BE185" s="12">
        <v>0</v>
      </c>
      <c r="BF185" s="12">
        <v>0</v>
      </c>
      <c r="BG185" s="12">
        <v>0</v>
      </c>
      <c r="BH185" s="12">
        <v>0</v>
      </c>
      <c r="BI185" s="12">
        <v>0</v>
      </c>
      <c r="BJ185" s="12">
        <v>1000</v>
      </c>
      <c r="BK185" s="12">
        <v>0</v>
      </c>
      <c r="BL185" s="12">
        <v>0</v>
      </c>
      <c r="BM185" s="12">
        <v>0</v>
      </c>
      <c r="BN185" s="12">
        <v>0</v>
      </c>
      <c r="BO185" s="12">
        <v>0</v>
      </c>
      <c r="BP185" s="12">
        <v>0</v>
      </c>
      <c r="BQ185" s="12">
        <v>0</v>
      </c>
      <c r="BR185" s="12">
        <v>300</v>
      </c>
      <c r="BS185" s="12">
        <v>0</v>
      </c>
      <c r="BT185" s="12">
        <v>0</v>
      </c>
      <c r="BU185" s="12">
        <v>0</v>
      </c>
      <c r="BV185" s="12">
        <v>0</v>
      </c>
    </row>
    <row r="186" spans="1:74" ht="96" x14ac:dyDescent="0.25">
      <c r="A186" s="8">
        <v>181</v>
      </c>
      <c r="B186" s="8" t="s">
        <v>5588</v>
      </c>
      <c r="C186" s="8">
        <v>213</v>
      </c>
      <c r="D186" s="8">
        <v>213</v>
      </c>
      <c r="E186" s="10" t="s">
        <v>11274</v>
      </c>
      <c r="F186" s="42" t="s">
        <v>11275</v>
      </c>
      <c r="G186" s="10" t="s">
        <v>698</v>
      </c>
      <c r="H186" s="10" t="s">
        <v>15213</v>
      </c>
      <c r="I186" s="10"/>
      <c r="J186" s="10">
        <v>12</v>
      </c>
      <c r="K186" s="10">
        <v>0</v>
      </c>
      <c r="L186" s="10">
        <v>12</v>
      </c>
      <c r="M186" s="10">
        <v>4122</v>
      </c>
      <c r="N186" s="10">
        <v>0</v>
      </c>
      <c r="O186" s="12" t="s">
        <v>15159</v>
      </c>
      <c r="P186" s="12">
        <f t="shared" si="6"/>
        <v>15030</v>
      </c>
      <c r="Q186" s="12">
        <v>14700</v>
      </c>
      <c r="R186" s="12">
        <f t="shared" si="7"/>
        <v>220941000</v>
      </c>
      <c r="S186" s="12"/>
      <c r="T186" s="10"/>
      <c r="U186" s="10" t="s">
        <v>1114</v>
      </c>
      <c r="V186" s="10" t="s">
        <v>1115</v>
      </c>
      <c r="W186" s="10" t="s">
        <v>1107</v>
      </c>
      <c r="X186" s="10" t="s">
        <v>1108</v>
      </c>
      <c r="Y186" s="10" t="s">
        <v>1109</v>
      </c>
      <c r="Z186" s="10" t="s">
        <v>1116</v>
      </c>
      <c r="AA186" s="10" t="s">
        <v>1111</v>
      </c>
      <c r="AB186" s="10" t="s">
        <v>190</v>
      </c>
      <c r="AC186" s="10" t="s">
        <v>1112</v>
      </c>
      <c r="AD186" s="10" t="s">
        <v>845</v>
      </c>
      <c r="AE186" s="12">
        <v>16905</v>
      </c>
      <c r="AF186" s="12" t="s">
        <v>132</v>
      </c>
      <c r="AG186" s="10"/>
      <c r="AH186" s="10"/>
      <c r="AI186" s="12">
        <v>13329</v>
      </c>
      <c r="AJ186" s="14" t="s">
        <v>14095</v>
      </c>
      <c r="AK186" s="10" t="s">
        <v>1117</v>
      </c>
      <c r="AL186" s="10"/>
      <c r="AM186" s="10"/>
      <c r="AN186" s="12">
        <v>11740</v>
      </c>
      <c r="AO186" s="10" t="s">
        <v>14076</v>
      </c>
      <c r="AP186" s="15">
        <v>45079</v>
      </c>
      <c r="AQ186" s="10" t="s">
        <v>14077</v>
      </c>
      <c r="AR186" s="12"/>
      <c r="AS186" s="10"/>
      <c r="AT186" s="15"/>
      <c r="AU186" s="10"/>
      <c r="AV186" s="12"/>
      <c r="AW186" s="12"/>
      <c r="AX186" s="12"/>
      <c r="AY186" s="10"/>
      <c r="AZ186" s="10"/>
      <c r="BA186" s="10"/>
      <c r="BB186" s="12" t="s">
        <v>132</v>
      </c>
      <c r="BC186" s="12">
        <v>8000</v>
      </c>
      <c r="BD186" s="12">
        <v>10</v>
      </c>
      <c r="BE186" s="12">
        <v>0</v>
      </c>
      <c r="BF186" s="12">
        <v>0</v>
      </c>
      <c r="BG186" s="12">
        <v>0</v>
      </c>
      <c r="BH186" s="12">
        <v>300</v>
      </c>
      <c r="BI186" s="12">
        <v>0</v>
      </c>
      <c r="BJ186" s="12">
        <v>6000</v>
      </c>
      <c r="BK186" s="12">
        <v>120</v>
      </c>
      <c r="BL186" s="12">
        <v>0</v>
      </c>
      <c r="BM186" s="12">
        <v>0</v>
      </c>
      <c r="BN186" s="12">
        <v>0</v>
      </c>
      <c r="BO186" s="12">
        <v>0</v>
      </c>
      <c r="BP186" s="12">
        <v>0</v>
      </c>
      <c r="BQ186" s="12">
        <v>0</v>
      </c>
      <c r="BR186" s="12">
        <v>600</v>
      </c>
      <c r="BS186" s="12">
        <v>0</v>
      </c>
      <c r="BT186" s="12">
        <v>0</v>
      </c>
      <c r="BU186" s="12">
        <v>0</v>
      </c>
      <c r="BV186" s="12">
        <v>0</v>
      </c>
    </row>
    <row r="187" spans="1:74" ht="144" x14ac:dyDescent="0.25">
      <c r="A187" s="8">
        <v>182</v>
      </c>
      <c r="B187" s="8" t="s">
        <v>5536</v>
      </c>
      <c r="C187" s="8">
        <v>215</v>
      </c>
      <c r="D187" s="8">
        <v>215</v>
      </c>
      <c r="E187" s="10" t="s">
        <v>11279</v>
      </c>
      <c r="F187" s="42" t="s">
        <v>13975</v>
      </c>
      <c r="G187" s="10" t="s">
        <v>199</v>
      </c>
      <c r="H187" s="10" t="s">
        <v>15213</v>
      </c>
      <c r="I187" s="10"/>
      <c r="J187" s="10">
        <v>100</v>
      </c>
      <c r="K187" s="10">
        <v>52</v>
      </c>
      <c r="L187" s="10">
        <v>48</v>
      </c>
      <c r="M187" s="10">
        <v>1291</v>
      </c>
      <c r="N187" s="10">
        <v>0</v>
      </c>
      <c r="O187" s="12"/>
      <c r="P187" s="12">
        <f t="shared" si="6"/>
        <v>1900</v>
      </c>
      <c r="Q187" s="12">
        <v>124070</v>
      </c>
      <c r="R187" s="12">
        <f t="shared" si="7"/>
        <v>235733000</v>
      </c>
      <c r="S187" s="12"/>
      <c r="T187" s="10"/>
      <c r="U187" s="10" t="s">
        <v>711</v>
      </c>
      <c r="V187" s="10" t="s">
        <v>712</v>
      </c>
      <c r="W187" s="10" t="s">
        <v>713</v>
      </c>
      <c r="X187" s="10" t="s">
        <v>714</v>
      </c>
      <c r="Y187" s="10" t="s">
        <v>715</v>
      </c>
      <c r="Z187" s="10" t="s">
        <v>716</v>
      </c>
      <c r="AA187" s="10" t="s">
        <v>717</v>
      </c>
      <c r="AB187" s="10" t="s">
        <v>190</v>
      </c>
      <c r="AC187" s="10" t="s">
        <v>718</v>
      </c>
      <c r="AD187" s="10" t="s">
        <v>610</v>
      </c>
      <c r="AE187" s="12">
        <v>108150</v>
      </c>
      <c r="AF187" s="12" t="s">
        <v>132</v>
      </c>
      <c r="AG187" s="10"/>
      <c r="AH187" s="10"/>
      <c r="AI187" s="12">
        <v>116160</v>
      </c>
      <c r="AJ187" s="14" t="s">
        <v>10294</v>
      </c>
      <c r="AK187" s="10" t="s">
        <v>719</v>
      </c>
      <c r="AL187" s="10"/>
      <c r="AM187" s="10"/>
      <c r="AN187" s="12"/>
      <c r="AO187" s="10"/>
      <c r="AP187" s="15"/>
      <c r="AQ187" s="10"/>
      <c r="AR187" s="12"/>
      <c r="AS187" s="10"/>
      <c r="AT187" s="15"/>
      <c r="AU187" s="10"/>
      <c r="AV187" s="12"/>
      <c r="AW187" s="12"/>
      <c r="AX187" s="12"/>
      <c r="AY187" s="10"/>
      <c r="AZ187" s="10"/>
      <c r="BA187" s="10"/>
      <c r="BB187" s="12" t="s">
        <v>132</v>
      </c>
      <c r="BC187" s="12">
        <v>500</v>
      </c>
      <c r="BD187" s="12">
        <v>0</v>
      </c>
      <c r="BE187" s="12">
        <v>0</v>
      </c>
      <c r="BF187" s="12">
        <v>0</v>
      </c>
      <c r="BG187" s="12">
        <v>0</v>
      </c>
      <c r="BH187" s="12">
        <v>100</v>
      </c>
      <c r="BI187" s="12">
        <v>0</v>
      </c>
      <c r="BJ187" s="12">
        <v>1000</v>
      </c>
      <c r="BK187" s="12">
        <v>0</v>
      </c>
      <c r="BL187" s="12">
        <v>0</v>
      </c>
      <c r="BM187" s="12">
        <v>0</v>
      </c>
      <c r="BN187" s="12">
        <v>0</v>
      </c>
      <c r="BO187" s="12">
        <v>0</v>
      </c>
      <c r="BP187" s="12">
        <v>0</v>
      </c>
      <c r="BQ187" s="12">
        <v>0</v>
      </c>
      <c r="BR187" s="12">
        <v>300</v>
      </c>
      <c r="BS187" s="12">
        <v>0</v>
      </c>
      <c r="BT187" s="12">
        <v>0</v>
      </c>
      <c r="BU187" s="12">
        <v>0</v>
      </c>
      <c r="BV187" s="12">
        <v>0</v>
      </c>
    </row>
    <row r="188" spans="1:74" ht="84" x14ac:dyDescent="0.25">
      <c r="A188" s="8">
        <v>183</v>
      </c>
      <c r="B188" s="8" t="s">
        <v>5537</v>
      </c>
      <c r="C188" s="8">
        <v>216</v>
      </c>
      <c r="D188" s="8">
        <v>216</v>
      </c>
      <c r="E188" s="10" t="s">
        <v>11276</v>
      </c>
      <c r="F188" s="42" t="s">
        <v>11280</v>
      </c>
      <c r="G188" s="10" t="s">
        <v>199</v>
      </c>
      <c r="H188" s="10" t="s">
        <v>15213</v>
      </c>
      <c r="I188" s="10"/>
      <c r="J188" s="10">
        <v>100</v>
      </c>
      <c r="K188" s="10">
        <v>52</v>
      </c>
      <c r="L188" s="10">
        <v>48</v>
      </c>
      <c r="M188" s="10">
        <v>168</v>
      </c>
      <c r="N188" s="10">
        <v>0</v>
      </c>
      <c r="O188" s="12"/>
      <c r="P188" s="12">
        <f t="shared" si="6"/>
        <v>1100</v>
      </c>
      <c r="Q188" s="12">
        <v>130185</v>
      </c>
      <c r="R188" s="12">
        <f t="shared" si="7"/>
        <v>143203500</v>
      </c>
      <c r="S188" s="12"/>
      <c r="T188" s="10"/>
      <c r="U188" s="10" t="s">
        <v>720</v>
      </c>
      <c r="V188" s="10" t="s">
        <v>721</v>
      </c>
      <c r="W188" s="10" t="s">
        <v>699</v>
      </c>
      <c r="X188" s="10" t="s">
        <v>700</v>
      </c>
      <c r="Y188" s="10" t="s">
        <v>701</v>
      </c>
      <c r="Z188" s="10" t="s">
        <v>722</v>
      </c>
      <c r="AA188" s="10" t="s">
        <v>702</v>
      </c>
      <c r="AB188" s="10" t="s">
        <v>80</v>
      </c>
      <c r="AC188" s="10" t="s">
        <v>723</v>
      </c>
      <c r="AD188" s="10" t="s">
        <v>704</v>
      </c>
      <c r="AE188" s="12">
        <v>99750</v>
      </c>
      <c r="AF188" s="12" t="s">
        <v>132</v>
      </c>
      <c r="AG188" s="10"/>
      <c r="AH188" s="10"/>
      <c r="AI188" s="12">
        <v>63000</v>
      </c>
      <c r="AJ188" s="14" t="s">
        <v>14091</v>
      </c>
      <c r="AK188" s="10" t="s">
        <v>705</v>
      </c>
      <c r="AL188" s="10"/>
      <c r="AM188" s="10"/>
      <c r="AN188" s="12">
        <v>43850</v>
      </c>
      <c r="AO188" s="10" t="s">
        <v>14076</v>
      </c>
      <c r="AP188" s="15">
        <v>45079</v>
      </c>
      <c r="AQ188" s="10" t="s">
        <v>14077</v>
      </c>
      <c r="AR188" s="12"/>
      <c r="AS188" s="10"/>
      <c r="AT188" s="15"/>
      <c r="AU188" s="10"/>
      <c r="AV188" s="12"/>
      <c r="AW188" s="12"/>
      <c r="AX188" s="12"/>
      <c r="AY188" s="10"/>
      <c r="AZ188" s="10"/>
      <c r="BA188" s="10"/>
      <c r="BB188" s="12" t="s">
        <v>132</v>
      </c>
      <c r="BC188" s="12">
        <v>0</v>
      </c>
      <c r="BD188" s="12">
        <v>0</v>
      </c>
      <c r="BE188" s="12">
        <v>0</v>
      </c>
      <c r="BF188" s="12">
        <v>0</v>
      </c>
      <c r="BG188" s="12">
        <v>0</v>
      </c>
      <c r="BH188" s="12">
        <v>100</v>
      </c>
      <c r="BI188" s="12">
        <v>0</v>
      </c>
      <c r="BJ188" s="12">
        <v>1000</v>
      </c>
      <c r="BK188" s="12">
        <v>0</v>
      </c>
      <c r="BL188" s="12">
        <v>0</v>
      </c>
      <c r="BM188" s="12">
        <v>0</v>
      </c>
      <c r="BN188" s="12">
        <v>0</v>
      </c>
      <c r="BO188" s="12">
        <v>0</v>
      </c>
      <c r="BP188" s="12">
        <v>0</v>
      </c>
      <c r="BQ188" s="12">
        <v>0</v>
      </c>
      <c r="BR188" s="12">
        <v>0</v>
      </c>
      <c r="BS188" s="12">
        <v>0</v>
      </c>
      <c r="BT188" s="12">
        <v>0</v>
      </c>
      <c r="BU188" s="12">
        <v>0</v>
      </c>
      <c r="BV188" s="12">
        <v>0</v>
      </c>
    </row>
    <row r="189" spans="1:74" ht="36" x14ac:dyDescent="0.25">
      <c r="A189" s="8">
        <v>184</v>
      </c>
      <c r="B189" s="8" t="s">
        <v>5619</v>
      </c>
      <c r="C189" s="8">
        <v>217</v>
      </c>
      <c r="D189" s="8">
        <v>217</v>
      </c>
      <c r="E189" s="10" t="s">
        <v>11291</v>
      </c>
      <c r="F189" s="42" t="s">
        <v>11292</v>
      </c>
      <c r="G189" s="10" t="s">
        <v>199</v>
      </c>
      <c r="H189" s="10" t="s">
        <v>15208</v>
      </c>
      <c r="I189" s="10"/>
      <c r="J189" s="10">
        <v>0</v>
      </c>
      <c r="K189" s="10">
        <v>0</v>
      </c>
      <c r="L189" s="10">
        <v>0</v>
      </c>
      <c r="M189" s="10">
        <v>120</v>
      </c>
      <c r="N189" s="10">
        <v>0</v>
      </c>
      <c r="O189" s="12"/>
      <c r="P189" s="12">
        <f t="shared" si="6"/>
        <v>620</v>
      </c>
      <c r="Q189" s="12">
        <v>78000</v>
      </c>
      <c r="R189" s="12">
        <f t="shared" si="7"/>
        <v>48360000</v>
      </c>
      <c r="S189" s="12"/>
      <c r="T189" s="10"/>
      <c r="U189" s="10" t="s">
        <v>1349</v>
      </c>
      <c r="V189" s="10" t="s">
        <v>1149</v>
      </c>
      <c r="W189" s="10" t="s">
        <v>699</v>
      </c>
      <c r="X189" s="10" t="s">
        <v>700</v>
      </c>
      <c r="Y189" s="10" t="s">
        <v>701</v>
      </c>
      <c r="Z189" s="10" t="s">
        <v>1350</v>
      </c>
      <c r="AA189" s="10" t="s">
        <v>702</v>
      </c>
      <c r="AB189" s="10" t="s">
        <v>80</v>
      </c>
      <c r="AC189" s="10" t="s">
        <v>723</v>
      </c>
      <c r="AD189" s="10" t="s">
        <v>704</v>
      </c>
      <c r="AE189" s="12">
        <v>50000</v>
      </c>
      <c r="AF189" s="12" t="s">
        <v>132</v>
      </c>
      <c r="AG189" s="10"/>
      <c r="AH189" s="10"/>
      <c r="AI189" s="12">
        <v>63000</v>
      </c>
      <c r="AJ189" s="14" t="s">
        <v>14091</v>
      </c>
      <c r="AK189" s="10" t="s">
        <v>1153</v>
      </c>
      <c r="AL189" s="10"/>
      <c r="AM189" s="10"/>
      <c r="AN189" s="12">
        <v>40450</v>
      </c>
      <c r="AO189" s="10" t="s">
        <v>14076</v>
      </c>
      <c r="AP189" s="15">
        <v>45079</v>
      </c>
      <c r="AQ189" s="10" t="s">
        <v>14077</v>
      </c>
      <c r="AR189" s="12"/>
      <c r="AS189" s="10"/>
      <c r="AT189" s="15"/>
      <c r="AU189" s="10"/>
      <c r="AV189" s="12"/>
      <c r="AW189" s="12"/>
      <c r="AX189" s="12"/>
      <c r="AY189" s="10"/>
      <c r="AZ189" s="10"/>
      <c r="BA189" s="10"/>
      <c r="BB189" s="12" t="s">
        <v>132</v>
      </c>
      <c r="BC189" s="12">
        <v>0</v>
      </c>
      <c r="BD189" s="12">
        <v>0</v>
      </c>
      <c r="BE189" s="12">
        <v>0</v>
      </c>
      <c r="BF189" s="12">
        <v>0</v>
      </c>
      <c r="BG189" s="12">
        <v>0</v>
      </c>
      <c r="BH189" s="12">
        <v>0</v>
      </c>
      <c r="BI189" s="12">
        <v>0</v>
      </c>
      <c r="BJ189" s="12">
        <v>500</v>
      </c>
      <c r="BK189" s="12">
        <v>0</v>
      </c>
      <c r="BL189" s="12">
        <v>0</v>
      </c>
      <c r="BM189" s="12">
        <v>0</v>
      </c>
      <c r="BN189" s="12">
        <v>0</v>
      </c>
      <c r="BO189" s="12">
        <v>0</v>
      </c>
      <c r="BP189" s="12">
        <v>0</v>
      </c>
      <c r="BQ189" s="12">
        <v>0</v>
      </c>
      <c r="BR189" s="12">
        <v>120</v>
      </c>
      <c r="BS189" s="12">
        <v>0</v>
      </c>
      <c r="BT189" s="12">
        <v>0</v>
      </c>
      <c r="BU189" s="12">
        <v>0</v>
      </c>
      <c r="BV189" s="12">
        <v>0</v>
      </c>
    </row>
    <row r="190" spans="1:74" ht="60" x14ac:dyDescent="0.25">
      <c r="A190" s="8">
        <v>185</v>
      </c>
      <c r="B190" s="8" t="s">
        <v>3090</v>
      </c>
      <c r="C190" s="8">
        <v>218</v>
      </c>
      <c r="D190" s="8">
        <v>218</v>
      </c>
      <c r="E190" s="10" t="s">
        <v>11306</v>
      </c>
      <c r="F190" s="42" t="s">
        <v>11307</v>
      </c>
      <c r="G190" s="10" t="s">
        <v>3085</v>
      </c>
      <c r="H190" s="10" t="s">
        <v>15213</v>
      </c>
      <c r="I190" s="10"/>
      <c r="J190" s="10">
        <v>540</v>
      </c>
      <c r="K190" s="10">
        <v>270</v>
      </c>
      <c r="L190" s="10">
        <v>270</v>
      </c>
      <c r="M190" s="10">
        <v>1040</v>
      </c>
      <c r="N190" s="10">
        <v>0</v>
      </c>
      <c r="O190" s="12" t="s">
        <v>15159</v>
      </c>
      <c r="P190" s="12">
        <f t="shared" si="6"/>
        <v>3864</v>
      </c>
      <c r="Q190" s="12">
        <v>12117</v>
      </c>
      <c r="R190" s="12">
        <f t="shared" si="7"/>
        <v>46820088</v>
      </c>
      <c r="S190" s="12"/>
      <c r="T190" s="10"/>
      <c r="U190" s="10" t="s">
        <v>4241</v>
      </c>
      <c r="V190" s="10" t="s">
        <v>4242</v>
      </c>
      <c r="W190" s="10" t="s">
        <v>4215</v>
      </c>
      <c r="X190" s="10" t="s">
        <v>4216</v>
      </c>
      <c r="Y190" s="10" t="s">
        <v>4217</v>
      </c>
      <c r="Z190" s="10" t="s">
        <v>4243</v>
      </c>
      <c r="AA190" s="10" t="s">
        <v>4244</v>
      </c>
      <c r="AB190" s="10" t="s">
        <v>190</v>
      </c>
      <c r="AC190" s="10" t="s">
        <v>4220</v>
      </c>
      <c r="AD190" s="10" t="s">
        <v>4215</v>
      </c>
      <c r="AE190" s="12"/>
      <c r="AF190" s="12"/>
      <c r="AG190" s="10" t="s">
        <v>3668</v>
      </c>
      <c r="AH190" s="10"/>
      <c r="AI190" s="12">
        <v>25200</v>
      </c>
      <c r="AJ190" s="14" t="s">
        <v>10294</v>
      </c>
      <c r="AK190" s="10" t="s">
        <v>4245</v>
      </c>
      <c r="AL190" s="10" t="s">
        <v>4241</v>
      </c>
      <c r="AM190" s="10"/>
      <c r="AN190" s="10"/>
      <c r="AO190" s="10"/>
      <c r="AP190" s="36"/>
      <c r="AQ190" s="10"/>
      <c r="AR190" s="10"/>
      <c r="AS190" s="10"/>
      <c r="AT190" s="10"/>
      <c r="AU190" s="10"/>
      <c r="AV190" s="12"/>
      <c r="AW190" s="12"/>
      <c r="AX190" s="12"/>
      <c r="AY190" s="10"/>
      <c r="AZ190" s="10"/>
      <c r="BA190" s="10"/>
      <c r="BB190" s="12" t="s">
        <v>132</v>
      </c>
      <c r="BC190" s="12">
        <v>2500</v>
      </c>
      <c r="BD190" s="12">
        <v>0</v>
      </c>
      <c r="BE190" s="12">
        <v>84</v>
      </c>
      <c r="BF190" s="12">
        <v>0</v>
      </c>
      <c r="BG190" s="12">
        <v>0</v>
      </c>
      <c r="BH190" s="12">
        <v>480</v>
      </c>
      <c r="BI190" s="12">
        <v>0</v>
      </c>
      <c r="BJ190" s="12">
        <v>0</v>
      </c>
      <c r="BK190" s="12">
        <v>0</v>
      </c>
      <c r="BL190" s="12">
        <v>0</v>
      </c>
      <c r="BM190" s="12">
        <v>0</v>
      </c>
      <c r="BN190" s="12">
        <v>0</v>
      </c>
      <c r="BO190" s="12">
        <v>0</v>
      </c>
      <c r="BP190" s="12">
        <v>0</v>
      </c>
      <c r="BQ190" s="12">
        <v>0</v>
      </c>
      <c r="BR190" s="12">
        <v>300</v>
      </c>
      <c r="BS190" s="12">
        <v>0</v>
      </c>
      <c r="BT190" s="12">
        <v>0</v>
      </c>
      <c r="BU190" s="12">
        <v>0</v>
      </c>
      <c r="BV190" s="12">
        <v>500</v>
      </c>
    </row>
    <row r="191" spans="1:74" ht="48" x14ac:dyDescent="0.25">
      <c r="A191" s="8">
        <v>186</v>
      </c>
      <c r="B191" s="8" t="s">
        <v>5541</v>
      </c>
      <c r="C191" s="8">
        <v>219</v>
      </c>
      <c r="D191" s="8">
        <v>219</v>
      </c>
      <c r="E191" s="10" t="s">
        <v>11290</v>
      </c>
      <c r="F191" s="42" t="s">
        <v>13974</v>
      </c>
      <c r="G191" s="10" t="s">
        <v>698</v>
      </c>
      <c r="H191" s="10" t="s">
        <v>15208</v>
      </c>
      <c r="I191" s="10"/>
      <c r="J191" s="10">
        <v>0</v>
      </c>
      <c r="K191" s="10">
        <v>0</v>
      </c>
      <c r="L191" s="10">
        <v>0</v>
      </c>
      <c r="M191" s="10">
        <v>180</v>
      </c>
      <c r="N191" s="10">
        <v>44</v>
      </c>
      <c r="O191" s="12"/>
      <c r="P191" s="12">
        <f t="shared" si="6"/>
        <v>180</v>
      </c>
      <c r="Q191" s="12">
        <v>110500</v>
      </c>
      <c r="R191" s="12">
        <f t="shared" si="7"/>
        <v>19890000</v>
      </c>
      <c r="S191" s="12"/>
      <c r="T191" s="10"/>
      <c r="U191" s="10" t="s">
        <v>736</v>
      </c>
      <c r="V191" s="10" t="s">
        <v>737</v>
      </c>
      <c r="W191" s="10" t="s">
        <v>479</v>
      </c>
      <c r="X191" s="10" t="s">
        <v>480</v>
      </c>
      <c r="Y191" s="10" t="s">
        <v>476</v>
      </c>
      <c r="Z191" s="10" t="s">
        <v>738</v>
      </c>
      <c r="AA191" s="10" t="s">
        <v>481</v>
      </c>
      <c r="AB191" s="10" t="s">
        <v>80</v>
      </c>
      <c r="AC191" s="10" t="s">
        <v>477</v>
      </c>
      <c r="AD191" s="10" t="s">
        <v>472</v>
      </c>
      <c r="AE191" s="12">
        <v>102000</v>
      </c>
      <c r="AF191" s="12" t="s">
        <v>132</v>
      </c>
      <c r="AG191" s="10"/>
      <c r="AH191" s="10"/>
      <c r="AI191" s="12">
        <v>470951</v>
      </c>
      <c r="AJ191" s="14" t="s">
        <v>14093</v>
      </c>
      <c r="AK191" s="10" t="s">
        <v>739</v>
      </c>
      <c r="AL191" s="10"/>
      <c r="AM191" s="10"/>
      <c r="AN191" s="12"/>
      <c r="AO191" s="10"/>
      <c r="AP191" s="15"/>
      <c r="AQ191" s="10"/>
      <c r="AR191" s="12"/>
      <c r="AS191" s="10"/>
      <c r="AT191" s="15"/>
      <c r="AU191" s="10"/>
      <c r="AV191" s="12"/>
      <c r="AW191" s="12"/>
      <c r="AX191" s="12"/>
      <c r="AY191" s="10"/>
      <c r="AZ191" s="10"/>
      <c r="BA191" s="10"/>
      <c r="BB191" s="12" t="s">
        <v>132</v>
      </c>
      <c r="BC191" s="12">
        <v>0</v>
      </c>
      <c r="BD191" s="12">
        <v>0</v>
      </c>
      <c r="BE191" s="12">
        <v>0</v>
      </c>
      <c r="BF191" s="12">
        <v>0</v>
      </c>
      <c r="BG191" s="12">
        <v>0</v>
      </c>
      <c r="BH191" s="12">
        <v>0</v>
      </c>
      <c r="BI191" s="12">
        <v>120</v>
      </c>
      <c r="BJ191" s="12">
        <v>0</v>
      </c>
      <c r="BK191" s="12">
        <v>0</v>
      </c>
      <c r="BL191" s="12">
        <v>0</v>
      </c>
      <c r="BM191" s="12">
        <v>0</v>
      </c>
      <c r="BN191" s="12">
        <v>0</v>
      </c>
      <c r="BO191" s="12">
        <v>0</v>
      </c>
      <c r="BP191" s="12">
        <v>0</v>
      </c>
      <c r="BQ191" s="12">
        <v>0</v>
      </c>
      <c r="BR191" s="12">
        <v>60</v>
      </c>
      <c r="BS191" s="12">
        <v>0</v>
      </c>
      <c r="BT191" s="12">
        <v>0</v>
      </c>
      <c r="BU191" s="12">
        <v>0</v>
      </c>
      <c r="BV191" s="12">
        <v>0</v>
      </c>
    </row>
    <row r="192" spans="1:74" ht="108" x14ac:dyDescent="0.25">
      <c r="A192" s="8">
        <v>187</v>
      </c>
      <c r="B192" s="8" t="s">
        <v>5498</v>
      </c>
      <c r="C192" s="8">
        <v>222</v>
      </c>
      <c r="D192" s="8">
        <v>222</v>
      </c>
      <c r="E192" s="10" t="s">
        <v>11286</v>
      </c>
      <c r="F192" s="42" t="s">
        <v>11287</v>
      </c>
      <c r="G192" s="10" t="s">
        <v>199</v>
      </c>
      <c r="H192" s="10" t="s">
        <v>15208</v>
      </c>
      <c r="I192" s="10"/>
      <c r="J192" s="10">
        <v>0</v>
      </c>
      <c r="K192" s="10">
        <v>0</v>
      </c>
      <c r="L192" s="10">
        <v>0</v>
      </c>
      <c r="M192" s="10">
        <v>0</v>
      </c>
      <c r="N192" s="10">
        <v>0</v>
      </c>
      <c r="O192" s="12"/>
      <c r="P192" s="12">
        <f t="shared" si="6"/>
        <v>1000</v>
      </c>
      <c r="Q192" s="12">
        <v>139125</v>
      </c>
      <c r="R192" s="12">
        <f t="shared" si="7"/>
        <v>139125000</v>
      </c>
      <c r="S192" s="12"/>
      <c r="T192" s="10"/>
      <c r="U192" s="10" t="s">
        <v>367</v>
      </c>
      <c r="V192" s="10" t="s">
        <v>368</v>
      </c>
      <c r="W192" s="10" t="s">
        <v>369</v>
      </c>
      <c r="X192" s="10" t="s">
        <v>370</v>
      </c>
      <c r="Y192" s="10" t="s">
        <v>371</v>
      </c>
      <c r="Z192" s="10" t="s">
        <v>372</v>
      </c>
      <c r="AA192" s="10" t="s">
        <v>373</v>
      </c>
      <c r="AB192" s="10" t="s">
        <v>190</v>
      </c>
      <c r="AC192" s="10" t="s">
        <v>374</v>
      </c>
      <c r="AD192" s="10" t="s">
        <v>375</v>
      </c>
      <c r="AE192" s="12">
        <v>147000</v>
      </c>
      <c r="AF192" s="12" t="s">
        <v>132</v>
      </c>
      <c r="AG192" s="10"/>
      <c r="AH192" s="10"/>
      <c r="AI192" s="12">
        <v>290880</v>
      </c>
      <c r="AJ192" s="14" t="s">
        <v>14092</v>
      </c>
      <c r="AK192" s="10" t="s">
        <v>376</v>
      </c>
      <c r="AL192" s="10"/>
      <c r="AM192" s="10"/>
      <c r="AN192" s="12"/>
      <c r="AO192" s="10"/>
      <c r="AP192" s="15"/>
      <c r="AQ192" s="10"/>
      <c r="AR192" s="12"/>
      <c r="AS192" s="10"/>
      <c r="AT192" s="15"/>
      <c r="AU192" s="10"/>
      <c r="AV192" s="12"/>
      <c r="AW192" s="12"/>
      <c r="AX192" s="12"/>
      <c r="AY192" s="10"/>
      <c r="AZ192" s="10"/>
      <c r="BA192" s="10"/>
      <c r="BB192" s="12" t="s">
        <v>132</v>
      </c>
      <c r="BC192" s="12">
        <v>0</v>
      </c>
      <c r="BD192" s="12">
        <v>0</v>
      </c>
      <c r="BE192" s="12">
        <v>0</v>
      </c>
      <c r="BF192" s="12">
        <v>0</v>
      </c>
      <c r="BG192" s="12">
        <v>0</v>
      </c>
      <c r="BH192" s="12">
        <v>0</v>
      </c>
      <c r="BI192" s="12">
        <v>0</v>
      </c>
      <c r="BJ192" s="12">
        <v>1000</v>
      </c>
      <c r="BK192" s="12">
        <v>0</v>
      </c>
      <c r="BL192" s="12">
        <v>0</v>
      </c>
      <c r="BM192" s="12">
        <v>0</v>
      </c>
      <c r="BN192" s="12">
        <v>0</v>
      </c>
      <c r="BO192" s="12">
        <v>0</v>
      </c>
      <c r="BP192" s="12">
        <v>0</v>
      </c>
      <c r="BQ192" s="12">
        <v>0</v>
      </c>
      <c r="BR192" s="12">
        <v>0</v>
      </c>
      <c r="BS192" s="12">
        <v>0</v>
      </c>
      <c r="BT192" s="12">
        <v>0</v>
      </c>
      <c r="BU192" s="12">
        <v>0</v>
      </c>
      <c r="BV192" s="12">
        <v>0</v>
      </c>
    </row>
    <row r="193" spans="1:74" ht="72" x14ac:dyDescent="0.25">
      <c r="A193" s="8">
        <v>188</v>
      </c>
      <c r="B193" s="8" t="s">
        <v>10603</v>
      </c>
      <c r="C193" s="8">
        <v>223</v>
      </c>
      <c r="D193" s="8">
        <v>223</v>
      </c>
      <c r="E193" s="10" t="s">
        <v>11327</v>
      </c>
      <c r="F193" s="42" t="s">
        <v>11328</v>
      </c>
      <c r="G193" s="10" t="s">
        <v>199</v>
      </c>
      <c r="H193" s="10" t="s">
        <v>15208</v>
      </c>
      <c r="I193" s="10"/>
      <c r="J193" s="10">
        <v>0</v>
      </c>
      <c r="K193" s="10">
        <v>0</v>
      </c>
      <c r="L193" s="10">
        <v>0</v>
      </c>
      <c r="M193" s="10">
        <v>240</v>
      </c>
      <c r="N193" s="10">
        <v>0</v>
      </c>
      <c r="O193" s="12"/>
      <c r="P193" s="12">
        <f t="shared" si="6"/>
        <v>264</v>
      </c>
      <c r="Q193" s="12">
        <v>78000</v>
      </c>
      <c r="R193" s="12">
        <f t="shared" si="7"/>
        <v>20592000</v>
      </c>
      <c r="S193" s="12"/>
      <c r="T193" s="10"/>
      <c r="U193" s="10" t="s">
        <v>10542</v>
      </c>
      <c r="V193" s="10" t="s">
        <v>478</v>
      </c>
      <c r="W193" s="10" t="s">
        <v>10574</v>
      </c>
      <c r="X193" s="10" t="s">
        <v>399</v>
      </c>
      <c r="Y193" s="10" t="s">
        <v>10571</v>
      </c>
      <c r="Z193" s="10" t="s">
        <v>10587</v>
      </c>
      <c r="AA193" s="10" t="s">
        <v>10572</v>
      </c>
      <c r="AB193" s="10" t="s">
        <v>190</v>
      </c>
      <c r="AC193" s="10" t="s">
        <v>10576</v>
      </c>
      <c r="AD193" s="10" t="s">
        <v>10573</v>
      </c>
      <c r="AE193" s="12"/>
      <c r="AF193" s="12"/>
      <c r="AG193" s="10" t="s">
        <v>43</v>
      </c>
      <c r="AH193" s="10"/>
      <c r="AI193" s="12">
        <v>154166</v>
      </c>
      <c r="AJ193" s="14" t="s">
        <v>14093</v>
      </c>
      <c r="AK193" s="10"/>
      <c r="AL193" s="10"/>
      <c r="AM193" s="10"/>
      <c r="AN193" s="12"/>
      <c r="AO193" s="10"/>
      <c r="AP193" s="15"/>
      <c r="AQ193" s="10"/>
      <c r="AR193" s="12"/>
      <c r="AS193" s="10"/>
      <c r="AT193" s="15"/>
      <c r="AU193" s="10"/>
      <c r="AV193" s="12"/>
      <c r="AW193" s="12"/>
      <c r="AX193" s="12"/>
      <c r="AY193" s="10"/>
      <c r="AZ193" s="10"/>
      <c r="BA193" s="10"/>
      <c r="BB193" s="12" t="s">
        <v>132</v>
      </c>
      <c r="BC193" s="12">
        <v>0</v>
      </c>
      <c r="BD193" s="12">
        <v>0</v>
      </c>
      <c r="BE193" s="12">
        <v>24</v>
      </c>
      <c r="BF193" s="12">
        <v>0</v>
      </c>
      <c r="BG193" s="12">
        <v>0</v>
      </c>
      <c r="BH193" s="12">
        <v>0</v>
      </c>
      <c r="BI193" s="12">
        <v>0</v>
      </c>
      <c r="BJ193" s="12">
        <v>0</v>
      </c>
      <c r="BK193" s="12">
        <v>0</v>
      </c>
      <c r="BL193" s="12">
        <v>0</v>
      </c>
      <c r="BM193" s="12">
        <v>0</v>
      </c>
      <c r="BN193" s="12">
        <v>0</v>
      </c>
      <c r="BO193" s="12">
        <v>0</v>
      </c>
      <c r="BP193" s="12">
        <v>0</v>
      </c>
      <c r="BQ193" s="12">
        <v>0</v>
      </c>
      <c r="BR193" s="12">
        <v>240</v>
      </c>
      <c r="BS193" s="12">
        <v>0</v>
      </c>
      <c r="BT193" s="12">
        <v>0</v>
      </c>
      <c r="BU193" s="12">
        <v>0</v>
      </c>
      <c r="BV193" s="12">
        <v>0</v>
      </c>
    </row>
    <row r="194" spans="1:74" ht="72" x14ac:dyDescent="0.25">
      <c r="A194" s="8">
        <v>189</v>
      </c>
      <c r="B194" s="8" t="s">
        <v>10598</v>
      </c>
      <c r="C194" s="8">
        <v>224</v>
      </c>
      <c r="D194" s="8">
        <v>224</v>
      </c>
      <c r="E194" s="10" t="s">
        <v>11329</v>
      </c>
      <c r="F194" s="42" t="s">
        <v>11330</v>
      </c>
      <c r="G194" s="10" t="s">
        <v>199</v>
      </c>
      <c r="H194" s="10" t="s">
        <v>15208</v>
      </c>
      <c r="I194" s="10"/>
      <c r="J194" s="10">
        <v>0</v>
      </c>
      <c r="K194" s="10">
        <v>0</v>
      </c>
      <c r="L194" s="10">
        <v>0</v>
      </c>
      <c r="M194" s="10">
        <v>600</v>
      </c>
      <c r="N194" s="10">
        <v>0</v>
      </c>
      <c r="O194" s="12"/>
      <c r="P194" s="12">
        <f t="shared" si="6"/>
        <v>672</v>
      </c>
      <c r="Q194" s="12">
        <v>44000</v>
      </c>
      <c r="R194" s="12">
        <f t="shared" si="7"/>
        <v>29568000</v>
      </c>
      <c r="S194" s="12"/>
      <c r="T194" s="10"/>
      <c r="U194" s="10" t="s">
        <v>10545</v>
      </c>
      <c r="V194" s="10" t="s">
        <v>10563</v>
      </c>
      <c r="W194" s="10" t="s">
        <v>10574</v>
      </c>
      <c r="X194" s="10" t="s">
        <v>399</v>
      </c>
      <c r="Y194" s="10" t="s">
        <v>10571</v>
      </c>
      <c r="Z194" s="10" t="s">
        <v>10575</v>
      </c>
      <c r="AA194" s="10" t="s">
        <v>10572</v>
      </c>
      <c r="AB194" s="10" t="s">
        <v>190</v>
      </c>
      <c r="AC194" s="10" t="s">
        <v>10576</v>
      </c>
      <c r="AD194" s="10" t="s">
        <v>10573</v>
      </c>
      <c r="AE194" s="12"/>
      <c r="AF194" s="12"/>
      <c r="AG194" s="10" t="s">
        <v>43</v>
      </c>
      <c r="AH194" s="10"/>
      <c r="AI194" s="12">
        <v>198266</v>
      </c>
      <c r="AJ194" s="14" t="s">
        <v>14093</v>
      </c>
      <c r="AK194" s="10"/>
      <c r="AL194" s="10"/>
      <c r="AM194" s="10"/>
      <c r="AN194" s="12"/>
      <c r="AO194" s="10"/>
      <c r="AP194" s="15"/>
      <c r="AQ194" s="10"/>
      <c r="AR194" s="12"/>
      <c r="AS194" s="10"/>
      <c r="AT194" s="15"/>
      <c r="AU194" s="10"/>
      <c r="AV194" s="12"/>
      <c r="AW194" s="12"/>
      <c r="AX194" s="12"/>
      <c r="AY194" s="10"/>
      <c r="AZ194" s="10"/>
      <c r="BA194" s="10"/>
      <c r="BB194" s="12" t="s">
        <v>132</v>
      </c>
      <c r="BC194" s="12">
        <v>0</v>
      </c>
      <c r="BD194" s="12">
        <v>0</v>
      </c>
      <c r="BE194" s="12">
        <v>72</v>
      </c>
      <c r="BF194" s="12">
        <v>0</v>
      </c>
      <c r="BG194" s="12">
        <v>0</v>
      </c>
      <c r="BH194" s="12">
        <v>0</v>
      </c>
      <c r="BI194" s="12">
        <v>0</v>
      </c>
      <c r="BJ194" s="12">
        <v>0</v>
      </c>
      <c r="BK194" s="12">
        <v>0</v>
      </c>
      <c r="BL194" s="12">
        <v>0</v>
      </c>
      <c r="BM194" s="12">
        <v>0</v>
      </c>
      <c r="BN194" s="12">
        <v>0</v>
      </c>
      <c r="BO194" s="12">
        <v>0</v>
      </c>
      <c r="BP194" s="12">
        <v>0</v>
      </c>
      <c r="BQ194" s="12">
        <v>0</v>
      </c>
      <c r="BR194" s="12">
        <v>600</v>
      </c>
      <c r="BS194" s="12">
        <v>0</v>
      </c>
      <c r="BT194" s="12">
        <v>0</v>
      </c>
      <c r="BU194" s="12">
        <v>0</v>
      </c>
      <c r="BV194" s="12">
        <v>0</v>
      </c>
    </row>
    <row r="195" spans="1:74" ht="60" x14ac:dyDescent="0.25">
      <c r="A195" s="8">
        <v>190</v>
      </c>
      <c r="B195" s="8" t="s">
        <v>5591</v>
      </c>
      <c r="C195" s="8">
        <v>226</v>
      </c>
      <c r="D195" s="8">
        <v>226</v>
      </c>
      <c r="E195" s="10" t="s">
        <v>11293</v>
      </c>
      <c r="F195" s="42" t="s">
        <v>11294</v>
      </c>
      <c r="G195" s="10" t="s">
        <v>199</v>
      </c>
      <c r="H195" s="10" t="s">
        <v>15208</v>
      </c>
      <c r="I195" s="10"/>
      <c r="J195" s="10">
        <v>0</v>
      </c>
      <c r="K195" s="10">
        <v>0</v>
      </c>
      <c r="L195" s="10">
        <v>0</v>
      </c>
      <c r="M195" s="10">
        <v>24</v>
      </c>
      <c r="N195" s="10">
        <v>0</v>
      </c>
      <c r="O195" s="12" t="s">
        <v>14780</v>
      </c>
      <c r="P195" s="12">
        <f t="shared" si="6"/>
        <v>356</v>
      </c>
      <c r="Q195" s="12">
        <v>126000</v>
      </c>
      <c r="R195" s="12">
        <f t="shared" si="7"/>
        <v>44856000</v>
      </c>
      <c r="S195" s="12"/>
      <c r="T195" s="10"/>
      <c r="U195" s="10" t="s">
        <v>1138</v>
      </c>
      <c r="V195" s="10" t="s">
        <v>1139</v>
      </c>
      <c r="W195" s="10" t="s">
        <v>755</v>
      </c>
      <c r="X195" s="10" t="s">
        <v>756</v>
      </c>
      <c r="Y195" s="10" t="s">
        <v>757</v>
      </c>
      <c r="Z195" s="10" t="s">
        <v>1140</v>
      </c>
      <c r="AA195" s="10" t="s">
        <v>759</v>
      </c>
      <c r="AB195" s="10" t="s">
        <v>80</v>
      </c>
      <c r="AC195" s="10" t="s">
        <v>760</v>
      </c>
      <c r="AD195" s="10" t="s">
        <v>761</v>
      </c>
      <c r="AE195" s="12">
        <v>121485</v>
      </c>
      <c r="AF195" s="12" t="s">
        <v>132</v>
      </c>
      <c r="AG195" s="10"/>
      <c r="AH195" s="10"/>
      <c r="AI195" s="12">
        <v>288000</v>
      </c>
      <c r="AJ195" s="14" t="s">
        <v>14097</v>
      </c>
      <c r="AK195" s="10" t="s">
        <v>132</v>
      </c>
      <c r="AL195" s="10"/>
      <c r="AM195" s="10"/>
      <c r="AN195" s="12"/>
      <c r="AO195" s="10"/>
      <c r="AP195" s="15"/>
      <c r="AQ195" s="10"/>
      <c r="AR195" s="12"/>
      <c r="AS195" s="10"/>
      <c r="AT195" s="15"/>
      <c r="AU195" s="10"/>
      <c r="AV195" s="12"/>
      <c r="AW195" s="12"/>
      <c r="AX195" s="12"/>
      <c r="AY195" s="10"/>
      <c r="AZ195" s="10"/>
      <c r="BA195" s="10"/>
      <c r="BB195" s="12" t="s">
        <v>132</v>
      </c>
      <c r="BC195" s="12">
        <v>0</v>
      </c>
      <c r="BD195" s="12">
        <v>0</v>
      </c>
      <c r="BE195" s="12">
        <v>12</v>
      </c>
      <c r="BF195" s="12">
        <v>0</v>
      </c>
      <c r="BG195" s="12">
        <v>0</v>
      </c>
      <c r="BH195" s="12">
        <v>0</v>
      </c>
      <c r="BI195" s="12">
        <v>120</v>
      </c>
      <c r="BJ195" s="12">
        <v>200</v>
      </c>
      <c r="BK195" s="12">
        <v>0</v>
      </c>
      <c r="BL195" s="12">
        <v>0</v>
      </c>
      <c r="BM195" s="12">
        <v>0</v>
      </c>
      <c r="BN195" s="12">
        <v>0</v>
      </c>
      <c r="BO195" s="12">
        <v>0</v>
      </c>
      <c r="BP195" s="12">
        <v>0</v>
      </c>
      <c r="BQ195" s="12">
        <v>0</v>
      </c>
      <c r="BR195" s="12">
        <v>24</v>
      </c>
      <c r="BS195" s="12">
        <v>0</v>
      </c>
      <c r="BT195" s="12">
        <v>0</v>
      </c>
      <c r="BU195" s="12">
        <v>0</v>
      </c>
      <c r="BV195" s="12">
        <v>0</v>
      </c>
    </row>
    <row r="196" spans="1:74" ht="84" x14ac:dyDescent="0.25">
      <c r="A196" s="8">
        <v>191</v>
      </c>
      <c r="B196" s="8" t="s">
        <v>5476</v>
      </c>
      <c r="C196" s="8">
        <v>227</v>
      </c>
      <c r="D196" s="8">
        <v>227</v>
      </c>
      <c r="E196" s="10" t="s">
        <v>11339</v>
      </c>
      <c r="F196" s="42" t="s">
        <v>11340</v>
      </c>
      <c r="G196" s="10" t="s">
        <v>199</v>
      </c>
      <c r="H196" s="10" t="s">
        <v>15208</v>
      </c>
      <c r="I196" s="10"/>
      <c r="J196" s="10">
        <v>0</v>
      </c>
      <c r="K196" s="10">
        <v>0</v>
      </c>
      <c r="L196" s="10">
        <v>0</v>
      </c>
      <c r="M196" s="10">
        <v>240</v>
      </c>
      <c r="N196" s="10">
        <v>0</v>
      </c>
      <c r="O196" s="12"/>
      <c r="P196" s="12">
        <f t="shared" si="6"/>
        <v>1440</v>
      </c>
      <c r="Q196" s="12">
        <v>26000</v>
      </c>
      <c r="R196" s="12">
        <f t="shared" si="7"/>
        <v>37440000</v>
      </c>
      <c r="S196" s="12"/>
      <c r="T196" s="10"/>
      <c r="U196" s="10" t="s">
        <v>214</v>
      </c>
      <c r="V196" s="10" t="s">
        <v>215</v>
      </c>
      <c r="W196" s="10" t="s">
        <v>202</v>
      </c>
      <c r="X196" s="10" t="s">
        <v>203</v>
      </c>
      <c r="Y196" s="10" t="s">
        <v>204</v>
      </c>
      <c r="Z196" s="10" t="s">
        <v>216</v>
      </c>
      <c r="AA196" s="10" t="s">
        <v>206</v>
      </c>
      <c r="AB196" s="10" t="s">
        <v>80</v>
      </c>
      <c r="AC196" s="10" t="s">
        <v>207</v>
      </c>
      <c r="AD196" s="10" t="s">
        <v>110</v>
      </c>
      <c r="AE196" s="12"/>
      <c r="AF196" s="12">
        <v>26000</v>
      </c>
      <c r="AG196" s="10"/>
      <c r="AH196" s="10"/>
      <c r="AI196" s="12">
        <v>37800</v>
      </c>
      <c r="AJ196" s="14" t="s">
        <v>14098</v>
      </c>
      <c r="AK196" s="10" t="s">
        <v>217</v>
      </c>
      <c r="AL196" s="10" t="s">
        <v>218</v>
      </c>
      <c r="AM196" s="10"/>
      <c r="AN196" s="12"/>
      <c r="AO196" s="10"/>
      <c r="AP196" s="15"/>
      <c r="AQ196" s="10"/>
      <c r="AR196" s="12"/>
      <c r="AS196" s="10"/>
      <c r="AT196" s="15"/>
      <c r="AU196" s="10"/>
      <c r="AV196" s="12"/>
      <c r="AW196" s="12"/>
      <c r="AX196" s="12"/>
      <c r="AY196" s="10"/>
      <c r="AZ196" s="10"/>
      <c r="BA196" s="10"/>
      <c r="BB196" s="12" t="s">
        <v>132</v>
      </c>
      <c r="BC196" s="12">
        <v>0</v>
      </c>
      <c r="BD196" s="12">
        <v>0</v>
      </c>
      <c r="BE196" s="12">
        <v>0</v>
      </c>
      <c r="BF196" s="12">
        <v>0</v>
      </c>
      <c r="BG196" s="12">
        <v>0</v>
      </c>
      <c r="BH196" s="12">
        <v>0</v>
      </c>
      <c r="BI196" s="12">
        <v>0</v>
      </c>
      <c r="BJ196" s="12">
        <v>1200</v>
      </c>
      <c r="BK196" s="12">
        <v>0</v>
      </c>
      <c r="BL196" s="12"/>
      <c r="BM196" s="12">
        <v>0</v>
      </c>
      <c r="BN196" s="12">
        <v>0</v>
      </c>
      <c r="BO196" s="12">
        <v>0</v>
      </c>
      <c r="BP196" s="12">
        <v>0</v>
      </c>
      <c r="BQ196" s="12">
        <v>0</v>
      </c>
      <c r="BR196" s="12">
        <v>240</v>
      </c>
      <c r="BS196" s="12">
        <v>0</v>
      </c>
      <c r="BT196" s="12">
        <v>0</v>
      </c>
      <c r="BU196" s="12">
        <v>0</v>
      </c>
      <c r="BV196" s="12">
        <v>0</v>
      </c>
    </row>
    <row r="197" spans="1:74" ht="84" x14ac:dyDescent="0.25">
      <c r="A197" s="8">
        <v>192</v>
      </c>
      <c r="B197" s="8" t="s">
        <v>5477</v>
      </c>
      <c r="C197" s="8">
        <v>228</v>
      </c>
      <c r="D197" s="8">
        <v>228</v>
      </c>
      <c r="E197" s="10" t="s">
        <v>11341</v>
      </c>
      <c r="F197" s="42" t="s">
        <v>11342</v>
      </c>
      <c r="G197" s="10" t="s">
        <v>199</v>
      </c>
      <c r="H197" s="10" t="s">
        <v>15208</v>
      </c>
      <c r="I197" s="10"/>
      <c r="J197" s="10">
        <v>0</v>
      </c>
      <c r="K197" s="10">
        <v>0</v>
      </c>
      <c r="L197" s="10">
        <v>0</v>
      </c>
      <c r="M197" s="10">
        <v>300</v>
      </c>
      <c r="N197" s="10">
        <v>0</v>
      </c>
      <c r="O197" s="12"/>
      <c r="P197" s="12">
        <f t="shared" si="6"/>
        <v>3300</v>
      </c>
      <c r="Q197" s="12">
        <v>26000</v>
      </c>
      <c r="R197" s="12">
        <f t="shared" si="7"/>
        <v>85800000</v>
      </c>
      <c r="S197" s="12"/>
      <c r="T197" s="10"/>
      <c r="U197" s="10" t="s">
        <v>219</v>
      </c>
      <c r="V197" s="10" t="s">
        <v>220</v>
      </c>
      <c r="W197" s="10" t="s">
        <v>202</v>
      </c>
      <c r="X197" s="10" t="s">
        <v>203</v>
      </c>
      <c r="Y197" s="10" t="s">
        <v>204</v>
      </c>
      <c r="Z197" s="10" t="s">
        <v>221</v>
      </c>
      <c r="AA197" s="10" t="s">
        <v>206</v>
      </c>
      <c r="AB197" s="10" t="s">
        <v>80</v>
      </c>
      <c r="AC197" s="10" t="s">
        <v>207</v>
      </c>
      <c r="AD197" s="10" t="s">
        <v>110</v>
      </c>
      <c r="AE197" s="12"/>
      <c r="AF197" s="12">
        <v>26000</v>
      </c>
      <c r="AG197" s="10"/>
      <c r="AH197" s="10"/>
      <c r="AI197" s="12">
        <v>37800</v>
      </c>
      <c r="AJ197" s="14" t="s">
        <v>9481</v>
      </c>
      <c r="AK197" s="10" t="s">
        <v>222</v>
      </c>
      <c r="AL197" s="10" t="s">
        <v>218</v>
      </c>
      <c r="AM197" s="10"/>
      <c r="AN197" s="12"/>
      <c r="AO197" s="10"/>
      <c r="AP197" s="15"/>
      <c r="AQ197" s="10"/>
      <c r="AR197" s="12"/>
      <c r="AS197" s="10"/>
      <c r="AT197" s="15"/>
      <c r="AU197" s="10"/>
      <c r="AV197" s="12"/>
      <c r="AW197" s="12"/>
      <c r="AX197" s="12"/>
      <c r="AY197" s="10"/>
      <c r="AZ197" s="10"/>
      <c r="BA197" s="10"/>
      <c r="BB197" s="12" t="s">
        <v>132</v>
      </c>
      <c r="BC197" s="12">
        <v>0</v>
      </c>
      <c r="BD197" s="12">
        <v>0</v>
      </c>
      <c r="BE197" s="12">
        <v>0</v>
      </c>
      <c r="BF197" s="12">
        <v>0</v>
      </c>
      <c r="BG197" s="12">
        <v>0</v>
      </c>
      <c r="BH197" s="12">
        <v>0</v>
      </c>
      <c r="BI197" s="12">
        <v>0</v>
      </c>
      <c r="BJ197" s="12">
        <v>3000</v>
      </c>
      <c r="BK197" s="12">
        <v>0</v>
      </c>
      <c r="BL197" s="12"/>
      <c r="BM197" s="12">
        <v>0</v>
      </c>
      <c r="BN197" s="12">
        <v>0</v>
      </c>
      <c r="BO197" s="12">
        <v>0</v>
      </c>
      <c r="BP197" s="12">
        <v>0</v>
      </c>
      <c r="BQ197" s="12">
        <v>0</v>
      </c>
      <c r="BR197" s="12">
        <v>300</v>
      </c>
      <c r="BS197" s="12">
        <v>0</v>
      </c>
      <c r="BT197" s="12">
        <v>0</v>
      </c>
      <c r="BU197" s="12">
        <v>0</v>
      </c>
      <c r="BV197" s="12">
        <v>0</v>
      </c>
    </row>
    <row r="198" spans="1:74" ht="96" x14ac:dyDescent="0.25">
      <c r="A198" s="8">
        <v>193</v>
      </c>
      <c r="B198" s="8" t="s">
        <v>5592</v>
      </c>
      <c r="C198" s="8">
        <v>229</v>
      </c>
      <c r="D198" s="8">
        <v>229</v>
      </c>
      <c r="E198" s="10" t="s">
        <v>11297</v>
      </c>
      <c r="F198" s="42" t="s">
        <v>13973</v>
      </c>
      <c r="G198" s="10" t="s">
        <v>199</v>
      </c>
      <c r="H198" s="10" t="s">
        <v>15208</v>
      </c>
      <c r="I198" s="10"/>
      <c r="J198" s="10">
        <v>0</v>
      </c>
      <c r="K198" s="10">
        <v>0</v>
      </c>
      <c r="L198" s="10">
        <v>0</v>
      </c>
      <c r="M198" s="10">
        <v>820</v>
      </c>
      <c r="N198" s="10">
        <v>34</v>
      </c>
      <c r="O198" s="12"/>
      <c r="P198" s="12">
        <f t="shared" si="6"/>
        <v>3230</v>
      </c>
      <c r="Q198" s="12">
        <v>19110</v>
      </c>
      <c r="R198" s="12">
        <f t="shared" si="7"/>
        <v>61725300</v>
      </c>
      <c r="S198" s="12"/>
      <c r="T198" s="10"/>
      <c r="U198" s="10" t="s">
        <v>1141</v>
      </c>
      <c r="V198" s="10" t="s">
        <v>1142</v>
      </c>
      <c r="W198" s="10" t="s">
        <v>1143</v>
      </c>
      <c r="X198" s="10" t="s">
        <v>429</v>
      </c>
      <c r="Y198" s="10" t="s">
        <v>1144</v>
      </c>
      <c r="Z198" s="10" t="s">
        <v>1145</v>
      </c>
      <c r="AA198" s="10" t="s">
        <v>1146</v>
      </c>
      <c r="AB198" s="10" t="s">
        <v>80</v>
      </c>
      <c r="AC198" s="10" t="s">
        <v>1147</v>
      </c>
      <c r="AD198" s="10" t="s">
        <v>845</v>
      </c>
      <c r="AE198" s="12">
        <v>15290</v>
      </c>
      <c r="AF198" s="12">
        <v>15396</v>
      </c>
      <c r="AG198" s="10"/>
      <c r="AH198" s="10"/>
      <c r="AI198" s="12">
        <v>18458</v>
      </c>
      <c r="AJ198" s="14" t="s">
        <v>14095</v>
      </c>
      <c r="AK198" s="10" t="s">
        <v>1148</v>
      </c>
      <c r="AL198" s="10"/>
      <c r="AM198" s="10"/>
      <c r="AN198" s="12">
        <v>15792</v>
      </c>
      <c r="AO198" s="10" t="s">
        <v>14137</v>
      </c>
      <c r="AP198" s="15">
        <v>45079</v>
      </c>
      <c r="AQ198" s="10" t="s">
        <v>14077</v>
      </c>
      <c r="AR198" s="12"/>
      <c r="AS198" s="10"/>
      <c r="AT198" s="15"/>
      <c r="AU198" s="10"/>
      <c r="AV198" s="12"/>
      <c r="AW198" s="12"/>
      <c r="AX198" s="12"/>
      <c r="AY198" s="10"/>
      <c r="AZ198" s="10"/>
      <c r="BA198" s="10"/>
      <c r="BB198" s="12" t="s">
        <v>132</v>
      </c>
      <c r="BC198" s="12">
        <v>0</v>
      </c>
      <c r="BD198" s="12">
        <v>0</v>
      </c>
      <c r="BE198" s="12">
        <v>0</v>
      </c>
      <c r="BF198" s="12">
        <v>0</v>
      </c>
      <c r="BG198" s="12">
        <v>0</v>
      </c>
      <c r="BH198" s="12">
        <v>0</v>
      </c>
      <c r="BI198" s="12">
        <v>250</v>
      </c>
      <c r="BJ198" s="12">
        <v>500</v>
      </c>
      <c r="BK198" s="12">
        <v>0</v>
      </c>
      <c r="BL198" s="12"/>
      <c r="BM198" s="12">
        <v>2000</v>
      </c>
      <c r="BN198" s="12">
        <v>360</v>
      </c>
      <c r="BO198" s="12">
        <v>0</v>
      </c>
      <c r="BP198" s="12">
        <v>0</v>
      </c>
      <c r="BQ198" s="12">
        <v>0</v>
      </c>
      <c r="BR198" s="12">
        <v>120</v>
      </c>
      <c r="BS198" s="12">
        <v>0</v>
      </c>
      <c r="BT198" s="12">
        <v>0</v>
      </c>
      <c r="BU198" s="12">
        <v>0</v>
      </c>
      <c r="BV198" s="12">
        <v>0</v>
      </c>
    </row>
    <row r="199" spans="1:74" ht="60" x14ac:dyDescent="0.25">
      <c r="A199" s="8">
        <v>194</v>
      </c>
      <c r="B199" s="8" t="s">
        <v>3089</v>
      </c>
      <c r="C199" s="8">
        <v>231</v>
      </c>
      <c r="D199" s="8">
        <v>231</v>
      </c>
      <c r="E199" s="10" t="s">
        <v>11304</v>
      </c>
      <c r="F199" s="42" t="s">
        <v>11305</v>
      </c>
      <c r="G199" s="10" t="s">
        <v>199</v>
      </c>
      <c r="H199" s="10" t="s">
        <v>15208</v>
      </c>
      <c r="I199" s="10"/>
      <c r="J199" s="10">
        <v>0</v>
      </c>
      <c r="K199" s="10">
        <v>0</v>
      </c>
      <c r="L199" s="10">
        <v>0</v>
      </c>
      <c r="M199" s="10">
        <v>0</v>
      </c>
      <c r="N199" s="10">
        <v>0</v>
      </c>
      <c r="O199" s="12" t="s">
        <v>15076</v>
      </c>
      <c r="P199" s="12">
        <f t="shared" si="6"/>
        <v>2048</v>
      </c>
      <c r="Q199" s="12">
        <v>19110</v>
      </c>
      <c r="R199" s="12">
        <f t="shared" si="7"/>
        <v>39137280</v>
      </c>
      <c r="S199" s="12"/>
      <c r="T199" s="10"/>
      <c r="U199" s="10" t="s">
        <v>4234</v>
      </c>
      <c r="V199" s="10" t="s">
        <v>4235</v>
      </c>
      <c r="W199" s="10" t="s">
        <v>4236</v>
      </c>
      <c r="X199" s="10" t="s">
        <v>1108</v>
      </c>
      <c r="Y199" s="10" t="s">
        <v>4237</v>
      </c>
      <c r="Z199" s="10" t="s">
        <v>4238</v>
      </c>
      <c r="AA199" s="10" t="s">
        <v>4239</v>
      </c>
      <c r="AB199" s="10"/>
      <c r="AC199" s="10" t="s">
        <v>4240</v>
      </c>
      <c r="AD199" s="10"/>
      <c r="AE199" s="12"/>
      <c r="AF199" s="12"/>
      <c r="AG199" s="10" t="s">
        <v>4228</v>
      </c>
      <c r="AH199" s="10"/>
      <c r="AI199" s="12">
        <v>16603</v>
      </c>
      <c r="AJ199" s="14" t="s">
        <v>14095</v>
      </c>
      <c r="AK199" s="10"/>
      <c r="AL199" s="10"/>
      <c r="AM199" s="10"/>
      <c r="AN199" s="10">
        <v>14162</v>
      </c>
      <c r="AO199" s="10" t="s">
        <v>14076</v>
      </c>
      <c r="AP199" s="10" t="s">
        <v>14138</v>
      </c>
      <c r="AQ199" s="10" t="s">
        <v>14077</v>
      </c>
      <c r="AR199" s="10"/>
      <c r="AS199" s="10"/>
      <c r="AT199" s="10"/>
      <c r="AU199" s="10"/>
      <c r="AV199" s="12"/>
      <c r="AW199" s="12"/>
      <c r="AX199" s="12"/>
      <c r="AY199" s="10"/>
      <c r="AZ199" s="10"/>
      <c r="BA199" s="10"/>
      <c r="BB199" s="12" t="s">
        <v>132</v>
      </c>
      <c r="BC199" s="12">
        <v>0</v>
      </c>
      <c r="BD199" s="12">
        <v>0</v>
      </c>
      <c r="BE199" s="12">
        <v>0</v>
      </c>
      <c r="BF199" s="12">
        <v>0</v>
      </c>
      <c r="BG199" s="12">
        <v>48</v>
      </c>
      <c r="BH199" s="12">
        <v>0</v>
      </c>
      <c r="BI199" s="12">
        <v>0</v>
      </c>
      <c r="BJ199" s="12">
        <v>2000</v>
      </c>
      <c r="BK199" s="12">
        <v>0</v>
      </c>
      <c r="BL199" s="12">
        <v>0</v>
      </c>
      <c r="BM199" s="12">
        <v>0</v>
      </c>
      <c r="BN199" s="12">
        <v>0</v>
      </c>
      <c r="BO199" s="12">
        <v>0</v>
      </c>
      <c r="BP199" s="12">
        <v>0</v>
      </c>
      <c r="BQ199" s="12">
        <v>0</v>
      </c>
      <c r="BR199" s="12">
        <v>0</v>
      </c>
      <c r="BS199" s="12">
        <v>0</v>
      </c>
      <c r="BT199" s="12">
        <v>0</v>
      </c>
      <c r="BU199" s="12">
        <v>0</v>
      </c>
      <c r="BV199" s="12">
        <v>0</v>
      </c>
    </row>
    <row r="200" spans="1:74" ht="96" x14ac:dyDescent="0.25">
      <c r="A200" s="8">
        <v>195</v>
      </c>
      <c r="B200" s="8" t="s">
        <v>5587</v>
      </c>
      <c r="C200" s="8">
        <v>232</v>
      </c>
      <c r="D200" s="8">
        <v>232</v>
      </c>
      <c r="E200" s="10" t="s">
        <v>11272</v>
      </c>
      <c r="F200" s="42" t="s">
        <v>11273</v>
      </c>
      <c r="G200" s="10" t="s">
        <v>698</v>
      </c>
      <c r="H200" s="10" t="s">
        <v>15213</v>
      </c>
      <c r="I200" s="10"/>
      <c r="J200" s="10">
        <v>600</v>
      </c>
      <c r="K200" s="10">
        <v>480</v>
      </c>
      <c r="L200" s="10">
        <v>120</v>
      </c>
      <c r="M200" s="10">
        <v>1264</v>
      </c>
      <c r="N200" s="10">
        <v>20</v>
      </c>
      <c r="O200" s="12"/>
      <c r="P200" s="12">
        <f t="shared" si="6"/>
        <v>1992</v>
      </c>
      <c r="Q200" s="12">
        <v>14700</v>
      </c>
      <c r="R200" s="12">
        <f t="shared" si="7"/>
        <v>29282400</v>
      </c>
      <c r="S200" s="12"/>
      <c r="T200" s="10"/>
      <c r="U200" s="10" t="s">
        <v>1105</v>
      </c>
      <c r="V200" s="10" t="s">
        <v>1106</v>
      </c>
      <c r="W200" s="10" t="s">
        <v>1107</v>
      </c>
      <c r="X200" s="10" t="s">
        <v>1108</v>
      </c>
      <c r="Y200" s="10" t="s">
        <v>1109</v>
      </c>
      <c r="Z200" s="10" t="s">
        <v>1110</v>
      </c>
      <c r="AA200" s="10" t="s">
        <v>1111</v>
      </c>
      <c r="AB200" s="10" t="s">
        <v>190</v>
      </c>
      <c r="AC200" s="10" t="s">
        <v>1112</v>
      </c>
      <c r="AD200" s="10" t="s">
        <v>845</v>
      </c>
      <c r="AE200" s="12">
        <v>17010</v>
      </c>
      <c r="AF200" s="12" t="s">
        <v>132</v>
      </c>
      <c r="AG200" s="10"/>
      <c r="AH200" s="10"/>
      <c r="AI200" s="12">
        <v>13329</v>
      </c>
      <c r="AJ200" s="14" t="s">
        <v>14095</v>
      </c>
      <c r="AK200" s="10" t="s">
        <v>1113</v>
      </c>
      <c r="AL200" s="10"/>
      <c r="AM200" s="10"/>
      <c r="AN200" s="12">
        <v>11790</v>
      </c>
      <c r="AO200" s="10" t="s">
        <v>14076</v>
      </c>
      <c r="AP200" s="15">
        <v>45079</v>
      </c>
      <c r="AQ200" s="10" t="s">
        <v>14077</v>
      </c>
      <c r="AR200" s="12"/>
      <c r="AS200" s="10"/>
      <c r="AT200" s="15"/>
      <c r="AU200" s="10"/>
      <c r="AV200" s="12"/>
      <c r="AW200" s="12"/>
      <c r="AX200" s="12"/>
      <c r="AY200" s="10"/>
      <c r="AZ200" s="10"/>
      <c r="BA200" s="10"/>
      <c r="BB200" s="12" t="s">
        <v>132</v>
      </c>
      <c r="BC200" s="12">
        <v>0</v>
      </c>
      <c r="BD200" s="12">
        <v>120</v>
      </c>
      <c r="BE200" s="12">
        <v>0</v>
      </c>
      <c r="BF200" s="12">
        <v>0</v>
      </c>
      <c r="BG200" s="12">
        <v>0</v>
      </c>
      <c r="BH200" s="12">
        <v>200</v>
      </c>
      <c r="BI200" s="12">
        <v>0</v>
      </c>
      <c r="BJ200" s="12">
        <v>1000</v>
      </c>
      <c r="BK200" s="12">
        <v>120</v>
      </c>
      <c r="BL200" s="12">
        <v>12</v>
      </c>
      <c r="BM200" s="12">
        <v>0</v>
      </c>
      <c r="BN200" s="12">
        <v>240</v>
      </c>
      <c r="BO200" s="12">
        <v>0</v>
      </c>
      <c r="BP200" s="12">
        <v>0</v>
      </c>
      <c r="BQ200" s="12">
        <v>0</v>
      </c>
      <c r="BR200" s="12">
        <v>300</v>
      </c>
      <c r="BS200" s="12">
        <v>0</v>
      </c>
      <c r="BT200" s="12">
        <v>0</v>
      </c>
      <c r="BU200" s="12">
        <v>0</v>
      </c>
      <c r="BV200" s="12">
        <v>0</v>
      </c>
    </row>
    <row r="201" spans="1:74" ht="72" x14ac:dyDescent="0.25">
      <c r="A201" s="8">
        <v>196</v>
      </c>
      <c r="B201" s="8" t="s">
        <v>5475</v>
      </c>
      <c r="C201" s="8">
        <v>233</v>
      </c>
      <c r="D201" s="8">
        <v>233</v>
      </c>
      <c r="E201" s="10" t="s">
        <v>15298</v>
      </c>
      <c r="F201" s="42" t="s">
        <v>11322</v>
      </c>
      <c r="G201" s="10" t="s">
        <v>199</v>
      </c>
      <c r="H201" s="10" t="s">
        <v>15208</v>
      </c>
      <c r="I201" s="10"/>
      <c r="J201" s="10">
        <v>0</v>
      </c>
      <c r="K201" s="10">
        <v>0</v>
      </c>
      <c r="L201" s="10">
        <v>0</v>
      </c>
      <c r="M201" s="10">
        <v>600</v>
      </c>
      <c r="N201" s="10">
        <v>0</v>
      </c>
      <c r="O201" s="12"/>
      <c r="P201" s="12">
        <f t="shared" si="6"/>
        <v>6600</v>
      </c>
      <c r="Q201" s="12">
        <v>26000</v>
      </c>
      <c r="R201" s="12">
        <f t="shared" si="7"/>
        <v>171600000</v>
      </c>
      <c r="S201" s="12"/>
      <c r="T201" s="10"/>
      <c r="U201" s="10" t="s">
        <v>210</v>
      </c>
      <c r="V201" s="10" t="s">
        <v>211</v>
      </c>
      <c r="W201" s="10" t="s">
        <v>202</v>
      </c>
      <c r="X201" s="10" t="s">
        <v>203</v>
      </c>
      <c r="Y201" s="10" t="s">
        <v>204</v>
      </c>
      <c r="Z201" s="10" t="s">
        <v>212</v>
      </c>
      <c r="AA201" s="10" t="s">
        <v>206</v>
      </c>
      <c r="AB201" s="10" t="s">
        <v>80</v>
      </c>
      <c r="AC201" s="10" t="s">
        <v>207</v>
      </c>
      <c r="AD201" s="10" t="s">
        <v>110</v>
      </c>
      <c r="AE201" s="12"/>
      <c r="AF201" s="12">
        <v>26000</v>
      </c>
      <c r="AG201" s="10"/>
      <c r="AH201" s="10"/>
      <c r="AI201" s="12">
        <v>37800</v>
      </c>
      <c r="AJ201" s="14" t="s">
        <v>9481</v>
      </c>
      <c r="AK201" s="10" t="s">
        <v>213</v>
      </c>
      <c r="AL201" s="10" t="s">
        <v>209</v>
      </c>
      <c r="AM201" s="10"/>
      <c r="AN201" s="12"/>
      <c r="AO201" s="10"/>
      <c r="AP201" s="15"/>
      <c r="AQ201" s="10"/>
      <c r="AR201" s="12"/>
      <c r="AS201" s="10"/>
      <c r="AT201" s="15"/>
      <c r="AU201" s="10"/>
      <c r="AV201" s="12"/>
      <c r="AW201" s="12"/>
      <c r="AX201" s="12"/>
      <c r="AY201" s="10"/>
      <c r="AZ201" s="10"/>
      <c r="BA201" s="10"/>
      <c r="BB201" s="12" t="s">
        <v>132</v>
      </c>
      <c r="BC201" s="12">
        <v>0</v>
      </c>
      <c r="BD201" s="12">
        <v>0</v>
      </c>
      <c r="BE201" s="12">
        <v>0</v>
      </c>
      <c r="BF201" s="12">
        <v>0</v>
      </c>
      <c r="BG201" s="12">
        <v>0</v>
      </c>
      <c r="BH201" s="12">
        <v>0</v>
      </c>
      <c r="BI201" s="12">
        <v>0</v>
      </c>
      <c r="BJ201" s="12">
        <v>6000</v>
      </c>
      <c r="BK201" s="12">
        <v>0</v>
      </c>
      <c r="BL201" s="12">
        <v>0</v>
      </c>
      <c r="BM201" s="12">
        <v>0</v>
      </c>
      <c r="BN201" s="12">
        <v>0</v>
      </c>
      <c r="BO201" s="12">
        <v>0</v>
      </c>
      <c r="BP201" s="12">
        <v>0</v>
      </c>
      <c r="BQ201" s="12">
        <v>0</v>
      </c>
      <c r="BR201" s="12">
        <v>600</v>
      </c>
      <c r="BS201" s="12">
        <v>0</v>
      </c>
      <c r="BT201" s="12">
        <v>0</v>
      </c>
      <c r="BU201" s="12">
        <v>0</v>
      </c>
      <c r="BV201" s="12">
        <v>0</v>
      </c>
    </row>
    <row r="202" spans="1:74" ht="60" x14ac:dyDescent="0.25">
      <c r="A202" s="8">
        <v>197</v>
      </c>
      <c r="B202" s="8" t="s">
        <v>5542</v>
      </c>
      <c r="C202" s="8">
        <v>234</v>
      </c>
      <c r="D202" s="8">
        <v>234</v>
      </c>
      <c r="E202" s="10" t="s">
        <v>11313</v>
      </c>
      <c r="F202" s="42" t="s">
        <v>11314</v>
      </c>
      <c r="G202" s="10" t="s">
        <v>199</v>
      </c>
      <c r="H202" s="10" t="s">
        <v>15213</v>
      </c>
      <c r="I202" s="10"/>
      <c r="J202" s="10">
        <v>0</v>
      </c>
      <c r="K202" s="10">
        <v>0</v>
      </c>
      <c r="L202" s="10">
        <v>50</v>
      </c>
      <c r="M202" s="10">
        <v>420</v>
      </c>
      <c r="N202" s="10">
        <v>36</v>
      </c>
      <c r="O202" s="12"/>
      <c r="P202" s="12">
        <f t="shared" si="6"/>
        <v>2788</v>
      </c>
      <c r="Q202" s="12">
        <v>26850</v>
      </c>
      <c r="R202" s="12">
        <f t="shared" si="7"/>
        <v>74857800</v>
      </c>
      <c r="S202" s="12"/>
      <c r="T202" s="10"/>
      <c r="U202" s="10" t="s">
        <v>740</v>
      </c>
      <c r="V202" s="10" t="s">
        <v>741</v>
      </c>
      <c r="W202" s="10" t="s">
        <v>699</v>
      </c>
      <c r="X202" s="10" t="s">
        <v>700</v>
      </c>
      <c r="Y202" s="10" t="s">
        <v>701</v>
      </c>
      <c r="Z202" s="10" t="s">
        <v>742</v>
      </c>
      <c r="AA202" s="10" t="s">
        <v>702</v>
      </c>
      <c r="AB202" s="10" t="s">
        <v>80</v>
      </c>
      <c r="AC202" s="10" t="s">
        <v>723</v>
      </c>
      <c r="AD202" s="10" t="s">
        <v>704</v>
      </c>
      <c r="AE202" s="12">
        <v>17795</v>
      </c>
      <c r="AF202" s="12">
        <v>17790</v>
      </c>
      <c r="AG202" s="10"/>
      <c r="AH202" s="10"/>
      <c r="AI202" s="12">
        <v>29400</v>
      </c>
      <c r="AJ202" s="14" t="s">
        <v>14091</v>
      </c>
      <c r="AK202" s="10" t="s">
        <v>743</v>
      </c>
      <c r="AL202" s="10"/>
      <c r="AM202" s="10"/>
      <c r="AN202" s="12"/>
      <c r="AO202" s="10"/>
      <c r="AP202" s="15"/>
      <c r="AQ202" s="10"/>
      <c r="AR202" s="12"/>
      <c r="AS202" s="10"/>
      <c r="AT202" s="15"/>
      <c r="AU202" s="10"/>
      <c r="AV202" s="12"/>
      <c r="AW202" s="12"/>
      <c r="AX202" s="12"/>
      <c r="AY202" s="10"/>
      <c r="AZ202" s="10"/>
      <c r="BA202" s="10"/>
      <c r="BB202" s="12" t="s">
        <v>132</v>
      </c>
      <c r="BC202" s="12">
        <v>0</v>
      </c>
      <c r="BD202" s="12">
        <v>0</v>
      </c>
      <c r="BE202" s="12">
        <v>0</v>
      </c>
      <c r="BF202" s="12">
        <v>48</v>
      </c>
      <c r="BG202" s="12">
        <v>0</v>
      </c>
      <c r="BH202" s="12">
        <v>0</v>
      </c>
      <c r="BI202" s="12">
        <v>200</v>
      </c>
      <c r="BJ202" s="12">
        <v>1000</v>
      </c>
      <c r="BK202" s="12">
        <v>0</v>
      </c>
      <c r="BL202" s="12">
        <v>0</v>
      </c>
      <c r="BM202" s="12">
        <v>0</v>
      </c>
      <c r="BN202" s="12">
        <v>240</v>
      </c>
      <c r="BO202" s="12">
        <v>600</v>
      </c>
      <c r="BP202" s="12">
        <v>0</v>
      </c>
      <c r="BQ202" s="12">
        <v>200</v>
      </c>
      <c r="BR202" s="12">
        <v>0</v>
      </c>
      <c r="BS202" s="12">
        <v>0</v>
      </c>
      <c r="BT202" s="12">
        <v>0</v>
      </c>
      <c r="BU202" s="12">
        <v>0</v>
      </c>
      <c r="BV202" s="12">
        <v>500</v>
      </c>
    </row>
    <row r="203" spans="1:74" ht="108" x14ac:dyDescent="0.25">
      <c r="A203" s="8">
        <v>198</v>
      </c>
      <c r="B203" s="8" t="s">
        <v>3100</v>
      </c>
      <c r="C203" s="8">
        <v>236</v>
      </c>
      <c r="D203" s="8">
        <v>236</v>
      </c>
      <c r="E203" s="10" t="s">
        <v>11323</v>
      </c>
      <c r="F203" s="42" t="s">
        <v>11324</v>
      </c>
      <c r="G203" s="10" t="s">
        <v>199</v>
      </c>
      <c r="H203" s="10" t="s">
        <v>15212</v>
      </c>
      <c r="I203" s="10"/>
      <c r="J203" s="10">
        <v>0</v>
      </c>
      <c r="K203" s="10">
        <v>0</v>
      </c>
      <c r="L203" s="10">
        <v>0</v>
      </c>
      <c r="M203" s="10">
        <v>0</v>
      </c>
      <c r="N203" s="10">
        <v>0</v>
      </c>
      <c r="O203" s="12"/>
      <c r="P203" s="12">
        <f t="shared" si="6"/>
        <v>40</v>
      </c>
      <c r="Q203" s="12">
        <v>792000</v>
      </c>
      <c r="R203" s="12">
        <f t="shared" si="7"/>
        <v>31680000</v>
      </c>
      <c r="S203" s="12"/>
      <c r="T203" s="10"/>
      <c r="U203" s="10" t="s">
        <v>4272</v>
      </c>
      <c r="V203" s="10" t="s">
        <v>3101</v>
      </c>
      <c r="W203" s="10" t="s">
        <v>4273</v>
      </c>
      <c r="X203" s="10" t="s">
        <v>4274</v>
      </c>
      <c r="Y203" s="10" t="s">
        <v>4275</v>
      </c>
      <c r="Z203" s="10" t="s">
        <v>4276</v>
      </c>
      <c r="AA203" s="10" t="s">
        <v>4277</v>
      </c>
      <c r="AB203" s="10" t="s">
        <v>190</v>
      </c>
      <c r="AC203" s="10" t="s">
        <v>4240</v>
      </c>
      <c r="AD203" s="10" t="s">
        <v>4278</v>
      </c>
      <c r="AE203" s="12"/>
      <c r="AF203" s="12"/>
      <c r="AG203" s="10" t="s">
        <v>3658</v>
      </c>
      <c r="AH203" s="10"/>
      <c r="AI203" s="12">
        <v>902000</v>
      </c>
      <c r="AJ203" s="14" t="s">
        <v>14099</v>
      </c>
      <c r="AK203" s="10" t="s">
        <v>4279</v>
      </c>
      <c r="AL203" s="10"/>
      <c r="AM203" s="10" t="s">
        <v>4280</v>
      </c>
      <c r="AN203" s="10">
        <v>792000</v>
      </c>
      <c r="AO203" s="10" t="s">
        <v>14054</v>
      </c>
      <c r="AP203" s="14">
        <v>44987</v>
      </c>
      <c r="AQ203" s="10" t="s">
        <v>14056</v>
      </c>
      <c r="AR203" s="10"/>
      <c r="AS203" s="10"/>
      <c r="AT203" s="10"/>
      <c r="AU203" s="10"/>
      <c r="AV203" s="12"/>
      <c r="AW203" s="12"/>
      <c r="AX203" s="12"/>
      <c r="AY203" s="10"/>
      <c r="AZ203" s="10"/>
      <c r="BA203" s="10"/>
      <c r="BB203" s="12">
        <v>40</v>
      </c>
      <c r="BC203" s="12">
        <v>0</v>
      </c>
      <c r="BD203" s="12">
        <v>0</v>
      </c>
      <c r="BE203" s="12">
        <v>0</v>
      </c>
      <c r="BF203" s="12">
        <v>0</v>
      </c>
      <c r="BG203" s="12">
        <v>0</v>
      </c>
      <c r="BH203" s="12">
        <v>0</v>
      </c>
      <c r="BI203" s="12">
        <v>0</v>
      </c>
      <c r="BJ203" s="12">
        <v>0</v>
      </c>
      <c r="BK203" s="12">
        <v>0</v>
      </c>
      <c r="BL203" s="12">
        <v>0</v>
      </c>
      <c r="BM203" s="12">
        <v>0</v>
      </c>
      <c r="BN203" s="12">
        <v>0</v>
      </c>
      <c r="BO203" s="12">
        <v>0</v>
      </c>
      <c r="BP203" s="12">
        <v>0</v>
      </c>
      <c r="BQ203" s="12">
        <v>0</v>
      </c>
      <c r="BR203" s="12">
        <v>0</v>
      </c>
      <c r="BS203" s="12">
        <v>0</v>
      </c>
      <c r="BT203" s="12">
        <v>0</v>
      </c>
      <c r="BU203" s="12">
        <v>0</v>
      </c>
      <c r="BV203" s="12">
        <v>0</v>
      </c>
    </row>
    <row r="204" spans="1:74" ht="48" x14ac:dyDescent="0.25">
      <c r="A204" s="8">
        <v>199</v>
      </c>
      <c r="B204" s="8" t="s">
        <v>3084</v>
      </c>
      <c r="C204" s="8">
        <v>238</v>
      </c>
      <c r="D204" s="8">
        <v>238</v>
      </c>
      <c r="E204" s="10" t="s">
        <v>11270</v>
      </c>
      <c r="F204" s="42" t="s">
        <v>11271</v>
      </c>
      <c r="G204" s="10" t="s">
        <v>3085</v>
      </c>
      <c r="H204" s="10" t="s">
        <v>15208</v>
      </c>
      <c r="I204" s="10"/>
      <c r="J204" s="10">
        <v>0</v>
      </c>
      <c r="K204" s="10">
        <v>0</v>
      </c>
      <c r="L204" s="10">
        <v>0</v>
      </c>
      <c r="M204" s="10">
        <v>2152</v>
      </c>
      <c r="N204" s="10">
        <v>12</v>
      </c>
      <c r="O204" s="12" t="s">
        <v>14788</v>
      </c>
      <c r="P204" s="12">
        <f t="shared" si="6"/>
        <v>3380</v>
      </c>
      <c r="Q204" s="12">
        <v>26460</v>
      </c>
      <c r="R204" s="12">
        <f t="shared" si="7"/>
        <v>89434800</v>
      </c>
      <c r="S204" s="12"/>
      <c r="T204" s="10"/>
      <c r="U204" s="10" t="s">
        <v>4213</v>
      </c>
      <c r="V204" s="10" t="s">
        <v>4214</v>
      </c>
      <c r="W204" s="10" t="s">
        <v>4215</v>
      </c>
      <c r="X204" s="10" t="s">
        <v>4216</v>
      </c>
      <c r="Y204" s="10" t="s">
        <v>4217</v>
      </c>
      <c r="Z204" s="10" t="s">
        <v>4218</v>
      </c>
      <c r="AA204" s="10" t="s">
        <v>4219</v>
      </c>
      <c r="AB204" s="10" t="s">
        <v>190</v>
      </c>
      <c r="AC204" s="10" t="s">
        <v>4220</v>
      </c>
      <c r="AD204" s="10" t="s">
        <v>4215</v>
      </c>
      <c r="AE204" s="12"/>
      <c r="AF204" s="12"/>
      <c r="AG204" s="10" t="s">
        <v>3668</v>
      </c>
      <c r="AH204" s="10"/>
      <c r="AI204" s="12">
        <v>33264</v>
      </c>
      <c r="AJ204" s="14" t="s">
        <v>14029</v>
      </c>
      <c r="AK204" s="10" t="s">
        <v>4222</v>
      </c>
      <c r="AL204" s="10" t="s">
        <v>4213</v>
      </c>
      <c r="AM204" s="10"/>
      <c r="AN204" s="10">
        <v>26250</v>
      </c>
      <c r="AO204" s="10" t="s">
        <v>14139</v>
      </c>
      <c r="AP204" s="10" t="s">
        <v>14140</v>
      </c>
      <c r="AQ204" s="10" t="s">
        <v>14141</v>
      </c>
      <c r="AR204" s="10"/>
      <c r="AS204" s="10"/>
      <c r="AT204" s="10"/>
      <c r="AU204" s="10"/>
      <c r="AV204" s="12"/>
      <c r="AW204" s="12"/>
      <c r="AX204" s="12"/>
      <c r="AY204" s="10"/>
      <c r="AZ204" s="10"/>
      <c r="BA204" s="10"/>
      <c r="BB204" s="12" t="s">
        <v>132</v>
      </c>
      <c r="BC204" s="12">
        <v>2000</v>
      </c>
      <c r="BD204" s="12">
        <v>0</v>
      </c>
      <c r="BE204" s="12">
        <v>0</v>
      </c>
      <c r="BF204" s="12">
        <v>0</v>
      </c>
      <c r="BG204" s="12">
        <v>0</v>
      </c>
      <c r="BH204" s="12">
        <v>0</v>
      </c>
      <c r="BI204" s="12">
        <v>0</v>
      </c>
      <c r="BJ204" s="12">
        <v>1000</v>
      </c>
      <c r="BK204" s="12">
        <v>0</v>
      </c>
      <c r="BL204" s="12">
        <v>60</v>
      </c>
      <c r="BM204" s="12">
        <v>0</v>
      </c>
      <c r="BN204" s="12">
        <v>0</v>
      </c>
      <c r="BO204" s="12">
        <v>0</v>
      </c>
      <c r="BP204" s="12">
        <v>0</v>
      </c>
      <c r="BQ204" s="12">
        <v>200</v>
      </c>
      <c r="BR204" s="12">
        <v>120</v>
      </c>
      <c r="BS204" s="12">
        <v>0</v>
      </c>
      <c r="BT204" s="12">
        <v>0</v>
      </c>
      <c r="BU204" s="12">
        <v>0</v>
      </c>
      <c r="BV204" s="12">
        <v>0</v>
      </c>
    </row>
    <row r="205" spans="1:74" ht="60" x14ac:dyDescent="0.25">
      <c r="A205" s="8">
        <v>200</v>
      </c>
      <c r="B205" s="8" t="s">
        <v>3124</v>
      </c>
      <c r="C205" s="8">
        <v>239</v>
      </c>
      <c r="D205" s="8">
        <v>239</v>
      </c>
      <c r="E205" s="10" t="s">
        <v>11396</v>
      </c>
      <c r="F205" s="42" t="s">
        <v>11397</v>
      </c>
      <c r="G205" s="10" t="s">
        <v>3085</v>
      </c>
      <c r="H205" s="10" t="s">
        <v>15208</v>
      </c>
      <c r="I205" s="10"/>
      <c r="J205" s="10">
        <v>0</v>
      </c>
      <c r="K205" s="10">
        <v>0</v>
      </c>
      <c r="L205" s="10">
        <v>0</v>
      </c>
      <c r="M205" s="10">
        <v>2994</v>
      </c>
      <c r="N205" s="10">
        <v>0</v>
      </c>
      <c r="O205" s="12" t="s">
        <v>15159</v>
      </c>
      <c r="P205" s="12">
        <f t="shared" si="6"/>
        <v>4800</v>
      </c>
      <c r="Q205" s="12">
        <v>26460</v>
      </c>
      <c r="R205" s="12">
        <f t="shared" si="7"/>
        <v>127008000</v>
      </c>
      <c r="S205" s="12"/>
      <c r="T205" s="10"/>
      <c r="U205" s="10" t="s">
        <v>4331</v>
      </c>
      <c r="V205" s="10" t="s">
        <v>4332</v>
      </c>
      <c r="W205" s="10" t="s">
        <v>4215</v>
      </c>
      <c r="X205" s="10" t="s">
        <v>4216</v>
      </c>
      <c r="Y205" s="10" t="s">
        <v>4217</v>
      </c>
      <c r="Z205" s="10" t="s">
        <v>4333</v>
      </c>
      <c r="AA205" s="10" t="s">
        <v>4219</v>
      </c>
      <c r="AB205" s="10" t="s">
        <v>190</v>
      </c>
      <c r="AC205" s="10" t="s">
        <v>4220</v>
      </c>
      <c r="AD205" s="10" t="s">
        <v>4215</v>
      </c>
      <c r="AE205" s="12"/>
      <c r="AF205" s="12"/>
      <c r="AG205" s="10" t="s">
        <v>3668</v>
      </c>
      <c r="AH205" s="10"/>
      <c r="AI205" s="12">
        <v>45360</v>
      </c>
      <c r="AJ205" s="14" t="s">
        <v>10294</v>
      </c>
      <c r="AK205" s="10" t="s">
        <v>4334</v>
      </c>
      <c r="AL205" s="10" t="s">
        <v>4331</v>
      </c>
      <c r="AM205" s="10"/>
      <c r="AN205" s="10">
        <v>22953</v>
      </c>
      <c r="AO205" s="10" t="s">
        <v>14142</v>
      </c>
      <c r="AP205" s="14">
        <v>44929</v>
      </c>
      <c r="AQ205" s="10" t="s">
        <v>14143</v>
      </c>
      <c r="AR205" s="10">
        <v>40000</v>
      </c>
      <c r="AS205" s="10" t="s">
        <v>14130</v>
      </c>
      <c r="AT205" s="36">
        <v>45141</v>
      </c>
      <c r="AU205" s="10" t="s">
        <v>14131</v>
      </c>
      <c r="AV205" s="12"/>
      <c r="AW205" s="12"/>
      <c r="AX205" s="12"/>
      <c r="AY205" s="10"/>
      <c r="AZ205" s="10"/>
      <c r="BA205" s="10"/>
      <c r="BB205" s="12" t="s">
        <v>132</v>
      </c>
      <c r="BC205" s="12">
        <v>3000</v>
      </c>
      <c r="BD205" s="12">
        <v>0</v>
      </c>
      <c r="BE205" s="12">
        <v>0</v>
      </c>
      <c r="BF205" s="12">
        <v>0</v>
      </c>
      <c r="BG205" s="12">
        <v>0</v>
      </c>
      <c r="BH205" s="12">
        <v>0</v>
      </c>
      <c r="BI205" s="12">
        <v>0</v>
      </c>
      <c r="BJ205" s="12">
        <v>0</v>
      </c>
      <c r="BK205" s="12">
        <v>0</v>
      </c>
      <c r="BL205" s="12">
        <v>0</v>
      </c>
      <c r="BM205" s="12">
        <v>0</v>
      </c>
      <c r="BN205" s="12">
        <v>0</v>
      </c>
      <c r="BO205" s="12">
        <v>0</v>
      </c>
      <c r="BP205" s="12">
        <v>0</v>
      </c>
      <c r="BQ205" s="12">
        <v>0</v>
      </c>
      <c r="BR205" s="12">
        <v>1800</v>
      </c>
      <c r="BS205" s="12">
        <v>0</v>
      </c>
      <c r="BT205" s="12">
        <v>0</v>
      </c>
      <c r="BU205" s="12">
        <v>0</v>
      </c>
      <c r="BV205" s="12">
        <v>0</v>
      </c>
    </row>
    <row r="206" spans="1:74" ht="84" x14ac:dyDescent="0.25">
      <c r="A206" s="8">
        <v>201</v>
      </c>
      <c r="B206" s="8" t="s">
        <v>3116</v>
      </c>
      <c r="C206" s="8">
        <v>240</v>
      </c>
      <c r="D206" s="8">
        <v>240</v>
      </c>
      <c r="E206" s="10" t="s">
        <v>11388</v>
      </c>
      <c r="F206" s="42" t="s">
        <v>11389</v>
      </c>
      <c r="G206" s="10" t="s">
        <v>199</v>
      </c>
      <c r="H206" s="10" t="s">
        <v>15208</v>
      </c>
      <c r="I206" s="10"/>
      <c r="J206" s="10">
        <v>0</v>
      </c>
      <c r="K206" s="10">
        <v>0</v>
      </c>
      <c r="L206" s="10">
        <v>0</v>
      </c>
      <c r="M206" s="10">
        <v>0</v>
      </c>
      <c r="N206" s="10">
        <v>0</v>
      </c>
      <c r="O206" s="12"/>
      <c r="P206" s="12">
        <f t="shared" si="6"/>
        <v>2000</v>
      </c>
      <c r="Q206" s="12">
        <v>75850</v>
      </c>
      <c r="R206" s="12">
        <f t="shared" si="7"/>
        <v>151700000</v>
      </c>
      <c r="S206" s="12"/>
      <c r="T206" s="10"/>
      <c r="U206" s="10" t="s">
        <v>4315</v>
      </c>
      <c r="V206" s="10" t="s">
        <v>3117</v>
      </c>
      <c r="W206" s="10" t="s">
        <v>4307</v>
      </c>
      <c r="X206" s="10" t="s">
        <v>3857</v>
      </c>
      <c r="Y206" s="10" t="s">
        <v>4266</v>
      </c>
      <c r="Z206" s="10" t="s">
        <v>4316</v>
      </c>
      <c r="AA206" s="10" t="s">
        <v>4268</v>
      </c>
      <c r="AB206" s="10" t="s">
        <v>190</v>
      </c>
      <c r="AC206" s="10" t="s">
        <v>4240</v>
      </c>
      <c r="AD206" s="10" t="s">
        <v>4269</v>
      </c>
      <c r="AE206" s="12"/>
      <c r="AF206" s="12"/>
      <c r="AG206" s="10" t="s">
        <v>3658</v>
      </c>
      <c r="AH206" s="10"/>
      <c r="AI206" s="12">
        <v>82740</v>
      </c>
      <c r="AJ206" s="14" t="s">
        <v>14094</v>
      </c>
      <c r="AK206" s="10" t="s">
        <v>4317</v>
      </c>
      <c r="AL206" s="10" t="s">
        <v>4318</v>
      </c>
      <c r="AM206" s="10"/>
      <c r="AN206" s="10"/>
      <c r="AO206" s="10"/>
      <c r="AP206" s="10"/>
      <c r="AQ206" s="10"/>
      <c r="AR206" s="10"/>
      <c r="AS206" s="10"/>
      <c r="AT206" s="10"/>
      <c r="AU206" s="10"/>
      <c r="AV206" s="12"/>
      <c r="AW206" s="12"/>
      <c r="AX206" s="12"/>
      <c r="AY206" s="10"/>
      <c r="AZ206" s="10"/>
      <c r="BA206" s="10"/>
      <c r="BB206" s="12">
        <v>2000</v>
      </c>
      <c r="BC206" s="12">
        <v>0</v>
      </c>
      <c r="BD206" s="12">
        <v>0</v>
      </c>
      <c r="BE206" s="12">
        <v>0</v>
      </c>
      <c r="BF206" s="12">
        <v>0</v>
      </c>
      <c r="BG206" s="12">
        <v>0</v>
      </c>
      <c r="BH206" s="12">
        <v>0</v>
      </c>
      <c r="BI206" s="12">
        <v>0</v>
      </c>
      <c r="BJ206" s="12">
        <v>0</v>
      </c>
      <c r="BK206" s="12">
        <v>0</v>
      </c>
      <c r="BL206" s="12">
        <v>0</v>
      </c>
      <c r="BM206" s="12">
        <v>0</v>
      </c>
      <c r="BN206" s="12">
        <v>0</v>
      </c>
      <c r="BO206" s="12">
        <v>0</v>
      </c>
      <c r="BP206" s="12">
        <v>0</v>
      </c>
      <c r="BQ206" s="12">
        <v>0</v>
      </c>
      <c r="BR206" s="12">
        <v>0</v>
      </c>
      <c r="BS206" s="12">
        <v>0</v>
      </c>
      <c r="BT206" s="12">
        <v>0</v>
      </c>
      <c r="BU206" s="12">
        <v>0</v>
      </c>
      <c r="BV206" s="12">
        <v>0</v>
      </c>
    </row>
    <row r="207" spans="1:74" ht="96" x14ac:dyDescent="0.25">
      <c r="A207" s="8">
        <v>202</v>
      </c>
      <c r="B207" s="8" t="s">
        <v>3112</v>
      </c>
      <c r="C207" s="8">
        <v>241</v>
      </c>
      <c r="D207" s="8">
        <v>241</v>
      </c>
      <c r="E207" s="10" t="s">
        <v>11384</v>
      </c>
      <c r="F207" s="42" t="s">
        <v>11385</v>
      </c>
      <c r="G207" s="10" t="s">
        <v>199</v>
      </c>
      <c r="H207" s="10" t="s">
        <v>15208</v>
      </c>
      <c r="I207" s="10"/>
      <c r="J207" s="10">
        <v>0</v>
      </c>
      <c r="K207" s="10">
        <v>0</v>
      </c>
      <c r="L207" s="10">
        <v>0</v>
      </c>
      <c r="M207" s="10">
        <v>600</v>
      </c>
      <c r="N207" s="10">
        <v>0</v>
      </c>
      <c r="O207" s="12"/>
      <c r="P207" s="12">
        <f t="shared" si="6"/>
        <v>3600</v>
      </c>
      <c r="Q207" s="12">
        <v>85050</v>
      </c>
      <c r="R207" s="12">
        <f t="shared" si="7"/>
        <v>306180000</v>
      </c>
      <c r="S207" s="12"/>
      <c r="T207" s="10"/>
      <c r="U207" s="10" t="s">
        <v>4306</v>
      </c>
      <c r="V207" s="10" t="s">
        <v>3113</v>
      </c>
      <c r="W207" s="10" t="s">
        <v>4307</v>
      </c>
      <c r="X207" s="10" t="s">
        <v>3857</v>
      </c>
      <c r="Y207" s="10" t="s">
        <v>4266</v>
      </c>
      <c r="Z207" s="10" t="s">
        <v>4308</v>
      </c>
      <c r="AA207" s="10" t="s">
        <v>4268</v>
      </c>
      <c r="AB207" s="10" t="s">
        <v>190</v>
      </c>
      <c r="AC207" s="10" t="s">
        <v>4240</v>
      </c>
      <c r="AD207" s="10" t="s">
        <v>4269</v>
      </c>
      <c r="AE207" s="12"/>
      <c r="AF207" s="12"/>
      <c r="AG207" s="10" t="s">
        <v>3658</v>
      </c>
      <c r="AH207" s="10"/>
      <c r="AI207" s="12">
        <v>92820</v>
      </c>
      <c r="AJ207" s="14" t="s">
        <v>14100</v>
      </c>
      <c r="AK207" s="10" t="s">
        <v>4309</v>
      </c>
      <c r="AL207" s="10" t="s">
        <v>4310</v>
      </c>
      <c r="AM207" s="10"/>
      <c r="AN207" s="10"/>
      <c r="AO207" s="10"/>
      <c r="AP207" s="10"/>
      <c r="AQ207" s="10"/>
      <c r="AR207" s="10"/>
      <c r="AS207" s="10"/>
      <c r="AT207" s="10"/>
      <c r="AU207" s="10"/>
      <c r="AV207" s="12"/>
      <c r="AW207" s="12"/>
      <c r="AX207" s="12"/>
      <c r="AY207" s="10"/>
      <c r="AZ207" s="10"/>
      <c r="BA207" s="10"/>
      <c r="BB207" s="12">
        <v>3000</v>
      </c>
      <c r="BC207" s="12">
        <v>0</v>
      </c>
      <c r="BD207" s="12">
        <v>0</v>
      </c>
      <c r="BE207" s="12">
        <v>0</v>
      </c>
      <c r="BF207" s="12">
        <v>0</v>
      </c>
      <c r="BG207" s="12">
        <v>0</v>
      </c>
      <c r="BH207" s="12">
        <v>0</v>
      </c>
      <c r="BI207" s="12">
        <v>0</v>
      </c>
      <c r="BJ207" s="12">
        <v>0</v>
      </c>
      <c r="BK207" s="12">
        <v>0</v>
      </c>
      <c r="BL207" s="12">
        <v>0</v>
      </c>
      <c r="BM207" s="12">
        <v>0</v>
      </c>
      <c r="BN207" s="12">
        <v>0</v>
      </c>
      <c r="BO207" s="12">
        <v>0</v>
      </c>
      <c r="BP207" s="12">
        <v>0</v>
      </c>
      <c r="BQ207" s="12">
        <v>0</v>
      </c>
      <c r="BR207" s="12">
        <v>600</v>
      </c>
      <c r="BS207" s="12">
        <v>0</v>
      </c>
      <c r="BT207" s="12">
        <v>0</v>
      </c>
      <c r="BU207" s="12">
        <v>0</v>
      </c>
      <c r="BV207" s="12">
        <v>0</v>
      </c>
    </row>
    <row r="208" spans="1:74" ht="96" x14ac:dyDescent="0.25">
      <c r="A208" s="8">
        <v>203</v>
      </c>
      <c r="B208" s="8" t="s">
        <v>3114</v>
      </c>
      <c r="C208" s="8">
        <v>242</v>
      </c>
      <c r="D208" s="8">
        <v>242</v>
      </c>
      <c r="E208" s="10" t="s">
        <v>11386</v>
      </c>
      <c r="F208" s="42" t="s">
        <v>11387</v>
      </c>
      <c r="G208" s="10" t="s">
        <v>199</v>
      </c>
      <c r="H208" s="10" t="s">
        <v>15208</v>
      </c>
      <c r="I208" s="10"/>
      <c r="J208" s="10">
        <v>0</v>
      </c>
      <c r="K208" s="10">
        <v>0</v>
      </c>
      <c r="L208" s="10">
        <v>0</v>
      </c>
      <c r="M208" s="10">
        <v>600</v>
      </c>
      <c r="N208" s="10">
        <v>0</v>
      </c>
      <c r="O208" s="12"/>
      <c r="P208" s="12">
        <f t="shared" si="6"/>
        <v>3600</v>
      </c>
      <c r="Q208" s="12">
        <v>74970</v>
      </c>
      <c r="R208" s="12">
        <f t="shared" si="7"/>
        <v>269892000</v>
      </c>
      <c r="S208" s="12"/>
      <c r="T208" s="10"/>
      <c r="U208" s="10" t="s">
        <v>4311</v>
      </c>
      <c r="V208" s="10" t="s">
        <v>3115</v>
      </c>
      <c r="W208" s="10" t="s">
        <v>4307</v>
      </c>
      <c r="X208" s="10" t="s">
        <v>3857</v>
      </c>
      <c r="Y208" s="10" t="s">
        <v>4266</v>
      </c>
      <c r="Z208" s="10" t="s">
        <v>4312</v>
      </c>
      <c r="AA208" s="10" t="s">
        <v>4268</v>
      </c>
      <c r="AB208" s="10" t="s">
        <v>190</v>
      </c>
      <c r="AC208" s="10" t="s">
        <v>4240</v>
      </c>
      <c r="AD208" s="10" t="s">
        <v>4269</v>
      </c>
      <c r="AE208" s="12"/>
      <c r="AF208" s="12"/>
      <c r="AG208" s="10" t="s">
        <v>3658</v>
      </c>
      <c r="AH208" s="10"/>
      <c r="AI208" s="12">
        <v>78729</v>
      </c>
      <c r="AJ208" s="14" t="s">
        <v>14101</v>
      </c>
      <c r="AK208" s="10" t="s">
        <v>4313</v>
      </c>
      <c r="AL208" s="10" t="s">
        <v>4314</v>
      </c>
      <c r="AM208" s="10"/>
      <c r="AN208" s="10"/>
      <c r="AO208" s="10"/>
      <c r="AP208" s="10"/>
      <c r="AQ208" s="10"/>
      <c r="AR208" s="10"/>
      <c r="AS208" s="10"/>
      <c r="AT208" s="10"/>
      <c r="AU208" s="10"/>
      <c r="AV208" s="12"/>
      <c r="AW208" s="12"/>
      <c r="AX208" s="12"/>
      <c r="AY208" s="10"/>
      <c r="AZ208" s="10"/>
      <c r="BA208" s="10"/>
      <c r="BB208" s="12">
        <v>3000</v>
      </c>
      <c r="BC208" s="12">
        <v>0</v>
      </c>
      <c r="BD208" s="12">
        <v>0</v>
      </c>
      <c r="BE208" s="12">
        <v>0</v>
      </c>
      <c r="BF208" s="12">
        <v>0</v>
      </c>
      <c r="BG208" s="12">
        <v>0</v>
      </c>
      <c r="BH208" s="12">
        <v>0</v>
      </c>
      <c r="BI208" s="12">
        <v>0</v>
      </c>
      <c r="BJ208" s="12">
        <v>0</v>
      </c>
      <c r="BK208" s="12">
        <v>0</v>
      </c>
      <c r="BL208" s="12">
        <v>0</v>
      </c>
      <c r="BM208" s="12">
        <v>0</v>
      </c>
      <c r="BN208" s="12">
        <v>0</v>
      </c>
      <c r="BO208" s="12">
        <v>0</v>
      </c>
      <c r="BP208" s="12">
        <v>0</v>
      </c>
      <c r="BQ208" s="12">
        <v>0</v>
      </c>
      <c r="BR208" s="12">
        <v>600</v>
      </c>
      <c r="BS208" s="12">
        <v>0</v>
      </c>
      <c r="BT208" s="12">
        <v>0</v>
      </c>
      <c r="BU208" s="12">
        <v>0</v>
      </c>
      <c r="BV208" s="12">
        <v>0</v>
      </c>
    </row>
    <row r="209" spans="1:74" ht="108" x14ac:dyDescent="0.25">
      <c r="A209" s="8">
        <v>204</v>
      </c>
      <c r="B209" s="8" t="s">
        <v>5508</v>
      </c>
      <c r="C209" s="8">
        <v>243</v>
      </c>
      <c r="D209" s="8">
        <v>243</v>
      </c>
      <c r="E209" s="10" t="s">
        <v>11277</v>
      </c>
      <c r="F209" s="42" t="s">
        <v>11278</v>
      </c>
      <c r="G209" s="10" t="s">
        <v>199</v>
      </c>
      <c r="H209" s="10" t="s">
        <v>15208</v>
      </c>
      <c r="I209" s="10"/>
      <c r="J209" s="10">
        <v>320</v>
      </c>
      <c r="K209" s="10">
        <v>44</v>
      </c>
      <c r="L209" s="10">
        <v>276</v>
      </c>
      <c r="M209" s="10">
        <v>1500</v>
      </c>
      <c r="N209" s="10">
        <v>0</v>
      </c>
      <c r="O209" s="12"/>
      <c r="P209" s="12">
        <f t="shared" si="6"/>
        <v>2000</v>
      </c>
      <c r="Q209" s="12">
        <v>47250</v>
      </c>
      <c r="R209" s="12">
        <f t="shared" si="7"/>
        <v>94500000</v>
      </c>
      <c r="S209" s="12"/>
      <c r="T209" s="10"/>
      <c r="U209" s="10" t="s">
        <v>464</v>
      </c>
      <c r="V209" s="10" t="s">
        <v>465</v>
      </c>
      <c r="W209" s="10" t="s">
        <v>466</v>
      </c>
      <c r="X209" s="10" t="s">
        <v>467</v>
      </c>
      <c r="Y209" s="10" t="s">
        <v>468</v>
      </c>
      <c r="Z209" s="10" t="s">
        <v>469</v>
      </c>
      <c r="AA209" s="10" t="s">
        <v>470</v>
      </c>
      <c r="AB209" s="10" t="s">
        <v>190</v>
      </c>
      <c r="AC209" s="10" t="s">
        <v>471</v>
      </c>
      <c r="AD209" s="10" t="s">
        <v>472</v>
      </c>
      <c r="AE209" s="12">
        <v>59850</v>
      </c>
      <c r="AF209" s="12">
        <v>67389</v>
      </c>
      <c r="AG209" s="10"/>
      <c r="AH209" s="10"/>
      <c r="AI209" s="12">
        <v>74327</v>
      </c>
      <c r="AJ209" s="14" t="s">
        <v>14093</v>
      </c>
      <c r="AK209" s="10" t="s">
        <v>473</v>
      </c>
      <c r="AL209" s="10"/>
      <c r="AM209" s="10"/>
      <c r="AN209" s="12"/>
      <c r="AO209" s="10"/>
      <c r="AP209" s="15"/>
      <c r="AQ209" s="10"/>
      <c r="AR209" s="12"/>
      <c r="AS209" s="10"/>
      <c r="AT209" s="15"/>
      <c r="AU209" s="10"/>
      <c r="AV209" s="12"/>
      <c r="AW209" s="12"/>
      <c r="AX209" s="12"/>
      <c r="AY209" s="10"/>
      <c r="AZ209" s="10"/>
      <c r="BA209" s="10"/>
      <c r="BB209" s="12" t="s">
        <v>132</v>
      </c>
      <c r="BC209" s="12">
        <v>0</v>
      </c>
      <c r="BD209" s="12">
        <v>0</v>
      </c>
      <c r="BE209" s="12">
        <v>0</v>
      </c>
      <c r="BF209" s="12">
        <v>0</v>
      </c>
      <c r="BG209" s="12">
        <v>0</v>
      </c>
      <c r="BH209" s="12">
        <v>400</v>
      </c>
      <c r="BI209" s="12">
        <v>0</v>
      </c>
      <c r="BJ209" s="12">
        <v>1000</v>
      </c>
      <c r="BK209" s="12">
        <v>0</v>
      </c>
      <c r="BL209" s="12">
        <v>0</v>
      </c>
      <c r="BM209" s="12">
        <v>0</v>
      </c>
      <c r="BN209" s="12">
        <v>0</v>
      </c>
      <c r="BO209" s="12">
        <v>0</v>
      </c>
      <c r="BP209" s="12">
        <v>0</v>
      </c>
      <c r="BQ209" s="12">
        <v>0</v>
      </c>
      <c r="BR209" s="12">
        <v>600</v>
      </c>
      <c r="BS209" s="12">
        <v>0</v>
      </c>
      <c r="BT209" s="12">
        <v>0</v>
      </c>
      <c r="BU209" s="12">
        <v>0</v>
      </c>
      <c r="BV209" s="12">
        <v>0</v>
      </c>
    </row>
    <row r="210" spans="1:74" ht="60" x14ac:dyDescent="0.25">
      <c r="A210" s="8">
        <v>205</v>
      </c>
      <c r="B210" s="8" t="s">
        <v>5500</v>
      </c>
      <c r="C210" s="8">
        <v>244</v>
      </c>
      <c r="D210" s="8">
        <v>244</v>
      </c>
      <c r="E210" s="10" t="s">
        <v>11343</v>
      </c>
      <c r="F210" s="42" t="s">
        <v>11344</v>
      </c>
      <c r="G210" s="10" t="s">
        <v>199</v>
      </c>
      <c r="H210" s="10" t="s">
        <v>15208</v>
      </c>
      <c r="I210" s="10"/>
      <c r="J210" s="10">
        <v>400</v>
      </c>
      <c r="K210" s="10">
        <v>400</v>
      </c>
      <c r="L210" s="10">
        <v>85</v>
      </c>
      <c r="M210" s="10">
        <v>10922</v>
      </c>
      <c r="N210" s="10">
        <v>109</v>
      </c>
      <c r="O210" s="12"/>
      <c r="P210" s="12">
        <f t="shared" si="6"/>
        <v>10980</v>
      </c>
      <c r="Q210" s="12">
        <v>23520</v>
      </c>
      <c r="R210" s="12">
        <f t="shared" si="7"/>
        <v>258249600</v>
      </c>
      <c r="S210" s="12"/>
      <c r="T210" s="10"/>
      <c r="U210" s="10" t="s">
        <v>383</v>
      </c>
      <c r="V210" s="10" t="s">
        <v>382</v>
      </c>
      <c r="W210" s="10" t="s">
        <v>318</v>
      </c>
      <c r="X210" s="10" t="s">
        <v>319</v>
      </c>
      <c r="Y210" s="10" t="s">
        <v>320</v>
      </c>
      <c r="Z210" s="10" t="s">
        <v>384</v>
      </c>
      <c r="AA210" s="10" t="s">
        <v>385</v>
      </c>
      <c r="AB210" s="10" t="s">
        <v>190</v>
      </c>
      <c r="AC210" s="10" t="s">
        <v>207</v>
      </c>
      <c r="AD210" s="10" t="s">
        <v>110</v>
      </c>
      <c r="AE210" s="12"/>
      <c r="AF210" s="12">
        <v>35000</v>
      </c>
      <c r="AG210" s="10"/>
      <c r="AH210" s="10"/>
      <c r="AI210" s="12">
        <v>56106</v>
      </c>
      <c r="AJ210" s="14" t="s">
        <v>10294</v>
      </c>
      <c r="AK210" s="10" t="s">
        <v>386</v>
      </c>
      <c r="AL210" s="10" t="s">
        <v>387</v>
      </c>
      <c r="AM210" s="10"/>
      <c r="AN210" s="12">
        <v>29000</v>
      </c>
      <c r="AO210" s="10" t="s">
        <v>14054</v>
      </c>
      <c r="AP210" s="15">
        <v>44987</v>
      </c>
      <c r="AQ210" s="10" t="s">
        <v>14056</v>
      </c>
      <c r="AR210" s="12"/>
      <c r="AS210" s="10"/>
      <c r="AT210" s="15"/>
      <c r="AU210" s="10"/>
      <c r="AV210" s="12"/>
      <c r="AW210" s="12"/>
      <c r="AX210" s="12"/>
      <c r="AY210" s="10"/>
      <c r="AZ210" s="10"/>
      <c r="BA210" s="10"/>
      <c r="BB210" s="12" t="s">
        <v>132</v>
      </c>
      <c r="BC210" s="12">
        <v>3600</v>
      </c>
      <c r="BD210" s="12">
        <v>0</v>
      </c>
      <c r="BE210" s="12">
        <v>0</v>
      </c>
      <c r="BF210" s="12">
        <v>0</v>
      </c>
      <c r="BG210" s="12">
        <v>0</v>
      </c>
      <c r="BH210" s="12">
        <v>0</v>
      </c>
      <c r="BI210" s="12">
        <v>0</v>
      </c>
      <c r="BJ210" s="12">
        <v>5000</v>
      </c>
      <c r="BK210" s="12">
        <v>180</v>
      </c>
      <c r="BL210" s="12">
        <v>0</v>
      </c>
      <c r="BM210" s="12">
        <v>0</v>
      </c>
      <c r="BN210" s="12">
        <v>0</v>
      </c>
      <c r="BO210" s="12">
        <v>0</v>
      </c>
      <c r="BP210" s="12">
        <v>0</v>
      </c>
      <c r="BQ210" s="12">
        <v>400</v>
      </c>
      <c r="BR210" s="12">
        <v>1800</v>
      </c>
      <c r="BS210" s="12">
        <v>0</v>
      </c>
      <c r="BT210" s="12">
        <v>0</v>
      </c>
      <c r="BU210" s="12">
        <v>0</v>
      </c>
      <c r="BV210" s="12">
        <v>0</v>
      </c>
    </row>
    <row r="211" spans="1:74" ht="96" x14ac:dyDescent="0.25">
      <c r="A211" s="8">
        <v>206</v>
      </c>
      <c r="B211" s="8" t="s">
        <v>10599</v>
      </c>
      <c r="C211" s="8">
        <v>245</v>
      </c>
      <c r="D211" s="8">
        <v>245</v>
      </c>
      <c r="E211" s="10" t="s">
        <v>11325</v>
      </c>
      <c r="F211" s="42" t="s">
        <v>11326</v>
      </c>
      <c r="G211" s="10" t="s">
        <v>199</v>
      </c>
      <c r="H211" s="10" t="s">
        <v>15208</v>
      </c>
      <c r="I211" s="10"/>
      <c r="J211" s="10">
        <v>0</v>
      </c>
      <c r="K211" s="10">
        <v>0</v>
      </c>
      <c r="L211" s="10">
        <v>0</v>
      </c>
      <c r="M211" s="10">
        <v>60</v>
      </c>
      <c r="N211" s="10">
        <v>0</v>
      </c>
      <c r="O211" s="12"/>
      <c r="P211" s="12">
        <f t="shared" si="6"/>
        <v>420</v>
      </c>
      <c r="Q211" s="12">
        <v>64155</v>
      </c>
      <c r="R211" s="12">
        <f t="shared" si="7"/>
        <v>26945100</v>
      </c>
      <c r="S211" s="12"/>
      <c r="T211" s="10"/>
      <c r="U211" s="10" t="s">
        <v>10541</v>
      </c>
      <c r="V211" s="10" t="s">
        <v>10564</v>
      </c>
      <c r="W211" s="10" t="s">
        <v>10577</v>
      </c>
      <c r="X211" s="10" t="s">
        <v>203</v>
      </c>
      <c r="Y211" s="10" t="s">
        <v>10578</v>
      </c>
      <c r="Z211" s="10" t="s">
        <v>10579</v>
      </c>
      <c r="AA211" s="10" t="s">
        <v>10572</v>
      </c>
      <c r="AB211" s="10" t="s">
        <v>190</v>
      </c>
      <c r="AC211" s="10" t="s">
        <v>10576</v>
      </c>
      <c r="AD211" s="10" t="s">
        <v>10573</v>
      </c>
      <c r="AE211" s="12"/>
      <c r="AF211" s="12"/>
      <c r="AG211" s="10" t="s">
        <v>43</v>
      </c>
      <c r="AH211" s="10"/>
      <c r="AI211" s="12">
        <v>91691</v>
      </c>
      <c r="AJ211" s="14" t="s">
        <v>14093</v>
      </c>
      <c r="AK211" s="10"/>
      <c r="AL211" s="10"/>
      <c r="AM211" s="10"/>
      <c r="AN211" s="12"/>
      <c r="AO211" s="10"/>
      <c r="AP211" s="15"/>
      <c r="AQ211" s="10"/>
      <c r="AR211" s="12"/>
      <c r="AS211" s="10"/>
      <c r="AT211" s="15"/>
      <c r="AU211" s="10"/>
      <c r="AV211" s="12"/>
      <c r="AW211" s="12"/>
      <c r="AX211" s="12"/>
      <c r="AY211" s="10"/>
      <c r="AZ211" s="10"/>
      <c r="BA211" s="10"/>
      <c r="BB211" s="12" t="s">
        <v>132</v>
      </c>
      <c r="BC211" s="12">
        <v>0</v>
      </c>
      <c r="BD211" s="12">
        <v>0</v>
      </c>
      <c r="BE211" s="12">
        <v>360</v>
      </c>
      <c r="BF211" s="12">
        <v>0</v>
      </c>
      <c r="BG211" s="12">
        <v>0</v>
      </c>
      <c r="BH211" s="12">
        <v>0</v>
      </c>
      <c r="BI211" s="12">
        <v>0</v>
      </c>
      <c r="BJ211" s="12">
        <v>0</v>
      </c>
      <c r="BK211" s="12">
        <v>0</v>
      </c>
      <c r="BL211" s="12">
        <v>0</v>
      </c>
      <c r="BM211" s="12">
        <v>0</v>
      </c>
      <c r="BN211" s="12">
        <v>0</v>
      </c>
      <c r="BO211" s="12">
        <v>0</v>
      </c>
      <c r="BP211" s="12">
        <v>0</v>
      </c>
      <c r="BQ211" s="12">
        <v>0</v>
      </c>
      <c r="BR211" s="12">
        <v>60</v>
      </c>
      <c r="BS211" s="12">
        <v>0</v>
      </c>
      <c r="BT211" s="12">
        <v>0</v>
      </c>
      <c r="BU211" s="12">
        <v>0</v>
      </c>
      <c r="BV211" s="12">
        <v>0</v>
      </c>
    </row>
    <row r="212" spans="1:74" ht="108" x14ac:dyDescent="0.25">
      <c r="A212" s="8">
        <v>207</v>
      </c>
      <c r="B212" s="8" t="s">
        <v>5512</v>
      </c>
      <c r="C212" s="8">
        <v>246</v>
      </c>
      <c r="D212" s="8">
        <v>246</v>
      </c>
      <c r="E212" s="10" t="s">
        <v>11362</v>
      </c>
      <c r="F212" s="42" t="s">
        <v>11363</v>
      </c>
      <c r="G212" s="10" t="s">
        <v>199</v>
      </c>
      <c r="H212" s="10" t="s">
        <v>15208</v>
      </c>
      <c r="I212" s="10"/>
      <c r="J212" s="10">
        <v>0</v>
      </c>
      <c r="K212" s="10">
        <v>0</v>
      </c>
      <c r="L212" s="10">
        <v>0</v>
      </c>
      <c r="M212" s="10">
        <v>300</v>
      </c>
      <c r="N212" s="10">
        <v>0</v>
      </c>
      <c r="O212" s="12"/>
      <c r="P212" s="12">
        <f t="shared" si="6"/>
        <v>1500</v>
      </c>
      <c r="Q212" s="12">
        <v>67725</v>
      </c>
      <c r="R212" s="12">
        <f t="shared" si="7"/>
        <v>101587500</v>
      </c>
      <c r="S212" s="12"/>
      <c r="T212" s="10"/>
      <c r="U212" s="10" t="s">
        <v>498</v>
      </c>
      <c r="V212" s="10" t="s">
        <v>499</v>
      </c>
      <c r="W212" s="10" t="s">
        <v>474</v>
      </c>
      <c r="X212" s="10" t="s">
        <v>480</v>
      </c>
      <c r="Y212" s="10" t="s">
        <v>484</v>
      </c>
      <c r="Z212" s="10" t="s">
        <v>500</v>
      </c>
      <c r="AA212" s="10" t="s">
        <v>486</v>
      </c>
      <c r="AB212" s="10" t="s">
        <v>190</v>
      </c>
      <c r="AC212" s="10" t="s">
        <v>487</v>
      </c>
      <c r="AD212" s="10" t="s">
        <v>472</v>
      </c>
      <c r="AE212" s="12">
        <v>59850</v>
      </c>
      <c r="AF212" s="12">
        <v>77532</v>
      </c>
      <c r="AG212" s="10"/>
      <c r="AH212" s="10"/>
      <c r="AI212" s="12">
        <v>85505</v>
      </c>
      <c r="AJ212" s="14" t="s">
        <v>14093</v>
      </c>
      <c r="AK212" s="10" t="s">
        <v>501</v>
      </c>
      <c r="AL212" s="10"/>
      <c r="AM212" s="10"/>
      <c r="AN212" s="12"/>
      <c r="AO212" s="10"/>
      <c r="AP212" s="15"/>
      <c r="AQ212" s="10"/>
      <c r="AR212" s="12"/>
      <c r="AS212" s="10"/>
      <c r="AT212" s="15"/>
      <c r="AU212" s="10"/>
      <c r="AV212" s="12"/>
      <c r="AW212" s="12"/>
      <c r="AX212" s="12"/>
      <c r="AY212" s="10"/>
      <c r="AZ212" s="10"/>
      <c r="BA212" s="10"/>
      <c r="BB212" s="12" t="s">
        <v>132</v>
      </c>
      <c r="BC212" s="12">
        <v>0</v>
      </c>
      <c r="BD212" s="12">
        <v>0</v>
      </c>
      <c r="BE212" s="12">
        <v>0</v>
      </c>
      <c r="BF212" s="12">
        <v>0</v>
      </c>
      <c r="BG212" s="12">
        <v>0</v>
      </c>
      <c r="BH212" s="12">
        <v>0</v>
      </c>
      <c r="BI212" s="12">
        <v>0</v>
      </c>
      <c r="BJ212" s="12">
        <v>1200</v>
      </c>
      <c r="BK212" s="12">
        <v>0</v>
      </c>
      <c r="BL212" s="12">
        <v>0</v>
      </c>
      <c r="BM212" s="12">
        <v>0</v>
      </c>
      <c r="BN212" s="12">
        <v>0</v>
      </c>
      <c r="BO212" s="12">
        <v>0</v>
      </c>
      <c r="BP212" s="12">
        <v>0</v>
      </c>
      <c r="BQ212" s="12">
        <v>0</v>
      </c>
      <c r="BR212" s="12">
        <v>300</v>
      </c>
      <c r="BS212" s="12">
        <v>0</v>
      </c>
      <c r="BT212" s="12">
        <v>0</v>
      </c>
      <c r="BU212" s="12">
        <v>0</v>
      </c>
      <c r="BV212" s="12">
        <v>0</v>
      </c>
    </row>
    <row r="213" spans="1:74" ht="96" x14ac:dyDescent="0.25">
      <c r="A213" s="8">
        <v>208</v>
      </c>
      <c r="B213" s="8" t="s">
        <v>5480</v>
      </c>
      <c r="C213" s="8">
        <v>247</v>
      </c>
      <c r="D213" s="8">
        <v>247</v>
      </c>
      <c r="E213" s="10" t="s">
        <v>11347</v>
      </c>
      <c r="F213" s="42" t="s">
        <v>11348</v>
      </c>
      <c r="G213" s="10" t="s">
        <v>199</v>
      </c>
      <c r="H213" s="10" t="s">
        <v>15208</v>
      </c>
      <c r="I213" s="10"/>
      <c r="J213" s="10">
        <v>0</v>
      </c>
      <c r="K213" s="10">
        <v>0</v>
      </c>
      <c r="L213" s="10">
        <v>0</v>
      </c>
      <c r="M213" s="10">
        <v>120</v>
      </c>
      <c r="N213" s="10">
        <v>0</v>
      </c>
      <c r="O213" s="12"/>
      <c r="P213" s="12">
        <f t="shared" si="6"/>
        <v>1120</v>
      </c>
      <c r="Q213" s="12">
        <v>65350</v>
      </c>
      <c r="R213" s="12">
        <f t="shared" si="7"/>
        <v>73192000</v>
      </c>
      <c r="S213" s="12"/>
      <c r="T213" s="10"/>
      <c r="U213" s="10" t="s">
        <v>233</v>
      </c>
      <c r="V213" s="10" t="s">
        <v>234</v>
      </c>
      <c r="W213" s="10" t="s">
        <v>202</v>
      </c>
      <c r="X213" s="10" t="s">
        <v>203</v>
      </c>
      <c r="Y213" s="10" t="s">
        <v>204</v>
      </c>
      <c r="Z213" s="10" t="s">
        <v>235</v>
      </c>
      <c r="AA213" s="10" t="s">
        <v>206</v>
      </c>
      <c r="AB213" s="10" t="s">
        <v>190</v>
      </c>
      <c r="AC213" s="10" t="s">
        <v>207</v>
      </c>
      <c r="AD213" s="10" t="s">
        <v>110</v>
      </c>
      <c r="AE213" s="12"/>
      <c r="AF213" s="12">
        <v>64000</v>
      </c>
      <c r="AG213" s="10"/>
      <c r="AH213" s="10"/>
      <c r="AI213" s="12">
        <v>98700</v>
      </c>
      <c r="AJ213" s="14" t="s">
        <v>9481</v>
      </c>
      <c r="AK213" s="10" t="s">
        <v>236</v>
      </c>
      <c r="AL213" s="10" t="s">
        <v>209</v>
      </c>
      <c r="AM213" s="10"/>
      <c r="AN213" s="12"/>
      <c r="AO213" s="10"/>
      <c r="AP213" s="15"/>
      <c r="AQ213" s="10"/>
      <c r="AR213" s="12"/>
      <c r="AS213" s="10"/>
      <c r="AT213" s="15"/>
      <c r="AU213" s="10"/>
      <c r="AV213" s="12"/>
      <c r="AW213" s="12"/>
      <c r="AX213" s="12"/>
      <c r="AY213" s="10"/>
      <c r="AZ213" s="10"/>
      <c r="BA213" s="10"/>
      <c r="BB213" s="12" t="s">
        <v>132</v>
      </c>
      <c r="BC213" s="12">
        <v>0</v>
      </c>
      <c r="BD213" s="12">
        <v>0</v>
      </c>
      <c r="BE213" s="12">
        <v>0</v>
      </c>
      <c r="BF213" s="12">
        <v>0</v>
      </c>
      <c r="BG213" s="12">
        <v>0</v>
      </c>
      <c r="BH213" s="12">
        <v>0</v>
      </c>
      <c r="BI213" s="12">
        <v>0</v>
      </c>
      <c r="BJ213" s="12">
        <v>1000</v>
      </c>
      <c r="BK213" s="12">
        <v>0</v>
      </c>
      <c r="BL213" s="12">
        <v>0</v>
      </c>
      <c r="BM213" s="12">
        <v>0</v>
      </c>
      <c r="BN213" s="12">
        <v>0</v>
      </c>
      <c r="BO213" s="12">
        <v>0</v>
      </c>
      <c r="BP213" s="12">
        <v>0</v>
      </c>
      <c r="BQ213" s="12">
        <v>0</v>
      </c>
      <c r="BR213" s="12">
        <v>120</v>
      </c>
      <c r="BS213" s="12">
        <v>0</v>
      </c>
      <c r="BT213" s="12">
        <v>0</v>
      </c>
      <c r="BU213" s="12">
        <v>0</v>
      </c>
      <c r="BV213" s="12">
        <v>0</v>
      </c>
    </row>
    <row r="214" spans="1:74" ht="84" x14ac:dyDescent="0.25">
      <c r="A214" s="8">
        <v>209</v>
      </c>
      <c r="B214" s="8" t="s">
        <v>3654</v>
      </c>
      <c r="C214" s="8">
        <v>248</v>
      </c>
      <c r="D214" s="8">
        <v>248</v>
      </c>
      <c r="E214" s="10" t="s">
        <v>11352</v>
      </c>
      <c r="F214" s="42" t="s">
        <v>11353</v>
      </c>
      <c r="G214" s="10" t="s">
        <v>199</v>
      </c>
      <c r="H214" s="10" t="s">
        <v>15211</v>
      </c>
      <c r="I214" s="10"/>
      <c r="J214" s="10">
        <v>8600</v>
      </c>
      <c r="K214" s="10">
        <v>6520</v>
      </c>
      <c r="L214" s="10">
        <v>2080</v>
      </c>
      <c r="M214" s="10">
        <v>12296</v>
      </c>
      <c r="N214" s="10">
        <v>0</v>
      </c>
      <c r="O214" s="12" t="s">
        <v>15159</v>
      </c>
      <c r="P214" s="12">
        <f t="shared" si="6"/>
        <v>25800</v>
      </c>
      <c r="Q214" s="12">
        <v>64155</v>
      </c>
      <c r="R214" s="12">
        <f t="shared" si="7"/>
        <v>1655199000</v>
      </c>
      <c r="S214" s="12"/>
      <c r="T214" s="10"/>
      <c r="U214" s="10" t="s">
        <v>5450</v>
      </c>
      <c r="V214" s="10" t="s">
        <v>3655</v>
      </c>
      <c r="W214" s="10" t="s">
        <v>4235</v>
      </c>
      <c r="X214" s="10" t="s">
        <v>1108</v>
      </c>
      <c r="Y214" s="10" t="s">
        <v>5451</v>
      </c>
      <c r="Z214" s="10" t="s">
        <v>5452</v>
      </c>
      <c r="AA214" s="10" t="s">
        <v>1111</v>
      </c>
      <c r="AB214" s="10" t="s">
        <v>190</v>
      </c>
      <c r="AC214" s="10" t="s">
        <v>4240</v>
      </c>
      <c r="AD214" s="10" t="s">
        <v>5453</v>
      </c>
      <c r="AE214" s="12"/>
      <c r="AF214" s="12"/>
      <c r="AG214" s="10" t="s">
        <v>3668</v>
      </c>
      <c r="AH214" s="10" t="s">
        <v>5454</v>
      </c>
      <c r="AI214" s="12">
        <v>42389</v>
      </c>
      <c r="AJ214" s="14" t="s">
        <v>14095</v>
      </c>
      <c r="AK214" s="10" t="s">
        <v>5455</v>
      </c>
      <c r="AL214" s="10" t="s">
        <v>5450</v>
      </c>
      <c r="AM214" s="10"/>
      <c r="AN214" s="12">
        <v>37885</v>
      </c>
      <c r="AO214" s="10" t="s">
        <v>14137</v>
      </c>
      <c r="AP214" s="14">
        <v>45079</v>
      </c>
      <c r="AQ214" s="10" t="s">
        <v>14077</v>
      </c>
      <c r="AR214" s="12"/>
      <c r="AS214" s="10"/>
      <c r="AT214" s="10"/>
      <c r="AU214" s="10"/>
      <c r="AV214" s="12"/>
      <c r="AW214" s="12"/>
      <c r="AX214" s="12"/>
      <c r="AY214" s="10"/>
      <c r="AZ214" s="10"/>
      <c r="BA214" s="10"/>
      <c r="BB214" s="12" t="s">
        <v>132</v>
      </c>
      <c r="BC214" s="12">
        <v>24000</v>
      </c>
      <c r="BD214" s="12">
        <v>0</v>
      </c>
      <c r="BE214" s="12">
        <v>0</v>
      </c>
      <c r="BF214" s="12">
        <v>0</v>
      </c>
      <c r="BG214" s="12">
        <v>0</v>
      </c>
      <c r="BH214" s="12">
        <v>1800</v>
      </c>
      <c r="BI214" s="12">
        <v>0</v>
      </c>
      <c r="BJ214" s="12">
        <v>0</v>
      </c>
      <c r="BK214" s="12">
        <v>0</v>
      </c>
      <c r="BL214" s="12">
        <v>0</v>
      </c>
      <c r="BM214" s="12">
        <v>0</v>
      </c>
      <c r="BN214" s="12">
        <v>0</v>
      </c>
      <c r="BO214" s="12">
        <v>0</v>
      </c>
      <c r="BP214" s="12">
        <v>0</v>
      </c>
      <c r="BQ214" s="12">
        <v>0</v>
      </c>
      <c r="BR214" s="12">
        <v>0</v>
      </c>
      <c r="BS214" s="12">
        <v>0</v>
      </c>
      <c r="BT214" s="12">
        <v>0</v>
      </c>
      <c r="BU214" s="12">
        <v>0</v>
      </c>
      <c r="BV214" s="12">
        <v>0</v>
      </c>
    </row>
    <row r="215" spans="1:74" ht="96" x14ac:dyDescent="0.25">
      <c r="A215" s="8">
        <v>210</v>
      </c>
      <c r="B215" s="8" t="s">
        <v>5481</v>
      </c>
      <c r="C215" s="8">
        <v>249</v>
      </c>
      <c r="D215" s="8">
        <v>249</v>
      </c>
      <c r="E215" s="10" t="s">
        <v>15297</v>
      </c>
      <c r="F215" s="42" t="s">
        <v>11349</v>
      </c>
      <c r="G215" s="10" t="s">
        <v>199</v>
      </c>
      <c r="H215" s="10" t="s">
        <v>15208</v>
      </c>
      <c r="I215" s="10"/>
      <c r="J215" s="10">
        <v>0</v>
      </c>
      <c r="K215" s="10">
        <v>0</v>
      </c>
      <c r="L215" s="10">
        <v>0</v>
      </c>
      <c r="M215" s="10">
        <v>600</v>
      </c>
      <c r="N215" s="10">
        <v>0</v>
      </c>
      <c r="O215" s="12"/>
      <c r="P215" s="12">
        <f t="shared" si="6"/>
        <v>1600</v>
      </c>
      <c r="Q215" s="12">
        <v>64000</v>
      </c>
      <c r="R215" s="12">
        <f t="shared" si="7"/>
        <v>102400000</v>
      </c>
      <c r="S215" s="12"/>
      <c r="T215" s="10"/>
      <c r="U215" s="10" t="s">
        <v>237</v>
      </c>
      <c r="V215" s="10" t="s">
        <v>238</v>
      </c>
      <c r="W215" s="10" t="s">
        <v>202</v>
      </c>
      <c r="X215" s="10" t="s">
        <v>203</v>
      </c>
      <c r="Y215" s="10" t="s">
        <v>204</v>
      </c>
      <c r="Z215" s="10" t="s">
        <v>239</v>
      </c>
      <c r="AA215" s="10" t="s">
        <v>206</v>
      </c>
      <c r="AB215" s="10" t="s">
        <v>190</v>
      </c>
      <c r="AC215" s="10" t="s">
        <v>207</v>
      </c>
      <c r="AD215" s="10" t="s">
        <v>110</v>
      </c>
      <c r="AE215" s="12"/>
      <c r="AF215" s="12">
        <v>64000</v>
      </c>
      <c r="AG215" s="10"/>
      <c r="AH215" s="10"/>
      <c r="AI215" s="12">
        <v>98700</v>
      </c>
      <c r="AJ215" s="14" t="s">
        <v>9481</v>
      </c>
      <c r="AK215" s="10" t="s">
        <v>240</v>
      </c>
      <c r="AL215" s="10" t="s">
        <v>209</v>
      </c>
      <c r="AM215" s="10"/>
      <c r="AN215" s="12"/>
      <c r="AO215" s="10"/>
      <c r="AP215" s="15"/>
      <c r="AQ215" s="10"/>
      <c r="AR215" s="12"/>
      <c r="AS215" s="10"/>
      <c r="AT215" s="15"/>
      <c r="AU215" s="10"/>
      <c r="AV215" s="12"/>
      <c r="AW215" s="12"/>
      <c r="AX215" s="12"/>
      <c r="AY215" s="10"/>
      <c r="AZ215" s="10"/>
      <c r="BA215" s="10"/>
      <c r="BB215" s="12" t="s">
        <v>132</v>
      </c>
      <c r="BC215" s="12">
        <v>0</v>
      </c>
      <c r="BD215" s="12">
        <v>0</v>
      </c>
      <c r="BE215" s="12">
        <v>0</v>
      </c>
      <c r="BF215" s="12">
        <v>0</v>
      </c>
      <c r="BG215" s="12">
        <v>0</v>
      </c>
      <c r="BH215" s="12">
        <v>0</v>
      </c>
      <c r="BI215" s="12">
        <v>0</v>
      </c>
      <c r="BJ215" s="12">
        <v>1000</v>
      </c>
      <c r="BK215" s="12">
        <v>0</v>
      </c>
      <c r="BL215" s="12">
        <v>0</v>
      </c>
      <c r="BM215" s="12">
        <v>0</v>
      </c>
      <c r="BN215" s="12">
        <v>0</v>
      </c>
      <c r="BO215" s="12">
        <v>0</v>
      </c>
      <c r="BP215" s="12">
        <v>0</v>
      </c>
      <c r="BQ215" s="12">
        <v>0</v>
      </c>
      <c r="BR215" s="12">
        <v>600</v>
      </c>
      <c r="BS215" s="12">
        <v>0</v>
      </c>
      <c r="BT215" s="12">
        <v>0</v>
      </c>
      <c r="BU215" s="12">
        <v>0</v>
      </c>
      <c r="BV215" s="12">
        <v>0</v>
      </c>
    </row>
    <row r="216" spans="1:74" ht="108" x14ac:dyDescent="0.25">
      <c r="A216" s="8">
        <v>211</v>
      </c>
      <c r="B216" s="8" t="s">
        <v>5510</v>
      </c>
      <c r="C216" s="8">
        <v>250</v>
      </c>
      <c r="D216" s="8">
        <v>250</v>
      </c>
      <c r="E216" s="10" t="s">
        <v>11358</v>
      </c>
      <c r="F216" s="42" t="s">
        <v>11359</v>
      </c>
      <c r="G216" s="10" t="s">
        <v>199</v>
      </c>
      <c r="H216" s="10" t="s">
        <v>15208</v>
      </c>
      <c r="I216" s="10"/>
      <c r="J216" s="10">
        <v>0</v>
      </c>
      <c r="K216" s="10">
        <v>0</v>
      </c>
      <c r="L216" s="10">
        <v>0</v>
      </c>
      <c r="M216" s="10">
        <v>0</v>
      </c>
      <c r="N216" s="10">
        <v>0</v>
      </c>
      <c r="O216" s="12"/>
      <c r="P216" s="12">
        <f t="shared" si="6"/>
        <v>5560</v>
      </c>
      <c r="Q216" s="12">
        <v>67725</v>
      </c>
      <c r="R216" s="12">
        <f t="shared" si="7"/>
        <v>376551000</v>
      </c>
      <c r="S216" s="12"/>
      <c r="T216" s="10"/>
      <c r="U216" s="10" t="s">
        <v>489</v>
      </c>
      <c r="V216" s="10" t="s">
        <v>490</v>
      </c>
      <c r="W216" s="10" t="s">
        <v>474</v>
      </c>
      <c r="X216" s="10" t="s">
        <v>480</v>
      </c>
      <c r="Y216" s="10" t="s">
        <v>484</v>
      </c>
      <c r="Z216" s="10" t="s">
        <v>491</v>
      </c>
      <c r="AA216" s="10" t="s">
        <v>486</v>
      </c>
      <c r="AB216" s="10" t="s">
        <v>190</v>
      </c>
      <c r="AC216" s="10" t="s">
        <v>487</v>
      </c>
      <c r="AD216" s="10" t="s">
        <v>472</v>
      </c>
      <c r="AE216" s="12">
        <v>76881</v>
      </c>
      <c r="AF216" s="12">
        <v>98427</v>
      </c>
      <c r="AG216" s="10"/>
      <c r="AH216" s="10"/>
      <c r="AI216" s="12">
        <v>108535</v>
      </c>
      <c r="AJ216" s="14" t="s">
        <v>14093</v>
      </c>
      <c r="AK216" s="10" t="s">
        <v>492</v>
      </c>
      <c r="AL216" s="10"/>
      <c r="AM216" s="10"/>
      <c r="AN216" s="12"/>
      <c r="AO216" s="10"/>
      <c r="AP216" s="15"/>
      <c r="AQ216" s="10"/>
      <c r="AR216" s="12"/>
      <c r="AS216" s="10"/>
      <c r="AT216" s="15"/>
      <c r="AU216" s="10"/>
      <c r="AV216" s="12"/>
      <c r="AW216" s="12"/>
      <c r="AX216" s="12"/>
      <c r="AY216" s="10"/>
      <c r="AZ216" s="10"/>
      <c r="BA216" s="10"/>
      <c r="BB216" s="12" t="s">
        <v>132</v>
      </c>
      <c r="BC216" s="12">
        <v>0</v>
      </c>
      <c r="BD216" s="12">
        <v>0</v>
      </c>
      <c r="BE216" s="12">
        <v>360</v>
      </c>
      <c r="BF216" s="12">
        <v>0</v>
      </c>
      <c r="BG216" s="12">
        <v>0</v>
      </c>
      <c r="BH216" s="12">
        <v>0</v>
      </c>
      <c r="BI216" s="12">
        <v>0</v>
      </c>
      <c r="BJ216" s="12">
        <v>5200</v>
      </c>
      <c r="BK216" s="12">
        <v>0</v>
      </c>
      <c r="BL216" s="12">
        <v>0</v>
      </c>
      <c r="BM216" s="12">
        <v>0</v>
      </c>
      <c r="BN216" s="12">
        <v>0</v>
      </c>
      <c r="BO216" s="12">
        <v>0</v>
      </c>
      <c r="BP216" s="12">
        <v>0</v>
      </c>
      <c r="BQ216" s="12">
        <v>0</v>
      </c>
      <c r="BR216" s="12">
        <v>0</v>
      </c>
      <c r="BS216" s="12">
        <v>0</v>
      </c>
      <c r="BT216" s="12">
        <v>0</v>
      </c>
      <c r="BU216" s="12">
        <v>0</v>
      </c>
      <c r="BV216" s="12">
        <v>0</v>
      </c>
    </row>
    <row r="217" spans="1:74" ht="120" x14ac:dyDescent="0.25">
      <c r="A217" s="8">
        <v>212</v>
      </c>
      <c r="B217" s="8" t="s">
        <v>5479</v>
      </c>
      <c r="C217" s="8">
        <v>251</v>
      </c>
      <c r="D217" s="8">
        <v>251</v>
      </c>
      <c r="E217" s="10" t="s">
        <v>15296</v>
      </c>
      <c r="F217" s="42" t="s">
        <v>11346</v>
      </c>
      <c r="G217" s="10" t="s">
        <v>199</v>
      </c>
      <c r="H217" s="10" t="s">
        <v>15211</v>
      </c>
      <c r="I217" s="10"/>
      <c r="J217" s="10">
        <v>0</v>
      </c>
      <c r="K217" s="10">
        <v>0</v>
      </c>
      <c r="L217" s="10">
        <v>0</v>
      </c>
      <c r="M217" s="10">
        <v>0</v>
      </c>
      <c r="N217" s="10">
        <v>0</v>
      </c>
      <c r="O217" s="12"/>
      <c r="P217" s="12">
        <f t="shared" si="6"/>
        <v>1200</v>
      </c>
      <c r="Q217" s="12">
        <v>68250</v>
      </c>
      <c r="R217" s="12">
        <f t="shared" si="7"/>
        <v>81900000</v>
      </c>
      <c r="S217" s="12"/>
      <c r="T217" s="10"/>
      <c r="U217" s="10" t="s">
        <v>228</v>
      </c>
      <c r="V217" s="10" t="s">
        <v>229</v>
      </c>
      <c r="W217" s="10" t="s">
        <v>202</v>
      </c>
      <c r="X217" s="10" t="s">
        <v>203</v>
      </c>
      <c r="Y217" s="10" t="s">
        <v>204</v>
      </c>
      <c r="Z217" s="10" t="s">
        <v>230</v>
      </c>
      <c r="AA217" s="10" t="s">
        <v>231</v>
      </c>
      <c r="AB217" s="10" t="s">
        <v>190</v>
      </c>
      <c r="AC217" s="10" t="s">
        <v>207</v>
      </c>
      <c r="AD217" s="10" t="s">
        <v>110</v>
      </c>
      <c r="AE217" s="12"/>
      <c r="AF217" s="12">
        <v>64000</v>
      </c>
      <c r="AG217" s="10"/>
      <c r="AH217" s="10"/>
      <c r="AI217" s="12">
        <v>98700</v>
      </c>
      <c r="AJ217" s="14" t="s">
        <v>9481</v>
      </c>
      <c r="AK217" s="10" t="s">
        <v>232</v>
      </c>
      <c r="AL217" s="10" t="s">
        <v>209</v>
      </c>
      <c r="AM217" s="10"/>
      <c r="AN217" s="12"/>
      <c r="AO217" s="10"/>
      <c r="AP217" s="15"/>
      <c r="AQ217" s="10"/>
      <c r="AR217" s="12"/>
      <c r="AS217" s="10"/>
      <c r="AT217" s="15"/>
      <c r="AU217" s="10"/>
      <c r="AV217" s="12"/>
      <c r="AW217" s="12"/>
      <c r="AX217" s="12"/>
      <c r="AY217" s="10"/>
      <c r="AZ217" s="10"/>
      <c r="BA217" s="10"/>
      <c r="BB217" s="12" t="s">
        <v>132</v>
      </c>
      <c r="BC217" s="12">
        <v>0</v>
      </c>
      <c r="BD217" s="12">
        <v>0</v>
      </c>
      <c r="BE217" s="12">
        <v>0</v>
      </c>
      <c r="BF217" s="12">
        <v>0</v>
      </c>
      <c r="BG217" s="12">
        <v>0</v>
      </c>
      <c r="BH217" s="12">
        <v>0</v>
      </c>
      <c r="BI217" s="12">
        <v>0</v>
      </c>
      <c r="BJ217" s="12">
        <v>1200</v>
      </c>
      <c r="BK217" s="12">
        <v>0</v>
      </c>
      <c r="BL217" s="12">
        <v>0</v>
      </c>
      <c r="BM217" s="12">
        <v>0</v>
      </c>
      <c r="BN217" s="12">
        <v>0</v>
      </c>
      <c r="BO217" s="12">
        <v>0</v>
      </c>
      <c r="BP217" s="12">
        <v>0</v>
      </c>
      <c r="BQ217" s="12">
        <v>0</v>
      </c>
      <c r="BR217" s="12">
        <v>0</v>
      </c>
      <c r="BS217" s="12">
        <v>0</v>
      </c>
      <c r="BT217" s="12">
        <v>0</v>
      </c>
      <c r="BU217" s="12">
        <v>0</v>
      </c>
      <c r="BV217" s="12">
        <v>0</v>
      </c>
    </row>
    <row r="218" spans="1:74" ht="144" x14ac:dyDescent="0.25">
      <c r="A218" s="8">
        <v>213</v>
      </c>
      <c r="B218" s="8" t="s">
        <v>5478</v>
      </c>
      <c r="C218" s="8">
        <v>252</v>
      </c>
      <c r="D218" s="8">
        <v>252</v>
      </c>
      <c r="E218" s="10" t="s">
        <v>15295</v>
      </c>
      <c r="F218" s="42" t="s">
        <v>11345</v>
      </c>
      <c r="G218" s="10" t="s">
        <v>199</v>
      </c>
      <c r="H218" s="10" t="s">
        <v>15208</v>
      </c>
      <c r="I218" s="10"/>
      <c r="J218" s="10">
        <v>0</v>
      </c>
      <c r="K218" s="10">
        <v>0</v>
      </c>
      <c r="L218" s="10">
        <v>0</v>
      </c>
      <c r="M218" s="10">
        <v>0</v>
      </c>
      <c r="N218" s="10">
        <v>0</v>
      </c>
      <c r="O218" s="12" t="s">
        <v>15159</v>
      </c>
      <c r="P218" s="12">
        <f t="shared" si="6"/>
        <v>20500</v>
      </c>
      <c r="Q218" s="12">
        <v>68250</v>
      </c>
      <c r="R218" s="12">
        <f t="shared" si="7"/>
        <v>1399125000</v>
      </c>
      <c r="S218" s="12"/>
      <c r="T218" s="10"/>
      <c r="U218" s="10" t="s">
        <v>223</v>
      </c>
      <c r="V218" s="10" t="s">
        <v>224</v>
      </c>
      <c r="W218" s="10" t="s">
        <v>202</v>
      </c>
      <c r="X218" s="10" t="s">
        <v>203</v>
      </c>
      <c r="Y218" s="10" t="s">
        <v>204</v>
      </c>
      <c r="Z218" s="10" t="s">
        <v>225</v>
      </c>
      <c r="AA218" s="10" t="s">
        <v>226</v>
      </c>
      <c r="AB218" s="10" t="s">
        <v>190</v>
      </c>
      <c r="AC218" s="10" t="s">
        <v>207</v>
      </c>
      <c r="AD218" s="10" t="s">
        <v>110</v>
      </c>
      <c r="AE218" s="12"/>
      <c r="AF218" s="12">
        <v>64000</v>
      </c>
      <c r="AG218" s="10"/>
      <c r="AH218" s="10"/>
      <c r="AI218" s="12">
        <v>98700</v>
      </c>
      <c r="AJ218" s="14" t="s">
        <v>9481</v>
      </c>
      <c r="AK218" s="10" t="s">
        <v>227</v>
      </c>
      <c r="AL218" s="10" t="s">
        <v>209</v>
      </c>
      <c r="AM218" s="10"/>
      <c r="AN218" s="12"/>
      <c r="AO218" s="10"/>
      <c r="AP218" s="15"/>
      <c r="AQ218" s="10"/>
      <c r="AR218" s="12"/>
      <c r="AS218" s="10"/>
      <c r="AT218" s="15"/>
      <c r="AU218" s="10"/>
      <c r="AV218" s="12"/>
      <c r="AW218" s="12"/>
      <c r="AX218" s="12"/>
      <c r="AY218" s="10"/>
      <c r="AZ218" s="10"/>
      <c r="BA218" s="10"/>
      <c r="BB218" s="12" t="s">
        <v>132</v>
      </c>
      <c r="BC218" s="12">
        <v>18000</v>
      </c>
      <c r="BD218" s="12">
        <v>0</v>
      </c>
      <c r="BE218" s="12">
        <v>0</v>
      </c>
      <c r="BF218" s="12">
        <v>0</v>
      </c>
      <c r="BG218" s="12">
        <v>0</v>
      </c>
      <c r="BH218" s="12">
        <v>0</v>
      </c>
      <c r="BI218" s="12">
        <v>0</v>
      </c>
      <c r="BJ218" s="12">
        <v>2500</v>
      </c>
      <c r="BK218" s="12">
        <v>0</v>
      </c>
      <c r="BL218" s="12">
        <v>0</v>
      </c>
      <c r="BM218" s="12">
        <v>0</v>
      </c>
      <c r="BN218" s="12">
        <v>0</v>
      </c>
      <c r="BO218" s="12">
        <v>0</v>
      </c>
      <c r="BP218" s="12">
        <v>0</v>
      </c>
      <c r="BQ218" s="12">
        <v>0</v>
      </c>
      <c r="BR218" s="12">
        <v>0</v>
      </c>
      <c r="BS218" s="12">
        <v>0</v>
      </c>
      <c r="BT218" s="12">
        <v>0</v>
      </c>
      <c r="BU218" s="12">
        <v>0</v>
      </c>
      <c r="BV218" s="12">
        <v>0</v>
      </c>
    </row>
    <row r="219" spans="1:74" ht="108" x14ac:dyDescent="0.25">
      <c r="A219" s="8">
        <v>214</v>
      </c>
      <c r="B219" s="8" t="s">
        <v>10605</v>
      </c>
      <c r="C219" s="8">
        <v>253</v>
      </c>
      <c r="D219" s="8">
        <v>253</v>
      </c>
      <c r="E219" s="10" t="s">
        <v>11333</v>
      </c>
      <c r="F219" s="42" t="s">
        <v>11334</v>
      </c>
      <c r="G219" s="10" t="s">
        <v>199</v>
      </c>
      <c r="H219" s="10" t="s">
        <v>15208</v>
      </c>
      <c r="I219" s="10"/>
      <c r="J219" s="10">
        <v>0</v>
      </c>
      <c r="K219" s="10">
        <v>0</v>
      </c>
      <c r="L219" s="10">
        <v>0</v>
      </c>
      <c r="M219" s="10">
        <v>240</v>
      </c>
      <c r="N219" s="10">
        <v>0</v>
      </c>
      <c r="O219" s="12"/>
      <c r="P219" s="12">
        <f t="shared" si="6"/>
        <v>312</v>
      </c>
      <c r="Q219" s="12">
        <v>94500</v>
      </c>
      <c r="R219" s="12">
        <f t="shared" si="7"/>
        <v>29484000</v>
      </c>
      <c r="S219" s="12"/>
      <c r="T219" s="10"/>
      <c r="U219" s="10" t="s">
        <v>10591</v>
      </c>
      <c r="V219" s="10" t="s">
        <v>10569</v>
      </c>
      <c r="W219" s="10" t="s">
        <v>10570</v>
      </c>
      <c r="X219" s="10" t="s">
        <v>388</v>
      </c>
      <c r="Y219" s="10" t="s">
        <v>10592</v>
      </c>
      <c r="Z219" s="10" t="s">
        <v>10593</v>
      </c>
      <c r="AA219" s="10" t="s">
        <v>10572</v>
      </c>
      <c r="AB219" s="10" t="s">
        <v>190</v>
      </c>
      <c r="AC219" s="10" t="s">
        <v>9853</v>
      </c>
      <c r="AD219" s="10" t="s">
        <v>10573</v>
      </c>
      <c r="AE219" s="12"/>
      <c r="AF219" s="12"/>
      <c r="AG219" s="10" t="s">
        <v>43</v>
      </c>
      <c r="AH219" s="10"/>
      <c r="AI219" s="12">
        <v>229565</v>
      </c>
      <c r="AJ219" s="14" t="s">
        <v>14093</v>
      </c>
      <c r="AK219" s="10"/>
      <c r="AL219" s="10"/>
      <c r="AM219" s="10"/>
      <c r="AN219" s="12"/>
      <c r="AO219" s="10"/>
      <c r="AP219" s="15"/>
      <c r="AQ219" s="10"/>
      <c r="AR219" s="12"/>
      <c r="AS219" s="10"/>
      <c r="AT219" s="15"/>
      <c r="AU219" s="10"/>
      <c r="AV219" s="12"/>
      <c r="AW219" s="12"/>
      <c r="AX219" s="12"/>
      <c r="AY219" s="10"/>
      <c r="AZ219" s="10"/>
      <c r="BA219" s="10"/>
      <c r="BB219" s="12" t="s">
        <v>132</v>
      </c>
      <c r="BC219" s="12">
        <v>0</v>
      </c>
      <c r="BD219" s="12">
        <v>0</v>
      </c>
      <c r="BE219" s="12">
        <v>72</v>
      </c>
      <c r="BF219" s="12">
        <v>0</v>
      </c>
      <c r="BG219" s="12">
        <v>0</v>
      </c>
      <c r="BH219" s="12">
        <v>0</v>
      </c>
      <c r="BI219" s="12">
        <v>0</v>
      </c>
      <c r="BJ219" s="12">
        <v>0</v>
      </c>
      <c r="BK219" s="12">
        <v>0</v>
      </c>
      <c r="BL219" s="12">
        <v>0</v>
      </c>
      <c r="BM219" s="12">
        <v>0</v>
      </c>
      <c r="BN219" s="12">
        <v>0</v>
      </c>
      <c r="BO219" s="12">
        <v>0</v>
      </c>
      <c r="BP219" s="12">
        <v>0</v>
      </c>
      <c r="BQ219" s="12">
        <v>0</v>
      </c>
      <c r="BR219" s="12">
        <v>240</v>
      </c>
      <c r="BS219" s="12">
        <v>0</v>
      </c>
      <c r="BT219" s="12">
        <v>0</v>
      </c>
      <c r="BU219" s="12">
        <v>0</v>
      </c>
      <c r="BV219" s="12">
        <v>0</v>
      </c>
    </row>
    <row r="220" spans="1:74" ht="84" x14ac:dyDescent="0.25">
      <c r="A220" s="8">
        <v>215</v>
      </c>
      <c r="B220" s="8" t="s">
        <v>3122</v>
      </c>
      <c r="C220" s="8">
        <v>254</v>
      </c>
      <c r="D220" s="8">
        <v>254</v>
      </c>
      <c r="E220" s="10" t="s">
        <v>11394</v>
      </c>
      <c r="F220" s="42" t="s">
        <v>11395</v>
      </c>
      <c r="G220" s="10" t="s">
        <v>199</v>
      </c>
      <c r="H220" s="10" t="s">
        <v>15208</v>
      </c>
      <c r="I220" s="10"/>
      <c r="J220" s="10">
        <v>0</v>
      </c>
      <c r="K220" s="10">
        <v>0</v>
      </c>
      <c r="L220" s="10">
        <v>0</v>
      </c>
      <c r="M220" s="10">
        <v>600</v>
      </c>
      <c r="N220" s="10">
        <v>0</v>
      </c>
      <c r="O220" s="12"/>
      <c r="P220" s="12">
        <f t="shared" ref="P220:P269" si="8">SUM(BB220:BV220)</f>
        <v>8600</v>
      </c>
      <c r="Q220" s="12">
        <v>55020</v>
      </c>
      <c r="R220" s="12">
        <f t="shared" ref="R220:R269" si="9">Q220*P220</f>
        <v>473172000</v>
      </c>
      <c r="S220" s="12"/>
      <c r="T220" s="10"/>
      <c r="U220" s="10" t="s">
        <v>4327</v>
      </c>
      <c r="V220" s="10" t="s">
        <v>3123</v>
      </c>
      <c r="W220" s="10" t="s">
        <v>4307</v>
      </c>
      <c r="X220" s="10" t="s">
        <v>3857</v>
      </c>
      <c r="Y220" s="10" t="s">
        <v>4266</v>
      </c>
      <c r="Z220" s="10" t="s">
        <v>4328</v>
      </c>
      <c r="AA220" s="10" t="s">
        <v>4268</v>
      </c>
      <c r="AB220" s="10" t="s">
        <v>190</v>
      </c>
      <c r="AC220" s="10" t="s">
        <v>4240</v>
      </c>
      <c r="AD220" s="10" t="s">
        <v>4269</v>
      </c>
      <c r="AE220" s="12"/>
      <c r="AF220" s="12"/>
      <c r="AG220" s="10" t="s">
        <v>3658</v>
      </c>
      <c r="AH220" s="10"/>
      <c r="AI220" s="12">
        <v>58800</v>
      </c>
      <c r="AJ220" s="14" t="s">
        <v>14094</v>
      </c>
      <c r="AK220" s="10" t="s">
        <v>4329</v>
      </c>
      <c r="AL220" s="10" t="s">
        <v>4330</v>
      </c>
      <c r="AM220" s="10"/>
      <c r="AN220" s="10"/>
      <c r="AO220" s="10"/>
      <c r="AP220" s="10"/>
      <c r="AQ220" s="10"/>
      <c r="AR220" s="10"/>
      <c r="AS220" s="10"/>
      <c r="AT220" s="10"/>
      <c r="AU220" s="10"/>
      <c r="AV220" s="12"/>
      <c r="AW220" s="12"/>
      <c r="AX220" s="12"/>
      <c r="AY220" s="10"/>
      <c r="AZ220" s="10"/>
      <c r="BA220" s="10"/>
      <c r="BB220" s="12">
        <v>8000</v>
      </c>
      <c r="BC220" s="12">
        <v>0</v>
      </c>
      <c r="BD220" s="12">
        <v>0</v>
      </c>
      <c r="BE220" s="12">
        <v>0</v>
      </c>
      <c r="BF220" s="12">
        <v>0</v>
      </c>
      <c r="BG220" s="12">
        <v>0</v>
      </c>
      <c r="BH220" s="12">
        <v>0</v>
      </c>
      <c r="BI220" s="12">
        <v>0</v>
      </c>
      <c r="BJ220" s="12">
        <v>0</v>
      </c>
      <c r="BK220" s="12">
        <v>0</v>
      </c>
      <c r="BL220" s="12">
        <v>0</v>
      </c>
      <c r="BM220" s="12">
        <v>0</v>
      </c>
      <c r="BN220" s="12">
        <v>0</v>
      </c>
      <c r="BO220" s="12">
        <v>0</v>
      </c>
      <c r="BP220" s="12">
        <v>0</v>
      </c>
      <c r="BQ220" s="12">
        <v>0</v>
      </c>
      <c r="BR220" s="12">
        <v>600</v>
      </c>
      <c r="BS220" s="12">
        <v>0</v>
      </c>
      <c r="BT220" s="12">
        <v>0</v>
      </c>
      <c r="BU220" s="12">
        <v>0</v>
      </c>
      <c r="BV220" s="12">
        <v>0</v>
      </c>
    </row>
    <row r="221" spans="1:74" ht="72" x14ac:dyDescent="0.25">
      <c r="A221" s="8">
        <v>216</v>
      </c>
      <c r="B221" s="8" t="s">
        <v>5535</v>
      </c>
      <c r="C221" s="8">
        <v>235</v>
      </c>
      <c r="D221" s="8">
        <v>235</v>
      </c>
      <c r="E221" s="10" t="s">
        <v>14769</v>
      </c>
      <c r="F221" s="42" t="s">
        <v>13972</v>
      </c>
      <c r="G221" s="10" t="s">
        <v>698</v>
      </c>
      <c r="H221" s="10" t="s">
        <v>15211</v>
      </c>
      <c r="I221" s="10"/>
      <c r="J221" s="10">
        <v>0</v>
      </c>
      <c r="K221" s="10">
        <v>0</v>
      </c>
      <c r="L221" s="10">
        <v>0</v>
      </c>
      <c r="M221" s="10">
        <v>120</v>
      </c>
      <c r="N221" s="10">
        <v>0</v>
      </c>
      <c r="O221" s="12"/>
      <c r="P221" s="12">
        <f t="shared" si="8"/>
        <v>1120</v>
      </c>
      <c r="Q221" s="12">
        <v>68560</v>
      </c>
      <c r="R221" s="12">
        <f t="shared" si="9"/>
        <v>76787200</v>
      </c>
      <c r="S221" s="12"/>
      <c r="T221" s="10"/>
      <c r="U221" s="10" t="s">
        <v>707</v>
      </c>
      <c r="V221" s="10" t="s">
        <v>706</v>
      </c>
      <c r="W221" s="10" t="s">
        <v>699</v>
      </c>
      <c r="X221" s="10" t="s">
        <v>700</v>
      </c>
      <c r="Y221" s="10" t="s">
        <v>701</v>
      </c>
      <c r="Z221" s="10" t="s">
        <v>708</v>
      </c>
      <c r="AA221" s="10" t="s">
        <v>702</v>
      </c>
      <c r="AB221" s="10" t="s">
        <v>190</v>
      </c>
      <c r="AC221" s="10" t="s">
        <v>703</v>
      </c>
      <c r="AD221" s="10" t="s">
        <v>704</v>
      </c>
      <c r="AE221" s="12">
        <v>58000</v>
      </c>
      <c r="AF221" s="12" t="s">
        <v>132</v>
      </c>
      <c r="AG221" s="10"/>
      <c r="AH221" s="10"/>
      <c r="AI221" s="12">
        <v>73500</v>
      </c>
      <c r="AJ221" s="14" t="s">
        <v>14091</v>
      </c>
      <c r="AK221" s="10" t="s">
        <v>710</v>
      </c>
      <c r="AL221" s="10"/>
      <c r="AM221" s="10"/>
      <c r="AN221" s="12"/>
      <c r="AO221" s="10"/>
      <c r="AP221" s="15"/>
      <c r="AQ221" s="10"/>
      <c r="AR221" s="12"/>
      <c r="AS221" s="10"/>
      <c r="AT221" s="15"/>
      <c r="AU221" s="10"/>
      <c r="AV221" s="12"/>
      <c r="AW221" s="12"/>
      <c r="AX221" s="12"/>
      <c r="AY221" s="10"/>
      <c r="AZ221" s="10"/>
      <c r="BA221" s="10"/>
      <c r="BB221" s="12" t="s">
        <v>132</v>
      </c>
      <c r="BC221" s="12">
        <v>0</v>
      </c>
      <c r="BD221" s="12">
        <v>0</v>
      </c>
      <c r="BE221" s="12">
        <v>0</v>
      </c>
      <c r="BF221" s="12">
        <v>0</v>
      </c>
      <c r="BG221" s="12">
        <v>0</v>
      </c>
      <c r="BH221" s="12">
        <v>0</v>
      </c>
      <c r="BI221" s="12">
        <v>0</v>
      </c>
      <c r="BJ221" s="12">
        <v>500</v>
      </c>
      <c r="BK221" s="12">
        <v>0</v>
      </c>
      <c r="BL221" s="12">
        <v>0</v>
      </c>
      <c r="BM221" s="12">
        <v>0</v>
      </c>
      <c r="BN221" s="12">
        <v>0</v>
      </c>
      <c r="BO221" s="12">
        <v>0</v>
      </c>
      <c r="BP221" s="12">
        <v>0</v>
      </c>
      <c r="BQ221" s="12">
        <v>0</v>
      </c>
      <c r="BR221" s="12">
        <v>120</v>
      </c>
      <c r="BS221" s="12">
        <v>0</v>
      </c>
      <c r="BT221" s="12">
        <v>0</v>
      </c>
      <c r="BU221" s="12">
        <v>0</v>
      </c>
      <c r="BV221" s="12">
        <v>500</v>
      </c>
    </row>
    <row r="222" spans="1:74" ht="96" x14ac:dyDescent="0.25">
      <c r="A222" s="8">
        <v>217</v>
      </c>
      <c r="B222" s="8" t="s">
        <v>10007</v>
      </c>
      <c r="C222" s="8">
        <v>255</v>
      </c>
      <c r="D222" s="8">
        <v>255</v>
      </c>
      <c r="E222" s="10" t="s">
        <v>11366</v>
      </c>
      <c r="F222" s="42" t="s">
        <v>11367</v>
      </c>
      <c r="G222" s="10" t="s">
        <v>199</v>
      </c>
      <c r="H222" s="10" t="s">
        <v>15208</v>
      </c>
      <c r="I222" s="10"/>
      <c r="J222" s="10">
        <v>0</v>
      </c>
      <c r="K222" s="10">
        <v>0</v>
      </c>
      <c r="L222" s="10">
        <v>0</v>
      </c>
      <c r="M222" s="10">
        <v>120</v>
      </c>
      <c r="N222" s="10">
        <v>0</v>
      </c>
      <c r="O222" s="12"/>
      <c r="P222" s="12">
        <f t="shared" si="8"/>
        <v>960</v>
      </c>
      <c r="Q222" s="12">
        <v>70875</v>
      </c>
      <c r="R222" s="12">
        <f t="shared" si="9"/>
        <v>68040000</v>
      </c>
      <c r="S222" s="12"/>
      <c r="T222" s="10"/>
      <c r="U222" s="10" t="s">
        <v>9848</v>
      </c>
      <c r="V222" s="10" t="s">
        <v>9824</v>
      </c>
      <c r="W222" s="10" t="s">
        <v>9849</v>
      </c>
      <c r="X222" s="10" t="s">
        <v>3673</v>
      </c>
      <c r="Y222" s="10" t="s">
        <v>9850</v>
      </c>
      <c r="Z222" s="10" t="s">
        <v>9851</v>
      </c>
      <c r="AA222" s="10" t="s">
        <v>9852</v>
      </c>
      <c r="AB222" s="10" t="s">
        <v>190</v>
      </c>
      <c r="AC222" s="10" t="s">
        <v>9853</v>
      </c>
      <c r="AD222" s="10" t="s">
        <v>5035</v>
      </c>
      <c r="AE222" s="12"/>
      <c r="AF222" s="12"/>
      <c r="AG222" s="10" t="s">
        <v>3687</v>
      </c>
      <c r="AH222" s="10"/>
      <c r="AI222" s="12">
        <v>117621</v>
      </c>
      <c r="AJ222" s="14" t="s">
        <v>5183</v>
      </c>
      <c r="AK222" s="10" t="s">
        <v>9854</v>
      </c>
      <c r="AL222" s="10" t="s">
        <v>9855</v>
      </c>
      <c r="AM222" s="10"/>
      <c r="AN222" s="12"/>
      <c r="AO222" s="10"/>
      <c r="AP222" s="15"/>
      <c r="AQ222" s="10"/>
      <c r="AR222" s="12"/>
      <c r="AS222" s="10"/>
      <c r="AT222" s="15"/>
      <c r="AU222" s="10"/>
      <c r="AV222" s="12"/>
      <c r="AW222" s="12"/>
      <c r="AX222" s="12"/>
      <c r="AY222" s="10"/>
      <c r="AZ222" s="10"/>
      <c r="BA222" s="10"/>
      <c r="BB222" s="12" t="s">
        <v>132</v>
      </c>
      <c r="BC222" s="12">
        <v>0</v>
      </c>
      <c r="BD222" s="12">
        <v>0</v>
      </c>
      <c r="BE222" s="12">
        <v>840</v>
      </c>
      <c r="BF222" s="12">
        <v>0</v>
      </c>
      <c r="BG222" s="12">
        <v>0</v>
      </c>
      <c r="BH222" s="12">
        <v>0</v>
      </c>
      <c r="BI222" s="12">
        <v>0</v>
      </c>
      <c r="BJ222" s="12">
        <v>0</v>
      </c>
      <c r="BK222" s="12">
        <v>0</v>
      </c>
      <c r="BL222" s="12">
        <v>0</v>
      </c>
      <c r="BM222" s="12">
        <v>0</v>
      </c>
      <c r="BN222" s="12">
        <v>0</v>
      </c>
      <c r="BO222" s="12">
        <v>0</v>
      </c>
      <c r="BP222" s="12">
        <v>0</v>
      </c>
      <c r="BQ222" s="12">
        <v>0</v>
      </c>
      <c r="BR222" s="12">
        <v>120</v>
      </c>
      <c r="BS222" s="12">
        <v>0</v>
      </c>
      <c r="BT222" s="12">
        <v>0</v>
      </c>
      <c r="BU222" s="12">
        <v>0</v>
      </c>
      <c r="BV222" s="12">
        <v>0</v>
      </c>
    </row>
    <row r="223" spans="1:74" ht="60" x14ac:dyDescent="0.25">
      <c r="A223" s="8">
        <v>218</v>
      </c>
      <c r="B223" s="8" t="s">
        <v>5520</v>
      </c>
      <c r="C223" s="8">
        <v>257</v>
      </c>
      <c r="D223" s="8">
        <v>257</v>
      </c>
      <c r="E223" s="10" t="s">
        <v>11372</v>
      </c>
      <c r="F223" s="42" t="s">
        <v>11373</v>
      </c>
      <c r="G223" s="10" t="s">
        <v>199</v>
      </c>
      <c r="H223" s="10" t="s">
        <v>15208</v>
      </c>
      <c r="I223" s="10"/>
      <c r="J223" s="10">
        <v>0</v>
      </c>
      <c r="K223" s="10">
        <v>0</v>
      </c>
      <c r="L223" s="10">
        <v>0</v>
      </c>
      <c r="M223" s="10">
        <v>60</v>
      </c>
      <c r="N223" s="10">
        <v>0</v>
      </c>
      <c r="O223" s="12"/>
      <c r="P223" s="12">
        <f t="shared" si="8"/>
        <v>96</v>
      </c>
      <c r="Q223" s="12">
        <v>398000</v>
      </c>
      <c r="R223" s="12">
        <f t="shared" si="9"/>
        <v>38208000</v>
      </c>
      <c r="S223" s="12"/>
      <c r="T223" s="10"/>
      <c r="U223" s="10" t="s">
        <v>571</v>
      </c>
      <c r="V223" s="10" t="s">
        <v>572</v>
      </c>
      <c r="W223" s="10" t="s">
        <v>479</v>
      </c>
      <c r="X223" s="10" t="s">
        <v>480</v>
      </c>
      <c r="Y223" s="10" t="s">
        <v>476</v>
      </c>
      <c r="Z223" s="10" t="s">
        <v>573</v>
      </c>
      <c r="AA223" s="10" t="s">
        <v>481</v>
      </c>
      <c r="AB223" s="10" t="s">
        <v>80</v>
      </c>
      <c r="AC223" s="10" t="s">
        <v>471</v>
      </c>
      <c r="AD223" s="10" t="s">
        <v>472</v>
      </c>
      <c r="AE223" s="12">
        <v>454697</v>
      </c>
      <c r="AF223" s="12" t="s">
        <v>132</v>
      </c>
      <c r="AG223" s="10"/>
      <c r="AH223" s="10"/>
      <c r="AI223" s="12">
        <v>419961</v>
      </c>
      <c r="AJ223" s="14" t="s">
        <v>14093</v>
      </c>
      <c r="AK223" s="10" t="s">
        <v>574</v>
      </c>
      <c r="AL223" s="10"/>
      <c r="AM223" s="10"/>
      <c r="AN223" s="12"/>
      <c r="AO223" s="10"/>
      <c r="AP223" s="15"/>
      <c r="AQ223" s="10"/>
      <c r="AR223" s="12"/>
      <c r="AS223" s="10"/>
      <c r="AT223" s="15"/>
      <c r="AU223" s="10"/>
      <c r="AV223" s="12"/>
      <c r="AW223" s="12"/>
      <c r="AX223" s="12"/>
      <c r="AY223" s="10"/>
      <c r="AZ223" s="10"/>
      <c r="BA223" s="10"/>
      <c r="BB223" s="12" t="s">
        <v>132</v>
      </c>
      <c r="BC223" s="12">
        <v>0</v>
      </c>
      <c r="BD223" s="12">
        <v>0</v>
      </c>
      <c r="BE223" s="12">
        <v>36</v>
      </c>
      <c r="BF223" s="12">
        <v>0</v>
      </c>
      <c r="BG223" s="12">
        <v>0</v>
      </c>
      <c r="BH223" s="12">
        <v>0</v>
      </c>
      <c r="BI223" s="12">
        <v>0</v>
      </c>
      <c r="BJ223" s="12">
        <v>0</v>
      </c>
      <c r="BK223" s="12">
        <v>0</v>
      </c>
      <c r="BL223" s="12">
        <v>0</v>
      </c>
      <c r="BM223" s="12">
        <v>0</v>
      </c>
      <c r="BN223" s="12">
        <v>0</v>
      </c>
      <c r="BO223" s="12">
        <v>0</v>
      </c>
      <c r="BP223" s="12">
        <v>0</v>
      </c>
      <c r="BQ223" s="12">
        <v>0</v>
      </c>
      <c r="BR223" s="12">
        <v>60</v>
      </c>
      <c r="BS223" s="12">
        <v>0</v>
      </c>
      <c r="BT223" s="12">
        <v>0</v>
      </c>
      <c r="BU223" s="12">
        <v>0</v>
      </c>
      <c r="BV223" s="12">
        <v>0</v>
      </c>
    </row>
    <row r="224" spans="1:74" ht="72" x14ac:dyDescent="0.25">
      <c r="A224" s="8">
        <v>219</v>
      </c>
      <c r="B224" s="8" t="s">
        <v>3102</v>
      </c>
      <c r="C224" s="8">
        <v>258</v>
      </c>
      <c r="D224" s="8">
        <v>258</v>
      </c>
      <c r="E224" s="10" t="s">
        <v>11374</v>
      </c>
      <c r="F224" s="42" t="s">
        <v>11375</v>
      </c>
      <c r="G224" s="10" t="s">
        <v>122</v>
      </c>
      <c r="H224" s="10"/>
      <c r="I224" s="10"/>
      <c r="J224" s="10">
        <v>0</v>
      </c>
      <c r="K224" s="10">
        <v>0</v>
      </c>
      <c r="L224" s="10">
        <v>0</v>
      </c>
      <c r="M224" s="10">
        <v>0</v>
      </c>
      <c r="N224" s="10">
        <v>0</v>
      </c>
      <c r="O224" s="12" t="s">
        <v>15159</v>
      </c>
      <c r="P224" s="12">
        <f t="shared" si="8"/>
        <v>27900</v>
      </c>
      <c r="Q224" s="12">
        <v>3150</v>
      </c>
      <c r="R224" s="12">
        <f t="shared" si="9"/>
        <v>87885000</v>
      </c>
      <c r="S224" s="12"/>
      <c r="T224" s="10"/>
      <c r="U224" s="10" t="s">
        <v>4281</v>
      </c>
      <c r="V224" s="10" t="s">
        <v>3103</v>
      </c>
      <c r="W224" s="10" t="s">
        <v>4282</v>
      </c>
      <c r="X224" s="10" t="s">
        <v>399</v>
      </c>
      <c r="Y224" s="10" t="s">
        <v>4283</v>
      </c>
      <c r="Z224" s="10">
        <v>1251</v>
      </c>
      <c r="AA224" s="10" t="s">
        <v>4284</v>
      </c>
      <c r="AB224" s="10" t="s">
        <v>119</v>
      </c>
      <c r="AC224" s="10" t="s">
        <v>4285</v>
      </c>
      <c r="AD224" s="10" t="s">
        <v>4286</v>
      </c>
      <c r="AE224" s="12"/>
      <c r="AF224" s="12"/>
      <c r="AG224" s="10" t="s">
        <v>3668</v>
      </c>
      <c r="AH224" s="10"/>
      <c r="AI224" s="12">
        <v>4078</v>
      </c>
      <c r="AJ224" s="14" t="s">
        <v>4287</v>
      </c>
      <c r="AK224" s="10" t="s">
        <v>4288</v>
      </c>
      <c r="AL224" s="10" t="s">
        <v>4289</v>
      </c>
      <c r="AM224" s="10"/>
      <c r="AN224" s="10"/>
      <c r="AO224" s="10"/>
      <c r="AP224" s="10"/>
      <c r="AQ224" s="10"/>
      <c r="AR224" s="10"/>
      <c r="AS224" s="10"/>
      <c r="AT224" s="10"/>
      <c r="AU224" s="10"/>
      <c r="AV224" s="12">
        <v>3150</v>
      </c>
      <c r="AW224" s="12"/>
      <c r="AX224" s="12"/>
      <c r="AY224" s="10" t="s">
        <v>15301</v>
      </c>
      <c r="AZ224" s="10"/>
      <c r="BA224" s="10"/>
      <c r="BB224" s="12" t="s">
        <v>132</v>
      </c>
      <c r="BC224" s="12">
        <v>27900</v>
      </c>
      <c r="BD224" s="12">
        <v>0</v>
      </c>
      <c r="BE224" s="12">
        <v>0</v>
      </c>
      <c r="BF224" s="12">
        <v>0</v>
      </c>
      <c r="BG224" s="12">
        <v>0</v>
      </c>
      <c r="BH224" s="12">
        <v>0</v>
      </c>
      <c r="BI224" s="12">
        <v>0</v>
      </c>
      <c r="BJ224" s="12">
        <v>0</v>
      </c>
      <c r="BK224" s="12">
        <v>0</v>
      </c>
      <c r="BL224" s="12">
        <v>0</v>
      </c>
      <c r="BM224" s="12">
        <v>0</v>
      </c>
      <c r="BN224" s="12">
        <v>0</v>
      </c>
      <c r="BO224" s="12">
        <v>0</v>
      </c>
      <c r="BP224" s="12">
        <v>0</v>
      </c>
      <c r="BQ224" s="12">
        <v>0</v>
      </c>
      <c r="BR224" s="12">
        <v>0</v>
      </c>
      <c r="BS224" s="12">
        <v>0</v>
      </c>
      <c r="BT224" s="12">
        <v>0</v>
      </c>
      <c r="BU224" s="12">
        <v>0</v>
      </c>
      <c r="BV224" s="12">
        <v>0</v>
      </c>
    </row>
    <row r="225" spans="1:74" ht="72" x14ac:dyDescent="0.25">
      <c r="A225" s="8">
        <v>220</v>
      </c>
      <c r="B225" s="8" t="s">
        <v>3106</v>
      </c>
      <c r="C225" s="8">
        <v>259</v>
      </c>
      <c r="D225" s="8">
        <v>259</v>
      </c>
      <c r="E225" s="10" t="s">
        <v>11378</v>
      </c>
      <c r="F225" s="42" t="s">
        <v>11379</v>
      </c>
      <c r="G225" s="10" t="s">
        <v>62</v>
      </c>
      <c r="H225" s="10" t="s">
        <v>15206</v>
      </c>
      <c r="I225" s="10"/>
      <c r="J225" s="10">
        <v>500</v>
      </c>
      <c r="K225" s="10">
        <v>100</v>
      </c>
      <c r="L225" s="10">
        <v>400</v>
      </c>
      <c r="M225" s="10">
        <v>2500</v>
      </c>
      <c r="N225" s="10">
        <v>100</v>
      </c>
      <c r="O225" s="12"/>
      <c r="P225" s="12">
        <f t="shared" si="8"/>
        <v>7000</v>
      </c>
      <c r="Q225" s="12">
        <v>3320</v>
      </c>
      <c r="R225" s="12">
        <f t="shared" si="9"/>
        <v>23240000</v>
      </c>
      <c r="S225" s="12"/>
      <c r="T225" s="10"/>
      <c r="U225" s="10" t="s">
        <v>3107</v>
      </c>
      <c r="V225" s="10" t="s">
        <v>1619</v>
      </c>
      <c r="W225" s="10" t="s">
        <v>609</v>
      </c>
      <c r="X225" s="10" t="s">
        <v>399</v>
      </c>
      <c r="Y225" s="10" t="s">
        <v>4293</v>
      </c>
      <c r="Z225" s="10">
        <v>504051700</v>
      </c>
      <c r="AA225" s="10" t="s">
        <v>4294</v>
      </c>
      <c r="AB225" s="10" t="s">
        <v>119</v>
      </c>
      <c r="AC225" s="10" t="s">
        <v>4295</v>
      </c>
      <c r="AD225" s="10" t="s">
        <v>3709</v>
      </c>
      <c r="AE225" s="12"/>
      <c r="AF225" s="12"/>
      <c r="AG225" s="10" t="s">
        <v>3687</v>
      </c>
      <c r="AH225" s="10"/>
      <c r="AI225" s="12">
        <v>3600</v>
      </c>
      <c r="AJ225" s="14" t="s">
        <v>10294</v>
      </c>
      <c r="AK225" s="10" t="s">
        <v>4296</v>
      </c>
      <c r="AL225" s="10" t="s">
        <v>3711</v>
      </c>
      <c r="AM225" s="10"/>
      <c r="AN225" s="10"/>
      <c r="AO225" s="10"/>
      <c r="AP225" s="10"/>
      <c r="AQ225" s="10"/>
      <c r="AR225" s="10"/>
      <c r="AS225" s="10"/>
      <c r="AT225" s="10"/>
      <c r="AU225" s="10"/>
      <c r="AV225" s="12">
        <v>3320</v>
      </c>
      <c r="AW225" s="12"/>
      <c r="AX225" s="12"/>
      <c r="AY225" s="10" t="s">
        <v>15301</v>
      </c>
      <c r="AZ225" s="10"/>
      <c r="BA225" s="10"/>
      <c r="BB225" s="12" t="s">
        <v>132</v>
      </c>
      <c r="BC225" s="12">
        <v>0</v>
      </c>
      <c r="BD225" s="12">
        <v>500</v>
      </c>
      <c r="BE225" s="12">
        <v>4500</v>
      </c>
      <c r="BF225" s="12">
        <v>0</v>
      </c>
      <c r="BG225" s="12">
        <v>0</v>
      </c>
      <c r="BH225" s="12">
        <v>0</v>
      </c>
      <c r="BI225" s="12">
        <v>0</v>
      </c>
      <c r="BJ225" s="12">
        <v>0</v>
      </c>
      <c r="BK225" s="12">
        <v>0</v>
      </c>
      <c r="BL225" s="12">
        <v>0</v>
      </c>
      <c r="BM225" s="12">
        <v>0</v>
      </c>
      <c r="BN225" s="12">
        <v>1000</v>
      </c>
      <c r="BO225" s="12">
        <v>0</v>
      </c>
      <c r="BP225" s="12">
        <v>0</v>
      </c>
      <c r="BQ225" s="12">
        <v>0</v>
      </c>
      <c r="BR225" s="12">
        <v>1000</v>
      </c>
      <c r="BS225" s="12">
        <v>0</v>
      </c>
      <c r="BT225" s="12">
        <v>0</v>
      </c>
      <c r="BU225" s="12">
        <v>0</v>
      </c>
      <c r="BV225" s="12">
        <v>0</v>
      </c>
    </row>
    <row r="226" spans="1:74" ht="72" x14ac:dyDescent="0.25">
      <c r="A226" s="8">
        <v>221</v>
      </c>
      <c r="B226" s="8" t="s">
        <v>3108</v>
      </c>
      <c r="C226" s="8">
        <v>260</v>
      </c>
      <c r="D226" s="8">
        <v>260</v>
      </c>
      <c r="E226" s="10" t="s">
        <v>11380</v>
      </c>
      <c r="F226" s="42" t="s">
        <v>11381</v>
      </c>
      <c r="G226" s="10" t="s">
        <v>122</v>
      </c>
      <c r="H226" s="10" t="s">
        <v>15206</v>
      </c>
      <c r="I226" s="10"/>
      <c r="J226" s="10">
        <v>0</v>
      </c>
      <c r="K226" s="10">
        <v>0</v>
      </c>
      <c r="L226" s="10">
        <v>0</v>
      </c>
      <c r="M226" s="10">
        <v>1000</v>
      </c>
      <c r="N226" s="10">
        <v>0</v>
      </c>
      <c r="O226" s="12"/>
      <c r="P226" s="12">
        <f t="shared" si="8"/>
        <v>12750</v>
      </c>
      <c r="Q226" s="12">
        <v>7000</v>
      </c>
      <c r="R226" s="12">
        <f t="shared" si="9"/>
        <v>89250000</v>
      </c>
      <c r="S226" s="12"/>
      <c r="T226" s="10"/>
      <c r="U226" s="10" t="s">
        <v>3109</v>
      </c>
      <c r="V226" s="10" t="s">
        <v>3110</v>
      </c>
      <c r="W226" s="10" t="s">
        <v>609</v>
      </c>
      <c r="X226" s="10" t="s">
        <v>399</v>
      </c>
      <c r="Y226" s="10" t="s">
        <v>4293</v>
      </c>
      <c r="Z226" s="10">
        <v>504052000</v>
      </c>
      <c r="AA226" s="10" t="s">
        <v>4297</v>
      </c>
      <c r="AB226" s="10" t="s">
        <v>119</v>
      </c>
      <c r="AC226" s="10" t="s">
        <v>4298</v>
      </c>
      <c r="AD226" s="10" t="s">
        <v>3709</v>
      </c>
      <c r="AE226" s="12"/>
      <c r="AF226" s="12"/>
      <c r="AG226" s="10" t="s">
        <v>3687</v>
      </c>
      <c r="AH226" s="10"/>
      <c r="AI226" s="12">
        <v>10296</v>
      </c>
      <c r="AJ226" s="14" t="s">
        <v>10294</v>
      </c>
      <c r="AK226" s="10" t="s">
        <v>4299</v>
      </c>
      <c r="AL226" s="10" t="s">
        <v>3711</v>
      </c>
      <c r="AM226" s="10"/>
      <c r="AN226" s="10"/>
      <c r="AO226" s="10"/>
      <c r="AP226" s="10"/>
      <c r="AQ226" s="10"/>
      <c r="AR226" s="10"/>
      <c r="AS226" s="10"/>
      <c r="AT226" s="10"/>
      <c r="AU226" s="10"/>
      <c r="AV226" s="12">
        <v>3410</v>
      </c>
      <c r="AW226" s="12"/>
      <c r="AX226" s="12"/>
      <c r="AY226" s="10" t="s">
        <v>15301</v>
      </c>
      <c r="AZ226" s="10"/>
      <c r="BA226" s="10"/>
      <c r="BB226" s="12" t="s">
        <v>132</v>
      </c>
      <c r="BC226" s="12">
        <v>0</v>
      </c>
      <c r="BD226" s="12">
        <v>0</v>
      </c>
      <c r="BE226" s="12">
        <v>11000</v>
      </c>
      <c r="BF226" s="12">
        <v>750</v>
      </c>
      <c r="BG226" s="12">
        <v>0</v>
      </c>
      <c r="BH226" s="12">
        <v>0</v>
      </c>
      <c r="BI226" s="12">
        <v>0</v>
      </c>
      <c r="BJ226" s="12">
        <v>0</v>
      </c>
      <c r="BK226" s="12">
        <v>0</v>
      </c>
      <c r="BL226" s="12">
        <v>0</v>
      </c>
      <c r="BM226" s="12">
        <v>0</v>
      </c>
      <c r="BN226" s="12">
        <v>0</v>
      </c>
      <c r="BO226" s="12">
        <v>0</v>
      </c>
      <c r="BP226" s="12">
        <v>0</v>
      </c>
      <c r="BQ226" s="12">
        <v>0</v>
      </c>
      <c r="BR226" s="12">
        <v>1000</v>
      </c>
      <c r="BS226" s="12">
        <v>0</v>
      </c>
      <c r="BT226" s="12">
        <v>0</v>
      </c>
      <c r="BU226" s="12">
        <v>0</v>
      </c>
      <c r="BV226" s="12">
        <v>0</v>
      </c>
    </row>
    <row r="227" spans="1:74" ht="132" x14ac:dyDescent="0.25">
      <c r="A227" s="8">
        <v>222</v>
      </c>
      <c r="B227" s="8" t="s">
        <v>3104</v>
      </c>
      <c r="C227" s="8">
        <v>261</v>
      </c>
      <c r="D227" s="8">
        <v>261</v>
      </c>
      <c r="E227" s="10" t="s">
        <v>11376</v>
      </c>
      <c r="F227" s="42" t="s">
        <v>11377</v>
      </c>
      <c r="G227" s="10" t="s">
        <v>122</v>
      </c>
      <c r="H227" s="10" t="s">
        <v>15206</v>
      </c>
      <c r="I227" s="10"/>
      <c r="J227" s="10">
        <v>0</v>
      </c>
      <c r="K227" s="10">
        <v>0</v>
      </c>
      <c r="L227" s="10">
        <v>0</v>
      </c>
      <c r="M227" s="10">
        <v>3686</v>
      </c>
      <c r="N227" s="10">
        <v>0</v>
      </c>
      <c r="O227" s="12" t="s">
        <v>15159</v>
      </c>
      <c r="P227" s="12">
        <f t="shared" si="8"/>
        <v>53300</v>
      </c>
      <c r="Q227" s="12">
        <v>3100</v>
      </c>
      <c r="R227" s="12">
        <f t="shared" si="9"/>
        <v>165230000</v>
      </c>
      <c r="S227" s="12"/>
      <c r="T227" s="10"/>
      <c r="U227" s="10" t="s">
        <v>4290</v>
      </c>
      <c r="V227" s="10" t="s">
        <v>3105</v>
      </c>
      <c r="W227" s="10" t="s">
        <v>4282</v>
      </c>
      <c r="X227" s="10" t="s">
        <v>399</v>
      </c>
      <c r="Y227" s="10" t="s">
        <v>4283</v>
      </c>
      <c r="Z227" s="10" t="s">
        <v>513</v>
      </c>
      <c r="AA227" s="10" t="s">
        <v>4291</v>
      </c>
      <c r="AB227" s="10" t="s">
        <v>119</v>
      </c>
      <c r="AC227" s="10" t="s">
        <v>4292</v>
      </c>
      <c r="AD227" s="10" t="s">
        <v>4286</v>
      </c>
      <c r="AE227" s="12"/>
      <c r="AF227" s="12"/>
      <c r="AG227" s="10" t="s">
        <v>3668</v>
      </c>
      <c r="AH227" s="10"/>
      <c r="AI227" s="12">
        <v>5313</v>
      </c>
      <c r="AJ227" s="14" t="s">
        <v>4287</v>
      </c>
      <c r="AK227" s="10" t="s">
        <v>516</v>
      </c>
      <c r="AL227" s="10" t="s">
        <v>510</v>
      </c>
      <c r="AM227" s="10"/>
      <c r="AN227" s="10"/>
      <c r="AO227" s="10"/>
      <c r="AP227" s="10"/>
      <c r="AQ227" s="10"/>
      <c r="AR227" s="10"/>
      <c r="AS227" s="10"/>
      <c r="AT227" s="10"/>
      <c r="AU227" s="10"/>
      <c r="AV227" s="12"/>
      <c r="AW227" s="12"/>
      <c r="AX227" s="12"/>
      <c r="AY227" s="10"/>
      <c r="AZ227" s="10"/>
      <c r="BA227" s="10"/>
      <c r="BB227" s="12">
        <v>20000</v>
      </c>
      <c r="BC227" s="12">
        <v>6300</v>
      </c>
      <c r="BD227" s="12">
        <v>0</v>
      </c>
      <c r="BE227" s="12">
        <v>3000</v>
      </c>
      <c r="BF227" s="12">
        <v>0</v>
      </c>
      <c r="BG227" s="12">
        <v>0</v>
      </c>
      <c r="BH227" s="12">
        <v>0</v>
      </c>
      <c r="BI227" s="12">
        <v>20000</v>
      </c>
      <c r="BJ227" s="12">
        <v>3000</v>
      </c>
      <c r="BK227" s="12">
        <v>1000</v>
      </c>
      <c r="BL227" s="12">
        <v>0</v>
      </c>
      <c r="BM227" s="12">
        <v>0</v>
      </c>
      <c r="BN227" s="12">
        <v>0</v>
      </c>
      <c r="BO227" s="12">
        <v>0</v>
      </c>
      <c r="BP227" s="12">
        <v>0</v>
      </c>
      <c r="BQ227" s="12">
        <v>0</v>
      </c>
      <c r="BR227" s="12">
        <v>0</v>
      </c>
      <c r="BS227" s="12">
        <v>0</v>
      </c>
      <c r="BT227" s="12">
        <v>0</v>
      </c>
      <c r="BU227" s="12">
        <v>0</v>
      </c>
      <c r="BV227" s="12">
        <v>0</v>
      </c>
    </row>
    <row r="228" spans="1:74" ht="72" x14ac:dyDescent="0.25">
      <c r="A228" s="8">
        <v>223</v>
      </c>
      <c r="B228" s="8" t="s">
        <v>5662</v>
      </c>
      <c r="C228" s="8">
        <v>262</v>
      </c>
      <c r="D228" s="8">
        <v>262</v>
      </c>
      <c r="E228" s="10" t="s">
        <v>10939</v>
      </c>
      <c r="F228" s="42" t="s">
        <v>10940</v>
      </c>
      <c r="G228" s="10" t="s">
        <v>62</v>
      </c>
      <c r="H228" s="10" t="s">
        <v>15206</v>
      </c>
      <c r="I228" s="10"/>
      <c r="J228" s="10">
        <v>0</v>
      </c>
      <c r="K228" s="10">
        <v>0</v>
      </c>
      <c r="L228" s="10">
        <v>0</v>
      </c>
      <c r="M228" s="10">
        <v>6780</v>
      </c>
      <c r="N228" s="10">
        <v>0</v>
      </c>
      <c r="O228" s="12" t="s">
        <v>14780</v>
      </c>
      <c r="P228" s="12">
        <f t="shared" si="8"/>
        <v>15900</v>
      </c>
      <c r="Q228" s="12">
        <v>3320</v>
      </c>
      <c r="R228" s="12">
        <f t="shared" si="9"/>
        <v>52788000</v>
      </c>
      <c r="S228" s="12"/>
      <c r="T228" s="10"/>
      <c r="U228" s="10" t="s">
        <v>1620</v>
      </c>
      <c r="V228" s="10" t="s">
        <v>1621</v>
      </c>
      <c r="W228" s="10" t="s">
        <v>1622</v>
      </c>
      <c r="X228" s="10" t="s">
        <v>480</v>
      </c>
      <c r="Y228" s="10" t="s">
        <v>1623</v>
      </c>
      <c r="Z228" s="10" t="s">
        <v>1624</v>
      </c>
      <c r="AA228" s="10" t="s">
        <v>1625</v>
      </c>
      <c r="AB228" s="10" t="s">
        <v>119</v>
      </c>
      <c r="AC228" s="10" t="s">
        <v>1626</v>
      </c>
      <c r="AD228" s="10" t="s">
        <v>610</v>
      </c>
      <c r="AE228" s="12">
        <v>1500</v>
      </c>
      <c r="AF228" s="12" t="s">
        <v>132</v>
      </c>
      <c r="AG228" s="10"/>
      <c r="AH228" s="10"/>
      <c r="AI228" s="12">
        <v>3600</v>
      </c>
      <c r="AJ228" s="14" t="s">
        <v>10294</v>
      </c>
      <c r="AK228" s="10" t="s">
        <v>612</v>
      </c>
      <c r="AL228" s="10"/>
      <c r="AM228" s="10"/>
      <c r="AN228" s="12"/>
      <c r="AO228" s="10"/>
      <c r="AP228" s="15"/>
      <c r="AQ228" s="10"/>
      <c r="AR228" s="12"/>
      <c r="AS228" s="10"/>
      <c r="AT228" s="15"/>
      <c r="AU228" s="10"/>
      <c r="AV228" s="12">
        <v>3320</v>
      </c>
      <c r="AW228" s="12"/>
      <c r="AX228" s="12"/>
      <c r="AY228" s="10" t="s">
        <v>15301</v>
      </c>
      <c r="AZ228" s="10"/>
      <c r="BA228" s="10"/>
      <c r="BB228" s="12" t="s">
        <v>132</v>
      </c>
      <c r="BC228" s="12">
        <v>0</v>
      </c>
      <c r="BD228" s="12">
        <v>0</v>
      </c>
      <c r="BE228" s="12">
        <v>7000</v>
      </c>
      <c r="BF228" s="12">
        <v>0</v>
      </c>
      <c r="BG228" s="12">
        <v>0</v>
      </c>
      <c r="BH228" s="12">
        <v>0</v>
      </c>
      <c r="BI228" s="12">
        <v>2400</v>
      </c>
      <c r="BJ228" s="12">
        <v>2000</v>
      </c>
      <c r="BK228" s="12">
        <v>750</v>
      </c>
      <c r="BL228" s="12">
        <v>0</v>
      </c>
      <c r="BM228" s="12">
        <v>0</v>
      </c>
      <c r="BN228" s="12">
        <v>0</v>
      </c>
      <c r="BO228" s="12">
        <v>0</v>
      </c>
      <c r="BP228" s="12">
        <v>1500</v>
      </c>
      <c r="BQ228" s="12">
        <v>250</v>
      </c>
      <c r="BR228" s="12">
        <v>2000</v>
      </c>
      <c r="BS228" s="12">
        <v>0</v>
      </c>
      <c r="BT228" s="12">
        <v>0</v>
      </c>
      <c r="BU228" s="12">
        <v>0</v>
      </c>
      <c r="BV228" s="12">
        <v>0</v>
      </c>
    </row>
    <row r="229" spans="1:74" ht="96" x14ac:dyDescent="0.25">
      <c r="A229" s="8">
        <v>224</v>
      </c>
      <c r="B229" s="8" t="s">
        <v>5664</v>
      </c>
      <c r="C229" s="8">
        <v>263</v>
      </c>
      <c r="D229" s="8">
        <v>263</v>
      </c>
      <c r="E229" s="10" t="s">
        <v>10972</v>
      </c>
      <c r="F229" s="42" t="s">
        <v>10973</v>
      </c>
      <c r="G229" s="10" t="s">
        <v>122</v>
      </c>
      <c r="H229" s="10" t="s">
        <v>15206</v>
      </c>
      <c r="I229" s="10"/>
      <c r="J229" s="10">
        <v>0</v>
      </c>
      <c r="K229" s="10">
        <v>0</v>
      </c>
      <c r="L229" s="10">
        <v>400</v>
      </c>
      <c r="M229" s="10">
        <v>4112</v>
      </c>
      <c r="N229" s="10">
        <v>300</v>
      </c>
      <c r="O229" s="12" t="s">
        <v>14780</v>
      </c>
      <c r="P229" s="12">
        <f t="shared" si="8"/>
        <v>33570</v>
      </c>
      <c r="Q229" s="12">
        <v>3320</v>
      </c>
      <c r="R229" s="12">
        <f t="shared" si="9"/>
        <v>111452400</v>
      </c>
      <c r="S229" s="12"/>
      <c r="T229" s="10"/>
      <c r="U229" s="10" t="s">
        <v>1646</v>
      </c>
      <c r="V229" s="10" t="s">
        <v>1647</v>
      </c>
      <c r="W229" s="10" t="s">
        <v>1622</v>
      </c>
      <c r="X229" s="10" t="s">
        <v>480</v>
      </c>
      <c r="Y229" s="10" t="s">
        <v>1623</v>
      </c>
      <c r="Z229" s="10" t="s">
        <v>1648</v>
      </c>
      <c r="AA229" s="10" t="s">
        <v>1625</v>
      </c>
      <c r="AB229" s="10" t="s">
        <v>119</v>
      </c>
      <c r="AC229" s="10" t="s">
        <v>1649</v>
      </c>
      <c r="AD229" s="10" t="s">
        <v>610</v>
      </c>
      <c r="AE229" s="12">
        <v>2940</v>
      </c>
      <c r="AF229" s="12" t="s">
        <v>132</v>
      </c>
      <c r="AG229" s="10"/>
      <c r="AH229" s="10"/>
      <c r="AI229" s="12">
        <v>3900</v>
      </c>
      <c r="AJ229" s="14" t="s">
        <v>10294</v>
      </c>
      <c r="AK229" s="10" t="s">
        <v>612</v>
      </c>
      <c r="AL229" s="10"/>
      <c r="AM229" s="10"/>
      <c r="AN229" s="12"/>
      <c r="AO229" s="10"/>
      <c r="AP229" s="15"/>
      <c r="AQ229" s="10"/>
      <c r="AR229" s="12"/>
      <c r="AS229" s="10"/>
      <c r="AT229" s="15"/>
      <c r="AU229" s="10"/>
      <c r="AV229" s="12">
        <v>3320</v>
      </c>
      <c r="AW229" s="12"/>
      <c r="AX229" s="12"/>
      <c r="AY229" s="10" t="s">
        <v>15301</v>
      </c>
      <c r="AZ229" s="10"/>
      <c r="BA229" s="10"/>
      <c r="BB229" s="12" t="s">
        <v>132</v>
      </c>
      <c r="BC229" s="12">
        <v>0</v>
      </c>
      <c r="BD229" s="12">
        <v>300</v>
      </c>
      <c r="BE229" s="12">
        <v>6000</v>
      </c>
      <c r="BF229" s="12">
        <v>0</v>
      </c>
      <c r="BG229" s="12">
        <v>0</v>
      </c>
      <c r="BH229" s="12">
        <v>0</v>
      </c>
      <c r="BI229" s="12">
        <v>10000</v>
      </c>
      <c r="BJ229" s="12">
        <v>10000</v>
      </c>
      <c r="BK229" s="12">
        <v>250</v>
      </c>
      <c r="BL229" s="12">
        <v>0</v>
      </c>
      <c r="BM229" s="12">
        <v>500</v>
      </c>
      <c r="BN229" s="12">
        <v>800</v>
      </c>
      <c r="BO229" s="12">
        <v>0</v>
      </c>
      <c r="BP229" s="12">
        <v>3000</v>
      </c>
      <c r="BQ229" s="12">
        <v>0</v>
      </c>
      <c r="BR229" s="12">
        <v>2000</v>
      </c>
      <c r="BS229" s="12">
        <v>720</v>
      </c>
      <c r="BT229" s="12">
        <v>0</v>
      </c>
      <c r="BU229" s="12">
        <v>0</v>
      </c>
      <c r="BV229" s="12">
        <v>0</v>
      </c>
    </row>
    <row r="230" spans="1:74" ht="60" x14ac:dyDescent="0.25">
      <c r="A230" s="8">
        <v>225</v>
      </c>
      <c r="B230" s="8" t="s">
        <v>3111</v>
      </c>
      <c r="C230" s="8">
        <v>264</v>
      </c>
      <c r="D230" s="8">
        <v>264</v>
      </c>
      <c r="E230" s="10" t="s">
        <v>11382</v>
      </c>
      <c r="F230" s="42" t="s">
        <v>11383</v>
      </c>
      <c r="G230" s="10" t="s">
        <v>977</v>
      </c>
      <c r="H230" s="10" t="s">
        <v>15205</v>
      </c>
      <c r="I230" s="10"/>
      <c r="J230" s="10">
        <v>0</v>
      </c>
      <c r="K230" s="10">
        <v>0</v>
      </c>
      <c r="L230" s="10">
        <v>0</v>
      </c>
      <c r="M230" s="10">
        <v>600</v>
      </c>
      <c r="N230" s="10">
        <v>0</v>
      </c>
      <c r="O230" s="12" t="s">
        <v>15159</v>
      </c>
      <c r="P230" s="12">
        <f t="shared" si="8"/>
        <v>794</v>
      </c>
      <c r="Q230" s="12">
        <v>98800</v>
      </c>
      <c r="R230" s="12">
        <f t="shared" si="9"/>
        <v>78447200</v>
      </c>
      <c r="S230" s="12"/>
      <c r="T230" s="10"/>
      <c r="U230" s="10" t="s">
        <v>4300</v>
      </c>
      <c r="V230" s="10" t="s">
        <v>4301</v>
      </c>
      <c r="W230" s="10" t="s">
        <v>4282</v>
      </c>
      <c r="X230" s="10" t="s">
        <v>399</v>
      </c>
      <c r="Y230" s="10" t="s">
        <v>4283</v>
      </c>
      <c r="Z230" s="10">
        <v>1294</v>
      </c>
      <c r="AA230" s="10" t="s">
        <v>4302</v>
      </c>
      <c r="AB230" s="10" t="s">
        <v>119</v>
      </c>
      <c r="AC230" s="10" t="s">
        <v>4303</v>
      </c>
      <c r="AD230" s="10" t="s">
        <v>4286</v>
      </c>
      <c r="AE230" s="12"/>
      <c r="AF230" s="12"/>
      <c r="AG230" s="10" t="s">
        <v>3668</v>
      </c>
      <c r="AH230" s="10"/>
      <c r="AI230" s="12">
        <v>220800</v>
      </c>
      <c r="AJ230" s="14" t="s">
        <v>4287</v>
      </c>
      <c r="AK230" s="10" t="s">
        <v>4304</v>
      </c>
      <c r="AL230" s="10" t="s">
        <v>4305</v>
      </c>
      <c r="AM230" s="10"/>
      <c r="AN230" s="10"/>
      <c r="AO230" s="10"/>
      <c r="AP230" s="10"/>
      <c r="AQ230" s="10"/>
      <c r="AR230" s="10"/>
      <c r="AS230" s="10"/>
      <c r="AT230" s="10"/>
      <c r="AU230" s="10"/>
      <c r="AV230" s="12"/>
      <c r="AW230" s="12"/>
      <c r="AX230" s="12"/>
      <c r="AY230" s="10"/>
      <c r="AZ230" s="10"/>
      <c r="BA230" s="10"/>
      <c r="BB230" s="12" t="s">
        <v>132</v>
      </c>
      <c r="BC230" s="12">
        <v>594</v>
      </c>
      <c r="BD230" s="12">
        <v>0</v>
      </c>
      <c r="BE230" s="12">
        <v>0</v>
      </c>
      <c r="BF230" s="12">
        <v>0</v>
      </c>
      <c r="BG230" s="12">
        <v>0</v>
      </c>
      <c r="BH230" s="12">
        <v>0</v>
      </c>
      <c r="BI230" s="12">
        <v>0</v>
      </c>
      <c r="BJ230" s="12">
        <v>0</v>
      </c>
      <c r="BK230" s="12">
        <v>0</v>
      </c>
      <c r="BL230" s="12">
        <v>0</v>
      </c>
      <c r="BM230" s="12">
        <v>0</v>
      </c>
      <c r="BN230" s="12">
        <v>0</v>
      </c>
      <c r="BO230" s="12">
        <v>0</v>
      </c>
      <c r="BP230" s="12">
        <v>0</v>
      </c>
      <c r="BQ230" s="12">
        <v>0</v>
      </c>
      <c r="BR230" s="12">
        <v>200</v>
      </c>
      <c r="BS230" s="12">
        <v>0</v>
      </c>
      <c r="BT230" s="12">
        <v>0</v>
      </c>
      <c r="BU230" s="12">
        <v>0</v>
      </c>
      <c r="BV230" s="12">
        <v>0</v>
      </c>
    </row>
    <row r="231" spans="1:74" ht="84" x14ac:dyDescent="0.25">
      <c r="A231" s="8">
        <v>226</v>
      </c>
      <c r="B231" s="8" t="s">
        <v>10003</v>
      </c>
      <c r="C231" s="8">
        <v>267</v>
      </c>
      <c r="D231" s="8">
        <v>267</v>
      </c>
      <c r="E231" s="10" t="s">
        <v>9798</v>
      </c>
      <c r="F231" s="42" t="s">
        <v>11398</v>
      </c>
      <c r="G231" s="10" t="s">
        <v>73</v>
      </c>
      <c r="H231" s="10" t="s">
        <v>15168</v>
      </c>
      <c r="I231" s="10"/>
      <c r="J231" s="10">
        <v>0</v>
      </c>
      <c r="K231" s="10">
        <v>0</v>
      </c>
      <c r="L231" s="10">
        <v>0</v>
      </c>
      <c r="M231" s="10">
        <v>846</v>
      </c>
      <c r="N231" s="10">
        <v>0</v>
      </c>
      <c r="O231" s="12" t="s">
        <v>15159</v>
      </c>
      <c r="P231" s="12">
        <f t="shared" si="8"/>
        <v>14200</v>
      </c>
      <c r="Q231" s="12">
        <v>26500</v>
      </c>
      <c r="R231" s="12">
        <f t="shared" si="9"/>
        <v>376300000</v>
      </c>
      <c r="S231" s="12"/>
      <c r="T231" s="10"/>
      <c r="U231" s="10" t="s">
        <v>9798</v>
      </c>
      <c r="V231" s="10" t="s">
        <v>9799</v>
      </c>
      <c r="W231" s="10" t="s">
        <v>9800</v>
      </c>
      <c r="X231" s="10" t="s">
        <v>534</v>
      </c>
      <c r="Y231" s="10" t="s">
        <v>9800</v>
      </c>
      <c r="Z231" s="10">
        <v>3096</v>
      </c>
      <c r="AA231" s="10" t="s">
        <v>8080</v>
      </c>
      <c r="AB231" s="10"/>
      <c r="AC231" s="10" t="s">
        <v>9801</v>
      </c>
      <c r="AD231" s="10" t="s">
        <v>9802</v>
      </c>
      <c r="AE231" s="12"/>
      <c r="AF231" s="12"/>
      <c r="AG231" s="10" t="s">
        <v>3668</v>
      </c>
      <c r="AH231" s="10"/>
      <c r="AI231" s="12">
        <v>34000</v>
      </c>
      <c r="AJ231" s="14" t="s">
        <v>14102</v>
      </c>
      <c r="AK231" s="10"/>
      <c r="AL231" s="10"/>
      <c r="AM231" s="10"/>
      <c r="AN231" s="12"/>
      <c r="AO231" s="10"/>
      <c r="AP231" s="15"/>
      <c r="AQ231" s="10"/>
      <c r="AR231" s="12"/>
      <c r="AS231" s="10"/>
      <c r="AT231" s="15"/>
      <c r="AU231" s="10"/>
      <c r="AV231" s="12"/>
      <c r="AW231" s="12"/>
      <c r="AX231" s="12"/>
      <c r="AY231" s="10"/>
      <c r="AZ231" s="10"/>
      <c r="BA231" s="10"/>
      <c r="BB231" s="12">
        <v>10000</v>
      </c>
      <c r="BC231" s="12">
        <v>2000</v>
      </c>
      <c r="BD231" s="12">
        <v>0</v>
      </c>
      <c r="BE231" s="12">
        <v>0</v>
      </c>
      <c r="BF231" s="12">
        <v>0</v>
      </c>
      <c r="BG231" s="12">
        <v>0</v>
      </c>
      <c r="BH231" s="12">
        <v>0</v>
      </c>
      <c r="BI231" s="12">
        <v>0</v>
      </c>
      <c r="BJ231" s="12">
        <v>2000</v>
      </c>
      <c r="BK231" s="12">
        <v>0</v>
      </c>
      <c r="BL231" s="12">
        <v>0</v>
      </c>
      <c r="BM231" s="12">
        <v>0</v>
      </c>
      <c r="BN231" s="12">
        <v>0</v>
      </c>
      <c r="BO231" s="12">
        <v>0</v>
      </c>
      <c r="BP231" s="12">
        <v>0</v>
      </c>
      <c r="BQ231" s="12">
        <v>0</v>
      </c>
      <c r="BR231" s="12">
        <v>200</v>
      </c>
      <c r="BS231" s="12">
        <v>0</v>
      </c>
      <c r="BT231" s="12">
        <v>0</v>
      </c>
      <c r="BU231" s="12">
        <v>0</v>
      </c>
      <c r="BV231" s="12">
        <v>0</v>
      </c>
    </row>
    <row r="232" spans="1:74" ht="180" x14ac:dyDescent="0.25">
      <c r="A232" s="8">
        <v>227</v>
      </c>
      <c r="B232" s="8" t="s">
        <v>3125</v>
      </c>
      <c r="C232" s="8">
        <v>272</v>
      </c>
      <c r="D232" s="8">
        <v>272</v>
      </c>
      <c r="E232" s="10" t="s">
        <v>11400</v>
      </c>
      <c r="F232" s="42" t="s">
        <v>11401</v>
      </c>
      <c r="G232" s="10" t="s">
        <v>113</v>
      </c>
      <c r="H232" s="10" t="s">
        <v>15200</v>
      </c>
      <c r="I232" s="10"/>
      <c r="J232" s="10">
        <v>0</v>
      </c>
      <c r="K232" s="10">
        <v>0</v>
      </c>
      <c r="L232" s="10">
        <v>0</v>
      </c>
      <c r="M232" s="10">
        <v>2</v>
      </c>
      <c r="N232" s="10">
        <v>0</v>
      </c>
      <c r="O232" s="12" t="s">
        <v>15159</v>
      </c>
      <c r="P232" s="12">
        <f t="shared" si="8"/>
        <v>140</v>
      </c>
      <c r="Q232" s="12">
        <v>3583763</v>
      </c>
      <c r="R232" s="12">
        <f t="shared" si="9"/>
        <v>501726820</v>
      </c>
      <c r="S232" s="12"/>
      <c r="T232" s="10"/>
      <c r="U232" s="10" t="s">
        <v>4335</v>
      </c>
      <c r="V232" s="10" t="s">
        <v>3126</v>
      </c>
      <c r="W232" s="10" t="s">
        <v>4336</v>
      </c>
      <c r="X232" s="10" t="s">
        <v>607</v>
      </c>
      <c r="Y232" s="10" t="s">
        <v>4337</v>
      </c>
      <c r="Z232" s="10">
        <v>12420</v>
      </c>
      <c r="AA232" s="10" t="s">
        <v>4338</v>
      </c>
      <c r="AB232" s="10" t="s">
        <v>119</v>
      </c>
      <c r="AC232" s="10" t="s">
        <v>4339</v>
      </c>
      <c r="AD232" s="10" t="s">
        <v>472</v>
      </c>
      <c r="AE232" s="12"/>
      <c r="AF232" s="12"/>
      <c r="AG232" s="10" t="s">
        <v>3658</v>
      </c>
      <c r="AH232" s="10"/>
      <c r="AI232" s="12">
        <v>3357565</v>
      </c>
      <c r="AJ232" s="14" t="s">
        <v>14103</v>
      </c>
      <c r="AK232" s="10" t="s">
        <v>4340</v>
      </c>
      <c r="AL232" s="10"/>
      <c r="AM232" s="10"/>
      <c r="AN232" s="10">
        <v>2707698</v>
      </c>
      <c r="AO232" s="10" t="s">
        <v>14073</v>
      </c>
      <c r="AP232" s="10" t="s">
        <v>14146</v>
      </c>
      <c r="AQ232" s="10" t="s">
        <v>14074</v>
      </c>
      <c r="AR232" s="10"/>
      <c r="AS232" s="10"/>
      <c r="AT232" s="10"/>
      <c r="AU232" s="10"/>
      <c r="AV232" s="12">
        <v>3583763</v>
      </c>
      <c r="AW232" s="12"/>
      <c r="AX232" s="12"/>
      <c r="AY232" s="10" t="s">
        <v>15301</v>
      </c>
      <c r="AZ232" s="10"/>
      <c r="BA232" s="10"/>
      <c r="BB232" s="12">
        <v>90</v>
      </c>
      <c r="BC232" s="12">
        <v>50</v>
      </c>
      <c r="BD232" s="12">
        <v>0</v>
      </c>
      <c r="BE232" s="12">
        <v>0</v>
      </c>
      <c r="BF232" s="12">
        <v>0</v>
      </c>
      <c r="BG232" s="12">
        <v>0</v>
      </c>
      <c r="BH232" s="12">
        <v>0</v>
      </c>
      <c r="BI232" s="12">
        <v>0</v>
      </c>
      <c r="BJ232" s="12">
        <v>0</v>
      </c>
      <c r="BK232" s="12">
        <v>0</v>
      </c>
      <c r="BL232" s="12">
        <v>0</v>
      </c>
      <c r="BM232" s="12">
        <v>0</v>
      </c>
      <c r="BN232" s="12">
        <v>0</v>
      </c>
      <c r="BO232" s="12">
        <v>0</v>
      </c>
      <c r="BP232" s="12">
        <v>0</v>
      </c>
      <c r="BQ232" s="12">
        <v>0</v>
      </c>
      <c r="BR232" s="12">
        <v>0</v>
      </c>
      <c r="BS232" s="12">
        <v>0</v>
      </c>
      <c r="BT232" s="12">
        <v>0</v>
      </c>
      <c r="BU232" s="12">
        <v>0</v>
      </c>
      <c r="BV232" s="12">
        <v>0</v>
      </c>
    </row>
    <row r="233" spans="1:74" ht="156" x14ac:dyDescent="0.25">
      <c r="A233" s="8">
        <v>228</v>
      </c>
      <c r="B233" s="8" t="s">
        <v>5621</v>
      </c>
      <c r="C233" s="8">
        <v>276</v>
      </c>
      <c r="D233" s="8">
        <v>276</v>
      </c>
      <c r="E233" s="10" t="s">
        <v>11402</v>
      </c>
      <c r="F233" s="42" t="s">
        <v>11403</v>
      </c>
      <c r="G233" s="10" t="s">
        <v>349</v>
      </c>
      <c r="H233" s="10" t="s">
        <v>15188</v>
      </c>
      <c r="I233" s="10"/>
      <c r="J233" s="10">
        <v>0</v>
      </c>
      <c r="K233" s="10">
        <v>0</v>
      </c>
      <c r="L233" s="10">
        <v>0</v>
      </c>
      <c r="M233" s="10">
        <v>0</v>
      </c>
      <c r="N233" s="10">
        <v>0</v>
      </c>
      <c r="O233" s="12"/>
      <c r="P233" s="12">
        <f t="shared" si="8"/>
        <v>5</v>
      </c>
      <c r="Q233" s="12">
        <v>3600000</v>
      </c>
      <c r="R233" s="12">
        <f t="shared" si="9"/>
        <v>18000000</v>
      </c>
      <c r="S233" s="12"/>
      <c r="T233" s="10"/>
      <c r="U233" s="10" t="s">
        <v>1122</v>
      </c>
      <c r="V233" s="10" t="s">
        <v>1123</v>
      </c>
      <c r="W233" s="10" t="s">
        <v>1118</v>
      </c>
      <c r="X233" s="10" t="s">
        <v>1119</v>
      </c>
      <c r="Y233" s="10" t="s">
        <v>1120</v>
      </c>
      <c r="Z233" s="10" t="s">
        <v>1124</v>
      </c>
      <c r="AA233" s="10" t="s">
        <v>1121</v>
      </c>
      <c r="AB233" s="10" t="s">
        <v>190</v>
      </c>
      <c r="AC233" s="10" t="s">
        <v>1026</v>
      </c>
      <c r="AD233" s="10" t="s">
        <v>951</v>
      </c>
      <c r="AE233" s="12">
        <v>3465000</v>
      </c>
      <c r="AF233" s="12">
        <v>3600000</v>
      </c>
      <c r="AG233" s="10"/>
      <c r="AH233" s="10"/>
      <c r="AI233" s="12">
        <v>3708000</v>
      </c>
      <c r="AJ233" s="14" t="s">
        <v>14029</v>
      </c>
      <c r="AK233" s="10" t="s">
        <v>1125</v>
      </c>
      <c r="AL233" s="10"/>
      <c r="AM233" s="10"/>
      <c r="AN233" s="12"/>
      <c r="AO233" s="10"/>
      <c r="AP233" s="15"/>
      <c r="AQ233" s="10"/>
      <c r="AR233" s="12"/>
      <c r="AS233" s="10"/>
      <c r="AT233" s="15"/>
      <c r="AU233" s="10"/>
      <c r="AV233" s="12"/>
      <c r="AW233" s="12"/>
      <c r="AX233" s="12"/>
      <c r="AY233" s="10"/>
      <c r="AZ233" s="10"/>
      <c r="BA233" s="10"/>
      <c r="BB233" s="12" t="s">
        <v>132</v>
      </c>
      <c r="BC233" s="12">
        <v>0</v>
      </c>
      <c r="BD233" s="12">
        <v>0</v>
      </c>
      <c r="BE233" s="12">
        <v>0</v>
      </c>
      <c r="BF233" s="12">
        <v>0</v>
      </c>
      <c r="BG233" s="12">
        <v>0</v>
      </c>
      <c r="BH233" s="12">
        <v>0</v>
      </c>
      <c r="BI233" s="12">
        <v>5</v>
      </c>
      <c r="BJ233" s="12">
        <v>0</v>
      </c>
      <c r="BK233" s="12">
        <v>0</v>
      </c>
      <c r="BL233" s="12">
        <v>0</v>
      </c>
      <c r="BM233" s="12">
        <v>0</v>
      </c>
      <c r="BN233" s="12">
        <v>0</v>
      </c>
      <c r="BO233" s="12">
        <v>0</v>
      </c>
      <c r="BP233" s="12">
        <v>0</v>
      </c>
      <c r="BQ233" s="12">
        <v>0</v>
      </c>
      <c r="BR233" s="12">
        <v>0</v>
      </c>
      <c r="BS233" s="12">
        <v>0</v>
      </c>
      <c r="BT233" s="12">
        <v>0</v>
      </c>
      <c r="BU233" s="12">
        <v>0</v>
      </c>
      <c r="BV233" s="12">
        <v>0</v>
      </c>
    </row>
    <row r="234" spans="1:74" ht="60" x14ac:dyDescent="0.25">
      <c r="A234" s="8">
        <v>229</v>
      </c>
      <c r="B234" s="8" t="s">
        <v>3127</v>
      </c>
      <c r="C234" s="8">
        <v>277</v>
      </c>
      <c r="D234" s="8">
        <v>277</v>
      </c>
      <c r="E234" s="10" t="s">
        <v>3128</v>
      </c>
      <c r="F234" s="42" t="s">
        <v>11404</v>
      </c>
      <c r="G234" s="10" t="s">
        <v>62</v>
      </c>
      <c r="H234" s="10" t="s">
        <v>132</v>
      </c>
      <c r="I234" s="10"/>
      <c r="J234" s="10">
        <v>0</v>
      </c>
      <c r="K234" s="10">
        <v>0</v>
      </c>
      <c r="L234" s="10">
        <v>0</v>
      </c>
      <c r="M234" s="10">
        <v>0</v>
      </c>
      <c r="N234" s="10">
        <v>0</v>
      </c>
      <c r="O234" s="12"/>
      <c r="P234" s="12">
        <f t="shared" si="8"/>
        <v>15</v>
      </c>
      <c r="Q234" s="12">
        <v>5530000</v>
      </c>
      <c r="R234" s="12">
        <f t="shared" si="9"/>
        <v>82950000</v>
      </c>
      <c r="S234" s="12"/>
      <c r="T234" s="10"/>
      <c r="U234" s="10" t="s">
        <v>3128</v>
      </c>
      <c r="V234" s="10" t="s">
        <v>3129</v>
      </c>
      <c r="W234" s="10" t="s">
        <v>4343</v>
      </c>
      <c r="X234" s="10" t="s">
        <v>203</v>
      </c>
      <c r="Y234" s="10" t="s">
        <v>4344</v>
      </c>
      <c r="Z234" s="10" t="s">
        <v>4345</v>
      </c>
      <c r="AA234" s="10" t="s">
        <v>4346</v>
      </c>
      <c r="AB234" s="10" t="s">
        <v>68</v>
      </c>
      <c r="AC234" s="10" t="s">
        <v>1305</v>
      </c>
      <c r="AD234" s="10" t="s">
        <v>802</v>
      </c>
      <c r="AE234" s="12"/>
      <c r="AF234" s="12"/>
      <c r="AG234" s="10" t="s">
        <v>3658</v>
      </c>
      <c r="AH234" s="10"/>
      <c r="AI234" s="12">
        <v>8500000</v>
      </c>
      <c r="AJ234" s="14" t="s">
        <v>4347</v>
      </c>
      <c r="AK234" s="10" t="s">
        <v>4348</v>
      </c>
      <c r="AL234" s="10" t="s">
        <v>4349</v>
      </c>
      <c r="AM234" s="10"/>
      <c r="AN234" s="10"/>
      <c r="AO234" s="10"/>
      <c r="AP234" s="10"/>
      <c r="AQ234" s="10"/>
      <c r="AR234" s="10"/>
      <c r="AS234" s="10"/>
      <c r="AT234" s="10"/>
      <c r="AU234" s="10"/>
      <c r="AV234" s="12"/>
      <c r="AW234" s="12"/>
      <c r="AX234" s="12"/>
      <c r="AY234" s="10"/>
      <c r="AZ234" s="10"/>
      <c r="BA234" s="10"/>
      <c r="BB234" s="12">
        <v>15</v>
      </c>
      <c r="BC234" s="12">
        <v>0</v>
      </c>
      <c r="BD234" s="12">
        <v>0</v>
      </c>
      <c r="BE234" s="12">
        <v>0</v>
      </c>
      <c r="BF234" s="12">
        <v>0</v>
      </c>
      <c r="BG234" s="12">
        <v>0</v>
      </c>
      <c r="BH234" s="12">
        <v>0</v>
      </c>
      <c r="BI234" s="12">
        <v>0</v>
      </c>
      <c r="BJ234" s="12">
        <v>0</v>
      </c>
      <c r="BK234" s="12">
        <v>0</v>
      </c>
      <c r="BL234" s="12"/>
      <c r="BM234" s="12">
        <v>0</v>
      </c>
      <c r="BN234" s="12">
        <v>0</v>
      </c>
      <c r="BO234" s="12">
        <v>0</v>
      </c>
      <c r="BP234" s="12">
        <v>0</v>
      </c>
      <c r="BQ234" s="12">
        <v>0</v>
      </c>
      <c r="BR234" s="12">
        <v>0</v>
      </c>
      <c r="BS234" s="12">
        <v>0</v>
      </c>
      <c r="BT234" s="12">
        <v>0</v>
      </c>
      <c r="BU234" s="12">
        <v>0</v>
      </c>
      <c r="BV234" s="12">
        <v>0</v>
      </c>
    </row>
    <row r="235" spans="1:74" ht="84" x14ac:dyDescent="0.25">
      <c r="A235" s="8">
        <v>230</v>
      </c>
      <c r="B235" s="8" t="s">
        <v>3130</v>
      </c>
      <c r="C235" s="8">
        <v>278</v>
      </c>
      <c r="D235" s="8">
        <v>278</v>
      </c>
      <c r="E235" s="10" t="s">
        <v>11405</v>
      </c>
      <c r="F235" s="42" t="s">
        <v>11406</v>
      </c>
      <c r="G235" s="10" t="s">
        <v>62</v>
      </c>
      <c r="H235" s="10" t="s">
        <v>15168</v>
      </c>
      <c r="I235" s="10"/>
      <c r="J235" s="10">
        <v>0</v>
      </c>
      <c r="K235" s="10">
        <v>0</v>
      </c>
      <c r="L235" s="10">
        <v>0</v>
      </c>
      <c r="M235" s="10">
        <v>0</v>
      </c>
      <c r="N235" s="10">
        <v>0</v>
      </c>
      <c r="O235" s="12"/>
      <c r="P235" s="12">
        <f t="shared" si="8"/>
        <v>10</v>
      </c>
      <c r="Q235" s="12">
        <v>4500000</v>
      </c>
      <c r="R235" s="12">
        <f t="shared" si="9"/>
        <v>45000000</v>
      </c>
      <c r="S235" s="12"/>
      <c r="T235" s="10"/>
      <c r="U235" s="10" t="s">
        <v>3131</v>
      </c>
      <c r="V235" s="10" t="s">
        <v>3132</v>
      </c>
      <c r="W235" s="10" t="s">
        <v>4350</v>
      </c>
      <c r="X235" s="10" t="s">
        <v>4351</v>
      </c>
      <c r="Y235" s="10" t="s">
        <v>4352</v>
      </c>
      <c r="Z235" s="10" t="s">
        <v>4353</v>
      </c>
      <c r="AA235" s="10" t="s">
        <v>4354</v>
      </c>
      <c r="AB235" s="10" t="s">
        <v>68</v>
      </c>
      <c r="AC235" s="10" t="s">
        <v>3767</v>
      </c>
      <c r="AD235" s="10" t="s">
        <v>4355</v>
      </c>
      <c r="AE235" s="12"/>
      <c r="AF235" s="12"/>
      <c r="AG235" s="10" t="s">
        <v>3658</v>
      </c>
      <c r="AH235" s="10"/>
      <c r="AI235" s="12">
        <v>8000000</v>
      </c>
      <c r="AJ235" s="14" t="s">
        <v>4356</v>
      </c>
      <c r="AK235" s="10" t="s">
        <v>4357</v>
      </c>
      <c r="AL235" s="10" t="s">
        <v>4358</v>
      </c>
      <c r="AM235" s="10"/>
      <c r="AN235" s="10"/>
      <c r="AO235" s="10"/>
      <c r="AP235" s="10"/>
      <c r="AQ235" s="10"/>
      <c r="AR235" s="10"/>
      <c r="AS235" s="10"/>
      <c r="AT235" s="10"/>
      <c r="AU235" s="10"/>
      <c r="AV235" s="12"/>
      <c r="AW235" s="12"/>
      <c r="AX235" s="12"/>
      <c r="AY235" s="10"/>
      <c r="AZ235" s="10"/>
      <c r="BA235" s="10"/>
      <c r="BB235" s="12">
        <v>10</v>
      </c>
      <c r="BC235" s="12">
        <v>0</v>
      </c>
      <c r="BD235" s="12">
        <v>0</v>
      </c>
      <c r="BE235" s="12">
        <v>0</v>
      </c>
      <c r="BF235" s="12">
        <v>0</v>
      </c>
      <c r="BG235" s="12">
        <v>0</v>
      </c>
      <c r="BH235" s="12">
        <v>0</v>
      </c>
      <c r="BI235" s="12">
        <v>0</v>
      </c>
      <c r="BJ235" s="12">
        <v>0</v>
      </c>
      <c r="BK235" s="12">
        <v>0</v>
      </c>
      <c r="BL235" s="12"/>
      <c r="BM235" s="12">
        <v>0</v>
      </c>
      <c r="BN235" s="12">
        <v>0</v>
      </c>
      <c r="BO235" s="12">
        <v>0</v>
      </c>
      <c r="BP235" s="12">
        <v>0</v>
      </c>
      <c r="BQ235" s="12">
        <v>0</v>
      </c>
      <c r="BR235" s="12">
        <v>0</v>
      </c>
      <c r="BS235" s="12">
        <v>0</v>
      </c>
      <c r="BT235" s="12">
        <v>0</v>
      </c>
      <c r="BU235" s="12">
        <v>0</v>
      </c>
      <c r="BV235" s="12">
        <v>0</v>
      </c>
    </row>
    <row r="236" spans="1:74" ht="60" x14ac:dyDescent="0.25">
      <c r="A236" s="8">
        <v>231</v>
      </c>
      <c r="B236" s="8" t="s">
        <v>3133</v>
      </c>
      <c r="C236" s="8">
        <v>279</v>
      </c>
      <c r="D236" s="8">
        <v>279</v>
      </c>
      <c r="E236" s="10" t="s">
        <v>14770</v>
      </c>
      <c r="F236" s="42" t="s">
        <v>13434</v>
      </c>
      <c r="G236" s="10" t="s">
        <v>62</v>
      </c>
      <c r="H236" s="10" t="s">
        <v>15168</v>
      </c>
      <c r="I236" s="10"/>
      <c r="J236" s="10">
        <v>0</v>
      </c>
      <c r="K236" s="10">
        <v>0</v>
      </c>
      <c r="L236" s="10">
        <v>0</v>
      </c>
      <c r="M236" s="10">
        <v>0</v>
      </c>
      <c r="N236" s="10">
        <v>0</v>
      </c>
      <c r="O236" s="12"/>
      <c r="P236" s="12">
        <f t="shared" si="8"/>
        <v>2</v>
      </c>
      <c r="Q236" s="12">
        <v>8700000</v>
      </c>
      <c r="R236" s="12">
        <f t="shared" si="9"/>
        <v>17400000</v>
      </c>
      <c r="S236" s="12"/>
      <c r="T236" s="10"/>
      <c r="U236" s="10" t="s">
        <v>3134</v>
      </c>
      <c r="V236" s="10" t="s">
        <v>3135</v>
      </c>
      <c r="W236" s="10" t="s">
        <v>4359</v>
      </c>
      <c r="X236" s="10" t="s">
        <v>203</v>
      </c>
      <c r="Y236" s="10" t="s">
        <v>4360</v>
      </c>
      <c r="Z236" s="10" t="s">
        <v>4361</v>
      </c>
      <c r="AA236" s="10" t="s">
        <v>4362</v>
      </c>
      <c r="AB236" s="10" t="s">
        <v>68</v>
      </c>
      <c r="AC236" s="10" t="s">
        <v>3767</v>
      </c>
      <c r="AD236" s="10" t="s">
        <v>4355</v>
      </c>
      <c r="AE236" s="12"/>
      <c r="AF236" s="12"/>
      <c r="AG236" s="10" t="s">
        <v>3658</v>
      </c>
      <c r="AH236" s="10"/>
      <c r="AI236" s="12">
        <v>10900000</v>
      </c>
      <c r="AJ236" s="14" t="s">
        <v>4363</v>
      </c>
      <c r="AK236" s="10" t="s">
        <v>4364</v>
      </c>
      <c r="AL236" s="10" t="s">
        <v>4365</v>
      </c>
      <c r="AM236" s="10"/>
      <c r="AN236" s="10"/>
      <c r="AO236" s="10"/>
      <c r="AP236" s="10"/>
      <c r="AQ236" s="10"/>
      <c r="AR236" s="10"/>
      <c r="AS236" s="10"/>
      <c r="AT236" s="10"/>
      <c r="AU236" s="10"/>
      <c r="AV236" s="12"/>
      <c r="AW236" s="12"/>
      <c r="AX236" s="12"/>
      <c r="AY236" s="10"/>
      <c r="AZ236" s="10"/>
      <c r="BA236" s="10"/>
      <c r="BB236" s="12">
        <v>2</v>
      </c>
      <c r="BC236" s="12">
        <v>0</v>
      </c>
      <c r="BD236" s="12">
        <v>0</v>
      </c>
      <c r="BE236" s="12">
        <v>0</v>
      </c>
      <c r="BF236" s="12">
        <v>0</v>
      </c>
      <c r="BG236" s="12">
        <v>0</v>
      </c>
      <c r="BH236" s="12">
        <v>0</v>
      </c>
      <c r="BI236" s="12">
        <v>0</v>
      </c>
      <c r="BJ236" s="12">
        <v>0</v>
      </c>
      <c r="BK236" s="12">
        <v>0</v>
      </c>
      <c r="BL236" s="12"/>
      <c r="BM236" s="12">
        <v>0</v>
      </c>
      <c r="BN236" s="12">
        <v>0</v>
      </c>
      <c r="BO236" s="12">
        <v>0</v>
      </c>
      <c r="BP236" s="12">
        <v>0</v>
      </c>
      <c r="BQ236" s="12">
        <v>0</v>
      </c>
      <c r="BR236" s="12">
        <v>0</v>
      </c>
      <c r="BS236" s="12">
        <v>0</v>
      </c>
      <c r="BT236" s="12">
        <v>0</v>
      </c>
      <c r="BU236" s="12">
        <v>0</v>
      </c>
      <c r="BV236" s="12">
        <v>0</v>
      </c>
    </row>
    <row r="237" spans="1:74" ht="240" x14ac:dyDescent="0.25">
      <c r="A237" s="8">
        <v>232</v>
      </c>
      <c r="B237" s="8" t="s">
        <v>3136</v>
      </c>
      <c r="C237" s="8">
        <v>280</v>
      </c>
      <c r="D237" s="8">
        <v>280</v>
      </c>
      <c r="E237" s="10" t="s">
        <v>3137</v>
      </c>
      <c r="F237" s="42" t="s">
        <v>13971</v>
      </c>
      <c r="G237" s="10" t="s">
        <v>62</v>
      </c>
      <c r="H237" s="10" t="s">
        <v>15197</v>
      </c>
      <c r="I237" s="10"/>
      <c r="J237" s="10">
        <v>0</v>
      </c>
      <c r="K237" s="10">
        <v>0</v>
      </c>
      <c r="L237" s="10">
        <v>500</v>
      </c>
      <c r="M237" s="10">
        <v>69445</v>
      </c>
      <c r="N237" s="10">
        <v>736</v>
      </c>
      <c r="O237" s="12" t="s">
        <v>15159</v>
      </c>
      <c r="P237" s="12">
        <f t="shared" si="8"/>
        <v>217200</v>
      </c>
      <c r="Q237" s="12">
        <v>5250</v>
      </c>
      <c r="R237" s="12">
        <f t="shared" si="9"/>
        <v>1140300000</v>
      </c>
      <c r="S237" s="12"/>
      <c r="T237" s="10"/>
      <c r="U237" s="10" t="s">
        <v>4366</v>
      </c>
      <c r="V237" s="10" t="s">
        <v>14775</v>
      </c>
      <c r="W237" s="10" t="s">
        <v>4367</v>
      </c>
      <c r="X237" s="10" t="s">
        <v>116</v>
      </c>
      <c r="Y237" s="10" t="s">
        <v>4368</v>
      </c>
      <c r="Z237" s="10"/>
      <c r="AA237" s="10" t="s">
        <v>4369</v>
      </c>
      <c r="AB237" s="10" t="s">
        <v>68</v>
      </c>
      <c r="AC237" s="10" t="s">
        <v>4370</v>
      </c>
      <c r="AD237" s="10" t="s">
        <v>3877</v>
      </c>
      <c r="AE237" s="12"/>
      <c r="AF237" s="12"/>
      <c r="AG237" s="10" t="s">
        <v>3658</v>
      </c>
      <c r="AH237" s="10"/>
      <c r="AI237" s="12">
        <v>5985</v>
      </c>
      <c r="AJ237" s="14" t="s">
        <v>10294</v>
      </c>
      <c r="AK237" s="10" t="s">
        <v>4371</v>
      </c>
      <c r="AL237" s="10"/>
      <c r="AM237" s="10" t="s">
        <v>4366</v>
      </c>
      <c r="AN237" s="10"/>
      <c r="AO237" s="10"/>
      <c r="AP237" s="10"/>
      <c r="AQ237" s="10"/>
      <c r="AR237" s="10"/>
      <c r="AS237" s="10"/>
      <c r="AT237" s="10"/>
      <c r="AU237" s="10"/>
      <c r="AV237" s="12"/>
      <c r="AW237" s="12"/>
      <c r="AX237" s="12"/>
      <c r="AY237" s="10"/>
      <c r="AZ237" s="10"/>
      <c r="BA237" s="10"/>
      <c r="BB237" s="12">
        <v>100000</v>
      </c>
      <c r="BC237" s="12">
        <v>50000</v>
      </c>
      <c r="BD237" s="12">
        <v>0</v>
      </c>
      <c r="BE237" s="12">
        <v>11000</v>
      </c>
      <c r="BF237" s="12">
        <v>0</v>
      </c>
      <c r="BG237" s="12">
        <v>0</v>
      </c>
      <c r="BH237" s="12">
        <v>0</v>
      </c>
      <c r="BI237" s="12">
        <v>30000</v>
      </c>
      <c r="BJ237" s="12">
        <v>10000</v>
      </c>
      <c r="BK237" s="12">
        <v>0</v>
      </c>
      <c r="BL237" s="12">
        <v>2000</v>
      </c>
      <c r="BM237" s="12">
        <v>0</v>
      </c>
      <c r="BN237" s="12">
        <v>4000</v>
      </c>
      <c r="BO237" s="12">
        <v>0</v>
      </c>
      <c r="BP237" s="12">
        <v>0</v>
      </c>
      <c r="BQ237" s="12">
        <v>0</v>
      </c>
      <c r="BR237" s="12">
        <v>10000</v>
      </c>
      <c r="BS237" s="12">
        <v>0</v>
      </c>
      <c r="BT237" s="12">
        <v>0</v>
      </c>
      <c r="BU237" s="12">
        <v>0</v>
      </c>
      <c r="BV237" s="12">
        <v>200</v>
      </c>
    </row>
    <row r="238" spans="1:74" ht="72" x14ac:dyDescent="0.25">
      <c r="A238" s="8">
        <v>233</v>
      </c>
      <c r="B238" s="8" t="s">
        <v>5457</v>
      </c>
      <c r="C238" s="8">
        <v>282</v>
      </c>
      <c r="D238" s="8">
        <v>282</v>
      </c>
      <c r="E238" s="10" t="s">
        <v>61</v>
      </c>
      <c r="F238" s="42" t="s">
        <v>11407</v>
      </c>
      <c r="G238" s="10" t="s">
        <v>62</v>
      </c>
      <c r="H238" s="10" t="s">
        <v>15179</v>
      </c>
      <c r="I238" s="10"/>
      <c r="J238" s="10">
        <v>0</v>
      </c>
      <c r="K238" s="10">
        <v>0</v>
      </c>
      <c r="L238" s="10">
        <v>0</v>
      </c>
      <c r="M238" s="10">
        <v>10000</v>
      </c>
      <c r="N238" s="10">
        <v>0</v>
      </c>
      <c r="O238" s="12"/>
      <c r="P238" s="12">
        <f t="shared" si="8"/>
        <v>24000</v>
      </c>
      <c r="Q238" s="12">
        <v>2200</v>
      </c>
      <c r="R238" s="12">
        <f t="shared" si="9"/>
        <v>52800000</v>
      </c>
      <c r="S238" s="12"/>
      <c r="T238" s="10"/>
      <c r="U238" s="10" t="s">
        <v>61</v>
      </c>
      <c r="V238" s="10" t="s">
        <v>63</v>
      </c>
      <c r="W238" s="10" t="s">
        <v>64</v>
      </c>
      <c r="X238" s="10" t="s">
        <v>65</v>
      </c>
      <c r="Y238" s="10" t="s">
        <v>64</v>
      </c>
      <c r="Z238" s="10" t="s">
        <v>66</v>
      </c>
      <c r="AA238" s="10" t="s">
        <v>67</v>
      </c>
      <c r="AB238" s="10" t="s">
        <v>68</v>
      </c>
      <c r="AC238" s="10" t="s">
        <v>69</v>
      </c>
      <c r="AD238" s="10" t="s">
        <v>70</v>
      </c>
      <c r="AE238" s="12">
        <v>2200</v>
      </c>
      <c r="AF238" s="12"/>
      <c r="AG238" s="10"/>
      <c r="AH238" s="10"/>
      <c r="AI238" s="12">
        <v>3000</v>
      </c>
      <c r="AJ238" s="14" t="s">
        <v>4356</v>
      </c>
      <c r="AK238" s="10" t="s">
        <v>72</v>
      </c>
      <c r="AL238" s="10" t="s">
        <v>61</v>
      </c>
      <c r="AM238" s="10"/>
      <c r="AN238" s="12"/>
      <c r="AO238" s="10"/>
      <c r="AP238" s="15"/>
      <c r="AQ238" s="10"/>
      <c r="AR238" s="12"/>
      <c r="AS238" s="10"/>
      <c r="AT238" s="15"/>
      <c r="AU238" s="10"/>
      <c r="AV238" s="12"/>
      <c r="AW238" s="12"/>
      <c r="AX238" s="12"/>
      <c r="AY238" s="10"/>
      <c r="AZ238" s="10"/>
      <c r="BA238" s="10"/>
      <c r="BB238" s="12" t="s">
        <v>132</v>
      </c>
      <c r="BC238" s="12">
        <v>0</v>
      </c>
      <c r="BD238" s="12">
        <v>0</v>
      </c>
      <c r="BE238" s="12">
        <v>0</v>
      </c>
      <c r="BF238" s="12">
        <v>0</v>
      </c>
      <c r="BG238" s="12">
        <v>0</v>
      </c>
      <c r="BH238" s="12">
        <v>0</v>
      </c>
      <c r="BI238" s="12">
        <v>0</v>
      </c>
      <c r="BJ238" s="12">
        <v>0</v>
      </c>
      <c r="BK238" s="12">
        <v>0</v>
      </c>
      <c r="BL238" s="12">
        <v>0</v>
      </c>
      <c r="BM238" s="12">
        <v>10000</v>
      </c>
      <c r="BN238" s="12">
        <v>0</v>
      </c>
      <c r="BO238" s="12">
        <v>0</v>
      </c>
      <c r="BP238" s="12">
        <v>0</v>
      </c>
      <c r="BQ238" s="12">
        <v>4000</v>
      </c>
      <c r="BR238" s="12">
        <v>10000</v>
      </c>
      <c r="BS238" s="12">
        <v>0</v>
      </c>
      <c r="BT238" s="12">
        <v>0</v>
      </c>
      <c r="BU238" s="12">
        <v>0</v>
      </c>
      <c r="BV238" s="12">
        <v>0</v>
      </c>
    </row>
    <row r="239" spans="1:74" ht="120" x14ac:dyDescent="0.25">
      <c r="A239" s="8">
        <v>234</v>
      </c>
      <c r="B239" s="8" t="s">
        <v>9595</v>
      </c>
      <c r="C239" s="8">
        <v>283</v>
      </c>
      <c r="D239" s="8">
        <v>283</v>
      </c>
      <c r="E239" s="10" t="s">
        <v>9615</v>
      </c>
      <c r="F239" s="42" t="s">
        <v>11408</v>
      </c>
      <c r="G239" s="10" t="s">
        <v>9616</v>
      </c>
      <c r="H239" s="10" t="s">
        <v>15200</v>
      </c>
      <c r="I239" s="10"/>
      <c r="J239" s="10">
        <v>0</v>
      </c>
      <c r="K239" s="10">
        <v>0</v>
      </c>
      <c r="L239" s="10">
        <v>0</v>
      </c>
      <c r="M239" s="10">
        <v>5000</v>
      </c>
      <c r="N239" s="10">
        <v>0</v>
      </c>
      <c r="O239" s="12" t="s">
        <v>15076</v>
      </c>
      <c r="P239" s="12">
        <f t="shared" si="8"/>
        <v>5500</v>
      </c>
      <c r="Q239" s="12">
        <v>9900</v>
      </c>
      <c r="R239" s="12">
        <f t="shared" si="9"/>
        <v>54450000</v>
      </c>
      <c r="S239" s="12"/>
      <c r="T239" s="10"/>
      <c r="U239" s="10" t="s">
        <v>9660</v>
      </c>
      <c r="V239" s="10" t="s">
        <v>9661</v>
      </c>
      <c r="W239" s="10" t="s">
        <v>9650</v>
      </c>
      <c r="X239" s="10" t="s">
        <v>7683</v>
      </c>
      <c r="Y239" s="10" t="s">
        <v>9651</v>
      </c>
      <c r="Z239" s="10">
        <v>9402073</v>
      </c>
      <c r="AA239" s="10" t="s">
        <v>9659</v>
      </c>
      <c r="AB239" s="10" t="s">
        <v>119</v>
      </c>
      <c r="AC239" s="10" t="s">
        <v>9662</v>
      </c>
      <c r="AD239" s="10" t="s">
        <v>9655</v>
      </c>
      <c r="AE239" s="12"/>
      <c r="AF239" s="12"/>
      <c r="AG239" s="10" t="s">
        <v>9575</v>
      </c>
      <c r="AH239" s="10"/>
      <c r="AI239" s="12">
        <v>14815</v>
      </c>
      <c r="AJ239" s="14" t="s">
        <v>10294</v>
      </c>
      <c r="AK239" s="10" t="s">
        <v>9704</v>
      </c>
      <c r="AL239" s="10" t="s">
        <v>9705</v>
      </c>
      <c r="AM239" s="10"/>
      <c r="AN239" s="12"/>
      <c r="AO239" s="10"/>
      <c r="AP239" s="10"/>
      <c r="AQ239" s="10"/>
      <c r="AR239" s="12"/>
      <c r="AS239" s="10"/>
      <c r="AT239" s="10"/>
      <c r="AU239" s="10"/>
      <c r="AV239" s="12">
        <v>4168</v>
      </c>
      <c r="AW239" s="12"/>
      <c r="AX239" s="12"/>
      <c r="AY239" s="10" t="s">
        <v>15301</v>
      </c>
      <c r="AZ239" s="10"/>
      <c r="BA239" s="10"/>
      <c r="BB239" s="12" t="s">
        <v>132</v>
      </c>
      <c r="BC239" s="12">
        <v>0</v>
      </c>
      <c r="BD239" s="12">
        <v>0</v>
      </c>
      <c r="BE239" s="12">
        <v>0</v>
      </c>
      <c r="BF239" s="12">
        <v>0</v>
      </c>
      <c r="BG239" s="12">
        <v>0</v>
      </c>
      <c r="BH239" s="12">
        <v>0</v>
      </c>
      <c r="BI239" s="12">
        <v>0</v>
      </c>
      <c r="BJ239" s="12">
        <v>0</v>
      </c>
      <c r="BK239" s="12">
        <v>0</v>
      </c>
      <c r="BL239" s="12">
        <v>0</v>
      </c>
      <c r="BM239" s="12">
        <v>0</v>
      </c>
      <c r="BN239" s="12">
        <v>0</v>
      </c>
      <c r="BO239" s="12">
        <v>0</v>
      </c>
      <c r="BP239" s="12">
        <v>0</v>
      </c>
      <c r="BQ239" s="12">
        <v>0</v>
      </c>
      <c r="BR239" s="12">
        <v>5400</v>
      </c>
      <c r="BS239" s="12">
        <v>100</v>
      </c>
      <c r="BT239" s="12">
        <v>0</v>
      </c>
      <c r="BU239" s="12">
        <v>0</v>
      </c>
      <c r="BV239" s="12">
        <v>0</v>
      </c>
    </row>
    <row r="240" spans="1:74" ht="60" x14ac:dyDescent="0.25">
      <c r="A240" s="8">
        <v>235</v>
      </c>
      <c r="B240" s="8" t="s">
        <v>5665</v>
      </c>
      <c r="C240" s="8">
        <v>284</v>
      </c>
      <c r="D240" s="8">
        <v>284</v>
      </c>
      <c r="E240" s="10" t="s">
        <v>10985</v>
      </c>
      <c r="F240" s="42" t="s">
        <v>10986</v>
      </c>
      <c r="G240" s="10" t="s">
        <v>62</v>
      </c>
      <c r="H240" s="10" t="s">
        <v>15200</v>
      </c>
      <c r="I240" s="10"/>
      <c r="J240" s="10">
        <v>0</v>
      </c>
      <c r="K240" s="10">
        <v>0</v>
      </c>
      <c r="L240" s="10">
        <v>0</v>
      </c>
      <c r="M240" s="10">
        <v>0</v>
      </c>
      <c r="N240" s="10">
        <v>0</v>
      </c>
      <c r="O240" s="12" t="s">
        <v>14780</v>
      </c>
      <c r="P240" s="12">
        <f t="shared" si="8"/>
        <v>33136</v>
      </c>
      <c r="Q240" s="12">
        <v>1720</v>
      </c>
      <c r="R240" s="12">
        <f t="shared" si="9"/>
        <v>56993920</v>
      </c>
      <c r="S240" s="12"/>
      <c r="T240" s="10"/>
      <c r="U240" s="10" t="s">
        <v>1650</v>
      </c>
      <c r="V240" s="10" t="s">
        <v>1627</v>
      </c>
      <c r="W240" s="10" t="s">
        <v>1651</v>
      </c>
      <c r="X240" s="10" t="s">
        <v>1652</v>
      </c>
      <c r="Y240" s="10" t="s">
        <v>1629</v>
      </c>
      <c r="Z240" s="10">
        <v>4639642001</v>
      </c>
      <c r="AA240" s="10" t="s">
        <v>1630</v>
      </c>
      <c r="AB240" s="10" t="s">
        <v>119</v>
      </c>
      <c r="AC240" s="10" t="s">
        <v>1653</v>
      </c>
      <c r="AD240" s="10" t="s">
        <v>862</v>
      </c>
      <c r="AE240" s="12">
        <v>4300</v>
      </c>
      <c r="AF240" s="12">
        <v>4365</v>
      </c>
      <c r="AG240" s="10"/>
      <c r="AH240" s="10"/>
      <c r="AI240" s="12">
        <v>4800</v>
      </c>
      <c r="AJ240" s="14">
        <v>44685</v>
      </c>
      <c r="AK240" s="10" t="s">
        <v>132</v>
      </c>
      <c r="AL240" s="10"/>
      <c r="AM240" s="10"/>
      <c r="AN240" s="12">
        <v>4156</v>
      </c>
      <c r="AO240" s="10" t="s">
        <v>14147</v>
      </c>
      <c r="AP240" s="15" t="s">
        <v>14144</v>
      </c>
      <c r="AQ240" s="10" t="s">
        <v>1632</v>
      </c>
      <c r="AR240" s="12"/>
      <c r="AS240" s="10"/>
      <c r="AT240" s="15"/>
      <c r="AU240" s="10"/>
      <c r="AV240" s="12">
        <v>1450</v>
      </c>
      <c r="AW240" s="12"/>
      <c r="AX240" s="12"/>
      <c r="AY240" s="10" t="s">
        <v>15301</v>
      </c>
      <c r="AZ240" s="10"/>
      <c r="BA240" s="10"/>
      <c r="BB240" s="12" t="s">
        <v>132</v>
      </c>
      <c r="BC240" s="12">
        <v>0</v>
      </c>
      <c r="BD240" s="12">
        <v>0</v>
      </c>
      <c r="BE240" s="12">
        <v>0</v>
      </c>
      <c r="BF240" s="12">
        <v>0</v>
      </c>
      <c r="BG240" s="12">
        <v>0</v>
      </c>
      <c r="BH240" s="12">
        <v>0</v>
      </c>
      <c r="BI240" s="12">
        <v>20000</v>
      </c>
      <c r="BJ240" s="12">
        <v>0</v>
      </c>
      <c r="BK240" s="12">
        <v>0</v>
      </c>
      <c r="BL240" s="12">
        <v>0</v>
      </c>
      <c r="BM240" s="12">
        <v>0</v>
      </c>
      <c r="BN240" s="12">
        <v>0</v>
      </c>
      <c r="BO240" s="12">
        <v>0</v>
      </c>
      <c r="BP240" s="12">
        <v>0</v>
      </c>
      <c r="BQ240" s="12">
        <v>0</v>
      </c>
      <c r="BR240" s="12">
        <v>0</v>
      </c>
      <c r="BS240" s="12">
        <v>11136</v>
      </c>
      <c r="BT240" s="12">
        <v>0</v>
      </c>
      <c r="BU240" s="12">
        <v>0</v>
      </c>
      <c r="BV240" s="12">
        <v>2000</v>
      </c>
    </row>
    <row r="241" spans="1:74" ht="96" x14ac:dyDescent="0.25">
      <c r="A241" s="8">
        <v>236</v>
      </c>
      <c r="B241" s="8" t="s">
        <v>9594</v>
      </c>
      <c r="C241" s="8">
        <v>285</v>
      </c>
      <c r="D241" s="8">
        <v>285</v>
      </c>
      <c r="E241" s="10" t="s">
        <v>9656</v>
      </c>
      <c r="F241" s="42" t="s">
        <v>11410</v>
      </c>
      <c r="G241" s="10" t="s">
        <v>73</v>
      </c>
      <c r="H241" s="10" t="s">
        <v>15200</v>
      </c>
      <c r="I241" s="10"/>
      <c r="J241" s="10">
        <v>0</v>
      </c>
      <c r="K241" s="10">
        <v>0</v>
      </c>
      <c r="L241" s="10">
        <v>0</v>
      </c>
      <c r="M241" s="10">
        <v>30000</v>
      </c>
      <c r="N241" s="10">
        <v>0</v>
      </c>
      <c r="O241" s="12"/>
      <c r="P241" s="12">
        <f t="shared" si="8"/>
        <v>70500</v>
      </c>
      <c r="Q241" s="12">
        <v>1720</v>
      </c>
      <c r="R241" s="12">
        <f t="shared" si="9"/>
        <v>121260000</v>
      </c>
      <c r="S241" s="12"/>
      <c r="T241" s="10"/>
      <c r="U241" s="10" t="s">
        <v>9656</v>
      </c>
      <c r="V241" s="10" t="s">
        <v>9657</v>
      </c>
      <c r="W241" s="10" t="s">
        <v>9650</v>
      </c>
      <c r="X241" s="10" t="s">
        <v>528</v>
      </c>
      <c r="Y241" s="10" t="s">
        <v>9651</v>
      </c>
      <c r="Z241" s="10" t="s">
        <v>9658</v>
      </c>
      <c r="AA241" s="10" t="s">
        <v>9659</v>
      </c>
      <c r="AB241" s="10" t="s">
        <v>119</v>
      </c>
      <c r="AC241" s="10" t="s">
        <v>9654</v>
      </c>
      <c r="AD241" s="10" t="s">
        <v>9655</v>
      </c>
      <c r="AE241" s="12"/>
      <c r="AF241" s="12"/>
      <c r="AG241" s="10" t="s">
        <v>9575</v>
      </c>
      <c r="AH241" s="10"/>
      <c r="AI241" s="12">
        <v>2604</v>
      </c>
      <c r="AJ241" s="14" t="s">
        <v>10294</v>
      </c>
      <c r="AK241" s="10" t="s">
        <v>9702</v>
      </c>
      <c r="AL241" s="10" t="s">
        <v>9703</v>
      </c>
      <c r="AM241" s="10"/>
      <c r="AN241" s="12"/>
      <c r="AO241" s="10"/>
      <c r="AP241" s="10"/>
      <c r="AQ241" s="10"/>
      <c r="AR241" s="12"/>
      <c r="AS241" s="10"/>
      <c r="AT241" s="10"/>
      <c r="AU241" s="10"/>
      <c r="AV241" s="12">
        <v>1450</v>
      </c>
      <c r="AW241" s="12"/>
      <c r="AX241" s="12"/>
      <c r="AY241" s="10" t="s">
        <v>15301</v>
      </c>
      <c r="AZ241" s="10"/>
      <c r="BA241" s="10"/>
      <c r="BB241" s="12" t="s">
        <v>132</v>
      </c>
      <c r="BC241" s="12">
        <v>0</v>
      </c>
      <c r="BD241" s="12">
        <v>0</v>
      </c>
      <c r="BE241" s="12">
        <v>0</v>
      </c>
      <c r="BF241" s="12">
        <v>500</v>
      </c>
      <c r="BG241" s="12">
        <v>0</v>
      </c>
      <c r="BH241" s="12">
        <v>0</v>
      </c>
      <c r="BI241" s="12">
        <v>0</v>
      </c>
      <c r="BJ241" s="12">
        <v>0</v>
      </c>
      <c r="BK241" s="12">
        <v>0</v>
      </c>
      <c r="BL241" s="12">
        <v>0</v>
      </c>
      <c r="BM241" s="12">
        <v>0</v>
      </c>
      <c r="BN241" s="12">
        <v>0</v>
      </c>
      <c r="BO241" s="12">
        <v>0</v>
      </c>
      <c r="BP241" s="12">
        <v>0</v>
      </c>
      <c r="BQ241" s="12">
        <v>0</v>
      </c>
      <c r="BR241" s="12">
        <v>30000</v>
      </c>
      <c r="BS241" s="12">
        <v>40000</v>
      </c>
      <c r="BT241" s="12">
        <v>0</v>
      </c>
      <c r="BU241" s="12">
        <v>0</v>
      </c>
      <c r="BV241" s="12">
        <v>0</v>
      </c>
    </row>
    <row r="242" spans="1:74" ht="108" x14ac:dyDescent="0.25">
      <c r="A242" s="8">
        <v>237</v>
      </c>
      <c r="B242" s="8" t="s">
        <v>9593</v>
      </c>
      <c r="C242" s="8">
        <v>286</v>
      </c>
      <c r="D242" s="8">
        <v>286</v>
      </c>
      <c r="E242" s="10" t="s">
        <v>11409</v>
      </c>
      <c r="F242" s="42" t="s">
        <v>13970</v>
      </c>
      <c r="G242" s="10" t="s">
        <v>73</v>
      </c>
      <c r="H242" s="10" t="s">
        <v>15200</v>
      </c>
      <c r="I242" s="10"/>
      <c r="J242" s="10">
        <v>0</v>
      </c>
      <c r="K242" s="10">
        <v>0</v>
      </c>
      <c r="L242" s="10">
        <v>0</v>
      </c>
      <c r="M242" s="10">
        <v>0</v>
      </c>
      <c r="N242" s="10">
        <v>0</v>
      </c>
      <c r="O242" s="12"/>
      <c r="P242" s="12">
        <f t="shared" si="8"/>
        <v>2880</v>
      </c>
      <c r="Q242" s="12">
        <v>1720</v>
      </c>
      <c r="R242" s="12">
        <f t="shared" si="9"/>
        <v>4953600</v>
      </c>
      <c r="S242" s="12"/>
      <c r="T242" s="10"/>
      <c r="U242" s="10" t="s">
        <v>9648</v>
      </c>
      <c r="V242" s="10" t="s">
        <v>9649</v>
      </c>
      <c r="W242" s="10" t="s">
        <v>9650</v>
      </c>
      <c r="X242" s="10" t="s">
        <v>528</v>
      </c>
      <c r="Y242" s="10" t="s">
        <v>9651</v>
      </c>
      <c r="Z242" s="10" t="s">
        <v>9652</v>
      </c>
      <c r="AA242" s="10" t="s">
        <v>9653</v>
      </c>
      <c r="AB242" s="10" t="s">
        <v>119</v>
      </c>
      <c r="AC242" s="10" t="s">
        <v>9654</v>
      </c>
      <c r="AD242" s="10" t="s">
        <v>9655</v>
      </c>
      <c r="AE242" s="12"/>
      <c r="AF242" s="12"/>
      <c r="AG242" s="10" t="s">
        <v>9575</v>
      </c>
      <c r="AH242" s="10"/>
      <c r="AI242" s="12">
        <v>2604</v>
      </c>
      <c r="AJ242" s="14" t="s">
        <v>10294</v>
      </c>
      <c r="AK242" s="10" t="s">
        <v>9702</v>
      </c>
      <c r="AL242" s="10" t="s">
        <v>9703</v>
      </c>
      <c r="AM242" s="10"/>
      <c r="AN242" s="12"/>
      <c r="AO242" s="10"/>
      <c r="AP242" s="10"/>
      <c r="AQ242" s="10"/>
      <c r="AR242" s="12"/>
      <c r="AS242" s="10"/>
      <c r="AT242" s="10"/>
      <c r="AU242" s="10"/>
      <c r="AV242" s="12">
        <v>1185</v>
      </c>
      <c r="AW242" s="12"/>
      <c r="AX242" s="12"/>
      <c r="AY242" s="10" t="s">
        <v>15301</v>
      </c>
      <c r="AZ242" s="10"/>
      <c r="BA242" s="10"/>
      <c r="BB242" s="12" t="s">
        <v>132</v>
      </c>
      <c r="BC242" s="12">
        <v>0</v>
      </c>
      <c r="BD242" s="12">
        <v>0</v>
      </c>
      <c r="BE242" s="12">
        <v>0</v>
      </c>
      <c r="BF242" s="12">
        <v>0</v>
      </c>
      <c r="BG242" s="12">
        <v>0</v>
      </c>
      <c r="BH242" s="12">
        <v>0</v>
      </c>
      <c r="BI242" s="12">
        <v>0</v>
      </c>
      <c r="BJ242" s="12">
        <v>0</v>
      </c>
      <c r="BK242" s="12">
        <v>0</v>
      </c>
      <c r="BL242" s="12">
        <v>0</v>
      </c>
      <c r="BM242" s="12">
        <v>0</v>
      </c>
      <c r="BN242" s="12">
        <v>0</v>
      </c>
      <c r="BO242" s="12">
        <v>0</v>
      </c>
      <c r="BP242" s="12">
        <v>0</v>
      </c>
      <c r="BQ242" s="12">
        <v>0</v>
      </c>
      <c r="BR242" s="12">
        <v>0</v>
      </c>
      <c r="BS242" s="12">
        <v>2880</v>
      </c>
      <c r="BT242" s="12">
        <v>0</v>
      </c>
      <c r="BU242" s="12">
        <v>0</v>
      </c>
      <c r="BV242" s="12">
        <v>0</v>
      </c>
    </row>
    <row r="243" spans="1:74" ht="120" x14ac:dyDescent="0.25">
      <c r="A243" s="8">
        <v>238</v>
      </c>
      <c r="B243" s="8" t="s">
        <v>3138</v>
      </c>
      <c r="C243" s="8">
        <v>287</v>
      </c>
      <c r="D243" s="8">
        <v>287</v>
      </c>
      <c r="E243" s="10" t="s">
        <v>3139</v>
      </c>
      <c r="F243" s="42" t="s">
        <v>15291</v>
      </c>
      <c r="G243" s="10" t="s">
        <v>349</v>
      </c>
      <c r="H243" s="10" t="s">
        <v>15169</v>
      </c>
      <c r="I243" s="10"/>
      <c r="J243" s="10">
        <v>0</v>
      </c>
      <c r="K243" s="10">
        <v>0</v>
      </c>
      <c r="L243" s="10">
        <v>0</v>
      </c>
      <c r="M243" s="10">
        <v>0</v>
      </c>
      <c r="N243" s="10">
        <v>0</v>
      </c>
      <c r="O243" s="12"/>
      <c r="P243" s="12">
        <f t="shared" si="8"/>
        <v>200</v>
      </c>
      <c r="Q243" s="12">
        <v>460000</v>
      </c>
      <c r="R243" s="12">
        <f t="shared" si="9"/>
        <v>92000000</v>
      </c>
      <c r="S243" s="12"/>
      <c r="T243" s="10"/>
      <c r="U243" s="10" t="s">
        <v>4372</v>
      </c>
      <c r="V243" s="10" t="s">
        <v>3140</v>
      </c>
      <c r="W243" s="10" t="s">
        <v>4373</v>
      </c>
      <c r="X243" s="10" t="s">
        <v>1108</v>
      </c>
      <c r="Y243" s="10" t="s">
        <v>4374</v>
      </c>
      <c r="Z243" s="10" t="s">
        <v>4375</v>
      </c>
      <c r="AA243" s="10" t="s">
        <v>4376</v>
      </c>
      <c r="AB243" s="10" t="s">
        <v>119</v>
      </c>
      <c r="AC243" s="10" t="s">
        <v>4377</v>
      </c>
      <c r="AD243" s="10" t="s">
        <v>4378</v>
      </c>
      <c r="AE243" s="12"/>
      <c r="AF243" s="12"/>
      <c r="AG243" s="10" t="s">
        <v>3658</v>
      </c>
      <c r="AH243" s="10"/>
      <c r="AI243" s="12">
        <v>500000</v>
      </c>
      <c r="AJ243" s="14" t="s">
        <v>10294</v>
      </c>
      <c r="AK243" s="10" t="s">
        <v>4379</v>
      </c>
      <c r="AL243" s="10" t="s">
        <v>4372</v>
      </c>
      <c r="AM243" s="10"/>
      <c r="AN243" s="10"/>
      <c r="AO243" s="10"/>
      <c r="AP243" s="10"/>
      <c r="AQ243" s="10"/>
      <c r="AR243" s="10"/>
      <c r="AS243" s="10"/>
      <c r="AT243" s="10"/>
      <c r="AU243" s="10"/>
      <c r="AV243" s="12"/>
      <c r="AW243" s="12"/>
      <c r="AX243" s="12"/>
      <c r="AY243" s="10"/>
      <c r="AZ243" s="10"/>
      <c r="BA243" s="10"/>
      <c r="BB243" s="12">
        <v>200</v>
      </c>
      <c r="BC243" s="12">
        <v>0</v>
      </c>
      <c r="BD243" s="12">
        <v>0</v>
      </c>
      <c r="BE243" s="12">
        <v>0</v>
      </c>
      <c r="BF243" s="12">
        <v>0</v>
      </c>
      <c r="BG243" s="12">
        <v>0</v>
      </c>
      <c r="BH243" s="12">
        <v>0</v>
      </c>
      <c r="BI243" s="12">
        <v>0</v>
      </c>
      <c r="BJ243" s="12">
        <v>0</v>
      </c>
      <c r="BK243" s="12">
        <v>0</v>
      </c>
      <c r="BL243" s="12">
        <v>0</v>
      </c>
      <c r="BM243" s="12">
        <v>0</v>
      </c>
      <c r="BN243" s="12">
        <v>0</v>
      </c>
      <c r="BO243" s="12">
        <v>0</v>
      </c>
      <c r="BP243" s="12">
        <v>0</v>
      </c>
      <c r="BQ243" s="12">
        <v>0</v>
      </c>
      <c r="BR243" s="12">
        <v>0</v>
      </c>
      <c r="BS243" s="12">
        <v>0</v>
      </c>
      <c r="BT243" s="12">
        <v>0</v>
      </c>
      <c r="BU243" s="12">
        <v>0</v>
      </c>
      <c r="BV243" s="12">
        <v>0</v>
      </c>
    </row>
    <row r="244" spans="1:74" ht="96" x14ac:dyDescent="0.25">
      <c r="A244" s="8">
        <v>239</v>
      </c>
      <c r="B244" s="8" t="s">
        <v>5545</v>
      </c>
      <c r="C244" s="8">
        <v>289</v>
      </c>
      <c r="D244" s="8">
        <v>289</v>
      </c>
      <c r="E244" s="10" t="s">
        <v>11411</v>
      </c>
      <c r="F244" s="42" t="s">
        <v>11412</v>
      </c>
      <c r="G244" s="10" t="s">
        <v>62</v>
      </c>
      <c r="H244" s="10" t="s">
        <v>15179</v>
      </c>
      <c r="I244" s="10"/>
      <c r="J244" s="10">
        <v>0</v>
      </c>
      <c r="K244" s="10">
        <v>0</v>
      </c>
      <c r="L244" s="10">
        <v>0</v>
      </c>
      <c r="M244" s="10">
        <v>0</v>
      </c>
      <c r="N244" s="10">
        <v>0</v>
      </c>
      <c r="O244" s="12"/>
      <c r="P244" s="12">
        <f t="shared" si="8"/>
        <v>700</v>
      </c>
      <c r="Q244" s="12">
        <v>300000</v>
      </c>
      <c r="R244" s="12">
        <f t="shared" si="9"/>
        <v>210000000</v>
      </c>
      <c r="S244" s="12"/>
      <c r="T244" s="10"/>
      <c r="U244" s="10" t="s">
        <v>762</v>
      </c>
      <c r="V244" s="10" t="s">
        <v>763</v>
      </c>
      <c r="W244" s="10" t="s">
        <v>764</v>
      </c>
      <c r="X244" s="10" t="s">
        <v>203</v>
      </c>
      <c r="Y244" s="10" t="s">
        <v>765</v>
      </c>
      <c r="Z244" s="10" t="s">
        <v>766</v>
      </c>
      <c r="AA244" s="10" t="s">
        <v>767</v>
      </c>
      <c r="AB244" s="10" t="s">
        <v>68</v>
      </c>
      <c r="AC244" s="10" t="s">
        <v>768</v>
      </c>
      <c r="AD244" s="10" t="s">
        <v>769</v>
      </c>
      <c r="AE244" s="12">
        <v>115000</v>
      </c>
      <c r="AF244" s="12" t="s">
        <v>132</v>
      </c>
      <c r="AG244" s="10"/>
      <c r="AH244" s="10"/>
      <c r="AI244" s="12">
        <v>210000</v>
      </c>
      <c r="AJ244" s="14" t="s">
        <v>4356</v>
      </c>
      <c r="AK244" s="10" t="s">
        <v>770</v>
      </c>
      <c r="AL244" s="10"/>
      <c r="AM244" s="10"/>
      <c r="AN244" s="12"/>
      <c r="AO244" s="10"/>
      <c r="AP244" s="15"/>
      <c r="AQ244" s="10"/>
      <c r="AR244" s="12"/>
      <c r="AS244" s="10"/>
      <c r="AT244" s="15"/>
      <c r="AU244" s="10"/>
      <c r="AV244" s="12"/>
      <c r="AW244" s="12"/>
      <c r="AX244" s="12"/>
      <c r="AY244" s="10"/>
      <c r="AZ244" s="10"/>
      <c r="BA244" s="10"/>
      <c r="BB244" s="12">
        <v>700</v>
      </c>
      <c r="BC244" s="12">
        <v>0</v>
      </c>
      <c r="BD244" s="12">
        <v>0</v>
      </c>
      <c r="BE244" s="12">
        <v>0</v>
      </c>
      <c r="BF244" s="12">
        <v>0</v>
      </c>
      <c r="BG244" s="12">
        <v>0</v>
      </c>
      <c r="BH244" s="12">
        <v>0</v>
      </c>
      <c r="BI244" s="12">
        <v>0</v>
      </c>
      <c r="BJ244" s="12">
        <v>0</v>
      </c>
      <c r="BK244" s="12">
        <v>0</v>
      </c>
      <c r="BL244" s="12">
        <v>0</v>
      </c>
      <c r="BM244" s="12">
        <v>0</v>
      </c>
      <c r="BN244" s="12">
        <v>0</v>
      </c>
      <c r="BO244" s="12">
        <v>0</v>
      </c>
      <c r="BP244" s="12">
        <v>0</v>
      </c>
      <c r="BQ244" s="12">
        <v>0</v>
      </c>
      <c r="BR244" s="12">
        <v>0</v>
      </c>
      <c r="BS244" s="12">
        <v>0</v>
      </c>
      <c r="BT244" s="12">
        <v>0</v>
      </c>
      <c r="BU244" s="12">
        <v>0</v>
      </c>
      <c r="BV244" s="12">
        <v>0</v>
      </c>
    </row>
    <row r="245" spans="1:74" ht="60" x14ac:dyDescent="0.25">
      <c r="A245" s="8">
        <v>240</v>
      </c>
      <c r="B245" s="8" t="s">
        <v>3143</v>
      </c>
      <c r="C245" s="8">
        <v>291</v>
      </c>
      <c r="D245" s="8">
        <v>291</v>
      </c>
      <c r="E245" s="10" t="s">
        <v>11416</v>
      </c>
      <c r="F245" s="42" t="s">
        <v>11417</v>
      </c>
      <c r="G245" s="10" t="s">
        <v>62</v>
      </c>
      <c r="H245" s="10" t="s">
        <v>15184</v>
      </c>
      <c r="I245" s="10"/>
      <c r="J245" s="10">
        <v>0</v>
      </c>
      <c r="K245" s="10">
        <v>0</v>
      </c>
      <c r="L245" s="10">
        <v>0</v>
      </c>
      <c r="M245" s="10">
        <v>0</v>
      </c>
      <c r="N245" s="10">
        <v>0</v>
      </c>
      <c r="O245" s="12"/>
      <c r="P245" s="12">
        <f t="shared" si="8"/>
        <v>10</v>
      </c>
      <c r="Q245" s="12">
        <v>6000000</v>
      </c>
      <c r="R245" s="12">
        <f t="shared" si="9"/>
        <v>60000000</v>
      </c>
      <c r="S245" s="12"/>
      <c r="T245" s="10"/>
      <c r="U245" s="10" t="s">
        <v>3144</v>
      </c>
      <c r="V245" s="10" t="s">
        <v>3145</v>
      </c>
      <c r="W245" s="10" t="s">
        <v>4132</v>
      </c>
      <c r="X245" s="10" t="s">
        <v>399</v>
      </c>
      <c r="Y245" s="10" t="s">
        <v>389</v>
      </c>
      <c r="Z245" s="10" t="s">
        <v>4383</v>
      </c>
      <c r="AA245" s="10" t="s">
        <v>4384</v>
      </c>
      <c r="AB245" s="10" t="s">
        <v>4133</v>
      </c>
      <c r="AC245" s="10" t="s">
        <v>390</v>
      </c>
      <c r="AD245" s="10" t="s">
        <v>391</v>
      </c>
      <c r="AE245" s="12"/>
      <c r="AF245" s="12"/>
      <c r="AG245" s="10" t="s">
        <v>3658</v>
      </c>
      <c r="AH245" s="10"/>
      <c r="AI245" s="12">
        <v>5200000</v>
      </c>
      <c r="AJ245" s="14" t="s">
        <v>13991</v>
      </c>
      <c r="AK245" s="10" t="s">
        <v>4385</v>
      </c>
      <c r="AL245" s="10" t="s">
        <v>3144</v>
      </c>
      <c r="AM245" s="10"/>
      <c r="AN245" s="10"/>
      <c r="AO245" s="10"/>
      <c r="AP245" s="10"/>
      <c r="AQ245" s="10"/>
      <c r="AR245" s="10"/>
      <c r="AS245" s="10"/>
      <c r="AT245" s="10"/>
      <c r="AU245" s="10"/>
      <c r="AV245" s="12"/>
      <c r="AW245" s="12"/>
      <c r="AX245" s="12"/>
      <c r="AY245" s="10"/>
      <c r="AZ245" s="10"/>
      <c r="BA245" s="10"/>
      <c r="BB245" s="12">
        <v>10</v>
      </c>
      <c r="BC245" s="12">
        <v>0</v>
      </c>
      <c r="BD245" s="12">
        <v>0</v>
      </c>
      <c r="BE245" s="12">
        <v>0</v>
      </c>
      <c r="BF245" s="12">
        <v>0</v>
      </c>
      <c r="BG245" s="12">
        <v>0</v>
      </c>
      <c r="BH245" s="12">
        <v>0</v>
      </c>
      <c r="BI245" s="12">
        <v>0</v>
      </c>
      <c r="BJ245" s="12">
        <v>0</v>
      </c>
      <c r="BK245" s="12">
        <v>0</v>
      </c>
      <c r="BL245" s="12">
        <v>0</v>
      </c>
      <c r="BM245" s="12">
        <v>0</v>
      </c>
      <c r="BN245" s="12">
        <v>0</v>
      </c>
      <c r="BO245" s="12">
        <v>0</v>
      </c>
      <c r="BP245" s="12">
        <v>0</v>
      </c>
      <c r="BQ245" s="12">
        <v>0</v>
      </c>
      <c r="BR245" s="12">
        <v>0</v>
      </c>
      <c r="BS245" s="12">
        <v>0</v>
      </c>
      <c r="BT245" s="12">
        <v>0</v>
      </c>
      <c r="BU245" s="12">
        <v>0</v>
      </c>
      <c r="BV245" s="12">
        <v>0</v>
      </c>
    </row>
    <row r="246" spans="1:74" ht="144" x14ac:dyDescent="0.25">
      <c r="A246" s="8">
        <v>241</v>
      </c>
      <c r="B246" s="8" t="s">
        <v>5547</v>
      </c>
      <c r="C246" s="8">
        <v>292</v>
      </c>
      <c r="D246" s="8">
        <v>292</v>
      </c>
      <c r="E246" s="10" t="s">
        <v>11418</v>
      </c>
      <c r="F246" s="42" t="s">
        <v>11419</v>
      </c>
      <c r="G246" s="10" t="s">
        <v>62</v>
      </c>
      <c r="H246" s="10" t="s">
        <v>15184</v>
      </c>
      <c r="I246" s="10"/>
      <c r="J246" s="10">
        <v>0</v>
      </c>
      <c r="K246" s="10">
        <v>0</v>
      </c>
      <c r="L246" s="10">
        <v>0</v>
      </c>
      <c r="M246" s="10">
        <v>50</v>
      </c>
      <c r="N246" s="10">
        <v>0</v>
      </c>
      <c r="O246" s="12" t="s">
        <v>14782</v>
      </c>
      <c r="P246" s="12">
        <f t="shared" si="8"/>
        <v>1000</v>
      </c>
      <c r="Q246" s="12">
        <v>295000</v>
      </c>
      <c r="R246" s="12">
        <f t="shared" si="9"/>
        <v>295000000</v>
      </c>
      <c r="S246" s="12"/>
      <c r="T246" s="10"/>
      <c r="U246" s="10" t="s">
        <v>778</v>
      </c>
      <c r="V246" s="10" t="s">
        <v>777</v>
      </c>
      <c r="W246" s="10" t="s">
        <v>779</v>
      </c>
      <c r="X246" s="10" t="s">
        <v>530</v>
      </c>
      <c r="Y246" s="10" t="s">
        <v>780</v>
      </c>
      <c r="Z246" s="10" t="s">
        <v>781</v>
      </c>
      <c r="AA246" s="10" t="s">
        <v>782</v>
      </c>
      <c r="AB246" s="10" t="s">
        <v>190</v>
      </c>
      <c r="AC246" s="10" t="s">
        <v>783</v>
      </c>
      <c r="AD246" s="10" t="s">
        <v>442</v>
      </c>
      <c r="AE246" s="12">
        <v>423475</v>
      </c>
      <c r="AF246" s="12" t="s">
        <v>132</v>
      </c>
      <c r="AG246" s="10"/>
      <c r="AH246" s="10"/>
      <c r="AI246" s="12">
        <v>462000</v>
      </c>
      <c r="AJ246" s="14" t="s">
        <v>709</v>
      </c>
      <c r="AK246" s="10" t="s">
        <v>784</v>
      </c>
      <c r="AL246" s="10"/>
      <c r="AM246" s="10"/>
      <c r="AN246" s="12"/>
      <c r="AO246" s="10"/>
      <c r="AP246" s="15"/>
      <c r="AQ246" s="10"/>
      <c r="AR246" s="12"/>
      <c r="AS246" s="10"/>
      <c r="AT246" s="15"/>
      <c r="AU246" s="10"/>
      <c r="AV246" s="12"/>
      <c r="AW246" s="12"/>
      <c r="AX246" s="12"/>
      <c r="AY246" s="10"/>
      <c r="AZ246" s="10"/>
      <c r="BA246" s="10"/>
      <c r="BB246" s="12">
        <v>750</v>
      </c>
      <c r="BC246" s="12">
        <v>0</v>
      </c>
      <c r="BD246" s="12">
        <v>0</v>
      </c>
      <c r="BE246" s="12">
        <v>0</v>
      </c>
      <c r="BF246" s="12">
        <v>0</v>
      </c>
      <c r="BG246" s="12">
        <v>0</v>
      </c>
      <c r="BH246" s="12">
        <v>0</v>
      </c>
      <c r="BI246" s="12">
        <v>250</v>
      </c>
      <c r="BJ246" s="12">
        <v>0</v>
      </c>
      <c r="BK246" s="12">
        <v>0</v>
      </c>
      <c r="BL246" s="12">
        <v>0</v>
      </c>
      <c r="BM246" s="12">
        <v>0</v>
      </c>
      <c r="BN246" s="12">
        <v>0</v>
      </c>
      <c r="BO246" s="12">
        <v>0</v>
      </c>
      <c r="BP246" s="12">
        <v>0</v>
      </c>
      <c r="BQ246" s="12">
        <v>0</v>
      </c>
      <c r="BR246" s="12">
        <v>0</v>
      </c>
      <c r="BS246" s="12">
        <v>0</v>
      </c>
      <c r="BT246" s="12">
        <v>0</v>
      </c>
      <c r="BU246" s="12">
        <v>0</v>
      </c>
      <c r="BV246" s="12">
        <v>0</v>
      </c>
    </row>
    <row r="247" spans="1:74" ht="120" x14ac:dyDescent="0.25">
      <c r="A247" s="8">
        <v>242</v>
      </c>
      <c r="B247" s="8" t="s">
        <v>3148</v>
      </c>
      <c r="C247" s="8">
        <v>293</v>
      </c>
      <c r="D247" s="8">
        <v>293</v>
      </c>
      <c r="E247" s="10" t="s">
        <v>11421</v>
      </c>
      <c r="F247" s="42" t="s">
        <v>11422</v>
      </c>
      <c r="G247" s="10" t="s">
        <v>62</v>
      </c>
      <c r="H247" s="10" t="s">
        <v>15197</v>
      </c>
      <c r="I247" s="10"/>
      <c r="J247" s="10">
        <v>0</v>
      </c>
      <c r="K247" s="10">
        <v>0</v>
      </c>
      <c r="L247" s="10">
        <v>0</v>
      </c>
      <c r="M247" s="10">
        <v>0</v>
      </c>
      <c r="N247" s="10">
        <v>0</v>
      </c>
      <c r="O247" s="12"/>
      <c r="P247" s="12">
        <f t="shared" si="8"/>
        <v>150</v>
      </c>
      <c r="Q247" s="12">
        <v>620000</v>
      </c>
      <c r="R247" s="12">
        <f t="shared" si="9"/>
        <v>93000000</v>
      </c>
      <c r="S247" s="12"/>
      <c r="T247" s="10"/>
      <c r="U247" s="10" t="s">
        <v>4393</v>
      </c>
      <c r="V247" s="10" t="s">
        <v>3149</v>
      </c>
      <c r="W247" s="10" t="s">
        <v>3910</v>
      </c>
      <c r="X247" s="10" t="s">
        <v>1860</v>
      </c>
      <c r="Y247" s="10" t="s">
        <v>3911</v>
      </c>
      <c r="Z247" s="10"/>
      <c r="AA247" s="10" t="s">
        <v>3913</v>
      </c>
      <c r="AB247" s="10" t="s">
        <v>190</v>
      </c>
      <c r="AC247" s="10" t="s">
        <v>3914</v>
      </c>
      <c r="AD247" s="10" t="s">
        <v>3785</v>
      </c>
      <c r="AE247" s="12"/>
      <c r="AF247" s="12"/>
      <c r="AG247" s="10" t="s">
        <v>3658</v>
      </c>
      <c r="AH247" s="10"/>
      <c r="AI247" s="12">
        <v>620000</v>
      </c>
      <c r="AJ247" s="14" t="s">
        <v>13992</v>
      </c>
      <c r="AK247" s="10" t="s">
        <v>4394</v>
      </c>
      <c r="AL247" s="10" t="s">
        <v>4395</v>
      </c>
      <c r="AM247" s="10" t="s">
        <v>4396</v>
      </c>
      <c r="AN247" s="10">
        <v>600000</v>
      </c>
      <c r="AO247" s="10" t="s">
        <v>14149</v>
      </c>
      <c r="AP247" s="14">
        <v>45234</v>
      </c>
      <c r="AQ247" s="10" t="s">
        <v>14150</v>
      </c>
      <c r="AR247" s="10"/>
      <c r="AS247" s="10"/>
      <c r="AT247" s="10"/>
      <c r="AU247" s="10"/>
      <c r="AV247" s="12"/>
      <c r="AW247" s="12"/>
      <c r="AX247" s="12"/>
      <c r="AY247" s="10"/>
      <c r="AZ247" s="10"/>
      <c r="BA247" s="10"/>
      <c r="BB247" s="12">
        <v>150</v>
      </c>
      <c r="BC247" s="12">
        <v>0</v>
      </c>
      <c r="BD247" s="12">
        <v>0</v>
      </c>
      <c r="BE247" s="12">
        <v>0</v>
      </c>
      <c r="BF247" s="12">
        <v>0</v>
      </c>
      <c r="BG247" s="12">
        <v>0</v>
      </c>
      <c r="BH247" s="12">
        <v>0</v>
      </c>
      <c r="BI247" s="12">
        <v>0</v>
      </c>
      <c r="BJ247" s="12">
        <v>0</v>
      </c>
      <c r="BK247" s="12">
        <v>0</v>
      </c>
      <c r="BL247" s="12">
        <v>0</v>
      </c>
      <c r="BM247" s="12">
        <v>0</v>
      </c>
      <c r="BN247" s="12">
        <v>0</v>
      </c>
      <c r="BO247" s="12">
        <v>0</v>
      </c>
      <c r="BP247" s="12">
        <v>0</v>
      </c>
      <c r="BQ247" s="12">
        <v>0</v>
      </c>
      <c r="BR247" s="12">
        <v>0</v>
      </c>
      <c r="BS247" s="12">
        <v>0</v>
      </c>
      <c r="BT247" s="12">
        <v>0</v>
      </c>
      <c r="BU247" s="12">
        <v>0</v>
      </c>
      <c r="BV247" s="12">
        <v>0</v>
      </c>
    </row>
    <row r="248" spans="1:74" ht="72" x14ac:dyDescent="0.25">
      <c r="A248" s="8">
        <v>243</v>
      </c>
      <c r="B248" s="8" t="s">
        <v>3146</v>
      </c>
      <c r="C248" s="8">
        <v>294</v>
      </c>
      <c r="D248" s="8">
        <v>294</v>
      </c>
      <c r="E248" s="10" t="s">
        <v>11420</v>
      </c>
      <c r="F248" s="42" t="s">
        <v>13969</v>
      </c>
      <c r="G248" s="10" t="s">
        <v>62</v>
      </c>
      <c r="H248" s="10" t="s">
        <v>15168</v>
      </c>
      <c r="I248" s="10"/>
      <c r="J248" s="10">
        <v>0</v>
      </c>
      <c r="K248" s="10">
        <v>0</v>
      </c>
      <c r="L248" s="10">
        <v>0</v>
      </c>
      <c r="M248" s="10">
        <v>0</v>
      </c>
      <c r="N248" s="10">
        <v>0</v>
      </c>
      <c r="O248" s="12" t="s">
        <v>15159</v>
      </c>
      <c r="P248" s="12">
        <f t="shared" si="8"/>
        <v>10</v>
      </c>
      <c r="Q248" s="12">
        <v>20295000</v>
      </c>
      <c r="R248" s="12">
        <f t="shared" si="9"/>
        <v>202950000</v>
      </c>
      <c r="S248" s="12"/>
      <c r="T248" s="10"/>
      <c r="U248" s="10" t="s">
        <v>4386</v>
      </c>
      <c r="V248" s="10" t="s">
        <v>3147</v>
      </c>
      <c r="W248" s="10" t="s">
        <v>4387</v>
      </c>
      <c r="X248" s="10" t="s">
        <v>457</v>
      </c>
      <c r="Y248" s="10" t="s">
        <v>4388</v>
      </c>
      <c r="Z248" s="10" t="s">
        <v>4389</v>
      </c>
      <c r="AA248" s="10" t="s">
        <v>4390</v>
      </c>
      <c r="AB248" s="10" t="s">
        <v>190</v>
      </c>
      <c r="AC248" s="10" t="s">
        <v>4391</v>
      </c>
      <c r="AD248" s="10" t="s">
        <v>4392</v>
      </c>
      <c r="AE248" s="12"/>
      <c r="AF248" s="12"/>
      <c r="AG248" s="10" t="s">
        <v>3668</v>
      </c>
      <c r="AH248" s="10"/>
      <c r="AI248" s="12">
        <v>33000000</v>
      </c>
      <c r="AJ248" s="14" t="s">
        <v>4356</v>
      </c>
      <c r="AK248" s="10"/>
      <c r="AL248" s="10"/>
      <c r="AM248" s="10"/>
      <c r="AN248" s="10"/>
      <c r="AO248" s="10"/>
      <c r="AP248" s="10"/>
      <c r="AQ248" s="10"/>
      <c r="AR248" s="10"/>
      <c r="AS248" s="10"/>
      <c r="AT248" s="10"/>
      <c r="AU248" s="10"/>
      <c r="AV248" s="12"/>
      <c r="AW248" s="12"/>
      <c r="AX248" s="12"/>
      <c r="AY248" s="10"/>
      <c r="AZ248" s="10"/>
      <c r="BA248" s="10"/>
      <c r="BB248" s="12" t="s">
        <v>132</v>
      </c>
      <c r="BC248" s="12">
        <v>10</v>
      </c>
      <c r="BD248" s="12">
        <v>0</v>
      </c>
      <c r="BE248" s="12">
        <v>0</v>
      </c>
      <c r="BF248" s="12">
        <v>0</v>
      </c>
      <c r="BG248" s="12">
        <v>0</v>
      </c>
      <c r="BH248" s="12">
        <v>0</v>
      </c>
      <c r="BI248" s="12">
        <v>0</v>
      </c>
      <c r="BJ248" s="12">
        <v>0</v>
      </c>
      <c r="BK248" s="12">
        <v>0</v>
      </c>
      <c r="BL248" s="12">
        <v>0</v>
      </c>
      <c r="BM248" s="12">
        <v>0</v>
      </c>
      <c r="BN248" s="12">
        <v>0</v>
      </c>
      <c r="BO248" s="12">
        <v>0</v>
      </c>
      <c r="BP248" s="12">
        <v>0</v>
      </c>
      <c r="BQ248" s="12">
        <v>0</v>
      </c>
      <c r="BR248" s="12">
        <v>0</v>
      </c>
      <c r="BS248" s="12">
        <v>0</v>
      </c>
      <c r="BT248" s="12">
        <v>0</v>
      </c>
      <c r="BU248" s="12">
        <v>0</v>
      </c>
      <c r="BV248" s="12">
        <v>0</v>
      </c>
    </row>
    <row r="249" spans="1:74" ht="60" x14ac:dyDescent="0.25">
      <c r="A249" s="8">
        <v>244</v>
      </c>
      <c r="B249" s="8" t="s">
        <v>3253</v>
      </c>
      <c r="C249" s="8">
        <v>295</v>
      </c>
      <c r="D249" s="8">
        <v>295</v>
      </c>
      <c r="E249" s="10" t="s">
        <v>11141</v>
      </c>
      <c r="F249" s="42" t="s">
        <v>11144</v>
      </c>
      <c r="G249" s="10" t="s">
        <v>62</v>
      </c>
      <c r="H249" s="10" t="s">
        <v>15184</v>
      </c>
      <c r="I249" s="10"/>
      <c r="J249" s="10">
        <v>0</v>
      </c>
      <c r="K249" s="10">
        <v>0</v>
      </c>
      <c r="L249" s="10">
        <v>0</v>
      </c>
      <c r="M249" s="10">
        <v>5</v>
      </c>
      <c r="N249" s="10">
        <v>0</v>
      </c>
      <c r="O249" s="12"/>
      <c r="P249" s="12">
        <f t="shared" si="8"/>
        <v>55</v>
      </c>
      <c r="Q249" s="12">
        <v>2095000</v>
      </c>
      <c r="R249" s="12">
        <f t="shared" si="9"/>
        <v>115225000</v>
      </c>
      <c r="S249" s="12"/>
      <c r="T249" s="10"/>
      <c r="U249" s="10" t="s">
        <v>3251</v>
      </c>
      <c r="V249" s="10" t="s">
        <v>3254</v>
      </c>
      <c r="W249" s="10" t="s">
        <v>1635</v>
      </c>
      <c r="X249" s="10" t="s">
        <v>77</v>
      </c>
      <c r="Y249" s="10" t="s">
        <v>3966</v>
      </c>
      <c r="Z249" s="10" t="s">
        <v>4659</v>
      </c>
      <c r="AA249" s="10" t="s">
        <v>4657</v>
      </c>
      <c r="AB249" s="10" t="s">
        <v>68</v>
      </c>
      <c r="AC249" s="10" t="s">
        <v>4377</v>
      </c>
      <c r="AD249" s="10" t="s">
        <v>3970</v>
      </c>
      <c r="AE249" s="12"/>
      <c r="AF249" s="12"/>
      <c r="AG249" s="10" t="s">
        <v>3658</v>
      </c>
      <c r="AH249" s="10"/>
      <c r="AI249" s="12">
        <v>802506</v>
      </c>
      <c r="AJ249" s="14" t="s">
        <v>14008</v>
      </c>
      <c r="AK249" s="10"/>
      <c r="AL249" s="10"/>
      <c r="AM249" s="10"/>
      <c r="AN249" s="10"/>
      <c r="AO249" s="10"/>
      <c r="AP249" s="10"/>
      <c r="AQ249" s="10"/>
      <c r="AR249" s="10"/>
      <c r="AS249" s="10"/>
      <c r="AT249" s="10"/>
      <c r="AU249" s="10"/>
      <c r="AV249" s="12"/>
      <c r="AW249" s="12"/>
      <c r="AX249" s="12"/>
      <c r="AY249" s="10"/>
      <c r="AZ249" s="10"/>
      <c r="BA249" s="10"/>
      <c r="BB249" s="12">
        <v>50</v>
      </c>
      <c r="BC249" s="12">
        <v>0</v>
      </c>
      <c r="BD249" s="12">
        <v>0</v>
      </c>
      <c r="BE249" s="12">
        <v>0</v>
      </c>
      <c r="BF249" s="12">
        <v>0</v>
      </c>
      <c r="BG249" s="12">
        <v>0</v>
      </c>
      <c r="BH249" s="12">
        <v>0</v>
      </c>
      <c r="BI249" s="12">
        <v>0</v>
      </c>
      <c r="BJ249" s="12">
        <v>0</v>
      </c>
      <c r="BK249" s="12">
        <v>0</v>
      </c>
      <c r="BL249" s="12">
        <v>0</v>
      </c>
      <c r="BM249" s="12">
        <v>0</v>
      </c>
      <c r="BN249" s="12">
        <v>0</v>
      </c>
      <c r="BO249" s="12">
        <v>0</v>
      </c>
      <c r="BP249" s="12">
        <v>0</v>
      </c>
      <c r="BQ249" s="12">
        <v>0</v>
      </c>
      <c r="BR249" s="12">
        <v>5</v>
      </c>
      <c r="BS249" s="12">
        <v>0</v>
      </c>
      <c r="BT249" s="12">
        <v>0</v>
      </c>
      <c r="BU249" s="12">
        <v>0</v>
      </c>
      <c r="BV249" s="12">
        <v>0</v>
      </c>
    </row>
    <row r="250" spans="1:74" ht="60" x14ac:dyDescent="0.25">
      <c r="A250" s="8">
        <v>245</v>
      </c>
      <c r="B250" s="8" t="s">
        <v>3250</v>
      </c>
      <c r="C250" s="8">
        <v>296</v>
      </c>
      <c r="D250" s="8">
        <v>296</v>
      </c>
      <c r="E250" s="10" t="s">
        <v>11141</v>
      </c>
      <c r="F250" s="42" t="s">
        <v>11143</v>
      </c>
      <c r="G250" s="10" t="s">
        <v>62</v>
      </c>
      <c r="H250" s="10" t="s">
        <v>15184</v>
      </c>
      <c r="I250" s="10"/>
      <c r="J250" s="10">
        <v>0</v>
      </c>
      <c r="K250" s="10">
        <v>0</v>
      </c>
      <c r="L250" s="10">
        <v>0</v>
      </c>
      <c r="M250" s="10">
        <v>5</v>
      </c>
      <c r="N250" s="10">
        <v>0</v>
      </c>
      <c r="O250" s="12"/>
      <c r="P250" s="12">
        <f t="shared" si="8"/>
        <v>205</v>
      </c>
      <c r="Q250" s="12">
        <v>2095000</v>
      </c>
      <c r="R250" s="12">
        <f t="shared" si="9"/>
        <v>429475000</v>
      </c>
      <c r="S250" s="12"/>
      <c r="T250" s="10"/>
      <c r="U250" s="10" t="s">
        <v>3251</v>
      </c>
      <c r="V250" s="10" t="s">
        <v>3252</v>
      </c>
      <c r="W250" s="10" t="s">
        <v>1635</v>
      </c>
      <c r="X250" s="10" t="s">
        <v>77</v>
      </c>
      <c r="Y250" s="10" t="s">
        <v>3966</v>
      </c>
      <c r="Z250" s="10" t="s">
        <v>4658</v>
      </c>
      <c r="AA250" s="10" t="s">
        <v>4657</v>
      </c>
      <c r="AB250" s="10" t="s">
        <v>68</v>
      </c>
      <c r="AC250" s="10" t="s">
        <v>4377</v>
      </c>
      <c r="AD250" s="10" t="s">
        <v>3970</v>
      </c>
      <c r="AE250" s="12"/>
      <c r="AF250" s="12"/>
      <c r="AG250" s="10" t="s">
        <v>3658</v>
      </c>
      <c r="AH250" s="10"/>
      <c r="AI250" s="12">
        <v>667114</v>
      </c>
      <c r="AJ250" s="14" t="s">
        <v>14008</v>
      </c>
      <c r="AK250" s="10"/>
      <c r="AL250" s="10"/>
      <c r="AM250" s="10"/>
      <c r="AN250" s="10"/>
      <c r="AO250" s="10"/>
      <c r="AP250" s="10"/>
      <c r="AQ250" s="10"/>
      <c r="AR250" s="10"/>
      <c r="AS250" s="10"/>
      <c r="AT250" s="10"/>
      <c r="AU250" s="10"/>
      <c r="AV250" s="12"/>
      <c r="AW250" s="12"/>
      <c r="AX250" s="12"/>
      <c r="AY250" s="10"/>
      <c r="AZ250" s="10"/>
      <c r="BA250" s="10"/>
      <c r="BB250" s="12">
        <v>200</v>
      </c>
      <c r="BC250" s="12">
        <v>0</v>
      </c>
      <c r="BD250" s="12">
        <v>0</v>
      </c>
      <c r="BE250" s="12">
        <v>0</v>
      </c>
      <c r="BF250" s="12">
        <v>0</v>
      </c>
      <c r="BG250" s="12">
        <v>0</v>
      </c>
      <c r="BH250" s="12">
        <v>0</v>
      </c>
      <c r="BI250" s="12">
        <v>0</v>
      </c>
      <c r="BJ250" s="12">
        <v>0</v>
      </c>
      <c r="BK250" s="12">
        <v>0</v>
      </c>
      <c r="BL250" s="12">
        <v>0</v>
      </c>
      <c r="BM250" s="12">
        <v>0</v>
      </c>
      <c r="BN250" s="12">
        <v>0</v>
      </c>
      <c r="BO250" s="12">
        <v>0</v>
      </c>
      <c r="BP250" s="12">
        <v>0</v>
      </c>
      <c r="BQ250" s="12">
        <v>0</v>
      </c>
      <c r="BR250" s="12">
        <v>5</v>
      </c>
      <c r="BS250" s="12">
        <v>0</v>
      </c>
      <c r="BT250" s="12">
        <v>0</v>
      </c>
      <c r="BU250" s="12">
        <v>0</v>
      </c>
      <c r="BV250" s="12">
        <v>0</v>
      </c>
    </row>
    <row r="251" spans="1:74" ht="84" x14ac:dyDescent="0.25">
      <c r="A251" s="8">
        <v>246</v>
      </c>
      <c r="B251" s="8" t="s">
        <v>3247</v>
      </c>
      <c r="C251" s="8">
        <v>297</v>
      </c>
      <c r="D251" s="8">
        <v>297</v>
      </c>
      <c r="E251" s="10" t="s">
        <v>11141</v>
      </c>
      <c r="F251" s="42" t="s">
        <v>11142</v>
      </c>
      <c r="G251" s="10" t="s">
        <v>62</v>
      </c>
      <c r="H251" s="10" t="s">
        <v>15169</v>
      </c>
      <c r="I251" s="10"/>
      <c r="J251" s="10">
        <v>0</v>
      </c>
      <c r="K251" s="10">
        <v>0</v>
      </c>
      <c r="L251" s="10">
        <v>0</v>
      </c>
      <c r="M251" s="10">
        <v>0</v>
      </c>
      <c r="N251" s="10">
        <v>0</v>
      </c>
      <c r="O251" s="12"/>
      <c r="P251" s="12">
        <f t="shared" si="8"/>
        <v>25</v>
      </c>
      <c r="Q251" s="12">
        <v>2520000</v>
      </c>
      <c r="R251" s="12">
        <f t="shared" si="9"/>
        <v>63000000</v>
      </c>
      <c r="S251" s="12"/>
      <c r="T251" s="10"/>
      <c r="U251" s="10" t="s">
        <v>3248</v>
      </c>
      <c r="V251" s="10" t="s">
        <v>3249</v>
      </c>
      <c r="W251" s="10" t="s">
        <v>1635</v>
      </c>
      <c r="X251" s="10" t="s">
        <v>77</v>
      </c>
      <c r="Y251" s="10" t="s">
        <v>3966</v>
      </c>
      <c r="Z251" s="10" t="s">
        <v>4656</v>
      </c>
      <c r="AA251" s="10" t="s">
        <v>4657</v>
      </c>
      <c r="AB251" s="10" t="s">
        <v>68</v>
      </c>
      <c r="AC251" s="10" t="s">
        <v>4377</v>
      </c>
      <c r="AD251" s="10" t="s">
        <v>3970</v>
      </c>
      <c r="AE251" s="12"/>
      <c r="AF251" s="12"/>
      <c r="AG251" s="10" t="s">
        <v>3658</v>
      </c>
      <c r="AH251" s="10"/>
      <c r="AI251" s="12">
        <v>1253352</v>
      </c>
      <c r="AJ251" s="14" t="s">
        <v>14008</v>
      </c>
      <c r="AK251" s="10"/>
      <c r="AL251" s="10"/>
      <c r="AM251" s="10"/>
      <c r="AN251" s="10"/>
      <c r="AO251" s="10"/>
      <c r="AP251" s="10"/>
      <c r="AQ251" s="10"/>
      <c r="AR251" s="10"/>
      <c r="AS251" s="10"/>
      <c r="AT251" s="10"/>
      <c r="AU251" s="10"/>
      <c r="AV251" s="12"/>
      <c r="AW251" s="12"/>
      <c r="AX251" s="12"/>
      <c r="AY251" s="10"/>
      <c r="AZ251" s="10"/>
      <c r="BA251" s="10"/>
      <c r="BB251" s="12">
        <v>25</v>
      </c>
      <c r="BC251" s="12">
        <v>0</v>
      </c>
      <c r="BD251" s="12">
        <v>0</v>
      </c>
      <c r="BE251" s="12">
        <v>0</v>
      </c>
      <c r="BF251" s="12">
        <v>0</v>
      </c>
      <c r="BG251" s="12">
        <v>0</v>
      </c>
      <c r="BH251" s="12">
        <v>0</v>
      </c>
      <c r="BI251" s="12">
        <v>0</v>
      </c>
      <c r="BJ251" s="12">
        <v>0</v>
      </c>
      <c r="BK251" s="12">
        <v>0</v>
      </c>
      <c r="BL251" s="12">
        <v>0</v>
      </c>
      <c r="BM251" s="12">
        <v>0</v>
      </c>
      <c r="BN251" s="12">
        <v>0</v>
      </c>
      <c r="BO251" s="12">
        <v>0</v>
      </c>
      <c r="BP251" s="12">
        <v>0</v>
      </c>
      <c r="BQ251" s="12">
        <v>0</v>
      </c>
      <c r="BR251" s="12">
        <v>0</v>
      </c>
      <c r="BS251" s="12">
        <v>0</v>
      </c>
      <c r="BT251" s="12">
        <v>0</v>
      </c>
      <c r="BU251" s="12">
        <v>0</v>
      </c>
      <c r="BV251" s="12">
        <v>0</v>
      </c>
    </row>
    <row r="252" spans="1:74" ht="228" x14ac:dyDescent="0.25">
      <c r="A252" s="8">
        <v>247</v>
      </c>
      <c r="B252" s="8" t="s">
        <v>5546</v>
      </c>
      <c r="C252" s="8">
        <v>298</v>
      </c>
      <c r="D252" s="8">
        <v>298</v>
      </c>
      <c r="E252" s="10" t="s">
        <v>11415</v>
      </c>
      <c r="F252" s="42" t="s">
        <v>11414</v>
      </c>
      <c r="G252" s="10" t="s">
        <v>62</v>
      </c>
      <c r="H252" s="10" t="s">
        <v>15197</v>
      </c>
      <c r="I252" s="10"/>
      <c r="J252" s="10">
        <v>0</v>
      </c>
      <c r="K252" s="10">
        <v>0</v>
      </c>
      <c r="L252" s="10">
        <v>0</v>
      </c>
      <c r="M252" s="10">
        <v>60</v>
      </c>
      <c r="N252" s="10">
        <v>0</v>
      </c>
      <c r="O252" s="12" t="s">
        <v>14782</v>
      </c>
      <c r="P252" s="12">
        <f t="shared" si="8"/>
        <v>825</v>
      </c>
      <c r="Q252" s="12">
        <v>2400000</v>
      </c>
      <c r="R252" s="12">
        <f t="shared" si="9"/>
        <v>1980000000</v>
      </c>
      <c r="S252" s="12"/>
      <c r="T252" s="10"/>
      <c r="U252" s="10" t="s">
        <v>771</v>
      </c>
      <c r="V252" s="10" t="s">
        <v>772</v>
      </c>
      <c r="W252" s="10" t="s">
        <v>648</v>
      </c>
      <c r="X252" s="10" t="s">
        <v>116</v>
      </c>
      <c r="Y252" s="10" t="s">
        <v>649</v>
      </c>
      <c r="Z252" s="10" t="s">
        <v>773</v>
      </c>
      <c r="AA252" s="10" t="s">
        <v>774</v>
      </c>
      <c r="AB252" s="10" t="s">
        <v>190</v>
      </c>
      <c r="AC252" s="10" t="s">
        <v>775</v>
      </c>
      <c r="AD252" s="10" t="s">
        <v>595</v>
      </c>
      <c r="AE252" s="12">
        <v>2400000</v>
      </c>
      <c r="AF252" s="12" t="s">
        <v>132</v>
      </c>
      <c r="AG252" s="10"/>
      <c r="AH252" s="10"/>
      <c r="AI252" s="12">
        <v>2887500</v>
      </c>
      <c r="AJ252" s="14" t="s">
        <v>14104</v>
      </c>
      <c r="AK252" s="10" t="s">
        <v>776</v>
      </c>
      <c r="AL252" s="10"/>
      <c r="AM252" s="10"/>
      <c r="AN252" s="12">
        <v>2300000</v>
      </c>
      <c r="AO252" s="10" t="s">
        <v>14151</v>
      </c>
      <c r="AP252" s="15" t="s">
        <v>9509</v>
      </c>
      <c r="AQ252" s="10" t="s">
        <v>931</v>
      </c>
      <c r="AR252" s="12"/>
      <c r="AS252" s="10"/>
      <c r="AT252" s="15"/>
      <c r="AU252" s="10"/>
      <c r="AV252" s="12"/>
      <c r="AW252" s="12"/>
      <c r="AX252" s="12"/>
      <c r="AY252" s="10"/>
      <c r="AZ252" s="10"/>
      <c r="BA252" s="10"/>
      <c r="BB252" s="12">
        <v>625</v>
      </c>
      <c r="BC252" s="12">
        <v>0</v>
      </c>
      <c r="BD252" s="12">
        <v>0</v>
      </c>
      <c r="BE252" s="12">
        <v>0</v>
      </c>
      <c r="BF252" s="12">
        <v>0</v>
      </c>
      <c r="BG252" s="12">
        <v>0</v>
      </c>
      <c r="BH252" s="12">
        <v>0</v>
      </c>
      <c r="BI252" s="12">
        <v>200</v>
      </c>
      <c r="BJ252" s="12">
        <v>0</v>
      </c>
      <c r="BK252" s="12">
        <v>0</v>
      </c>
      <c r="BL252" s="12">
        <v>0</v>
      </c>
      <c r="BM252" s="12">
        <v>0</v>
      </c>
      <c r="BN252" s="12">
        <v>0</v>
      </c>
      <c r="BO252" s="12">
        <v>0</v>
      </c>
      <c r="BP252" s="12">
        <v>0</v>
      </c>
      <c r="BQ252" s="12">
        <v>0</v>
      </c>
      <c r="BR252" s="12">
        <v>0</v>
      </c>
      <c r="BS252" s="12">
        <v>0</v>
      </c>
      <c r="BT252" s="12">
        <v>0</v>
      </c>
      <c r="BU252" s="12">
        <v>0</v>
      </c>
      <c r="BV252" s="12">
        <v>0</v>
      </c>
    </row>
    <row r="253" spans="1:74" ht="216" x14ac:dyDescent="0.25">
      <c r="A253" s="8">
        <v>248</v>
      </c>
      <c r="B253" s="8" t="s">
        <v>3141</v>
      </c>
      <c r="C253" s="8">
        <v>299</v>
      </c>
      <c r="D253" s="8">
        <v>299</v>
      </c>
      <c r="E253" s="10" t="s">
        <v>11413</v>
      </c>
      <c r="F253" s="42" t="s">
        <v>13827</v>
      </c>
      <c r="G253" s="10" t="s">
        <v>62</v>
      </c>
      <c r="H253" s="10" t="s">
        <v>15197</v>
      </c>
      <c r="I253" s="10"/>
      <c r="J253" s="10">
        <v>0</v>
      </c>
      <c r="K253" s="10">
        <v>0</v>
      </c>
      <c r="L253" s="10">
        <v>0</v>
      </c>
      <c r="M253" s="10">
        <v>663</v>
      </c>
      <c r="N253" s="10">
        <v>0</v>
      </c>
      <c r="O253" s="12" t="s">
        <v>15159</v>
      </c>
      <c r="P253" s="12">
        <f t="shared" si="8"/>
        <v>1000</v>
      </c>
      <c r="Q253" s="12">
        <v>2400000</v>
      </c>
      <c r="R253" s="12">
        <f t="shared" si="9"/>
        <v>2400000000</v>
      </c>
      <c r="S253" s="12"/>
      <c r="T253" s="10"/>
      <c r="U253" s="10" t="s">
        <v>771</v>
      </c>
      <c r="V253" s="10" t="s">
        <v>3142</v>
      </c>
      <c r="W253" s="10" t="s">
        <v>654</v>
      </c>
      <c r="X253" s="10" t="s">
        <v>1860</v>
      </c>
      <c r="Y253" s="10" t="s">
        <v>4380</v>
      </c>
      <c r="Z253" s="10" t="s">
        <v>4381</v>
      </c>
      <c r="AA253" s="10" t="s">
        <v>4382</v>
      </c>
      <c r="AB253" s="10" t="s">
        <v>190</v>
      </c>
      <c r="AC253" s="10" t="s">
        <v>775</v>
      </c>
      <c r="AD253" s="10" t="s">
        <v>4106</v>
      </c>
      <c r="AE253" s="12"/>
      <c r="AF253" s="12"/>
      <c r="AG253" s="10" t="s">
        <v>3668</v>
      </c>
      <c r="AH253" s="10"/>
      <c r="AI253" s="12">
        <v>2887500</v>
      </c>
      <c r="AJ253" s="14" t="s">
        <v>14104</v>
      </c>
      <c r="AK253" s="10" t="s">
        <v>776</v>
      </c>
      <c r="AL253" s="10" t="s">
        <v>771</v>
      </c>
      <c r="AM253" s="10" t="s">
        <v>771</v>
      </c>
      <c r="AN253" s="10"/>
      <c r="AO253" s="10"/>
      <c r="AP253" s="10"/>
      <c r="AQ253" s="10"/>
      <c r="AR253" s="10"/>
      <c r="AS253" s="10"/>
      <c r="AT253" s="10"/>
      <c r="AU253" s="10"/>
      <c r="AV253" s="12"/>
      <c r="AW253" s="12"/>
      <c r="AX253" s="12"/>
      <c r="AY253" s="10"/>
      <c r="AZ253" s="10"/>
      <c r="BA253" s="10"/>
      <c r="BB253" s="12" t="s">
        <v>132</v>
      </c>
      <c r="BC253" s="12">
        <v>1000</v>
      </c>
      <c r="BD253" s="12">
        <v>0</v>
      </c>
      <c r="BE253" s="12">
        <v>0</v>
      </c>
      <c r="BF253" s="12">
        <v>0</v>
      </c>
      <c r="BG253" s="12">
        <v>0</v>
      </c>
      <c r="BH253" s="12">
        <v>0</v>
      </c>
      <c r="BI253" s="12">
        <v>0</v>
      </c>
      <c r="BJ253" s="12">
        <v>0</v>
      </c>
      <c r="BK253" s="12">
        <v>0</v>
      </c>
      <c r="BL253" s="12">
        <v>0</v>
      </c>
      <c r="BM253" s="12">
        <v>0</v>
      </c>
      <c r="BN253" s="12">
        <v>0</v>
      </c>
      <c r="BO253" s="12">
        <v>0</v>
      </c>
      <c r="BP253" s="12">
        <v>0</v>
      </c>
      <c r="BQ253" s="12">
        <v>0</v>
      </c>
      <c r="BR253" s="12">
        <v>0</v>
      </c>
      <c r="BS253" s="12">
        <v>0</v>
      </c>
      <c r="BT253" s="12">
        <v>0</v>
      </c>
      <c r="BU253" s="12">
        <v>0</v>
      </c>
      <c r="BV253" s="12">
        <v>0</v>
      </c>
    </row>
    <row r="254" spans="1:74" ht="48" x14ac:dyDescent="0.25">
      <c r="A254" s="8">
        <v>249</v>
      </c>
      <c r="B254" s="8" t="s">
        <v>5589</v>
      </c>
      <c r="C254" s="8">
        <v>300</v>
      </c>
      <c r="D254" s="8">
        <v>300</v>
      </c>
      <c r="E254" s="10" t="s">
        <v>1126</v>
      </c>
      <c r="F254" s="42" t="s">
        <v>13828</v>
      </c>
      <c r="G254" s="10" t="s">
        <v>62</v>
      </c>
      <c r="H254" s="10" t="s">
        <v>15187</v>
      </c>
      <c r="I254" s="10"/>
      <c r="J254" s="10">
        <v>0</v>
      </c>
      <c r="K254" s="10">
        <v>0</v>
      </c>
      <c r="L254" s="10">
        <v>0</v>
      </c>
      <c r="M254" s="10">
        <v>40</v>
      </c>
      <c r="N254" s="10">
        <v>0</v>
      </c>
      <c r="O254" s="12" t="s">
        <v>14782</v>
      </c>
      <c r="P254" s="12">
        <f t="shared" si="8"/>
        <v>110</v>
      </c>
      <c r="Q254" s="12">
        <v>2520000</v>
      </c>
      <c r="R254" s="12">
        <f t="shared" si="9"/>
        <v>277200000</v>
      </c>
      <c r="S254" s="12"/>
      <c r="T254" s="10"/>
      <c r="U254" s="10" t="s">
        <v>1127</v>
      </c>
      <c r="V254" s="10" t="s">
        <v>1128</v>
      </c>
      <c r="W254" s="10" t="s">
        <v>1006</v>
      </c>
      <c r="X254" s="10" t="s">
        <v>714</v>
      </c>
      <c r="Y254" s="10" t="s">
        <v>1007</v>
      </c>
      <c r="Z254" s="10" t="s">
        <v>1129</v>
      </c>
      <c r="AA254" s="10" t="s">
        <v>1130</v>
      </c>
      <c r="AB254" s="10" t="s">
        <v>68</v>
      </c>
      <c r="AC254" s="10" t="s">
        <v>1010</v>
      </c>
      <c r="AD254" s="10" t="s">
        <v>452</v>
      </c>
      <c r="AE254" s="12">
        <v>508000</v>
      </c>
      <c r="AF254" s="12">
        <v>713000</v>
      </c>
      <c r="AG254" s="10"/>
      <c r="AH254" s="10"/>
      <c r="AI254" s="12">
        <v>1280000</v>
      </c>
      <c r="AJ254" s="14" t="s">
        <v>13993</v>
      </c>
      <c r="AK254" s="10" t="s">
        <v>1131</v>
      </c>
      <c r="AL254" s="10"/>
      <c r="AM254" s="10"/>
      <c r="AN254" s="12">
        <v>800000</v>
      </c>
      <c r="AO254" s="10" t="s">
        <v>14152</v>
      </c>
      <c r="AP254" s="15" t="s">
        <v>14153</v>
      </c>
      <c r="AQ254" s="10" t="s">
        <v>9576</v>
      </c>
      <c r="AR254" s="12"/>
      <c r="AS254" s="10"/>
      <c r="AT254" s="15"/>
      <c r="AU254" s="10"/>
      <c r="AV254" s="12"/>
      <c r="AW254" s="12"/>
      <c r="AX254" s="12"/>
      <c r="AY254" s="10"/>
      <c r="AZ254" s="10"/>
      <c r="BA254" s="10"/>
      <c r="BB254" s="12" t="s">
        <v>132</v>
      </c>
      <c r="BC254" s="12">
        <v>0</v>
      </c>
      <c r="BD254" s="12">
        <v>0</v>
      </c>
      <c r="BE254" s="12">
        <v>10</v>
      </c>
      <c r="BF254" s="12">
        <v>0</v>
      </c>
      <c r="BG254" s="12">
        <v>0</v>
      </c>
      <c r="BH254" s="12">
        <v>0</v>
      </c>
      <c r="BI254" s="12">
        <v>100</v>
      </c>
      <c r="BJ254" s="12">
        <v>0</v>
      </c>
      <c r="BK254" s="12">
        <v>0</v>
      </c>
      <c r="BL254" s="12">
        <v>0</v>
      </c>
      <c r="BM254" s="12">
        <v>0</v>
      </c>
      <c r="BN254" s="12">
        <v>0</v>
      </c>
      <c r="BO254" s="12">
        <v>0</v>
      </c>
      <c r="BP254" s="12">
        <v>0</v>
      </c>
      <c r="BQ254" s="12">
        <v>0</v>
      </c>
      <c r="BR254" s="12">
        <v>0</v>
      </c>
      <c r="BS254" s="12">
        <v>0</v>
      </c>
      <c r="BT254" s="12">
        <v>0</v>
      </c>
      <c r="BU254" s="12">
        <v>0</v>
      </c>
      <c r="BV254" s="12">
        <v>0</v>
      </c>
    </row>
    <row r="255" spans="1:74" ht="72" x14ac:dyDescent="0.25">
      <c r="A255" s="8">
        <v>250</v>
      </c>
      <c r="B255" s="8" t="s">
        <v>3150</v>
      </c>
      <c r="C255" s="8">
        <v>302</v>
      </c>
      <c r="D255" s="8">
        <v>302</v>
      </c>
      <c r="E255" s="10" t="s">
        <v>11423</v>
      </c>
      <c r="F255" s="42" t="s">
        <v>11424</v>
      </c>
      <c r="G255" s="10" t="s">
        <v>698</v>
      </c>
      <c r="H255" s="10" t="s">
        <v>15179</v>
      </c>
      <c r="I255" s="10"/>
      <c r="J255" s="10">
        <v>0</v>
      </c>
      <c r="K255" s="10">
        <v>0</v>
      </c>
      <c r="L255" s="10">
        <v>0</v>
      </c>
      <c r="M255" s="10">
        <v>0</v>
      </c>
      <c r="N255" s="10">
        <v>0</v>
      </c>
      <c r="O255" s="12" t="s">
        <v>15159</v>
      </c>
      <c r="P255" s="12">
        <f t="shared" si="8"/>
        <v>70</v>
      </c>
      <c r="Q255" s="12">
        <v>1800000</v>
      </c>
      <c r="R255" s="12">
        <f t="shared" si="9"/>
        <v>126000000</v>
      </c>
      <c r="S255" s="12"/>
      <c r="T255" s="10"/>
      <c r="U255" s="10" t="s">
        <v>4397</v>
      </c>
      <c r="V255" s="10" t="s">
        <v>3151</v>
      </c>
      <c r="W255" s="10" t="s">
        <v>4398</v>
      </c>
      <c r="X255" s="10" t="s">
        <v>916</v>
      </c>
      <c r="Y255" s="10" t="s">
        <v>4399</v>
      </c>
      <c r="Z255" s="10" t="s">
        <v>4400</v>
      </c>
      <c r="AA255" s="10" t="s">
        <v>4401</v>
      </c>
      <c r="AB255" s="10" t="s">
        <v>80</v>
      </c>
      <c r="AC255" s="10" t="s">
        <v>4402</v>
      </c>
      <c r="AD255" s="10" t="s">
        <v>4403</v>
      </c>
      <c r="AE255" s="12"/>
      <c r="AF255" s="12"/>
      <c r="AG255" s="10" t="s">
        <v>3668</v>
      </c>
      <c r="AH255" s="10"/>
      <c r="AI255" s="12">
        <v>2400000</v>
      </c>
      <c r="AJ255" s="14" t="s">
        <v>14105</v>
      </c>
      <c r="AK255" s="10" t="s">
        <v>4404</v>
      </c>
      <c r="AL255" s="10" t="s">
        <v>4405</v>
      </c>
      <c r="AM255" s="10"/>
      <c r="AN255" s="10">
        <v>1800000</v>
      </c>
      <c r="AO255" s="10" t="s">
        <v>14076</v>
      </c>
      <c r="AP255" s="14">
        <v>45079</v>
      </c>
      <c r="AQ255" s="10" t="s">
        <v>14077</v>
      </c>
      <c r="AR255" s="10"/>
      <c r="AS255" s="10"/>
      <c r="AT255" s="10"/>
      <c r="AU255" s="10"/>
      <c r="AV255" s="12"/>
      <c r="AW255" s="12"/>
      <c r="AX255" s="12"/>
      <c r="AY255" s="10"/>
      <c r="AZ255" s="10"/>
      <c r="BA255" s="10"/>
      <c r="BB255" s="12" t="s">
        <v>132</v>
      </c>
      <c r="BC255" s="12">
        <v>70</v>
      </c>
      <c r="BD255" s="12">
        <v>0</v>
      </c>
      <c r="BE255" s="12">
        <v>0</v>
      </c>
      <c r="BF255" s="12">
        <v>0</v>
      </c>
      <c r="BG255" s="12">
        <v>0</v>
      </c>
      <c r="BH255" s="12">
        <v>0</v>
      </c>
      <c r="BI255" s="12">
        <v>0</v>
      </c>
      <c r="BJ255" s="12">
        <v>0</v>
      </c>
      <c r="BK255" s="12">
        <v>0</v>
      </c>
      <c r="BL255" s="12">
        <v>0</v>
      </c>
      <c r="BM255" s="12">
        <v>0</v>
      </c>
      <c r="BN255" s="12">
        <v>0</v>
      </c>
      <c r="BO255" s="12">
        <v>0</v>
      </c>
      <c r="BP255" s="12">
        <v>0</v>
      </c>
      <c r="BQ255" s="12">
        <v>0</v>
      </c>
      <c r="BR255" s="12">
        <v>0</v>
      </c>
      <c r="BS255" s="12">
        <v>0</v>
      </c>
      <c r="BT255" s="12">
        <v>0</v>
      </c>
      <c r="BU255" s="12">
        <v>0</v>
      </c>
      <c r="BV255" s="12">
        <v>0</v>
      </c>
    </row>
    <row r="256" spans="1:74" ht="84" x14ac:dyDescent="0.25">
      <c r="A256" s="8">
        <v>251</v>
      </c>
      <c r="B256" s="8" t="s">
        <v>5597</v>
      </c>
      <c r="C256" s="8">
        <v>303</v>
      </c>
      <c r="D256" s="8">
        <v>303</v>
      </c>
      <c r="E256" s="10" t="s">
        <v>14771</v>
      </c>
      <c r="F256" s="42" t="s">
        <v>13968</v>
      </c>
      <c r="G256" s="10" t="s">
        <v>62</v>
      </c>
      <c r="H256" s="10" t="s">
        <v>15179</v>
      </c>
      <c r="I256" s="10"/>
      <c r="J256" s="10">
        <v>6000</v>
      </c>
      <c r="K256" s="10">
        <v>4000</v>
      </c>
      <c r="L256" s="10">
        <v>2000</v>
      </c>
      <c r="M256" s="10">
        <v>343529</v>
      </c>
      <c r="N256" s="10">
        <v>4000</v>
      </c>
      <c r="O256" s="12" t="s">
        <v>15159</v>
      </c>
      <c r="P256" s="12">
        <f t="shared" si="8"/>
        <v>583800</v>
      </c>
      <c r="Q256" s="12">
        <v>5100</v>
      </c>
      <c r="R256" s="12">
        <f t="shared" si="9"/>
        <v>2977380000</v>
      </c>
      <c r="S256" s="12"/>
      <c r="T256" s="10"/>
      <c r="U256" s="10" t="s">
        <v>1171</v>
      </c>
      <c r="V256" s="10" t="s">
        <v>1172</v>
      </c>
      <c r="W256" s="10" t="s">
        <v>1173</v>
      </c>
      <c r="X256" s="10" t="s">
        <v>1174</v>
      </c>
      <c r="Y256" s="10" t="s">
        <v>1175</v>
      </c>
      <c r="Z256" s="10" t="s">
        <v>1176</v>
      </c>
      <c r="AA256" s="10" t="s">
        <v>1177</v>
      </c>
      <c r="AB256" s="10" t="s">
        <v>68</v>
      </c>
      <c r="AC256" s="10" t="s">
        <v>1178</v>
      </c>
      <c r="AD256" s="10" t="s">
        <v>539</v>
      </c>
      <c r="AE256" s="12">
        <v>2920</v>
      </c>
      <c r="AF256" s="12" t="s">
        <v>132</v>
      </c>
      <c r="AG256" s="10"/>
      <c r="AH256" s="10"/>
      <c r="AI256" s="12">
        <v>5100</v>
      </c>
      <c r="AJ256" s="14" t="s">
        <v>14106</v>
      </c>
      <c r="AK256" s="10" t="s">
        <v>1179</v>
      </c>
      <c r="AL256" s="10"/>
      <c r="AM256" s="10"/>
      <c r="AN256" s="12"/>
      <c r="AO256" s="10"/>
      <c r="AP256" s="15"/>
      <c r="AQ256" s="10"/>
      <c r="AR256" s="12"/>
      <c r="AS256" s="10"/>
      <c r="AT256" s="15"/>
      <c r="AU256" s="10"/>
      <c r="AV256" s="12"/>
      <c r="AW256" s="12"/>
      <c r="AX256" s="12"/>
      <c r="AY256" s="10"/>
      <c r="AZ256" s="10"/>
      <c r="BA256" s="10"/>
      <c r="BB256" s="12" t="s">
        <v>132</v>
      </c>
      <c r="BC256" s="12">
        <v>500000</v>
      </c>
      <c r="BD256" s="12">
        <v>0</v>
      </c>
      <c r="BE256" s="12">
        <v>0</v>
      </c>
      <c r="BF256" s="12">
        <v>3000</v>
      </c>
      <c r="BG256" s="12">
        <v>0</v>
      </c>
      <c r="BH256" s="12">
        <v>0</v>
      </c>
      <c r="BI256" s="12">
        <v>0</v>
      </c>
      <c r="BJ256" s="12">
        <v>70000</v>
      </c>
      <c r="BK256" s="12">
        <v>0</v>
      </c>
      <c r="BL256" s="12">
        <v>0</v>
      </c>
      <c r="BM256" s="12">
        <v>5000</v>
      </c>
      <c r="BN256" s="12"/>
      <c r="BO256" s="12">
        <v>0</v>
      </c>
      <c r="BP256" s="12">
        <v>0</v>
      </c>
      <c r="BQ256" s="12">
        <v>0</v>
      </c>
      <c r="BR256" s="12">
        <v>4800</v>
      </c>
      <c r="BS256" s="12">
        <v>0</v>
      </c>
      <c r="BT256" s="12">
        <v>0</v>
      </c>
      <c r="BU256" s="12">
        <v>0</v>
      </c>
      <c r="BV256" s="12">
        <v>1000</v>
      </c>
    </row>
    <row r="257" spans="1:74" ht="60" x14ac:dyDescent="0.25">
      <c r="A257" s="8">
        <v>252</v>
      </c>
      <c r="B257" s="8" t="s">
        <v>2877</v>
      </c>
      <c r="C257" s="8">
        <v>304</v>
      </c>
      <c r="D257" s="8">
        <v>304</v>
      </c>
      <c r="E257" s="10" t="s">
        <v>10543</v>
      </c>
      <c r="F257" s="42" t="s">
        <v>11425</v>
      </c>
      <c r="G257" s="10" t="s">
        <v>62</v>
      </c>
      <c r="H257" s="10" t="s">
        <v>15179</v>
      </c>
      <c r="I257" s="10"/>
      <c r="J257" s="10">
        <v>0</v>
      </c>
      <c r="K257" s="10">
        <v>0</v>
      </c>
      <c r="L257" s="10">
        <v>0</v>
      </c>
      <c r="M257" s="10">
        <v>0</v>
      </c>
      <c r="N257" s="10">
        <v>0</v>
      </c>
      <c r="O257" s="12" t="s">
        <v>15159</v>
      </c>
      <c r="P257" s="12">
        <f t="shared" si="8"/>
        <v>400</v>
      </c>
      <c r="Q257" s="12">
        <v>143000</v>
      </c>
      <c r="R257" s="12">
        <f t="shared" si="9"/>
        <v>57200000</v>
      </c>
      <c r="S257" s="12"/>
      <c r="T257" s="10"/>
      <c r="U257" s="10" t="s">
        <v>3661</v>
      </c>
      <c r="V257" s="10" t="s">
        <v>2878</v>
      </c>
      <c r="W257" s="10" t="s">
        <v>3662</v>
      </c>
      <c r="X257" s="10" t="s">
        <v>520</v>
      </c>
      <c r="Y257" s="10" t="s">
        <v>3663</v>
      </c>
      <c r="Z257" s="10" t="s">
        <v>3664</v>
      </c>
      <c r="AA257" s="10" t="s">
        <v>3665</v>
      </c>
      <c r="AB257" s="10" t="s">
        <v>68</v>
      </c>
      <c r="AC257" s="10" t="s">
        <v>3666</v>
      </c>
      <c r="AD257" s="10" t="s">
        <v>3667</v>
      </c>
      <c r="AE257" s="12"/>
      <c r="AF257" s="12"/>
      <c r="AG257" s="10" t="s">
        <v>3668</v>
      </c>
      <c r="AH257" s="10"/>
      <c r="AI257" s="12">
        <v>130000</v>
      </c>
      <c r="AJ257" s="14" t="s">
        <v>3927</v>
      </c>
      <c r="AK257" s="10" t="s">
        <v>3669</v>
      </c>
      <c r="AL257" s="10" t="s">
        <v>3661</v>
      </c>
      <c r="AM257" s="10"/>
      <c r="AN257" s="10">
        <v>115000</v>
      </c>
      <c r="AO257" s="10" t="s">
        <v>14049</v>
      </c>
      <c r="AP257" s="36">
        <v>45202</v>
      </c>
      <c r="AQ257" s="10" t="s">
        <v>9545</v>
      </c>
      <c r="AR257" s="10"/>
      <c r="AS257" s="10"/>
      <c r="AT257" s="10"/>
      <c r="AU257" s="10"/>
      <c r="AV257" s="12"/>
      <c r="AW257" s="12"/>
      <c r="AX257" s="12"/>
      <c r="AY257" s="10"/>
      <c r="AZ257" s="10"/>
      <c r="BA257" s="10"/>
      <c r="BB257" s="12" t="s">
        <v>132</v>
      </c>
      <c r="BC257" s="12">
        <v>400</v>
      </c>
      <c r="BD257" s="12">
        <v>0</v>
      </c>
      <c r="BE257" s="12">
        <v>0</v>
      </c>
      <c r="BF257" s="12">
        <v>0</v>
      </c>
      <c r="BG257" s="12">
        <v>0</v>
      </c>
      <c r="BH257" s="12">
        <v>0</v>
      </c>
      <c r="BI257" s="12">
        <v>0</v>
      </c>
      <c r="BJ257" s="12">
        <v>0</v>
      </c>
      <c r="BK257" s="12">
        <v>0</v>
      </c>
      <c r="BL257" s="12">
        <v>0</v>
      </c>
      <c r="BM257" s="12">
        <v>0</v>
      </c>
      <c r="BN257" s="12">
        <v>0</v>
      </c>
      <c r="BO257" s="12">
        <v>0</v>
      </c>
      <c r="BP257" s="12">
        <v>0</v>
      </c>
      <c r="BQ257" s="12">
        <v>0</v>
      </c>
      <c r="BR257" s="12">
        <v>0</v>
      </c>
      <c r="BS257" s="12">
        <v>0</v>
      </c>
      <c r="BT257" s="12">
        <v>0</v>
      </c>
      <c r="BU257" s="12">
        <v>0</v>
      </c>
      <c r="BV257" s="12">
        <v>0</v>
      </c>
    </row>
    <row r="258" spans="1:74" ht="48" x14ac:dyDescent="0.25">
      <c r="A258" s="8">
        <v>253</v>
      </c>
      <c r="B258" s="8" t="s">
        <v>15094</v>
      </c>
      <c r="C258" s="8"/>
      <c r="D258" s="8"/>
      <c r="E258" s="11" t="s">
        <v>14927</v>
      </c>
      <c r="F258" s="44" t="s">
        <v>15292</v>
      </c>
      <c r="G258" s="28" t="s">
        <v>73</v>
      </c>
      <c r="H258" s="10"/>
      <c r="I258" s="10"/>
      <c r="J258" s="10"/>
      <c r="K258" s="10"/>
      <c r="L258" s="10"/>
      <c r="M258" s="10"/>
      <c r="N258" s="10"/>
      <c r="O258" s="12"/>
      <c r="P258" s="12">
        <f t="shared" si="8"/>
        <v>50</v>
      </c>
      <c r="Q258" s="12">
        <v>15225</v>
      </c>
      <c r="R258" s="12">
        <f t="shared" si="9"/>
        <v>761250</v>
      </c>
      <c r="S258" s="12"/>
      <c r="T258" s="10"/>
      <c r="U258" s="11" t="s">
        <v>14927</v>
      </c>
      <c r="V258" s="11" t="s">
        <v>14957</v>
      </c>
      <c r="W258" s="11" t="s">
        <v>14944</v>
      </c>
      <c r="X258" s="10" t="s">
        <v>77</v>
      </c>
      <c r="Y258" s="11" t="s">
        <v>14944</v>
      </c>
      <c r="Z258" s="10"/>
      <c r="AA258" s="10" t="s">
        <v>14958</v>
      </c>
      <c r="AB258" s="10"/>
      <c r="AC258" s="10"/>
      <c r="AD258" s="10"/>
      <c r="AE258" s="12"/>
      <c r="AF258" s="12"/>
      <c r="AG258" s="10"/>
      <c r="AH258" s="10"/>
      <c r="AI258" s="12">
        <v>16800</v>
      </c>
      <c r="AJ258" s="14" t="s">
        <v>14956</v>
      </c>
      <c r="AK258" s="10"/>
      <c r="AL258" s="10"/>
      <c r="AM258" s="10"/>
      <c r="AN258" s="12"/>
      <c r="AO258" s="10"/>
      <c r="AP258" s="15"/>
      <c r="AQ258" s="10"/>
      <c r="AR258" s="12"/>
      <c r="AS258" s="10"/>
      <c r="AT258" s="15"/>
      <c r="AU258" s="10"/>
      <c r="AV258" s="2">
        <v>15225</v>
      </c>
      <c r="AW258" s="2"/>
      <c r="AX258" s="2"/>
      <c r="AY258" s="11" t="s">
        <v>14941</v>
      </c>
      <c r="AZ258" s="10"/>
      <c r="BA258" s="10"/>
      <c r="BB258" s="12"/>
      <c r="BC258" s="12"/>
      <c r="BD258" s="12"/>
      <c r="BE258" s="12"/>
      <c r="BF258" s="12"/>
      <c r="BG258" s="2">
        <v>50</v>
      </c>
      <c r="BH258" s="12"/>
      <c r="BI258" s="12"/>
      <c r="BJ258" s="12"/>
      <c r="BK258" s="12"/>
      <c r="BL258" s="12"/>
      <c r="BM258" s="12"/>
      <c r="BN258" s="12"/>
      <c r="BO258" s="12"/>
      <c r="BP258" s="12"/>
      <c r="BQ258" s="12"/>
      <c r="BR258" s="12"/>
      <c r="BS258" s="12"/>
      <c r="BT258" s="12"/>
      <c r="BU258" s="12"/>
      <c r="BV258" s="12"/>
    </row>
    <row r="259" spans="1:74" ht="60" x14ac:dyDescent="0.25">
      <c r="A259" s="8">
        <v>254</v>
      </c>
      <c r="B259" s="8" t="s">
        <v>3152</v>
      </c>
      <c r="C259" s="8">
        <v>305</v>
      </c>
      <c r="D259" s="8">
        <v>305</v>
      </c>
      <c r="E259" s="10" t="s">
        <v>4412</v>
      </c>
      <c r="F259" s="42" t="s">
        <v>11426</v>
      </c>
      <c r="G259" s="10" t="s">
        <v>62</v>
      </c>
      <c r="H259" s="10" t="s">
        <v>15216</v>
      </c>
      <c r="I259" s="10"/>
      <c r="J259" s="10">
        <v>0</v>
      </c>
      <c r="K259" s="10">
        <v>0</v>
      </c>
      <c r="L259" s="10">
        <v>0</v>
      </c>
      <c r="M259" s="10">
        <v>18690</v>
      </c>
      <c r="N259" s="10">
        <v>0</v>
      </c>
      <c r="O259" s="12" t="s">
        <v>15159</v>
      </c>
      <c r="P259" s="12">
        <f t="shared" si="8"/>
        <v>113500</v>
      </c>
      <c r="Q259" s="12">
        <v>16000</v>
      </c>
      <c r="R259" s="12">
        <f t="shared" si="9"/>
        <v>1816000000</v>
      </c>
      <c r="S259" s="12"/>
      <c r="T259" s="10"/>
      <c r="U259" s="10" t="s">
        <v>3153</v>
      </c>
      <c r="V259" s="10" t="s">
        <v>3154</v>
      </c>
      <c r="W259" s="10" t="s">
        <v>4406</v>
      </c>
      <c r="X259" s="10" t="s">
        <v>4407</v>
      </c>
      <c r="Y259" s="10" t="s">
        <v>4406</v>
      </c>
      <c r="Z259" s="10" t="s">
        <v>4408</v>
      </c>
      <c r="AA259" s="10" t="s">
        <v>4409</v>
      </c>
      <c r="AB259" s="10" t="s">
        <v>119</v>
      </c>
      <c r="AC259" s="10" t="s">
        <v>4410</v>
      </c>
      <c r="AD259" s="10" t="s">
        <v>4139</v>
      </c>
      <c r="AE259" s="12"/>
      <c r="AF259" s="12"/>
      <c r="AG259" s="10" t="s">
        <v>3658</v>
      </c>
      <c r="AH259" s="10"/>
      <c r="AI259" s="12">
        <v>25000</v>
      </c>
      <c r="AJ259" s="14" t="s">
        <v>14107</v>
      </c>
      <c r="AK259" s="10" t="s">
        <v>4411</v>
      </c>
      <c r="AL259" s="10" t="s">
        <v>4412</v>
      </c>
      <c r="AM259" s="10"/>
      <c r="AN259" s="10"/>
      <c r="AO259" s="10"/>
      <c r="AP259" s="10"/>
      <c r="AQ259" s="10"/>
      <c r="AR259" s="10"/>
      <c r="AS259" s="10"/>
      <c r="AT259" s="10"/>
      <c r="AU259" s="10"/>
      <c r="AV259" s="12"/>
      <c r="AW259" s="12"/>
      <c r="AX259" s="12"/>
      <c r="AY259" s="10"/>
      <c r="AZ259" s="10"/>
      <c r="BA259" s="10"/>
      <c r="BB259" s="12">
        <v>80000</v>
      </c>
      <c r="BC259" s="12">
        <v>30000</v>
      </c>
      <c r="BD259" s="12">
        <v>0</v>
      </c>
      <c r="BE259" s="12">
        <v>0</v>
      </c>
      <c r="BF259" s="12">
        <v>0</v>
      </c>
      <c r="BG259" s="12">
        <v>0</v>
      </c>
      <c r="BH259" s="12">
        <v>0</v>
      </c>
      <c r="BI259" s="12">
        <v>0</v>
      </c>
      <c r="BJ259" s="12">
        <v>3000</v>
      </c>
      <c r="BK259" s="12">
        <v>0</v>
      </c>
      <c r="BL259" s="12">
        <v>0</v>
      </c>
      <c r="BM259" s="12">
        <v>0</v>
      </c>
      <c r="BN259" s="12">
        <v>0</v>
      </c>
      <c r="BO259" s="12">
        <v>0</v>
      </c>
      <c r="BP259" s="12">
        <v>0</v>
      </c>
      <c r="BQ259" s="12">
        <v>0</v>
      </c>
      <c r="BR259" s="12">
        <v>500</v>
      </c>
      <c r="BS259" s="12">
        <v>0</v>
      </c>
      <c r="BT259" s="12">
        <v>0</v>
      </c>
      <c r="BU259" s="12">
        <v>0</v>
      </c>
      <c r="BV259" s="12">
        <v>0</v>
      </c>
    </row>
    <row r="260" spans="1:74" ht="144" x14ac:dyDescent="0.25">
      <c r="A260" s="8">
        <v>255</v>
      </c>
      <c r="B260" s="8" t="s">
        <v>15095</v>
      </c>
      <c r="C260" s="8"/>
      <c r="D260" s="8"/>
      <c r="E260" s="11" t="s">
        <v>14993</v>
      </c>
      <c r="F260" s="44" t="s">
        <v>14981</v>
      </c>
      <c r="G260" s="28" t="s">
        <v>698</v>
      </c>
      <c r="H260" s="10"/>
      <c r="I260" s="10"/>
      <c r="J260" s="10"/>
      <c r="K260" s="10"/>
      <c r="L260" s="10"/>
      <c r="M260" s="10"/>
      <c r="N260" s="10"/>
      <c r="O260" s="12"/>
      <c r="P260" s="12">
        <f t="shared" si="8"/>
        <v>100</v>
      </c>
      <c r="Q260" s="12">
        <v>2520</v>
      </c>
      <c r="R260" s="12">
        <f t="shared" si="9"/>
        <v>252000</v>
      </c>
      <c r="S260" s="12"/>
      <c r="T260" s="10"/>
      <c r="U260" s="11" t="s">
        <v>14928</v>
      </c>
      <c r="V260" s="11" t="s">
        <v>14959</v>
      </c>
      <c r="W260" s="11" t="s">
        <v>14943</v>
      </c>
      <c r="X260" s="10" t="s">
        <v>77</v>
      </c>
      <c r="Y260" s="11" t="s">
        <v>14943</v>
      </c>
      <c r="Z260" s="10"/>
      <c r="AA260" s="10" t="s">
        <v>14960</v>
      </c>
      <c r="AB260" s="10"/>
      <c r="AC260" s="10"/>
      <c r="AD260" s="10"/>
      <c r="AE260" s="12"/>
      <c r="AF260" s="12"/>
      <c r="AG260" s="10"/>
      <c r="AH260" s="10"/>
      <c r="AI260" s="12">
        <v>2625</v>
      </c>
      <c r="AJ260" s="14" t="s">
        <v>14956</v>
      </c>
      <c r="AK260" s="10"/>
      <c r="AL260" s="10"/>
      <c r="AM260" s="10"/>
      <c r="AN260" s="12"/>
      <c r="AO260" s="10"/>
      <c r="AP260" s="15"/>
      <c r="AQ260" s="10"/>
      <c r="AR260" s="12"/>
      <c r="AS260" s="10"/>
      <c r="AT260" s="15"/>
      <c r="AU260" s="10"/>
      <c r="AV260" s="2">
        <v>2520</v>
      </c>
      <c r="AW260" s="2"/>
      <c r="AX260" s="2"/>
      <c r="AY260" s="11" t="s">
        <v>14941</v>
      </c>
      <c r="AZ260" s="10"/>
      <c r="BA260" s="10"/>
      <c r="BB260" s="12"/>
      <c r="BC260" s="12"/>
      <c r="BD260" s="12"/>
      <c r="BE260" s="12"/>
      <c r="BF260" s="12"/>
      <c r="BG260" s="2">
        <v>100</v>
      </c>
      <c r="BH260" s="12"/>
      <c r="BI260" s="12"/>
      <c r="BJ260" s="12"/>
      <c r="BK260" s="12"/>
      <c r="BL260" s="12"/>
      <c r="BM260" s="12"/>
      <c r="BN260" s="12"/>
      <c r="BO260" s="12"/>
      <c r="BP260" s="12"/>
      <c r="BQ260" s="12"/>
      <c r="BR260" s="12"/>
      <c r="BS260" s="12"/>
      <c r="BT260" s="12"/>
      <c r="BU260" s="12"/>
      <c r="BV260" s="12"/>
    </row>
    <row r="261" spans="1:74" ht="144" x14ac:dyDescent="0.25">
      <c r="A261" s="8">
        <v>256</v>
      </c>
      <c r="B261" s="8" t="s">
        <v>3155</v>
      </c>
      <c r="C261" s="8">
        <v>306</v>
      </c>
      <c r="D261" s="8">
        <v>306</v>
      </c>
      <c r="E261" s="10" t="s">
        <v>11427</v>
      </c>
      <c r="F261" s="42" t="s">
        <v>13829</v>
      </c>
      <c r="G261" s="10" t="s">
        <v>349</v>
      </c>
      <c r="H261" s="10" t="s">
        <v>15184</v>
      </c>
      <c r="I261" s="10"/>
      <c r="J261" s="10">
        <v>10000</v>
      </c>
      <c r="K261" s="10">
        <v>7750</v>
      </c>
      <c r="L261" s="10">
        <v>2250</v>
      </c>
      <c r="M261" s="10">
        <v>23992</v>
      </c>
      <c r="N261" s="10">
        <v>500</v>
      </c>
      <c r="O261" s="12"/>
      <c r="P261" s="12">
        <f t="shared" si="8"/>
        <v>25000</v>
      </c>
      <c r="Q261" s="12">
        <v>59955</v>
      </c>
      <c r="R261" s="12">
        <f t="shared" si="9"/>
        <v>1498875000</v>
      </c>
      <c r="S261" s="12"/>
      <c r="T261" s="10"/>
      <c r="U261" s="10" t="s">
        <v>4413</v>
      </c>
      <c r="V261" s="10" t="s">
        <v>3156</v>
      </c>
      <c r="W261" s="10" t="s">
        <v>4414</v>
      </c>
      <c r="X261" s="10" t="s">
        <v>4415</v>
      </c>
      <c r="Y261" s="10" t="s">
        <v>4416</v>
      </c>
      <c r="Z261" s="10" t="s">
        <v>4417</v>
      </c>
      <c r="AA261" s="10" t="s">
        <v>4418</v>
      </c>
      <c r="AB261" s="10" t="s">
        <v>68</v>
      </c>
      <c r="AC261" s="10" t="s">
        <v>4419</v>
      </c>
      <c r="AD261" s="10" t="s">
        <v>4420</v>
      </c>
      <c r="AE261" s="12"/>
      <c r="AF261" s="12"/>
      <c r="AG261" s="10" t="s">
        <v>3719</v>
      </c>
      <c r="AH261" s="10"/>
      <c r="AI261" s="12">
        <v>64000</v>
      </c>
      <c r="AJ261" s="14" t="s">
        <v>709</v>
      </c>
      <c r="AK261" s="10" t="s">
        <v>4421</v>
      </c>
      <c r="AL261" s="10" t="s">
        <v>4422</v>
      </c>
      <c r="AM261" s="10" t="s">
        <v>4423</v>
      </c>
      <c r="AN261" s="10"/>
      <c r="AO261" s="10"/>
      <c r="AP261" s="36"/>
      <c r="AQ261" s="10"/>
      <c r="AR261" s="10"/>
      <c r="AS261" s="10"/>
      <c r="AT261" s="10"/>
      <c r="AU261" s="10"/>
      <c r="AV261" s="12"/>
      <c r="AW261" s="12"/>
      <c r="AX261" s="12"/>
      <c r="AY261" s="10"/>
      <c r="AZ261" s="10"/>
      <c r="BA261" s="10"/>
      <c r="BB261" s="12" t="s">
        <v>132</v>
      </c>
      <c r="BC261" s="12">
        <v>0</v>
      </c>
      <c r="BD261" s="12">
        <v>0</v>
      </c>
      <c r="BE261" s="12">
        <v>0</v>
      </c>
      <c r="BF261" s="12">
        <v>0</v>
      </c>
      <c r="BG261" s="12">
        <v>0</v>
      </c>
      <c r="BH261" s="12">
        <v>10000</v>
      </c>
      <c r="BI261" s="12">
        <v>10000</v>
      </c>
      <c r="BJ261" s="12">
        <v>5000</v>
      </c>
      <c r="BK261" s="12">
        <v>0</v>
      </c>
      <c r="BL261" s="12">
        <v>0</v>
      </c>
      <c r="BM261" s="12">
        <v>0</v>
      </c>
      <c r="BN261" s="12">
        <v>0</v>
      </c>
      <c r="BO261" s="12">
        <v>0</v>
      </c>
      <c r="BP261" s="12">
        <v>0</v>
      </c>
      <c r="BQ261" s="12">
        <v>0</v>
      </c>
      <c r="BR261" s="12">
        <v>0</v>
      </c>
      <c r="BS261" s="12">
        <v>0</v>
      </c>
      <c r="BT261" s="12">
        <v>0</v>
      </c>
      <c r="BU261" s="12">
        <v>0</v>
      </c>
      <c r="BV261" s="12">
        <v>0</v>
      </c>
    </row>
    <row r="262" spans="1:74" ht="72" x14ac:dyDescent="0.25">
      <c r="A262" s="8">
        <v>257</v>
      </c>
      <c r="B262" s="8" t="s">
        <v>10017</v>
      </c>
      <c r="C262" s="8">
        <v>307</v>
      </c>
      <c r="D262" s="8">
        <v>307</v>
      </c>
      <c r="E262" s="10" t="s">
        <v>11428</v>
      </c>
      <c r="F262" s="42" t="s">
        <v>13830</v>
      </c>
      <c r="G262" s="10" t="s">
        <v>73</v>
      </c>
      <c r="H262" s="10"/>
      <c r="I262" s="10"/>
      <c r="J262" s="10">
        <v>0</v>
      </c>
      <c r="K262" s="10">
        <v>0</v>
      </c>
      <c r="L262" s="10">
        <v>0</v>
      </c>
      <c r="M262" s="10">
        <v>0</v>
      </c>
      <c r="N262" s="10">
        <v>0</v>
      </c>
      <c r="O262" s="12"/>
      <c r="P262" s="12">
        <f t="shared" si="8"/>
        <v>500</v>
      </c>
      <c r="Q262" s="12">
        <v>135000</v>
      </c>
      <c r="R262" s="12">
        <f t="shared" si="9"/>
        <v>67500000</v>
      </c>
      <c r="S262" s="12"/>
      <c r="T262" s="10"/>
      <c r="U262" s="10" t="s">
        <v>9969</v>
      </c>
      <c r="V262" s="10" t="s">
        <v>9987</v>
      </c>
      <c r="W262" s="10" t="s">
        <v>9970</v>
      </c>
      <c r="X262" s="10" t="s">
        <v>9971</v>
      </c>
      <c r="Y262" s="10" t="s">
        <v>3762</v>
      </c>
      <c r="Z262" s="10">
        <v>85571842</v>
      </c>
      <c r="AA262" s="10" t="s">
        <v>9972</v>
      </c>
      <c r="AB262" s="10"/>
      <c r="AC262" s="10" t="s">
        <v>9973</v>
      </c>
      <c r="AD262" s="10" t="s">
        <v>9974</v>
      </c>
      <c r="AE262" s="12"/>
      <c r="AF262" s="12"/>
      <c r="AG262" s="10" t="s">
        <v>9986</v>
      </c>
      <c r="AH262" s="10"/>
      <c r="AI262" s="12">
        <v>171393</v>
      </c>
      <c r="AJ262" s="14" t="s">
        <v>3743</v>
      </c>
      <c r="AK262" s="10"/>
      <c r="AL262" s="10"/>
      <c r="AM262" s="10"/>
      <c r="AN262" s="12"/>
      <c r="AO262" s="10"/>
      <c r="AP262" s="15"/>
      <c r="AQ262" s="10"/>
      <c r="AR262" s="12"/>
      <c r="AS262" s="10"/>
      <c r="AT262" s="15"/>
      <c r="AU262" s="10"/>
      <c r="AV262" s="12"/>
      <c r="AW262" s="12"/>
      <c r="AX262" s="12"/>
      <c r="AY262" s="10"/>
      <c r="AZ262" s="10"/>
      <c r="BA262" s="10"/>
      <c r="BB262" s="12">
        <v>500</v>
      </c>
      <c r="BC262" s="12">
        <v>0</v>
      </c>
      <c r="BD262" s="12">
        <v>0</v>
      </c>
      <c r="BE262" s="12">
        <v>0</v>
      </c>
      <c r="BF262" s="12">
        <v>0</v>
      </c>
      <c r="BG262" s="12">
        <v>0</v>
      </c>
      <c r="BH262" s="12">
        <v>0</v>
      </c>
      <c r="BI262" s="12">
        <v>0</v>
      </c>
      <c r="BJ262" s="12">
        <v>0</v>
      </c>
      <c r="BK262" s="12">
        <v>0</v>
      </c>
      <c r="BL262" s="12">
        <v>0</v>
      </c>
      <c r="BM262" s="12">
        <v>0</v>
      </c>
      <c r="BN262" s="12">
        <v>0</v>
      </c>
      <c r="BO262" s="12">
        <v>0</v>
      </c>
      <c r="BP262" s="12">
        <v>0</v>
      </c>
      <c r="BQ262" s="12">
        <v>0</v>
      </c>
      <c r="BR262" s="12">
        <v>0</v>
      </c>
      <c r="BS262" s="12">
        <v>0</v>
      </c>
      <c r="BT262" s="12">
        <v>0</v>
      </c>
      <c r="BU262" s="12">
        <v>0</v>
      </c>
      <c r="BV262" s="12">
        <v>0</v>
      </c>
    </row>
    <row r="263" spans="1:74" ht="120" x14ac:dyDescent="0.25">
      <c r="A263" s="8">
        <v>258</v>
      </c>
      <c r="B263" s="8" t="s">
        <v>3157</v>
      </c>
      <c r="C263" s="8">
        <v>308</v>
      </c>
      <c r="D263" s="8">
        <v>308</v>
      </c>
      <c r="E263" s="10" t="s">
        <v>11429</v>
      </c>
      <c r="F263" s="42" t="s">
        <v>15157</v>
      </c>
      <c r="G263" s="10" t="s">
        <v>62</v>
      </c>
      <c r="H263" s="10" t="s">
        <v>15197</v>
      </c>
      <c r="I263" s="10"/>
      <c r="J263" s="10">
        <v>0</v>
      </c>
      <c r="K263" s="10">
        <v>0</v>
      </c>
      <c r="L263" s="10">
        <v>0</v>
      </c>
      <c r="M263" s="10">
        <v>900</v>
      </c>
      <c r="N263" s="10">
        <v>0</v>
      </c>
      <c r="O263" s="12"/>
      <c r="P263" s="12">
        <f t="shared" si="8"/>
        <v>7000</v>
      </c>
      <c r="Q263" s="12">
        <v>11200</v>
      </c>
      <c r="R263" s="12">
        <f t="shared" si="9"/>
        <v>78400000</v>
      </c>
      <c r="S263" s="12"/>
      <c r="T263" s="10"/>
      <c r="U263" s="10" t="s">
        <v>4424</v>
      </c>
      <c r="V263" s="10" t="s">
        <v>4425</v>
      </c>
      <c r="W263" s="10" t="s">
        <v>3874</v>
      </c>
      <c r="X263" s="10" t="s">
        <v>877</v>
      </c>
      <c r="Y263" s="10" t="s">
        <v>785</v>
      </c>
      <c r="Z263" s="10">
        <v>4097173</v>
      </c>
      <c r="AA263" s="10" t="s">
        <v>4426</v>
      </c>
      <c r="AB263" s="10" t="s">
        <v>68</v>
      </c>
      <c r="AC263" s="10" t="s">
        <v>3876</v>
      </c>
      <c r="AD263" s="10" t="s">
        <v>3877</v>
      </c>
      <c r="AE263" s="12"/>
      <c r="AF263" s="12"/>
      <c r="AG263" s="10" t="s">
        <v>3658</v>
      </c>
      <c r="AH263" s="10"/>
      <c r="AI263" s="12">
        <v>13230</v>
      </c>
      <c r="AJ263" s="14" t="s">
        <v>4427</v>
      </c>
      <c r="AK263" s="10" t="s">
        <v>4428</v>
      </c>
      <c r="AL263" s="10" t="s">
        <v>4429</v>
      </c>
      <c r="AM263" s="10"/>
      <c r="AN263" s="10"/>
      <c r="AO263" s="10"/>
      <c r="AP263" s="10"/>
      <c r="AQ263" s="10"/>
      <c r="AR263" s="10"/>
      <c r="AS263" s="10"/>
      <c r="AT263" s="10"/>
      <c r="AU263" s="10"/>
      <c r="AV263" s="12"/>
      <c r="AW263" s="12"/>
      <c r="AX263" s="12"/>
      <c r="AY263" s="10"/>
      <c r="AZ263" s="10"/>
      <c r="BA263" s="10"/>
      <c r="BB263" s="12">
        <v>6000</v>
      </c>
      <c r="BC263" s="12">
        <v>0</v>
      </c>
      <c r="BD263" s="12">
        <v>0</v>
      </c>
      <c r="BE263" s="12">
        <v>0</v>
      </c>
      <c r="BF263" s="12">
        <v>0</v>
      </c>
      <c r="BG263" s="12">
        <v>0</v>
      </c>
      <c r="BH263" s="12">
        <v>0</v>
      </c>
      <c r="BI263" s="12">
        <v>0</v>
      </c>
      <c r="BJ263" s="12">
        <v>0</v>
      </c>
      <c r="BK263" s="12">
        <v>0</v>
      </c>
      <c r="BL263" s="12">
        <v>0</v>
      </c>
      <c r="BM263" s="12">
        <v>0</v>
      </c>
      <c r="BN263" s="12">
        <v>0</v>
      </c>
      <c r="BO263" s="12">
        <v>0</v>
      </c>
      <c r="BP263" s="12">
        <v>0</v>
      </c>
      <c r="BQ263" s="12">
        <v>0</v>
      </c>
      <c r="BR263" s="12">
        <v>1000</v>
      </c>
      <c r="BS263" s="12">
        <v>0</v>
      </c>
      <c r="BT263" s="12">
        <v>0</v>
      </c>
      <c r="BU263" s="12">
        <v>0</v>
      </c>
      <c r="BV263" s="12">
        <v>0</v>
      </c>
    </row>
    <row r="264" spans="1:74" ht="132" x14ac:dyDescent="0.25">
      <c r="A264" s="8">
        <v>259</v>
      </c>
      <c r="B264" s="8" t="s">
        <v>5501</v>
      </c>
      <c r="C264" s="8">
        <v>309</v>
      </c>
      <c r="D264" s="8">
        <v>309</v>
      </c>
      <c r="E264" s="10" t="s">
        <v>10550</v>
      </c>
      <c r="F264" s="42" t="s">
        <v>13967</v>
      </c>
      <c r="G264" s="10" t="s">
        <v>62</v>
      </c>
      <c r="H264" s="10" t="s">
        <v>15217</v>
      </c>
      <c r="I264" s="10"/>
      <c r="J264" s="10">
        <v>0</v>
      </c>
      <c r="K264" s="10">
        <v>0</v>
      </c>
      <c r="L264" s="10">
        <v>0</v>
      </c>
      <c r="M264" s="10">
        <v>1000</v>
      </c>
      <c r="N264" s="10">
        <v>0</v>
      </c>
      <c r="O264" s="12"/>
      <c r="P264" s="12">
        <f t="shared" si="8"/>
        <v>3000</v>
      </c>
      <c r="Q264" s="12">
        <v>10900</v>
      </c>
      <c r="R264" s="12">
        <f t="shared" si="9"/>
        <v>32700000</v>
      </c>
      <c r="S264" s="12"/>
      <c r="T264" s="10"/>
      <c r="U264" s="10" t="s">
        <v>392</v>
      </c>
      <c r="V264" s="10" t="s">
        <v>393</v>
      </c>
      <c r="W264" s="10" t="s">
        <v>88</v>
      </c>
      <c r="X264" s="10" t="s">
        <v>89</v>
      </c>
      <c r="Y264" s="10" t="s">
        <v>88</v>
      </c>
      <c r="Z264" s="10">
        <v>406000501</v>
      </c>
      <c r="AA264" s="10"/>
      <c r="AB264" s="10" t="s">
        <v>80</v>
      </c>
      <c r="AC264" s="10" t="s">
        <v>69</v>
      </c>
      <c r="AD264" s="10" t="s">
        <v>81</v>
      </c>
      <c r="AE264" s="12">
        <v>9200</v>
      </c>
      <c r="AF264" s="12"/>
      <c r="AG264" s="10"/>
      <c r="AH264" s="10"/>
      <c r="AI264" s="12">
        <v>13479</v>
      </c>
      <c r="AJ264" s="14" t="s">
        <v>14008</v>
      </c>
      <c r="AK264" s="10" t="s">
        <v>394</v>
      </c>
      <c r="AL264" s="10"/>
      <c r="AM264" s="10"/>
      <c r="AN264" s="12"/>
      <c r="AO264" s="10"/>
      <c r="AP264" s="15"/>
      <c r="AQ264" s="10"/>
      <c r="AR264" s="12"/>
      <c r="AS264" s="10"/>
      <c r="AT264" s="15"/>
      <c r="AU264" s="10"/>
      <c r="AV264" s="12"/>
      <c r="AW264" s="12"/>
      <c r="AX264" s="12"/>
      <c r="AY264" s="10"/>
      <c r="AZ264" s="10"/>
      <c r="BA264" s="10"/>
      <c r="BB264" s="12" t="s">
        <v>132</v>
      </c>
      <c r="BC264" s="12">
        <v>0</v>
      </c>
      <c r="BD264" s="12">
        <v>0</v>
      </c>
      <c r="BE264" s="12">
        <v>0</v>
      </c>
      <c r="BF264" s="12">
        <v>0</v>
      </c>
      <c r="BG264" s="12">
        <v>0</v>
      </c>
      <c r="BH264" s="12">
        <v>0</v>
      </c>
      <c r="BI264" s="12">
        <v>0</v>
      </c>
      <c r="BJ264" s="12">
        <v>2000</v>
      </c>
      <c r="BK264" s="12">
        <v>0</v>
      </c>
      <c r="BL264" s="12">
        <v>0</v>
      </c>
      <c r="BM264" s="12">
        <v>0</v>
      </c>
      <c r="BN264" s="12">
        <v>0</v>
      </c>
      <c r="BO264" s="12">
        <v>0</v>
      </c>
      <c r="BP264" s="12">
        <v>0</v>
      </c>
      <c r="BQ264" s="12">
        <v>0</v>
      </c>
      <c r="BR264" s="12">
        <v>1000</v>
      </c>
      <c r="BS264" s="12">
        <v>0</v>
      </c>
      <c r="BT264" s="12">
        <v>0</v>
      </c>
      <c r="BU264" s="12">
        <v>0</v>
      </c>
      <c r="BV264" s="12">
        <v>0</v>
      </c>
    </row>
    <row r="265" spans="1:74" ht="108" x14ac:dyDescent="0.25">
      <c r="A265" s="8">
        <v>260</v>
      </c>
      <c r="B265" s="8" t="s">
        <v>3158</v>
      </c>
      <c r="C265" s="8">
        <v>310</v>
      </c>
      <c r="D265" s="8">
        <v>310</v>
      </c>
      <c r="E265" s="10" t="s">
        <v>11430</v>
      </c>
      <c r="F265" s="42" t="s">
        <v>13831</v>
      </c>
      <c r="G265" s="10" t="s">
        <v>62</v>
      </c>
      <c r="H265" s="10" t="s">
        <v>15218</v>
      </c>
      <c r="I265" s="10"/>
      <c r="J265" s="10">
        <v>0</v>
      </c>
      <c r="K265" s="10">
        <v>0</v>
      </c>
      <c r="L265" s="10">
        <v>0</v>
      </c>
      <c r="M265" s="10">
        <v>62300</v>
      </c>
      <c r="N265" s="10">
        <v>0</v>
      </c>
      <c r="O265" s="12"/>
      <c r="P265" s="12">
        <f t="shared" si="8"/>
        <v>24600</v>
      </c>
      <c r="Q265" s="12">
        <v>13353</v>
      </c>
      <c r="R265" s="12">
        <f t="shared" si="9"/>
        <v>328483800</v>
      </c>
      <c r="S265" s="12"/>
      <c r="T265" s="10"/>
      <c r="U265" s="10" t="s">
        <v>4430</v>
      </c>
      <c r="V265" s="10" t="s">
        <v>4431</v>
      </c>
      <c r="W265" s="10" t="s">
        <v>3874</v>
      </c>
      <c r="X265" s="10" t="s">
        <v>877</v>
      </c>
      <c r="Y265" s="10" t="s">
        <v>785</v>
      </c>
      <c r="Z265" s="10">
        <v>9500065</v>
      </c>
      <c r="AA265" s="10" t="s">
        <v>4432</v>
      </c>
      <c r="AB265" s="10" t="s">
        <v>68</v>
      </c>
      <c r="AC265" s="10" t="s">
        <v>4433</v>
      </c>
      <c r="AD265" s="10" t="s">
        <v>3877</v>
      </c>
      <c r="AE265" s="12"/>
      <c r="AF265" s="12"/>
      <c r="AG265" s="10" t="s">
        <v>3658</v>
      </c>
      <c r="AH265" s="10"/>
      <c r="AI265" s="12">
        <v>15498</v>
      </c>
      <c r="AJ265" s="14" t="s">
        <v>4427</v>
      </c>
      <c r="AK265" s="10" t="s">
        <v>4434</v>
      </c>
      <c r="AL265" s="10" t="s">
        <v>4435</v>
      </c>
      <c r="AM265" s="10"/>
      <c r="AN265" s="10">
        <v>15000</v>
      </c>
      <c r="AO265" s="10" t="s">
        <v>14154</v>
      </c>
      <c r="AP265" s="36">
        <v>45110</v>
      </c>
      <c r="AQ265" s="10" t="s">
        <v>14155</v>
      </c>
      <c r="AR265" s="10"/>
      <c r="AS265" s="10"/>
      <c r="AT265" s="10"/>
      <c r="AU265" s="10"/>
      <c r="AV265" s="12"/>
      <c r="AW265" s="12"/>
      <c r="AX265" s="12"/>
      <c r="AY265" s="10"/>
      <c r="AZ265" s="10"/>
      <c r="BA265" s="10"/>
      <c r="BB265" s="12">
        <v>1000</v>
      </c>
      <c r="BC265" s="12">
        <v>0</v>
      </c>
      <c r="BD265" s="12">
        <v>0</v>
      </c>
      <c r="BE265" s="12">
        <v>5000</v>
      </c>
      <c r="BF265" s="12">
        <v>600</v>
      </c>
      <c r="BG265" s="12">
        <v>0</v>
      </c>
      <c r="BH265" s="12">
        <v>15000</v>
      </c>
      <c r="BI265" s="12">
        <v>0</v>
      </c>
      <c r="BJ265" s="12">
        <v>2000</v>
      </c>
      <c r="BK265" s="12">
        <v>0</v>
      </c>
      <c r="BL265" s="12">
        <v>0</v>
      </c>
      <c r="BM265" s="12">
        <v>0</v>
      </c>
      <c r="BN265" s="12">
        <v>0</v>
      </c>
      <c r="BO265" s="12">
        <v>0</v>
      </c>
      <c r="BP265" s="12">
        <v>0</v>
      </c>
      <c r="BQ265" s="12">
        <v>0</v>
      </c>
      <c r="BR265" s="12">
        <v>1000</v>
      </c>
      <c r="BS265" s="12">
        <v>0</v>
      </c>
      <c r="BT265" s="12">
        <v>0</v>
      </c>
      <c r="BU265" s="12">
        <v>0</v>
      </c>
      <c r="BV265" s="12">
        <v>0</v>
      </c>
    </row>
    <row r="266" spans="1:74" ht="72" x14ac:dyDescent="0.25">
      <c r="A266" s="8">
        <v>261</v>
      </c>
      <c r="B266" s="8" t="s">
        <v>10042</v>
      </c>
      <c r="C266" s="8">
        <v>311</v>
      </c>
      <c r="D266" s="8">
        <v>311</v>
      </c>
      <c r="E266" s="10" t="s">
        <v>10043</v>
      </c>
      <c r="F266" s="42" t="s">
        <v>13832</v>
      </c>
      <c r="G266" s="10" t="s">
        <v>73</v>
      </c>
      <c r="H266" s="10" t="s">
        <v>15179</v>
      </c>
      <c r="I266" s="10"/>
      <c r="J266" s="10">
        <v>4000</v>
      </c>
      <c r="K266" s="10">
        <v>500</v>
      </c>
      <c r="L266" s="10">
        <v>3500</v>
      </c>
      <c r="M266" s="10">
        <v>24187</v>
      </c>
      <c r="N266" s="10">
        <v>1500</v>
      </c>
      <c r="O266" s="12"/>
      <c r="P266" s="12">
        <f t="shared" si="8"/>
        <v>34700</v>
      </c>
      <c r="Q266" s="12">
        <v>10500</v>
      </c>
      <c r="R266" s="12">
        <f t="shared" si="9"/>
        <v>364350000</v>
      </c>
      <c r="S266" s="12"/>
      <c r="T266" s="10"/>
      <c r="U266" s="10" t="s">
        <v>10046</v>
      </c>
      <c r="V266" s="10" t="s">
        <v>10047</v>
      </c>
      <c r="W266" s="10" t="s">
        <v>10048</v>
      </c>
      <c r="X266" s="10" t="s">
        <v>877</v>
      </c>
      <c r="Y266" s="10" t="s">
        <v>10049</v>
      </c>
      <c r="Z266" s="10"/>
      <c r="AA266" s="10" t="s">
        <v>10050</v>
      </c>
      <c r="AB266" s="10"/>
      <c r="AC266" s="10" t="s">
        <v>10051</v>
      </c>
      <c r="AD266" s="10" t="s">
        <v>10052</v>
      </c>
      <c r="AE266" s="12"/>
      <c r="AF266" s="12"/>
      <c r="AG266" s="10" t="s">
        <v>9492</v>
      </c>
      <c r="AH266" s="10"/>
      <c r="AI266" s="12">
        <v>11000</v>
      </c>
      <c r="AJ266" s="14" t="s">
        <v>14107</v>
      </c>
      <c r="AK266" s="10"/>
      <c r="AL266" s="10"/>
      <c r="AM266" s="10"/>
      <c r="AN266" s="12">
        <v>5250</v>
      </c>
      <c r="AO266" s="10" t="s">
        <v>14156</v>
      </c>
      <c r="AP266" s="15">
        <v>45111</v>
      </c>
      <c r="AQ266" s="10" t="s">
        <v>14157</v>
      </c>
      <c r="AR266" s="12">
        <v>5500</v>
      </c>
      <c r="AS266" s="10" t="s">
        <v>14158</v>
      </c>
      <c r="AT266" s="15" t="s">
        <v>14159</v>
      </c>
      <c r="AU266" s="10" t="s">
        <v>14160</v>
      </c>
      <c r="AV266" s="12"/>
      <c r="AW266" s="12"/>
      <c r="AX266" s="12"/>
      <c r="AY266" s="10"/>
      <c r="AZ266" s="10"/>
      <c r="BA266" s="10"/>
      <c r="BB266" s="12" t="s">
        <v>132</v>
      </c>
      <c r="BC266" s="12">
        <v>0</v>
      </c>
      <c r="BD266" s="12">
        <v>0</v>
      </c>
      <c r="BE266" s="12">
        <v>0</v>
      </c>
      <c r="BF266" s="12">
        <v>0</v>
      </c>
      <c r="BG266" s="12">
        <v>0</v>
      </c>
      <c r="BH266" s="12">
        <v>0</v>
      </c>
      <c r="BI266" s="12">
        <v>10000</v>
      </c>
      <c r="BJ266" s="12">
        <v>20000</v>
      </c>
      <c r="BK266" s="12">
        <v>200</v>
      </c>
      <c r="BL266" s="12"/>
      <c r="BM266" s="12">
        <v>0</v>
      </c>
      <c r="BN266" s="12">
        <v>0</v>
      </c>
      <c r="BO266" s="12">
        <v>0</v>
      </c>
      <c r="BP266" s="12">
        <v>0</v>
      </c>
      <c r="BQ266" s="12">
        <v>0</v>
      </c>
      <c r="BR266" s="12">
        <v>4000</v>
      </c>
      <c r="BS266" s="12">
        <v>0</v>
      </c>
      <c r="BT266" s="12">
        <v>0</v>
      </c>
      <c r="BU266" s="12">
        <v>0</v>
      </c>
      <c r="BV266" s="12">
        <v>500</v>
      </c>
    </row>
    <row r="267" spans="1:74" ht="120" x14ac:dyDescent="0.25">
      <c r="A267" s="8">
        <v>262</v>
      </c>
      <c r="B267" s="8" t="s">
        <v>2945</v>
      </c>
      <c r="C267" s="8">
        <v>312</v>
      </c>
      <c r="D267" s="8">
        <v>312</v>
      </c>
      <c r="E267" s="10" t="s">
        <v>10753</v>
      </c>
      <c r="F267" s="42" t="s">
        <v>10754</v>
      </c>
      <c r="G267" s="10" t="s">
        <v>73</v>
      </c>
      <c r="H267" s="10" t="s">
        <v>15179</v>
      </c>
      <c r="I267" s="10"/>
      <c r="J267" s="10">
        <v>0</v>
      </c>
      <c r="K267" s="10">
        <v>0</v>
      </c>
      <c r="L267" s="10">
        <v>0</v>
      </c>
      <c r="M267" s="10">
        <v>350</v>
      </c>
      <c r="N267" s="10">
        <v>0</v>
      </c>
      <c r="O267" s="12"/>
      <c r="P267" s="12">
        <f t="shared" si="8"/>
        <v>850</v>
      </c>
      <c r="Q267" s="12">
        <v>198000</v>
      </c>
      <c r="R267" s="12">
        <f t="shared" si="9"/>
        <v>168300000</v>
      </c>
      <c r="S267" s="12"/>
      <c r="T267" s="10"/>
      <c r="U267" s="10" t="s">
        <v>3854</v>
      </c>
      <c r="V267" s="10" t="s">
        <v>3855</v>
      </c>
      <c r="W267" s="10" t="s">
        <v>3856</v>
      </c>
      <c r="X267" s="10" t="s">
        <v>3857</v>
      </c>
      <c r="Y267" s="10" t="s">
        <v>3858</v>
      </c>
      <c r="Z267" s="10" t="s">
        <v>3859</v>
      </c>
      <c r="AA267" s="10" t="s">
        <v>3860</v>
      </c>
      <c r="AB267" s="10" t="s">
        <v>68</v>
      </c>
      <c r="AC267" s="10" t="s">
        <v>3861</v>
      </c>
      <c r="AD267" s="10" t="s">
        <v>3862</v>
      </c>
      <c r="AE267" s="12"/>
      <c r="AF267" s="12"/>
      <c r="AG267" s="10" t="s">
        <v>3687</v>
      </c>
      <c r="AH267" s="10"/>
      <c r="AI267" s="12">
        <v>315000</v>
      </c>
      <c r="AJ267" s="14" t="s">
        <v>14108</v>
      </c>
      <c r="AK267" s="10" t="s">
        <v>3863</v>
      </c>
      <c r="AL267" s="10" t="s">
        <v>3864</v>
      </c>
      <c r="AM267" s="10"/>
      <c r="AN267" s="10"/>
      <c r="AO267" s="10"/>
      <c r="AP267" s="10"/>
      <c r="AQ267" s="10"/>
      <c r="AR267" s="10"/>
      <c r="AS267" s="20"/>
      <c r="AT267" s="20"/>
      <c r="AU267" s="20"/>
      <c r="AV267" s="12"/>
      <c r="AW267" s="12"/>
      <c r="AX267" s="12"/>
      <c r="AY267" s="10"/>
      <c r="AZ267" s="10"/>
      <c r="BA267" s="10"/>
      <c r="BB267" s="12" t="s">
        <v>132</v>
      </c>
      <c r="BC267" s="12">
        <v>0</v>
      </c>
      <c r="BD267" s="12">
        <v>0</v>
      </c>
      <c r="BE267" s="12">
        <v>350</v>
      </c>
      <c r="BF267" s="12">
        <v>0</v>
      </c>
      <c r="BG267" s="12">
        <v>0</v>
      </c>
      <c r="BH267" s="12">
        <v>0</v>
      </c>
      <c r="BI267" s="12">
        <v>0</v>
      </c>
      <c r="BJ267" s="12">
        <v>500</v>
      </c>
      <c r="BK267" s="12">
        <v>0</v>
      </c>
      <c r="BL267" s="12">
        <v>0</v>
      </c>
      <c r="BM267" s="12">
        <v>0</v>
      </c>
      <c r="BN267" s="12">
        <v>0</v>
      </c>
      <c r="BO267" s="12">
        <v>0</v>
      </c>
      <c r="BP267" s="12">
        <v>0</v>
      </c>
      <c r="BQ267" s="12">
        <v>0</v>
      </c>
      <c r="BR267" s="12">
        <v>0</v>
      </c>
      <c r="BS267" s="12">
        <v>0</v>
      </c>
      <c r="BT267" s="12">
        <v>0</v>
      </c>
      <c r="BU267" s="12">
        <v>0</v>
      </c>
      <c r="BV267" s="12">
        <v>0</v>
      </c>
    </row>
    <row r="268" spans="1:74" ht="84" x14ac:dyDescent="0.25">
      <c r="A268" s="8">
        <v>263</v>
      </c>
      <c r="B268" s="8" t="s">
        <v>5482</v>
      </c>
      <c r="C268" s="8">
        <v>313</v>
      </c>
      <c r="D268" s="8">
        <v>313</v>
      </c>
      <c r="E268" s="10" t="s">
        <v>241</v>
      </c>
      <c r="F268" s="42" t="s">
        <v>15294</v>
      </c>
      <c r="G268" s="10" t="s">
        <v>62</v>
      </c>
      <c r="H268" s="10" t="s">
        <v>15179</v>
      </c>
      <c r="I268" s="10"/>
      <c r="J268" s="10">
        <v>24000</v>
      </c>
      <c r="K268" s="10">
        <v>2000</v>
      </c>
      <c r="L268" s="10">
        <v>22000</v>
      </c>
      <c r="M268" s="10">
        <v>390729</v>
      </c>
      <c r="N268" s="10">
        <v>200</v>
      </c>
      <c r="O268" s="12" t="s">
        <v>15159</v>
      </c>
      <c r="P268" s="12">
        <f t="shared" si="8"/>
        <v>555000</v>
      </c>
      <c r="Q268" s="12">
        <v>9786</v>
      </c>
      <c r="R268" s="12">
        <f t="shared" si="9"/>
        <v>5431230000</v>
      </c>
      <c r="S268" s="12"/>
      <c r="T268" s="10"/>
      <c r="U268" s="10" t="s">
        <v>241</v>
      </c>
      <c r="V268" s="10" t="s">
        <v>242</v>
      </c>
      <c r="W268" s="10" t="s">
        <v>185</v>
      </c>
      <c r="X268" s="10" t="s">
        <v>186</v>
      </c>
      <c r="Y268" s="10" t="s">
        <v>187</v>
      </c>
      <c r="Z268" s="10" t="s">
        <v>243</v>
      </c>
      <c r="AA268" s="10" t="s">
        <v>244</v>
      </c>
      <c r="AB268" s="10" t="s">
        <v>119</v>
      </c>
      <c r="AC268" s="10" t="s">
        <v>245</v>
      </c>
      <c r="AD268" s="10" t="s">
        <v>110</v>
      </c>
      <c r="AE268" s="12"/>
      <c r="AF268" s="12">
        <v>9800</v>
      </c>
      <c r="AG268" s="10"/>
      <c r="AH268" s="10"/>
      <c r="AI268" s="12">
        <v>10500</v>
      </c>
      <c r="AJ268" s="14" t="s">
        <v>14109</v>
      </c>
      <c r="AK268" s="10" t="s">
        <v>246</v>
      </c>
      <c r="AL268" s="10" t="s">
        <v>247</v>
      </c>
      <c r="AM268" s="10"/>
      <c r="AN268" s="12">
        <v>9786</v>
      </c>
      <c r="AO268" s="10" t="s">
        <v>14161</v>
      </c>
      <c r="AP268" s="15" t="s">
        <v>14148</v>
      </c>
      <c r="AQ268" s="10" t="s">
        <v>9918</v>
      </c>
      <c r="AR268" s="12"/>
      <c r="AS268" s="10"/>
      <c r="AT268" s="15"/>
      <c r="AU268" s="10"/>
      <c r="AV268" s="12"/>
      <c r="AW268" s="12"/>
      <c r="AX268" s="12"/>
      <c r="AY268" s="10"/>
      <c r="AZ268" s="10"/>
      <c r="BA268" s="10"/>
      <c r="BB268" s="12" t="s">
        <v>132</v>
      </c>
      <c r="BC268" s="12">
        <v>500000</v>
      </c>
      <c r="BD268" s="12">
        <v>0</v>
      </c>
      <c r="BE268" s="12">
        <v>0</v>
      </c>
      <c r="BF268" s="12">
        <v>0</v>
      </c>
      <c r="BG268" s="12">
        <v>0</v>
      </c>
      <c r="BH268" s="12">
        <v>0</v>
      </c>
      <c r="BI268" s="12">
        <v>0</v>
      </c>
      <c r="BJ268" s="12">
        <v>10000</v>
      </c>
      <c r="BK268" s="12">
        <v>0</v>
      </c>
      <c r="BL268" s="12">
        <v>0</v>
      </c>
      <c r="BM268" s="12">
        <v>0</v>
      </c>
      <c r="BN268" s="12">
        <v>0</v>
      </c>
      <c r="BO268" s="12">
        <v>4000</v>
      </c>
      <c r="BP268" s="12">
        <v>0</v>
      </c>
      <c r="BQ268" s="12">
        <v>0</v>
      </c>
      <c r="BR268" s="12">
        <v>40000</v>
      </c>
      <c r="BS268" s="12">
        <v>0</v>
      </c>
      <c r="BT268" s="12">
        <v>0</v>
      </c>
      <c r="BU268" s="12">
        <v>0</v>
      </c>
      <c r="BV268" s="12">
        <v>1000</v>
      </c>
    </row>
    <row r="269" spans="1:74" ht="84" x14ac:dyDescent="0.25">
      <c r="A269" s="8">
        <v>264</v>
      </c>
      <c r="B269" s="8" t="s">
        <v>5622</v>
      </c>
      <c r="C269" s="8">
        <v>314</v>
      </c>
      <c r="D269" s="8">
        <v>314</v>
      </c>
      <c r="E269" s="10" t="s">
        <v>241</v>
      </c>
      <c r="F269" s="42" t="s">
        <v>11431</v>
      </c>
      <c r="G269" s="10" t="s">
        <v>698</v>
      </c>
      <c r="H269" s="10" t="s">
        <v>15217</v>
      </c>
      <c r="I269" s="10"/>
      <c r="J269" s="10">
        <v>1000</v>
      </c>
      <c r="K269" s="10">
        <v>500</v>
      </c>
      <c r="L269" s="10">
        <v>463</v>
      </c>
      <c r="M269" s="10">
        <v>8966</v>
      </c>
      <c r="N269" s="10">
        <v>37</v>
      </c>
      <c r="O269" s="12"/>
      <c r="P269" s="12">
        <f t="shared" si="8"/>
        <v>48940</v>
      </c>
      <c r="Q269" s="12">
        <v>8200</v>
      </c>
      <c r="R269" s="12">
        <f t="shared" si="9"/>
        <v>401308000</v>
      </c>
      <c r="S269" s="12"/>
      <c r="T269" s="10"/>
      <c r="U269" s="10" t="s">
        <v>1351</v>
      </c>
      <c r="V269" s="10" t="s">
        <v>1352</v>
      </c>
      <c r="W269" s="10" t="s">
        <v>1173</v>
      </c>
      <c r="X269" s="10" t="s">
        <v>1174</v>
      </c>
      <c r="Y269" s="10" t="s">
        <v>1175</v>
      </c>
      <c r="Z269" s="10" t="s">
        <v>1353</v>
      </c>
      <c r="AA269" s="10" t="s">
        <v>1177</v>
      </c>
      <c r="AB269" s="10" t="s">
        <v>68</v>
      </c>
      <c r="AC269" s="10" t="s">
        <v>1178</v>
      </c>
      <c r="AD269" s="10" t="s">
        <v>539</v>
      </c>
      <c r="AE269" s="12">
        <v>3048</v>
      </c>
      <c r="AF269" s="12" t="s">
        <v>132</v>
      </c>
      <c r="AG269" s="10"/>
      <c r="AH269" s="10"/>
      <c r="AI269" s="12">
        <v>5100</v>
      </c>
      <c r="AJ269" s="14" t="s">
        <v>14110</v>
      </c>
      <c r="AK269" s="10" t="s">
        <v>1354</v>
      </c>
      <c r="AL269" s="10"/>
      <c r="AM269" s="10"/>
      <c r="AN269" s="12"/>
      <c r="AO269" s="10"/>
      <c r="AP269" s="15"/>
      <c r="AQ269" s="10"/>
      <c r="AR269" s="12"/>
      <c r="AS269" s="10"/>
      <c r="AT269" s="15"/>
      <c r="AU269" s="10"/>
      <c r="AV269" s="12"/>
      <c r="AW269" s="12"/>
      <c r="AX269" s="12"/>
      <c r="AY269" s="10"/>
      <c r="AZ269" s="10"/>
      <c r="BA269" s="10"/>
      <c r="BB269" s="12" t="s">
        <v>132</v>
      </c>
      <c r="BC269" s="12">
        <v>0</v>
      </c>
      <c r="BD269" s="12">
        <v>0</v>
      </c>
      <c r="BE269" s="12">
        <v>0</v>
      </c>
      <c r="BF269" s="12">
        <v>3000</v>
      </c>
      <c r="BG269" s="12">
        <v>0</v>
      </c>
      <c r="BH269" s="12">
        <v>0</v>
      </c>
      <c r="BI269" s="12">
        <v>0</v>
      </c>
      <c r="BJ269" s="12">
        <v>40000</v>
      </c>
      <c r="BK269" s="12">
        <v>1440</v>
      </c>
      <c r="BL269" s="12">
        <v>0</v>
      </c>
      <c r="BM269" s="12">
        <v>0</v>
      </c>
      <c r="BN269" s="12"/>
      <c r="BO269" s="12">
        <v>0</v>
      </c>
      <c r="BP269" s="12">
        <v>0</v>
      </c>
      <c r="BQ269" s="12">
        <v>0</v>
      </c>
      <c r="BR269" s="12">
        <v>4000</v>
      </c>
      <c r="BS269" s="12">
        <v>0</v>
      </c>
      <c r="BT269" s="12">
        <v>0</v>
      </c>
      <c r="BU269" s="12">
        <v>0</v>
      </c>
      <c r="BV269" s="12">
        <v>500</v>
      </c>
    </row>
    <row r="270" spans="1:74" ht="96" x14ac:dyDescent="0.25">
      <c r="A270" s="8">
        <v>265</v>
      </c>
      <c r="B270" s="8" t="s">
        <v>3159</v>
      </c>
      <c r="C270" s="8">
        <v>315</v>
      </c>
      <c r="D270" s="8">
        <v>315</v>
      </c>
      <c r="E270" s="10" t="s">
        <v>241</v>
      </c>
      <c r="F270" s="42" t="s">
        <v>11432</v>
      </c>
      <c r="G270" s="10" t="s">
        <v>62</v>
      </c>
      <c r="H270" s="10" t="s">
        <v>15217</v>
      </c>
      <c r="I270" s="10"/>
      <c r="J270" s="10">
        <v>24000</v>
      </c>
      <c r="K270" s="10">
        <v>2000</v>
      </c>
      <c r="L270" s="10">
        <v>22000</v>
      </c>
      <c r="M270" s="10">
        <v>80000</v>
      </c>
      <c r="N270" s="10">
        <v>200</v>
      </c>
      <c r="O270" s="12"/>
      <c r="P270" s="12">
        <f t="shared" ref="P270:P325" si="10">SUM(BB270:BV270)</f>
        <v>62500</v>
      </c>
      <c r="Q270" s="12">
        <v>4360</v>
      </c>
      <c r="R270" s="12">
        <f t="shared" ref="R270:R325" si="11">Q270*P270</f>
        <v>272500000</v>
      </c>
      <c r="S270" s="12"/>
      <c r="T270" s="10"/>
      <c r="U270" s="10" t="s">
        <v>4436</v>
      </c>
      <c r="V270" s="10" t="s">
        <v>4437</v>
      </c>
      <c r="W270" s="10" t="s">
        <v>3697</v>
      </c>
      <c r="X270" s="10" t="s">
        <v>877</v>
      </c>
      <c r="Y270" s="10" t="s">
        <v>3698</v>
      </c>
      <c r="Z270" s="10" t="s">
        <v>3697</v>
      </c>
      <c r="AA270" s="10" t="s">
        <v>4438</v>
      </c>
      <c r="AB270" s="10" t="s">
        <v>68</v>
      </c>
      <c r="AC270" s="10" t="s">
        <v>4040</v>
      </c>
      <c r="AD270" s="10" t="s">
        <v>3701</v>
      </c>
      <c r="AE270" s="12"/>
      <c r="AF270" s="12"/>
      <c r="AG270" s="10" t="s">
        <v>3702</v>
      </c>
      <c r="AH270" s="10"/>
      <c r="AI270" s="12">
        <v>6601</v>
      </c>
      <c r="AJ270" s="14" t="s">
        <v>14111</v>
      </c>
      <c r="AK270" s="10" t="s">
        <v>4439</v>
      </c>
      <c r="AL270" s="10" t="s">
        <v>4440</v>
      </c>
      <c r="AM270" s="10"/>
      <c r="AN270" s="10"/>
      <c r="AO270" s="10"/>
      <c r="AP270" s="10"/>
      <c r="AQ270" s="10"/>
      <c r="AR270" s="10"/>
      <c r="AS270" s="10"/>
      <c r="AT270" s="10"/>
      <c r="AU270" s="10"/>
      <c r="AV270" s="12"/>
      <c r="AW270" s="12"/>
      <c r="AX270" s="12"/>
      <c r="AY270" s="10"/>
      <c r="AZ270" s="10"/>
      <c r="BA270" s="10"/>
      <c r="BB270" s="12" t="s">
        <v>132</v>
      </c>
      <c r="BC270" s="12">
        <v>0</v>
      </c>
      <c r="BD270" s="12">
        <v>0</v>
      </c>
      <c r="BE270" s="12">
        <v>0</v>
      </c>
      <c r="BF270" s="12">
        <v>500</v>
      </c>
      <c r="BG270" s="12">
        <v>0</v>
      </c>
      <c r="BH270" s="12">
        <v>0</v>
      </c>
      <c r="BI270" s="12">
        <v>0</v>
      </c>
      <c r="BJ270" s="12">
        <v>0</v>
      </c>
      <c r="BK270" s="12">
        <v>0</v>
      </c>
      <c r="BL270" s="12">
        <v>0</v>
      </c>
      <c r="BM270" s="12">
        <v>0</v>
      </c>
      <c r="BN270" s="12">
        <v>0</v>
      </c>
      <c r="BO270" s="12">
        <v>0</v>
      </c>
      <c r="BP270" s="12">
        <v>10000</v>
      </c>
      <c r="BQ270" s="12">
        <v>0</v>
      </c>
      <c r="BR270" s="12">
        <v>50000</v>
      </c>
      <c r="BS270" s="12">
        <v>0</v>
      </c>
      <c r="BT270" s="12">
        <v>0</v>
      </c>
      <c r="BU270" s="12">
        <v>0</v>
      </c>
      <c r="BV270" s="12">
        <v>2000</v>
      </c>
    </row>
    <row r="271" spans="1:74" ht="168" x14ac:dyDescent="0.25">
      <c r="A271" s="8">
        <v>266</v>
      </c>
      <c r="B271" s="8" t="s">
        <v>5458</v>
      </c>
      <c r="C271" s="8">
        <v>316</v>
      </c>
      <c r="D271" s="8">
        <v>316</v>
      </c>
      <c r="E271" s="10" t="s">
        <v>10549</v>
      </c>
      <c r="F271" s="42" t="s">
        <v>13966</v>
      </c>
      <c r="G271" s="10" t="s">
        <v>62</v>
      </c>
      <c r="H271" s="10" t="s">
        <v>15184</v>
      </c>
      <c r="I271" s="10"/>
      <c r="J271" s="10">
        <v>0</v>
      </c>
      <c r="K271" s="10">
        <v>0</v>
      </c>
      <c r="L271" s="10">
        <v>0</v>
      </c>
      <c r="M271" s="10">
        <v>0</v>
      </c>
      <c r="N271" s="10">
        <v>0</v>
      </c>
      <c r="O271" s="12" t="s">
        <v>15159</v>
      </c>
      <c r="P271" s="12">
        <f t="shared" si="10"/>
        <v>136000</v>
      </c>
      <c r="Q271" s="12">
        <v>7560</v>
      </c>
      <c r="R271" s="12">
        <f t="shared" si="11"/>
        <v>1028160000</v>
      </c>
      <c r="S271" s="12"/>
      <c r="T271" s="10"/>
      <c r="U271" s="10" t="s">
        <v>74</v>
      </c>
      <c r="V271" s="10" t="s">
        <v>75</v>
      </c>
      <c r="W271" s="10" t="s">
        <v>76</v>
      </c>
      <c r="X271" s="10" t="s">
        <v>77</v>
      </c>
      <c r="Y271" s="10" t="s">
        <v>78</v>
      </c>
      <c r="Z271" s="10">
        <v>405001733</v>
      </c>
      <c r="AA271" s="10" t="s">
        <v>79</v>
      </c>
      <c r="AB271" s="10" t="s">
        <v>80</v>
      </c>
      <c r="AC271" s="10" t="s">
        <v>69</v>
      </c>
      <c r="AD271" s="10" t="s">
        <v>81</v>
      </c>
      <c r="AE271" s="12">
        <v>9600</v>
      </c>
      <c r="AF271" s="12"/>
      <c r="AG271" s="10"/>
      <c r="AH271" s="10"/>
      <c r="AI271" s="12">
        <v>15323</v>
      </c>
      <c r="AJ271" s="14" t="s">
        <v>14008</v>
      </c>
      <c r="AK271" s="10" t="s">
        <v>83</v>
      </c>
      <c r="AL271" s="10"/>
      <c r="AM271" s="10"/>
      <c r="AN271" s="12"/>
      <c r="AO271" s="10"/>
      <c r="AP271" s="15"/>
      <c r="AQ271" s="10"/>
      <c r="AR271" s="12"/>
      <c r="AS271" s="10"/>
      <c r="AT271" s="15"/>
      <c r="AU271" s="10"/>
      <c r="AV271" s="12"/>
      <c r="AW271" s="12"/>
      <c r="AX271" s="12"/>
      <c r="AY271" s="10"/>
      <c r="AZ271" s="10"/>
      <c r="BA271" s="10"/>
      <c r="BB271" s="12">
        <v>6000</v>
      </c>
      <c r="BC271" s="12">
        <v>50000</v>
      </c>
      <c r="BD271" s="12">
        <v>0</v>
      </c>
      <c r="BE271" s="12">
        <v>0</v>
      </c>
      <c r="BF271" s="12">
        <v>0</v>
      </c>
      <c r="BG271" s="12">
        <v>0</v>
      </c>
      <c r="BH271" s="12">
        <v>0</v>
      </c>
      <c r="BI271" s="12">
        <v>0</v>
      </c>
      <c r="BJ271" s="12">
        <v>80000</v>
      </c>
      <c r="BK271" s="12">
        <v>0</v>
      </c>
      <c r="BL271" s="12">
        <v>0</v>
      </c>
      <c r="BM271" s="12">
        <v>0</v>
      </c>
      <c r="BN271" s="12">
        <v>0</v>
      </c>
      <c r="BO271" s="12">
        <v>0</v>
      </c>
      <c r="BP271" s="12">
        <v>0</v>
      </c>
      <c r="BQ271" s="12">
        <v>0</v>
      </c>
      <c r="BR271" s="12">
        <v>0</v>
      </c>
      <c r="BS271" s="12">
        <v>0</v>
      </c>
      <c r="BT271" s="12">
        <v>0</v>
      </c>
      <c r="BU271" s="12">
        <v>0</v>
      </c>
      <c r="BV271" s="12">
        <v>0</v>
      </c>
    </row>
    <row r="272" spans="1:74" ht="144" x14ac:dyDescent="0.25">
      <c r="A272" s="8">
        <v>267</v>
      </c>
      <c r="B272" s="8" t="s">
        <v>9603</v>
      </c>
      <c r="C272" s="8">
        <v>317</v>
      </c>
      <c r="D272" s="8">
        <v>317</v>
      </c>
      <c r="E272" s="10" t="s">
        <v>10758</v>
      </c>
      <c r="F272" s="42" t="s">
        <v>13833</v>
      </c>
      <c r="G272" s="10" t="s">
        <v>698</v>
      </c>
      <c r="H272" s="10" t="s">
        <v>15187</v>
      </c>
      <c r="I272" s="10"/>
      <c r="J272" s="10">
        <v>0</v>
      </c>
      <c r="K272" s="10">
        <v>0</v>
      </c>
      <c r="L272" s="10">
        <v>0</v>
      </c>
      <c r="M272" s="10">
        <v>900</v>
      </c>
      <c r="N272" s="10">
        <v>0</v>
      </c>
      <c r="O272" s="12"/>
      <c r="P272" s="12">
        <f t="shared" si="10"/>
        <v>1000</v>
      </c>
      <c r="Q272" s="12">
        <v>70000</v>
      </c>
      <c r="R272" s="12">
        <f t="shared" si="11"/>
        <v>70000000</v>
      </c>
      <c r="S272" s="12"/>
      <c r="T272" s="10"/>
      <c r="U272" s="10" t="s">
        <v>9686</v>
      </c>
      <c r="V272" s="10" t="s">
        <v>9687</v>
      </c>
      <c r="W272" s="10" t="s">
        <v>9683</v>
      </c>
      <c r="X272" s="10" t="s">
        <v>1108</v>
      </c>
      <c r="Y272" s="10" t="s">
        <v>1108</v>
      </c>
      <c r="Z272" s="10">
        <v>14509</v>
      </c>
      <c r="AA272" s="10"/>
      <c r="AB272" s="10" t="s">
        <v>80</v>
      </c>
      <c r="AC272" s="10" t="s">
        <v>9688</v>
      </c>
      <c r="AD272" s="10"/>
      <c r="AE272" s="12"/>
      <c r="AF272" s="12"/>
      <c r="AG272" s="10" t="s">
        <v>43</v>
      </c>
      <c r="AH272" s="10"/>
      <c r="AI272" s="12">
        <v>47135</v>
      </c>
      <c r="AJ272" s="14" t="s">
        <v>14112</v>
      </c>
      <c r="AK272" s="10" t="s">
        <v>9719</v>
      </c>
      <c r="AL272" s="10" t="s">
        <v>9720</v>
      </c>
      <c r="AM272" s="10"/>
      <c r="AN272" s="12"/>
      <c r="AO272" s="10"/>
      <c r="AP272" s="10"/>
      <c r="AQ272" s="10"/>
      <c r="AR272" s="12"/>
      <c r="AS272" s="10"/>
      <c r="AT272" s="10"/>
      <c r="AU272" s="10"/>
      <c r="AV272" s="12"/>
      <c r="AW272" s="12"/>
      <c r="AX272" s="12"/>
      <c r="AY272" s="10"/>
      <c r="AZ272" s="10"/>
      <c r="BA272" s="10"/>
      <c r="BB272" s="12" t="s">
        <v>132</v>
      </c>
      <c r="BC272" s="12">
        <v>0</v>
      </c>
      <c r="BD272" s="12">
        <v>0</v>
      </c>
      <c r="BE272" s="12">
        <v>1000</v>
      </c>
      <c r="BF272" s="12">
        <v>0</v>
      </c>
      <c r="BG272" s="12">
        <v>0</v>
      </c>
      <c r="BH272" s="12">
        <v>0</v>
      </c>
      <c r="BI272" s="12">
        <v>0</v>
      </c>
      <c r="BJ272" s="12">
        <v>0</v>
      </c>
      <c r="BK272" s="12">
        <v>0</v>
      </c>
      <c r="BL272" s="12">
        <v>0</v>
      </c>
      <c r="BM272" s="12">
        <v>0</v>
      </c>
      <c r="BN272" s="12">
        <v>0</v>
      </c>
      <c r="BO272" s="12">
        <v>0</v>
      </c>
      <c r="BP272" s="12">
        <v>0</v>
      </c>
      <c r="BQ272" s="12">
        <v>0</v>
      </c>
      <c r="BR272" s="12">
        <v>0</v>
      </c>
      <c r="BS272" s="12">
        <v>0</v>
      </c>
      <c r="BT272" s="12">
        <v>0</v>
      </c>
      <c r="BU272" s="12">
        <v>0</v>
      </c>
      <c r="BV272" s="12">
        <v>0</v>
      </c>
    </row>
    <row r="273" spans="1:74" ht="168" x14ac:dyDescent="0.25">
      <c r="A273" s="8">
        <v>268</v>
      </c>
      <c r="B273" s="8" t="s">
        <v>5624</v>
      </c>
      <c r="C273" s="8">
        <v>318</v>
      </c>
      <c r="D273" s="8">
        <v>318</v>
      </c>
      <c r="E273" s="10" t="s">
        <v>1363</v>
      </c>
      <c r="F273" s="42" t="s">
        <v>11435</v>
      </c>
      <c r="G273" s="10" t="s">
        <v>698</v>
      </c>
      <c r="H273" s="10" t="s">
        <v>15187</v>
      </c>
      <c r="I273" s="10"/>
      <c r="J273" s="10">
        <v>0</v>
      </c>
      <c r="K273" s="10">
        <v>0</v>
      </c>
      <c r="L273" s="10">
        <v>0</v>
      </c>
      <c r="M273" s="10">
        <v>2250</v>
      </c>
      <c r="N273" s="10">
        <v>0</v>
      </c>
      <c r="O273" s="12"/>
      <c r="P273" s="12">
        <f t="shared" si="10"/>
        <v>4300</v>
      </c>
      <c r="Q273" s="12">
        <v>27000</v>
      </c>
      <c r="R273" s="12">
        <f t="shared" si="11"/>
        <v>116100000</v>
      </c>
      <c r="S273" s="12"/>
      <c r="T273" s="10"/>
      <c r="U273" s="10" t="s">
        <v>1363</v>
      </c>
      <c r="V273" s="10" t="s">
        <v>1364</v>
      </c>
      <c r="W273" s="10" t="s">
        <v>1365</v>
      </c>
      <c r="X273" s="10" t="s">
        <v>877</v>
      </c>
      <c r="Y273" s="10" t="s">
        <v>1366</v>
      </c>
      <c r="Z273" s="10" t="s">
        <v>1367</v>
      </c>
      <c r="AA273" s="10" t="s">
        <v>1368</v>
      </c>
      <c r="AB273" s="10" t="s">
        <v>68</v>
      </c>
      <c r="AC273" s="10" t="s">
        <v>1369</v>
      </c>
      <c r="AD273" s="10" t="s">
        <v>1370</v>
      </c>
      <c r="AE273" s="12">
        <v>28000</v>
      </c>
      <c r="AF273" s="12" t="s">
        <v>132</v>
      </c>
      <c r="AG273" s="10"/>
      <c r="AH273" s="10"/>
      <c r="AI273" s="12">
        <v>32000</v>
      </c>
      <c r="AJ273" s="14" t="s">
        <v>10294</v>
      </c>
      <c r="AK273" s="10" t="s">
        <v>1371</v>
      </c>
      <c r="AL273" s="10"/>
      <c r="AM273" s="10"/>
      <c r="AN273" s="12"/>
      <c r="AO273" s="10"/>
      <c r="AP273" s="15"/>
      <c r="AQ273" s="10"/>
      <c r="AR273" s="12"/>
      <c r="AS273" s="10"/>
      <c r="AT273" s="15"/>
      <c r="AU273" s="10"/>
      <c r="AV273" s="12"/>
      <c r="AW273" s="12"/>
      <c r="AX273" s="12"/>
      <c r="AY273" s="10"/>
      <c r="AZ273" s="10"/>
      <c r="BA273" s="10"/>
      <c r="BB273" s="12" t="s">
        <v>132</v>
      </c>
      <c r="BC273" s="12">
        <v>0</v>
      </c>
      <c r="BD273" s="12">
        <v>0</v>
      </c>
      <c r="BE273" s="12">
        <v>1000</v>
      </c>
      <c r="BF273" s="12">
        <v>1000</v>
      </c>
      <c r="BG273" s="12">
        <v>0</v>
      </c>
      <c r="BH273" s="12">
        <v>800</v>
      </c>
      <c r="BI273" s="12">
        <v>0</v>
      </c>
      <c r="BJ273" s="12">
        <v>500</v>
      </c>
      <c r="BK273" s="12">
        <v>0</v>
      </c>
      <c r="BL273" s="12">
        <v>0</v>
      </c>
      <c r="BM273" s="12">
        <v>0</v>
      </c>
      <c r="BN273" s="12"/>
      <c r="BO273" s="12">
        <v>0</v>
      </c>
      <c r="BP273" s="12">
        <v>0</v>
      </c>
      <c r="BQ273" s="12">
        <v>0</v>
      </c>
      <c r="BR273" s="12">
        <v>1000</v>
      </c>
      <c r="BS273" s="12">
        <v>0</v>
      </c>
      <c r="BT273" s="12">
        <v>0</v>
      </c>
      <c r="BU273" s="12">
        <v>0</v>
      </c>
      <c r="BV273" s="12">
        <v>0</v>
      </c>
    </row>
    <row r="274" spans="1:74" ht="156" x14ac:dyDescent="0.25">
      <c r="A274" s="8">
        <v>269</v>
      </c>
      <c r="B274" s="8" t="s">
        <v>5623</v>
      </c>
      <c r="C274" s="8">
        <v>319</v>
      </c>
      <c r="D274" s="8">
        <v>319</v>
      </c>
      <c r="E274" s="10" t="s">
        <v>11433</v>
      </c>
      <c r="F274" s="42" t="s">
        <v>11434</v>
      </c>
      <c r="G274" s="10" t="s">
        <v>698</v>
      </c>
      <c r="H274" s="10" t="s">
        <v>15179</v>
      </c>
      <c r="I274" s="10"/>
      <c r="J274" s="10">
        <v>0</v>
      </c>
      <c r="K274" s="10">
        <v>0</v>
      </c>
      <c r="L274" s="10">
        <v>0</v>
      </c>
      <c r="M274" s="10">
        <v>1000</v>
      </c>
      <c r="N274" s="10">
        <v>0</v>
      </c>
      <c r="O274" s="12"/>
      <c r="P274" s="12">
        <f t="shared" si="10"/>
        <v>2000</v>
      </c>
      <c r="Q274" s="12">
        <v>31500</v>
      </c>
      <c r="R274" s="12">
        <f t="shared" si="11"/>
        <v>63000000</v>
      </c>
      <c r="S274" s="12"/>
      <c r="T274" s="10"/>
      <c r="U274" s="10" t="s">
        <v>1355</v>
      </c>
      <c r="V274" s="10" t="s">
        <v>1356</v>
      </c>
      <c r="W274" s="10" t="s">
        <v>1357</v>
      </c>
      <c r="X274" s="10" t="s">
        <v>77</v>
      </c>
      <c r="Y274" s="10" t="s">
        <v>1358</v>
      </c>
      <c r="Z274" s="10" t="s">
        <v>1359</v>
      </c>
      <c r="AA274" s="10" t="s">
        <v>1360</v>
      </c>
      <c r="AB274" s="10" t="s">
        <v>68</v>
      </c>
      <c r="AC274" s="10" t="s">
        <v>1361</v>
      </c>
      <c r="AD274" s="10" t="s">
        <v>595</v>
      </c>
      <c r="AE274" s="12">
        <v>29652</v>
      </c>
      <c r="AF274" s="12">
        <v>31500</v>
      </c>
      <c r="AG274" s="10"/>
      <c r="AH274" s="10"/>
      <c r="AI274" s="12">
        <v>35077</v>
      </c>
      <c r="AJ274" s="14" t="s">
        <v>14104</v>
      </c>
      <c r="AK274" s="10" t="s">
        <v>1362</v>
      </c>
      <c r="AL274" s="10"/>
      <c r="AM274" s="10"/>
      <c r="AN274" s="12"/>
      <c r="AO274" s="10"/>
      <c r="AP274" s="15"/>
      <c r="AQ274" s="10"/>
      <c r="AR274" s="12"/>
      <c r="AS274" s="10"/>
      <c r="AT274" s="15"/>
      <c r="AU274" s="10"/>
      <c r="AV274" s="12"/>
      <c r="AW274" s="12"/>
      <c r="AX274" s="12"/>
      <c r="AY274" s="10"/>
      <c r="AZ274" s="10"/>
      <c r="BA274" s="10"/>
      <c r="BB274" s="12" t="s">
        <v>132</v>
      </c>
      <c r="BC274" s="12">
        <v>0</v>
      </c>
      <c r="BD274" s="12">
        <v>0</v>
      </c>
      <c r="BE274" s="12">
        <v>0</v>
      </c>
      <c r="BF274" s="12">
        <v>0</v>
      </c>
      <c r="BG274" s="12">
        <v>0</v>
      </c>
      <c r="BH274" s="12">
        <v>0</v>
      </c>
      <c r="BI274" s="12">
        <v>0</v>
      </c>
      <c r="BJ274" s="12">
        <v>1000</v>
      </c>
      <c r="BK274" s="12">
        <v>0</v>
      </c>
      <c r="BL274" s="12">
        <v>0</v>
      </c>
      <c r="BM274" s="12">
        <v>0</v>
      </c>
      <c r="BN274" s="12">
        <v>0</v>
      </c>
      <c r="BO274" s="12">
        <v>0</v>
      </c>
      <c r="BP274" s="12">
        <v>0</v>
      </c>
      <c r="BQ274" s="12">
        <v>0</v>
      </c>
      <c r="BR274" s="12">
        <v>1000</v>
      </c>
      <c r="BS274" s="12">
        <v>0</v>
      </c>
      <c r="BT274" s="12">
        <v>0</v>
      </c>
      <c r="BU274" s="12">
        <v>0</v>
      </c>
      <c r="BV274" s="12">
        <v>0</v>
      </c>
    </row>
    <row r="275" spans="1:74" ht="240" x14ac:dyDescent="0.25">
      <c r="A275" s="8">
        <v>270</v>
      </c>
      <c r="B275" s="8" t="s">
        <v>3160</v>
      </c>
      <c r="C275" s="8">
        <v>321</v>
      </c>
      <c r="D275" s="8">
        <v>321</v>
      </c>
      <c r="E275" s="10" t="s">
        <v>11436</v>
      </c>
      <c r="F275" s="42" t="s">
        <v>13965</v>
      </c>
      <c r="G275" s="10" t="s">
        <v>349</v>
      </c>
      <c r="H275" s="10" t="s">
        <v>15222</v>
      </c>
      <c r="I275" s="10"/>
      <c r="J275" s="10">
        <v>0</v>
      </c>
      <c r="K275" s="10">
        <v>0</v>
      </c>
      <c r="L275" s="10">
        <v>0</v>
      </c>
      <c r="M275" s="10">
        <v>0</v>
      </c>
      <c r="N275" s="10">
        <v>0</v>
      </c>
      <c r="O275" s="12"/>
      <c r="P275" s="12">
        <f t="shared" si="10"/>
        <v>250</v>
      </c>
      <c r="Q275" s="12">
        <v>68400</v>
      </c>
      <c r="R275" s="12">
        <f t="shared" si="11"/>
        <v>17100000</v>
      </c>
      <c r="S275" s="12"/>
      <c r="T275" s="10"/>
      <c r="U275" s="10" t="s">
        <v>4441</v>
      </c>
      <c r="V275" s="10" t="s">
        <v>3161</v>
      </c>
      <c r="W275" s="10" t="s">
        <v>3810</v>
      </c>
      <c r="X275" s="10" t="s">
        <v>399</v>
      </c>
      <c r="Y275" s="10" t="s">
        <v>4442</v>
      </c>
      <c r="Z275" s="10" t="s">
        <v>4443</v>
      </c>
      <c r="AA275" s="10" t="s">
        <v>3818</v>
      </c>
      <c r="AB275" s="10" t="s">
        <v>119</v>
      </c>
      <c r="AC275" s="10" t="s">
        <v>4444</v>
      </c>
      <c r="AD275" s="10" t="s">
        <v>3814</v>
      </c>
      <c r="AE275" s="12"/>
      <c r="AF275" s="12"/>
      <c r="AG275" s="10" t="s">
        <v>3658</v>
      </c>
      <c r="AH275" s="10"/>
      <c r="AI275" s="12">
        <v>90000</v>
      </c>
      <c r="AJ275" s="14" t="s">
        <v>14113</v>
      </c>
      <c r="AK275" s="10" t="s">
        <v>3815</v>
      </c>
      <c r="AL275" s="10" t="s">
        <v>3815</v>
      </c>
      <c r="AM275" s="10"/>
      <c r="AN275" s="10">
        <v>65100</v>
      </c>
      <c r="AO275" s="10" t="s">
        <v>14162</v>
      </c>
      <c r="AP275" s="10" t="s">
        <v>14163</v>
      </c>
      <c r="AQ275" s="10" t="s">
        <v>493</v>
      </c>
      <c r="AR275" s="10"/>
      <c r="AS275" s="10"/>
      <c r="AT275" s="10"/>
      <c r="AU275" s="10"/>
      <c r="AV275" s="12"/>
      <c r="AW275" s="12"/>
      <c r="AX275" s="12"/>
      <c r="AY275" s="10"/>
      <c r="AZ275" s="10"/>
      <c r="BA275" s="10"/>
      <c r="BB275" s="12">
        <v>250</v>
      </c>
      <c r="BC275" s="12">
        <v>0</v>
      </c>
      <c r="BD275" s="12">
        <v>0</v>
      </c>
      <c r="BE275" s="12">
        <v>0</v>
      </c>
      <c r="BF275" s="12">
        <v>0</v>
      </c>
      <c r="BG275" s="12">
        <v>0</v>
      </c>
      <c r="BH275" s="12">
        <v>0</v>
      </c>
      <c r="BI275" s="12">
        <v>0</v>
      </c>
      <c r="BJ275" s="12">
        <v>0</v>
      </c>
      <c r="BK275" s="12">
        <v>0</v>
      </c>
      <c r="BL275" s="12">
        <v>0</v>
      </c>
      <c r="BM275" s="12">
        <v>0</v>
      </c>
      <c r="BN275" s="12">
        <v>0</v>
      </c>
      <c r="BO275" s="12">
        <v>0</v>
      </c>
      <c r="BP275" s="12">
        <v>0</v>
      </c>
      <c r="BQ275" s="12">
        <v>0</v>
      </c>
      <c r="BR275" s="12">
        <v>0</v>
      </c>
      <c r="BS275" s="12">
        <v>0</v>
      </c>
      <c r="BT275" s="12">
        <v>0</v>
      </c>
      <c r="BU275" s="12">
        <v>0</v>
      </c>
      <c r="BV275" s="12">
        <v>0</v>
      </c>
    </row>
    <row r="276" spans="1:74" ht="300" x14ac:dyDescent="0.25">
      <c r="A276" s="8">
        <v>271</v>
      </c>
      <c r="B276" s="8" t="s">
        <v>3181</v>
      </c>
      <c r="C276" s="8">
        <v>322</v>
      </c>
      <c r="D276" s="8">
        <v>322</v>
      </c>
      <c r="E276" s="10" t="s">
        <v>14772</v>
      </c>
      <c r="F276" s="42" t="s">
        <v>13964</v>
      </c>
      <c r="G276" s="10" t="s">
        <v>62</v>
      </c>
      <c r="H276" s="10" t="s">
        <v>132</v>
      </c>
      <c r="I276" s="10"/>
      <c r="J276" s="10">
        <v>0</v>
      </c>
      <c r="K276" s="10">
        <v>0</v>
      </c>
      <c r="L276" s="10">
        <v>0</v>
      </c>
      <c r="M276" s="10">
        <v>3</v>
      </c>
      <c r="N276" s="10">
        <v>0</v>
      </c>
      <c r="O276" s="12" t="s">
        <v>15159</v>
      </c>
      <c r="P276" s="12">
        <f t="shared" si="10"/>
        <v>57</v>
      </c>
      <c r="Q276" s="12">
        <v>11500000</v>
      </c>
      <c r="R276" s="12">
        <f t="shared" si="11"/>
        <v>655500000</v>
      </c>
      <c r="S276" s="12"/>
      <c r="T276" s="10"/>
      <c r="U276" s="10" t="s">
        <v>4497</v>
      </c>
      <c r="V276" s="10" t="s">
        <v>3182</v>
      </c>
      <c r="W276" s="10" t="s">
        <v>4446</v>
      </c>
      <c r="X276" s="10" t="s">
        <v>4216</v>
      </c>
      <c r="Y276" s="10" t="s">
        <v>4447</v>
      </c>
      <c r="Z276" s="10" t="s">
        <v>4498</v>
      </c>
      <c r="AA276" s="10" t="s">
        <v>4449</v>
      </c>
      <c r="AB276" s="10" t="s">
        <v>80</v>
      </c>
      <c r="AC276" s="10" t="s">
        <v>353</v>
      </c>
      <c r="AD276" s="10" t="s">
        <v>4446</v>
      </c>
      <c r="AE276" s="12"/>
      <c r="AF276" s="12"/>
      <c r="AG276" s="10" t="s">
        <v>3658</v>
      </c>
      <c r="AH276" s="10"/>
      <c r="AI276" s="12">
        <v>9416000</v>
      </c>
      <c r="AJ276" s="14" t="s">
        <v>10294</v>
      </c>
      <c r="AK276" s="10" t="s">
        <v>4499</v>
      </c>
      <c r="AL276" s="10" t="s">
        <v>4497</v>
      </c>
      <c r="AM276" s="10"/>
      <c r="AN276" s="10">
        <v>85600000</v>
      </c>
      <c r="AO276" s="10" t="s">
        <v>14076</v>
      </c>
      <c r="AP276" s="14">
        <v>45079</v>
      </c>
      <c r="AQ276" s="10" t="s">
        <v>14077</v>
      </c>
      <c r="AR276" s="10"/>
      <c r="AS276" s="10"/>
      <c r="AT276" s="10"/>
      <c r="AU276" s="10"/>
      <c r="AV276" s="12"/>
      <c r="AW276" s="12"/>
      <c r="AX276" s="12"/>
      <c r="AY276" s="10"/>
      <c r="AZ276" s="10"/>
      <c r="BA276" s="10"/>
      <c r="BB276" s="12">
        <v>7</v>
      </c>
      <c r="BC276" s="12">
        <v>50</v>
      </c>
      <c r="BD276" s="12">
        <v>0</v>
      </c>
      <c r="BE276" s="12">
        <v>0</v>
      </c>
      <c r="BF276" s="12">
        <v>0</v>
      </c>
      <c r="BG276" s="12">
        <v>0</v>
      </c>
      <c r="BH276" s="12">
        <v>0</v>
      </c>
      <c r="BI276" s="12">
        <v>0</v>
      </c>
      <c r="BJ276" s="12">
        <v>0</v>
      </c>
      <c r="BK276" s="12">
        <v>0</v>
      </c>
      <c r="BL276" s="12">
        <v>0</v>
      </c>
      <c r="BM276" s="12">
        <v>0</v>
      </c>
      <c r="BN276" s="12">
        <v>0</v>
      </c>
      <c r="BO276" s="12">
        <v>0</v>
      </c>
      <c r="BP276" s="12">
        <v>0</v>
      </c>
      <c r="BQ276" s="12">
        <v>0</v>
      </c>
      <c r="BR276" s="12">
        <v>0</v>
      </c>
      <c r="BS276" s="12">
        <v>0</v>
      </c>
      <c r="BT276" s="12">
        <v>0</v>
      </c>
      <c r="BU276" s="12">
        <v>0</v>
      </c>
      <c r="BV276" s="12">
        <v>0</v>
      </c>
    </row>
    <row r="277" spans="1:74" ht="228" x14ac:dyDescent="0.25">
      <c r="A277" s="8">
        <v>272</v>
      </c>
      <c r="B277" s="8" t="s">
        <v>3162</v>
      </c>
      <c r="C277" s="8">
        <v>323</v>
      </c>
      <c r="D277" s="8">
        <v>323</v>
      </c>
      <c r="E277" s="10" t="s">
        <v>11437</v>
      </c>
      <c r="F277" s="42" t="s">
        <v>13834</v>
      </c>
      <c r="G277" s="10" t="s">
        <v>62</v>
      </c>
      <c r="H277" s="10" t="s">
        <v>132</v>
      </c>
      <c r="I277" s="10"/>
      <c r="J277" s="10">
        <v>0</v>
      </c>
      <c r="K277" s="10">
        <v>0</v>
      </c>
      <c r="L277" s="10">
        <v>0</v>
      </c>
      <c r="M277" s="10">
        <v>16</v>
      </c>
      <c r="N277" s="10">
        <v>0</v>
      </c>
      <c r="O277" s="12" t="s">
        <v>15159</v>
      </c>
      <c r="P277" s="12">
        <f t="shared" si="10"/>
        <v>65</v>
      </c>
      <c r="Q277" s="12">
        <v>8450000</v>
      </c>
      <c r="R277" s="12">
        <f t="shared" si="11"/>
        <v>549250000</v>
      </c>
      <c r="S277" s="12"/>
      <c r="T277" s="10"/>
      <c r="U277" s="10" t="s">
        <v>4445</v>
      </c>
      <c r="V277" s="10" t="s">
        <v>3163</v>
      </c>
      <c r="W277" s="10" t="s">
        <v>4446</v>
      </c>
      <c r="X277" s="10" t="s">
        <v>4216</v>
      </c>
      <c r="Y277" s="10" t="s">
        <v>4447</v>
      </c>
      <c r="Z277" s="10" t="s">
        <v>4448</v>
      </c>
      <c r="AA277" s="10" t="s">
        <v>4449</v>
      </c>
      <c r="AB277" s="10" t="s">
        <v>80</v>
      </c>
      <c r="AC277" s="10" t="s">
        <v>353</v>
      </c>
      <c r="AD277" s="10" t="s">
        <v>4446</v>
      </c>
      <c r="AE277" s="12"/>
      <c r="AF277" s="12"/>
      <c r="AG277" s="10" t="s">
        <v>3658</v>
      </c>
      <c r="AH277" s="10"/>
      <c r="AI277" s="12">
        <v>9295000</v>
      </c>
      <c r="AJ277" s="14" t="s">
        <v>10294</v>
      </c>
      <c r="AK277" s="10" t="s">
        <v>4450</v>
      </c>
      <c r="AL277" s="10" t="s">
        <v>4445</v>
      </c>
      <c r="AM277" s="10"/>
      <c r="AN277" s="10"/>
      <c r="AO277" s="10"/>
      <c r="AP277" s="10"/>
      <c r="AQ277" s="10"/>
      <c r="AR277" s="10"/>
      <c r="AS277" s="10"/>
      <c r="AT277" s="10"/>
      <c r="AU277" s="10"/>
      <c r="AV277" s="12"/>
      <c r="AW277" s="12"/>
      <c r="AX277" s="12"/>
      <c r="AY277" s="10"/>
      <c r="AZ277" s="10"/>
      <c r="BA277" s="10"/>
      <c r="BB277" s="12">
        <v>40</v>
      </c>
      <c r="BC277" s="12">
        <v>25</v>
      </c>
      <c r="BD277" s="12">
        <v>0</v>
      </c>
      <c r="BE277" s="12">
        <v>0</v>
      </c>
      <c r="BF277" s="12">
        <v>0</v>
      </c>
      <c r="BG277" s="12">
        <v>0</v>
      </c>
      <c r="BH277" s="12">
        <v>0</v>
      </c>
      <c r="BI277" s="12">
        <v>0</v>
      </c>
      <c r="BJ277" s="12">
        <v>0</v>
      </c>
      <c r="BK277" s="12">
        <v>0</v>
      </c>
      <c r="BL277" s="12">
        <v>0</v>
      </c>
      <c r="BM277" s="12">
        <v>0</v>
      </c>
      <c r="BN277" s="12">
        <v>0</v>
      </c>
      <c r="BO277" s="12">
        <v>0</v>
      </c>
      <c r="BP277" s="12">
        <v>0</v>
      </c>
      <c r="BQ277" s="12">
        <v>0</v>
      </c>
      <c r="BR277" s="12">
        <v>0</v>
      </c>
      <c r="BS277" s="12">
        <v>0</v>
      </c>
      <c r="BT277" s="12">
        <v>0</v>
      </c>
      <c r="BU277" s="12">
        <v>0</v>
      </c>
      <c r="BV277" s="12">
        <v>0</v>
      </c>
    </row>
    <row r="278" spans="1:74" ht="72" x14ac:dyDescent="0.25">
      <c r="A278" s="8">
        <v>273</v>
      </c>
      <c r="B278" s="8" t="s">
        <v>3164</v>
      </c>
      <c r="C278" s="8">
        <v>324</v>
      </c>
      <c r="D278" s="8">
        <v>324</v>
      </c>
      <c r="E278" s="10" t="s">
        <v>11438</v>
      </c>
      <c r="F278" s="42" t="s">
        <v>13835</v>
      </c>
      <c r="G278" s="10" t="s">
        <v>62</v>
      </c>
      <c r="H278" s="10" t="s">
        <v>132</v>
      </c>
      <c r="I278" s="10"/>
      <c r="J278" s="10">
        <v>0</v>
      </c>
      <c r="K278" s="10">
        <v>0</v>
      </c>
      <c r="L278" s="10">
        <v>0</v>
      </c>
      <c r="M278" s="10">
        <v>0</v>
      </c>
      <c r="N278" s="10">
        <v>0</v>
      </c>
      <c r="O278" s="12" t="s">
        <v>15159</v>
      </c>
      <c r="P278" s="12">
        <f t="shared" si="10"/>
        <v>50</v>
      </c>
      <c r="Q278" s="12">
        <v>13500000</v>
      </c>
      <c r="R278" s="12">
        <f t="shared" si="11"/>
        <v>675000000</v>
      </c>
      <c r="S278" s="12"/>
      <c r="T278" s="10"/>
      <c r="U278" s="10" t="s">
        <v>4451</v>
      </c>
      <c r="V278" s="10" t="s">
        <v>3165</v>
      </c>
      <c r="W278" s="10" t="s">
        <v>4452</v>
      </c>
      <c r="X278" s="10" t="s">
        <v>855</v>
      </c>
      <c r="Y278" s="10" t="s">
        <v>4453</v>
      </c>
      <c r="Z278" s="10" t="s">
        <v>4454</v>
      </c>
      <c r="AA278" s="10" t="s">
        <v>4455</v>
      </c>
      <c r="AB278" s="10" t="s">
        <v>80</v>
      </c>
      <c r="AC278" s="10" t="s">
        <v>4456</v>
      </c>
      <c r="AD278" s="10" t="s">
        <v>4457</v>
      </c>
      <c r="AE278" s="12"/>
      <c r="AF278" s="12"/>
      <c r="AG278" s="10" t="s">
        <v>3658</v>
      </c>
      <c r="AH278" s="10"/>
      <c r="AI278" s="12">
        <v>14850000</v>
      </c>
      <c r="AJ278" s="14" t="s">
        <v>709</v>
      </c>
      <c r="AK278" s="10" t="s">
        <v>4458</v>
      </c>
      <c r="AL278" s="10" t="s">
        <v>4451</v>
      </c>
      <c r="AM278" s="10"/>
      <c r="AN278" s="10"/>
      <c r="AO278" s="10"/>
      <c r="AP278" s="10"/>
      <c r="AQ278" s="10"/>
      <c r="AR278" s="10"/>
      <c r="AS278" s="10"/>
      <c r="AT278" s="10"/>
      <c r="AU278" s="10"/>
      <c r="AV278" s="12"/>
      <c r="AW278" s="12"/>
      <c r="AX278" s="12"/>
      <c r="AY278" s="10"/>
      <c r="AZ278" s="10"/>
      <c r="BA278" s="10"/>
      <c r="BB278" s="12">
        <v>30</v>
      </c>
      <c r="BC278" s="12">
        <v>20</v>
      </c>
      <c r="BD278" s="12">
        <v>0</v>
      </c>
      <c r="BE278" s="12">
        <v>0</v>
      </c>
      <c r="BF278" s="12">
        <v>0</v>
      </c>
      <c r="BG278" s="12">
        <v>0</v>
      </c>
      <c r="BH278" s="12">
        <v>0</v>
      </c>
      <c r="BI278" s="12">
        <v>0</v>
      </c>
      <c r="BJ278" s="12">
        <v>0</v>
      </c>
      <c r="BK278" s="12">
        <v>0</v>
      </c>
      <c r="BL278" s="12">
        <v>0</v>
      </c>
      <c r="BM278" s="12">
        <v>0</v>
      </c>
      <c r="BN278" s="12">
        <v>0</v>
      </c>
      <c r="BO278" s="12">
        <v>0</v>
      </c>
      <c r="BP278" s="12">
        <v>0</v>
      </c>
      <c r="BQ278" s="12">
        <v>0</v>
      </c>
      <c r="BR278" s="12">
        <v>0</v>
      </c>
      <c r="BS278" s="12">
        <v>0</v>
      </c>
      <c r="BT278" s="12">
        <v>0</v>
      </c>
      <c r="BU278" s="12">
        <v>0</v>
      </c>
      <c r="BV278" s="12">
        <v>0</v>
      </c>
    </row>
    <row r="279" spans="1:74" ht="108" x14ac:dyDescent="0.25">
      <c r="A279" s="8">
        <v>274</v>
      </c>
      <c r="B279" s="8" t="s">
        <v>3653</v>
      </c>
      <c r="C279" s="8">
        <v>325</v>
      </c>
      <c r="D279" s="8">
        <v>325</v>
      </c>
      <c r="E279" s="10" t="s">
        <v>11446</v>
      </c>
      <c r="F279" s="42" t="s">
        <v>13836</v>
      </c>
      <c r="G279" s="10" t="s">
        <v>62</v>
      </c>
      <c r="H279" s="10" t="s">
        <v>132</v>
      </c>
      <c r="I279" s="10"/>
      <c r="J279" s="10">
        <v>0</v>
      </c>
      <c r="K279" s="10">
        <v>0</v>
      </c>
      <c r="L279" s="10">
        <v>0</v>
      </c>
      <c r="M279" s="10">
        <v>3</v>
      </c>
      <c r="N279" s="10">
        <v>0</v>
      </c>
      <c r="O279" s="12" t="s">
        <v>15159</v>
      </c>
      <c r="P279" s="12">
        <f t="shared" si="10"/>
        <v>75</v>
      </c>
      <c r="Q279" s="12">
        <v>11500000</v>
      </c>
      <c r="R279" s="12">
        <f t="shared" si="11"/>
        <v>862500000</v>
      </c>
      <c r="S279" s="12"/>
      <c r="T279" s="10"/>
      <c r="U279" s="10" t="s">
        <v>5446</v>
      </c>
      <c r="V279" s="10" t="s">
        <v>3180</v>
      </c>
      <c r="W279" s="10" t="s">
        <v>5447</v>
      </c>
      <c r="X279" s="10" t="s">
        <v>5448</v>
      </c>
      <c r="Y279" s="10" t="s">
        <v>5449</v>
      </c>
      <c r="Z279" s="10" t="s">
        <v>4495</v>
      </c>
      <c r="AA279" s="10" t="s">
        <v>4491</v>
      </c>
      <c r="AB279" s="10" t="s">
        <v>80</v>
      </c>
      <c r="AC279" s="10" t="s">
        <v>4456</v>
      </c>
      <c r="AD279" s="10" t="s">
        <v>4492</v>
      </c>
      <c r="AE279" s="12"/>
      <c r="AF279" s="12"/>
      <c r="AG279" s="10" t="s">
        <v>3668</v>
      </c>
      <c r="AH279" s="10"/>
      <c r="AI279" s="12">
        <v>11650000</v>
      </c>
      <c r="AJ279" s="14" t="s">
        <v>709</v>
      </c>
      <c r="AK279" s="10" t="s">
        <v>4496</v>
      </c>
      <c r="AL279" s="10" t="s">
        <v>4494</v>
      </c>
      <c r="AM279" s="10"/>
      <c r="AN279" s="12"/>
      <c r="AO279" s="10"/>
      <c r="AP279" s="10"/>
      <c r="AQ279" s="10"/>
      <c r="AR279" s="12"/>
      <c r="AS279" s="10"/>
      <c r="AT279" s="10"/>
      <c r="AU279" s="10"/>
      <c r="AV279" s="12"/>
      <c r="AW279" s="12"/>
      <c r="AX279" s="12"/>
      <c r="AY279" s="10"/>
      <c r="AZ279" s="10"/>
      <c r="BA279" s="10"/>
      <c r="BB279" s="12">
        <v>25</v>
      </c>
      <c r="BC279" s="12">
        <v>50</v>
      </c>
      <c r="BD279" s="12">
        <v>0</v>
      </c>
      <c r="BE279" s="12">
        <v>0</v>
      </c>
      <c r="BF279" s="12">
        <v>0</v>
      </c>
      <c r="BG279" s="12">
        <v>0</v>
      </c>
      <c r="BH279" s="12">
        <v>0</v>
      </c>
      <c r="BI279" s="12">
        <v>0</v>
      </c>
      <c r="BJ279" s="12">
        <v>0</v>
      </c>
      <c r="BK279" s="12">
        <v>0</v>
      </c>
      <c r="BL279" s="12">
        <v>0</v>
      </c>
      <c r="BM279" s="12">
        <v>0</v>
      </c>
      <c r="BN279" s="12">
        <v>0</v>
      </c>
      <c r="BO279" s="12">
        <v>0</v>
      </c>
      <c r="BP279" s="12">
        <v>0</v>
      </c>
      <c r="BQ279" s="12">
        <v>0</v>
      </c>
      <c r="BR279" s="12">
        <v>0</v>
      </c>
      <c r="BS279" s="12">
        <v>0</v>
      </c>
      <c r="BT279" s="12">
        <v>0</v>
      </c>
      <c r="BU279" s="12">
        <v>0</v>
      </c>
      <c r="BV279" s="12">
        <v>0</v>
      </c>
    </row>
    <row r="280" spans="1:74" ht="132" x14ac:dyDescent="0.25">
      <c r="A280" s="8">
        <v>275</v>
      </c>
      <c r="B280" s="8" t="s">
        <v>3166</v>
      </c>
      <c r="C280" s="8">
        <v>326</v>
      </c>
      <c r="D280" s="8">
        <v>326</v>
      </c>
      <c r="E280" s="10" t="s">
        <v>3167</v>
      </c>
      <c r="F280" s="42" t="s">
        <v>13962</v>
      </c>
      <c r="G280" s="10" t="s">
        <v>62</v>
      </c>
      <c r="H280" s="10" t="s">
        <v>15204</v>
      </c>
      <c r="I280" s="10"/>
      <c r="J280" s="10">
        <v>0</v>
      </c>
      <c r="K280" s="10">
        <v>0</v>
      </c>
      <c r="L280" s="10">
        <v>0</v>
      </c>
      <c r="M280" s="10">
        <v>0</v>
      </c>
      <c r="N280" s="10">
        <v>0</v>
      </c>
      <c r="O280" s="12"/>
      <c r="P280" s="12">
        <f t="shared" si="10"/>
        <v>30</v>
      </c>
      <c r="Q280" s="12">
        <v>12500000</v>
      </c>
      <c r="R280" s="12">
        <f t="shared" si="11"/>
        <v>375000000</v>
      </c>
      <c r="S280" s="12"/>
      <c r="T280" s="10"/>
      <c r="U280" s="10" t="s">
        <v>3167</v>
      </c>
      <c r="V280" s="10" t="s">
        <v>3168</v>
      </c>
      <c r="W280" s="10" t="s">
        <v>4459</v>
      </c>
      <c r="X280" s="10" t="s">
        <v>607</v>
      </c>
      <c r="Y280" s="10" t="s">
        <v>4460</v>
      </c>
      <c r="Z280" s="10" t="s">
        <v>4461</v>
      </c>
      <c r="AA280" s="10" t="s">
        <v>4462</v>
      </c>
      <c r="AB280" s="10" t="s">
        <v>80</v>
      </c>
      <c r="AC280" s="10" t="s">
        <v>4463</v>
      </c>
      <c r="AD280" s="10" t="s">
        <v>4464</v>
      </c>
      <c r="AE280" s="12"/>
      <c r="AF280" s="12"/>
      <c r="AG280" s="10" t="s">
        <v>3658</v>
      </c>
      <c r="AH280" s="10"/>
      <c r="AI280" s="12">
        <v>12570000</v>
      </c>
      <c r="AJ280" s="14" t="s">
        <v>5207</v>
      </c>
      <c r="AK280" s="10" t="s">
        <v>4465</v>
      </c>
      <c r="AL280" s="10" t="s">
        <v>3167</v>
      </c>
      <c r="AM280" s="10"/>
      <c r="AN280" s="10">
        <v>12500000</v>
      </c>
      <c r="AO280" s="10" t="s">
        <v>14137</v>
      </c>
      <c r="AP280" s="14">
        <v>45079</v>
      </c>
      <c r="AQ280" s="10" t="s">
        <v>14077</v>
      </c>
      <c r="AR280" s="10"/>
      <c r="AS280" s="10"/>
      <c r="AT280" s="10"/>
      <c r="AU280" s="10" t="s">
        <v>4466</v>
      </c>
      <c r="AV280" s="12"/>
      <c r="AW280" s="12"/>
      <c r="AX280" s="12"/>
      <c r="AY280" s="10"/>
      <c r="AZ280" s="10"/>
      <c r="BA280" s="10"/>
      <c r="BB280" s="12">
        <v>30</v>
      </c>
      <c r="BC280" s="12">
        <v>0</v>
      </c>
      <c r="BD280" s="12">
        <v>0</v>
      </c>
      <c r="BE280" s="12">
        <v>0</v>
      </c>
      <c r="BF280" s="12">
        <v>0</v>
      </c>
      <c r="BG280" s="12">
        <v>0</v>
      </c>
      <c r="BH280" s="12">
        <v>0</v>
      </c>
      <c r="BI280" s="12">
        <v>0</v>
      </c>
      <c r="BJ280" s="12">
        <v>0</v>
      </c>
      <c r="BK280" s="12">
        <v>0</v>
      </c>
      <c r="BL280" s="12">
        <v>0</v>
      </c>
      <c r="BM280" s="12">
        <v>0</v>
      </c>
      <c r="BN280" s="12">
        <v>0</v>
      </c>
      <c r="BO280" s="12">
        <v>0</v>
      </c>
      <c r="BP280" s="12">
        <v>0</v>
      </c>
      <c r="BQ280" s="12">
        <v>0</v>
      </c>
      <c r="BR280" s="12">
        <v>0</v>
      </c>
      <c r="BS280" s="12">
        <v>0</v>
      </c>
      <c r="BT280" s="12">
        <v>0</v>
      </c>
      <c r="BU280" s="12">
        <v>0</v>
      </c>
      <c r="BV280" s="12">
        <v>0</v>
      </c>
    </row>
    <row r="281" spans="1:74" ht="144" x14ac:dyDescent="0.25">
      <c r="A281" s="8">
        <v>276</v>
      </c>
      <c r="B281" s="8" t="s">
        <v>3169</v>
      </c>
      <c r="C281" s="8">
        <v>327</v>
      </c>
      <c r="D281" s="8">
        <v>327</v>
      </c>
      <c r="E281" s="10" t="s">
        <v>3170</v>
      </c>
      <c r="F281" s="42" t="s">
        <v>13837</v>
      </c>
      <c r="G281" s="10" t="s">
        <v>62</v>
      </c>
      <c r="H281" s="10" t="s">
        <v>15188</v>
      </c>
      <c r="I281" s="10"/>
      <c r="J281" s="10">
        <v>0</v>
      </c>
      <c r="K281" s="10">
        <v>0</v>
      </c>
      <c r="L281" s="10">
        <v>0</v>
      </c>
      <c r="M281" s="10">
        <v>0</v>
      </c>
      <c r="N281" s="10">
        <v>0</v>
      </c>
      <c r="O281" s="12"/>
      <c r="P281" s="12">
        <f t="shared" si="10"/>
        <v>20</v>
      </c>
      <c r="Q281" s="12">
        <v>12000000</v>
      </c>
      <c r="R281" s="12">
        <f t="shared" si="11"/>
        <v>240000000</v>
      </c>
      <c r="S281" s="12"/>
      <c r="T281" s="10"/>
      <c r="U281" s="10" t="s">
        <v>3170</v>
      </c>
      <c r="V281" s="10" t="s">
        <v>3171</v>
      </c>
      <c r="W281" s="10" t="s">
        <v>4459</v>
      </c>
      <c r="X281" s="10" t="s">
        <v>607</v>
      </c>
      <c r="Y281" s="10" t="s">
        <v>4460</v>
      </c>
      <c r="Z281" s="10" t="s">
        <v>4467</v>
      </c>
      <c r="AA281" s="10" t="s">
        <v>4468</v>
      </c>
      <c r="AB281" s="10" t="s">
        <v>80</v>
      </c>
      <c r="AC281" s="10" t="s">
        <v>4463</v>
      </c>
      <c r="AD281" s="10" t="s">
        <v>4464</v>
      </c>
      <c r="AE281" s="12"/>
      <c r="AF281" s="12"/>
      <c r="AG281" s="10" t="s">
        <v>3658</v>
      </c>
      <c r="AH281" s="10"/>
      <c r="AI281" s="12">
        <v>12060000</v>
      </c>
      <c r="AJ281" s="14" t="s">
        <v>5207</v>
      </c>
      <c r="AK281" s="10" t="s">
        <v>4469</v>
      </c>
      <c r="AL281" s="10" t="s">
        <v>3170</v>
      </c>
      <c r="AM281" s="10"/>
      <c r="AN281" s="10"/>
      <c r="AO281" s="10"/>
      <c r="AP281" s="10"/>
      <c r="AQ281" s="10"/>
      <c r="AR281" s="10"/>
      <c r="AS281" s="10"/>
      <c r="AT281" s="10"/>
      <c r="AU281" s="10" t="s">
        <v>4466</v>
      </c>
      <c r="AV281" s="12"/>
      <c r="AW281" s="12"/>
      <c r="AX281" s="12"/>
      <c r="AY281" s="10"/>
      <c r="AZ281" s="10"/>
      <c r="BA281" s="10"/>
      <c r="BB281" s="12">
        <v>20</v>
      </c>
      <c r="BC281" s="12">
        <v>0</v>
      </c>
      <c r="BD281" s="12">
        <v>0</v>
      </c>
      <c r="BE281" s="12">
        <v>0</v>
      </c>
      <c r="BF281" s="12">
        <v>0</v>
      </c>
      <c r="BG281" s="12">
        <v>0</v>
      </c>
      <c r="BH281" s="12">
        <v>0</v>
      </c>
      <c r="BI281" s="12">
        <v>0</v>
      </c>
      <c r="BJ281" s="12">
        <v>0</v>
      </c>
      <c r="BK281" s="12">
        <v>0</v>
      </c>
      <c r="BL281" s="12">
        <v>0</v>
      </c>
      <c r="BM281" s="12">
        <v>0</v>
      </c>
      <c r="BN281" s="12">
        <v>0</v>
      </c>
      <c r="BO281" s="12">
        <v>0</v>
      </c>
      <c r="BP281" s="12">
        <v>0</v>
      </c>
      <c r="BQ281" s="12">
        <v>0</v>
      </c>
      <c r="BR281" s="12">
        <v>0</v>
      </c>
      <c r="BS281" s="12">
        <v>0</v>
      </c>
      <c r="BT281" s="12">
        <v>0</v>
      </c>
      <c r="BU281" s="12">
        <v>0</v>
      </c>
      <c r="BV281" s="12">
        <v>0</v>
      </c>
    </row>
    <row r="282" spans="1:74" ht="84" x14ac:dyDescent="0.25">
      <c r="A282" s="8">
        <v>277</v>
      </c>
      <c r="B282" s="8" t="s">
        <v>5483</v>
      </c>
      <c r="C282" s="8">
        <v>328</v>
      </c>
      <c r="D282" s="8">
        <v>328</v>
      </c>
      <c r="E282" s="10" t="s">
        <v>248</v>
      </c>
      <c r="F282" s="42" t="s">
        <v>11439</v>
      </c>
      <c r="G282" s="10" t="s">
        <v>62</v>
      </c>
      <c r="H282" s="10" t="s">
        <v>132</v>
      </c>
      <c r="I282" s="10"/>
      <c r="J282" s="10">
        <v>0</v>
      </c>
      <c r="K282" s="10">
        <v>0</v>
      </c>
      <c r="L282" s="10">
        <v>0</v>
      </c>
      <c r="M282" s="10">
        <v>0</v>
      </c>
      <c r="N282" s="10">
        <v>0</v>
      </c>
      <c r="O282" s="12"/>
      <c r="P282" s="12">
        <f t="shared" si="10"/>
        <v>10</v>
      </c>
      <c r="Q282" s="12">
        <v>11500000</v>
      </c>
      <c r="R282" s="12">
        <f t="shared" si="11"/>
        <v>115000000</v>
      </c>
      <c r="S282" s="12"/>
      <c r="T282" s="10"/>
      <c r="U282" s="10" t="s">
        <v>250</v>
      </c>
      <c r="V282" s="10" t="s">
        <v>249</v>
      </c>
      <c r="W282" s="10" t="s">
        <v>251</v>
      </c>
      <c r="X282" s="10" t="s">
        <v>252</v>
      </c>
      <c r="Y282" s="10" t="s">
        <v>253</v>
      </c>
      <c r="Z282" s="10" t="s">
        <v>254</v>
      </c>
      <c r="AA282" s="10" t="s">
        <v>255</v>
      </c>
      <c r="AB282" s="10" t="s">
        <v>80</v>
      </c>
      <c r="AC282" s="10" t="s">
        <v>256</v>
      </c>
      <c r="AD282" s="10" t="s">
        <v>257</v>
      </c>
      <c r="AE282" s="12">
        <v>13500000</v>
      </c>
      <c r="AF282" s="12" t="s">
        <v>132</v>
      </c>
      <c r="AG282" s="10"/>
      <c r="AH282" s="10"/>
      <c r="AI282" s="12" t="s">
        <v>258</v>
      </c>
      <c r="AJ282" s="14" t="s">
        <v>5183</v>
      </c>
      <c r="AK282" s="10" t="s">
        <v>260</v>
      </c>
      <c r="AL282" s="10"/>
      <c r="AM282" s="10"/>
      <c r="AN282" s="12">
        <v>11500000</v>
      </c>
      <c r="AO282" s="10" t="s">
        <v>14076</v>
      </c>
      <c r="AP282" s="15">
        <v>45079</v>
      </c>
      <c r="AQ282" s="10" t="s">
        <v>14077</v>
      </c>
      <c r="AR282" s="12"/>
      <c r="AS282" s="10"/>
      <c r="AT282" s="15"/>
      <c r="AU282" s="10"/>
      <c r="AV282" s="12"/>
      <c r="AW282" s="12"/>
      <c r="AX282" s="12"/>
      <c r="AY282" s="10"/>
      <c r="AZ282" s="10"/>
      <c r="BA282" s="10"/>
      <c r="BB282" s="12">
        <v>10</v>
      </c>
      <c r="BC282" s="12">
        <v>0</v>
      </c>
      <c r="BD282" s="12">
        <v>0</v>
      </c>
      <c r="BE282" s="12">
        <v>0</v>
      </c>
      <c r="BF282" s="12">
        <v>0</v>
      </c>
      <c r="BG282" s="12">
        <v>0</v>
      </c>
      <c r="BH282" s="12">
        <v>0</v>
      </c>
      <c r="BI282" s="12">
        <v>0</v>
      </c>
      <c r="BJ282" s="12">
        <v>0</v>
      </c>
      <c r="BK282" s="12">
        <v>0</v>
      </c>
      <c r="BL282" s="12">
        <v>0</v>
      </c>
      <c r="BM282" s="12">
        <v>0</v>
      </c>
      <c r="BN282" s="12">
        <v>0</v>
      </c>
      <c r="BO282" s="12">
        <v>0</v>
      </c>
      <c r="BP282" s="12">
        <v>0</v>
      </c>
      <c r="BQ282" s="12">
        <v>0</v>
      </c>
      <c r="BR282" s="12">
        <v>0</v>
      </c>
      <c r="BS282" s="12">
        <v>0</v>
      </c>
      <c r="BT282" s="12">
        <v>0</v>
      </c>
      <c r="BU282" s="12">
        <v>0</v>
      </c>
      <c r="BV282" s="12">
        <v>0</v>
      </c>
    </row>
    <row r="283" spans="1:74" ht="240" x14ac:dyDescent="0.25">
      <c r="A283" s="8">
        <v>278</v>
      </c>
      <c r="B283" s="8" t="s">
        <v>3172</v>
      </c>
      <c r="C283" s="8">
        <v>329</v>
      </c>
      <c r="D283" s="8">
        <v>329</v>
      </c>
      <c r="E283" s="10" t="s">
        <v>11440</v>
      </c>
      <c r="F283" s="42" t="s">
        <v>13963</v>
      </c>
      <c r="G283" s="10" t="s">
        <v>62</v>
      </c>
      <c r="H283" s="10" t="s">
        <v>132</v>
      </c>
      <c r="I283" s="10"/>
      <c r="J283" s="10">
        <v>0</v>
      </c>
      <c r="K283" s="10">
        <v>0</v>
      </c>
      <c r="L283" s="10">
        <v>0</v>
      </c>
      <c r="M283" s="10">
        <v>0</v>
      </c>
      <c r="N283" s="10">
        <v>0</v>
      </c>
      <c r="O283" s="12"/>
      <c r="P283" s="12">
        <f t="shared" si="10"/>
        <v>15</v>
      </c>
      <c r="Q283" s="12">
        <v>9500000</v>
      </c>
      <c r="R283" s="12">
        <f t="shared" si="11"/>
        <v>142500000</v>
      </c>
      <c r="S283" s="12"/>
      <c r="T283" s="10"/>
      <c r="U283" s="10" t="s">
        <v>4470</v>
      </c>
      <c r="V283" s="10" t="s">
        <v>3173</v>
      </c>
      <c r="W283" s="10" t="s">
        <v>4446</v>
      </c>
      <c r="X283" s="10" t="s">
        <v>4216</v>
      </c>
      <c r="Y283" s="10" t="s">
        <v>4447</v>
      </c>
      <c r="Z283" s="10" t="s">
        <v>4471</v>
      </c>
      <c r="AA283" s="10" t="s">
        <v>4472</v>
      </c>
      <c r="AB283" s="10" t="s">
        <v>80</v>
      </c>
      <c r="AC283" s="10" t="s">
        <v>353</v>
      </c>
      <c r="AD283" s="10" t="s">
        <v>4446</v>
      </c>
      <c r="AE283" s="12"/>
      <c r="AF283" s="12"/>
      <c r="AG283" s="10" t="s">
        <v>3658</v>
      </c>
      <c r="AH283" s="10"/>
      <c r="AI283" s="12">
        <v>7480000</v>
      </c>
      <c r="AJ283" s="14" t="s">
        <v>10294</v>
      </c>
      <c r="AK283" s="10" t="s">
        <v>4473</v>
      </c>
      <c r="AL283" s="10" t="s">
        <v>4470</v>
      </c>
      <c r="AM283" s="10"/>
      <c r="AN283" s="10"/>
      <c r="AO283" s="10"/>
      <c r="AP283" s="10"/>
      <c r="AQ283" s="10"/>
      <c r="AR283" s="10"/>
      <c r="AS283" s="10"/>
      <c r="AT283" s="10"/>
      <c r="AU283" s="10"/>
      <c r="AV283" s="12"/>
      <c r="AW283" s="12"/>
      <c r="AX283" s="12"/>
      <c r="AY283" s="10"/>
      <c r="AZ283" s="10"/>
      <c r="BA283" s="10"/>
      <c r="BB283" s="12">
        <v>15</v>
      </c>
      <c r="BC283" s="12">
        <v>0</v>
      </c>
      <c r="BD283" s="12">
        <v>0</v>
      </c>
      <c r="BE283" s="12">
        <v>0</v>
      </c>
      <c r="BF283" s="12">
        <v>0</v>
      </c>
      <c r="BG283" s="12">
        <v>0</v>
      </c>
      <c r="BH283" s="12">
        <v>0</v>
      </c>
      <c r="BI283" s="12">
        <v>0</v>
      </c>
      <c r="BJ283" s="12">
        <v>0</v>
      </c>
      <c r="BK283" s="12">
        <v>0</v>
      </c>
      <c r="BL283" s="12">
        <v>0</v>
      </c>
      <c r="BM283" s="12">
        <v>0</v>
      </c>
      <c r="BN283" s="12">
        <v>0</v>
      </c>
      <c r="BO283" s="12">
        <v>0</v>
      </c>
      <c r="BP283" s="12">
        <v>0</v>
      </c>
      <c r="BQ283" s="12">
        <v>0</v>
      </c>
      <c r="BR283" s="12">
        <v>0</v>
      </c>
      <c r="BS283" s="12">
        <v>0</v>
      </c>
      <c r="BT283" s="12">
        <v>0</v>
      </c>
      <c r="BU283" s="12">
        <v>0</v>
      </c>
      <c r="BV283" s="12">
        <v>0</v>
      </c>
    </row>
    <row r="284" spans="1:74" ht="96" x14ac:dyDescent="0.25">
      <c r="A284" s="8">
        <v>279</v>
      </c>
      <c r="B284" s="8" t="s">
        <v>3176</v>
      </c>
      <c r="C284" s="8">
        <v>330</v>
      </c>
      <c r="D284" s="8">
        <v>330</v>
      </c>
      <c r="E284" s="10" t="s">
        <v>11443</v>
      </c>
      <c r="F284" s="42" t="s">
        <v>11444</v>
      </c>
      <c r="G284" s="10" t="s">
        <v>62</v>
      </c>
      <c r="H284" s="10" t="s">
        <v>132</v>
      </c>
      <c r="I284" s="10"/>
      <c r="J284" s="10">
        <v>0</v>
      </c>
      <c r="K284" s="10">
        <v>0</v>
      </c>
      <c r="L284" s="10">
        <v>0</v>
      </c>
      <c r="M284" s="10">
        <v>18</v>
      </c>
      <c r="N284" s="10">
        <v>0</v>
      </c>
      <c r="O284" s="12" t="s">
        <v>15159</v>
      </c>
      <c r="P284" s="12">
        <f t="shared" si="10"/>
        <v>50</v>
      </c>
      <c r="Q284" s="12">
        <v>11500000</v>
      </c>
      <c r="R284" s="12">
        <f t="shared" si="11"/>
        <v>575000000</v>
      </c>
      <c r="S284" s="12"/>
      <c r="T284" s="10"/>
      <c r="U284" s="10" t="s">
        <v>4482</v>
      </c>
      <c r="V284" s="10" t="s">
        <v>3177</v>
      </c>
      <c r="W284" s="10" t="s">
        <v>4483</v>
      </c>
      <c r="X284" s="10" t="s">
        <v>65</v>
      </c>
      <c r="Y284" s="10" t="s">
        <v>4483</v>
      </c>
      <c r="Z284" s="10" t="s">
        <v>4484</v>
      </c>
      <c r="AA284" s="10" t="s">
        <v>4485</v>
      </c>
      <c r="AB284" s="10" t="s">
        <v>190</v>
      </c>
      <c r="AC284" s="10" t="s">
        <v>1432</v>
      </c>
      <c r="AD284" s="10" t="s">
        <v>442</v>
      </c>
      <c r="AE284" s="12"/>
      <c r="AF284" s="12"/>
      <c r="AG284" s="10" t="s">
        <v>3668</v>
      </c>
      <c r="AH284" s="10"/>
      <c r="AI284" s="12">
        <v>10000000</v>
      </c>
      <c r="AJ284" s="14" t="s">
        <v>14114</v>
      </c>
      <c r="AK284" s="10" t="s">
        <v>4486</v>
      </c>
      <c r="AL284" s="10"/>
      <c r="AM284" s="10"/>
      <c r="AN284" s="10">
        <v>9000000</v>
      </c>
      <c r="AO284" s="10" t="s">
        <v>14137</v>
      </c>
      <c r="AP284" s="14">
        <v>45079</v>
      </c>
      <c r="AQ284" s="10" t="s">
        <v>14077</v>
      </c>
      <c r="AR284" s="10"/>
      <c r="AS284" s="10"/>
      <c r="AT284" s="10"/>
      <c r="AU284" s="10"/>
      <c r="AV284" s="12"/>
      <c r="AW284" s="12"/>
      <c r="AX284" s="12"/>
      <c r="AY284" s="10"/>
      <c r="AZ284" s="10"/>
      <c r="BA284" s="10"/>
      <c r="BB284" s="12" t="s">
        <v>132</v>
      </c>
      <c r="BC284" s="12">
        <v>50</v>
      </c>
      <c r="BD284" s="12">
        <v>0</v>
      </c>
      <c r="BE284" s="12">
        <v>0</v>
      </c>
      <c r="BF284" s="12">
        <v>0</v>
      </c>
      <c r="BG284" s="12">
        <v>0</v>
      </c>
      <c r="BH284" s="12">
        <v>0</v>
      </c>
      <c r="BI284" s="12">
        <v>0</v>
      </c>
      <c r="BJ284" s="12">
        <v>0</v>
      </c>
      <c r="BK284" s="12">
        <v>0</v>
      </c>
      <c r="BL284" s="12">
        <v>0</v>
      </c>
      <c r="BM284" s="12">
        <v>0</v>
      </c>
      <c r="BN284" s="12">
        <v>0</v>
      </c>
      <c r="BO284" s="12">
        <v>0</v>
      </c>
      <c r="BP284" s="12">
        <v>0</v>
      </c>
      <c r="BQ284" s="12">
        <v>0</v>
      </c>
      <c r="BR284" s="12">
        <v>0</v>
      </c>
      <c r="BS284" s="12">
        <v>0</v>
      </c>
      <c r="BT284" s="12">
        <v>0</v>
      </c>
      <c r="BU284" s="12">
        <v>0</v>
      </c>
      <c r="BV284" s="12">
        <v>0</v>
      </c>
    </row>
    <row r="285" spans="1:74" ht="108" x14ac:dyDescent="0.25">
      <c r="A285" s="8">
        <v>280</v>
      </c>
      <c r="B285" s="8" t="s">
        <v>3174</v>
      </c>
      <c r="C285" s="8">
        <v>331</v>
      </c>
      <c r="D285" s="8">
        <v>331</v>
      </c>
      <c r="E285" s="10" t="s">
        <v>11441</v>
      </c>
      <c r="F285" s="42" t="s">
        <v>11442</v>
      </c>
      <c r="G285" s="10" t="s">
        <v>62</v>
      </c>
      <c r="H285" s="10" t="s">
        <v>15204</v>
      </c>
      <c r="I285" s="10"/>
      <c r="J285" s="10">
        <v>0</v>
      </c>
      <c r="K285" s="10">
        <v>0</v>
      </c>
      <c r="L285" s="10">
        <v>0</v>
      </c>
      <c r="M285" s="10">
        <v>0</v>
      </c>
      <c r="N285" s="10">
        <v>0</v>
      </c>
      <c r="O285" s="12"/>
      <c r="P285" s="12">
        <f t="shared" si="10"/>
        <v>20</v>
      </c>
      <c r="Q285" s="12">
        <v>10870000</v>
      </c>
      <c r="R285" s="12">
        <f t="shared" si="11"/>
        <v>217400000</v>
      </c>
      <c r="S285" s="12"/>
      <c r="T285" s="10"/>
      <c r="U285" s="10" t="s">
        <v>4474</v>
      </c>
      <c r="V285" s="10" t="s">
        <v>3175</v>
      </c>
      <c r="W285" s="10" t="s">
        <v>4475</v>
      </c>
      <c r="X285" s="10" t="s">
        <v>534</v>
      </c>
      <c r="Y285" s="10" t="s">
        <v>4476</v>
      </c>
      <c r="Z285" s="10" t="s">
        <v>4477</v>
      </c>
      <c r="AA285" s="10" t="s">
        <v>4478</v>
      </c>
      <c r="AB285" s="10" t="s">
        <v>80</v>
      </c>
      <c r="AC285" s="10" t="s">
        <v>4479</v>
      </c>
      <c r="AD285" s="10" t="s">
        <v>4480</v>
      </c>
      <c r="AE285" s="12"/>
      <c r="AF285" s="12"/>
      <c r="AG285" s="10" t="s">
        <v>3658</v>
      </c>
      <c r="AH285" s="10"/>
      <c r="AI285" s="12">
        <v>10800000</v>
      </c>
      <c r="AJ285" s="14" t="s">
        <v>4992</v>
      </c>
      <c r="AK285" s="10" t="s">
        <v>4481</v>
      </c>
      <c r="AL285" s="10" t="s">
        <v>4474</v>
      </c>
      <c r="AM285" s="10"/>
      <c r="AN285" s="10"/>
      <c r="AO285" s="10"/>
      <c r="AP285" s="10"/>
      <c r="AQ285" s="10"/>
      <c r="AR285" s="10"/>
      <c r="AS285" s="10"/>
      <c r="AT285" s="10"/>
      <c r="AU285" s="10"/>
      <c r="AV285" s="12"/>
      <c r="AW285" s="12"/>
      <c r="AX285" s="12"/>
      <c r="AY285" s="10"/>
      <c r="AZ285" s="10"/>
      <c r="BA285" s="10"/>
      <c r="BB285" s="12">
        <v>20</v>
      </c>
      <c r="BC285" s="12">
        <v>0</v>
      </c>
      <c r="BD285" s="12">
        <v>0</v>
      </c>
      <c r="BE285" s="12">
        <v>0</v>
      </c>
      <c r="BF285" s="12">
        <v>0</v>
      </c>
      <c r="BG285" s="12">
        <v>0</v>
      </c>
      <c r="BH285" s="12">
        <v>0</v>
      </c>
      <c r="BI285" s="12">
        <v>0</v>
      </c>
      <c r="BJ285" s="12">
        <v>0</v>
      </c>
      <c r="BK285" s="12">
        <v>0</v>
      </c>
      <c r="BL285" s="12">
        <v>0</v>
      </c>
      <c r="BM285" s="12">
        <v>0</v>
      </c>
      <c r="BN285" s="12">
        <v>0</v>
      </c>
      <c r="BO285" s="12">
        <v>0</v>
      </c>
      <c r="BP285" s="12">
        <v>0</v>
      </c>
      <c r="BQ285" s="12">
        <v>0</v>
      </c>
      <c r="BR285" s="12">
        <v>0</v>
      </c>
      <c r="BS285" s="12">
        <v>0</v>
      </c>
      <c r="BT285" s="12">
        <v>0</v>
      </c>
      <c r="BU285" s="12">
        <v>0</v>
      </c>
      <c r="BV285" s="12">
        <v>0</v>
      </c>
    </row>
    <row r="286" spans="1:74" ht="96" x14ac:dyDescent="0.25">
      <c r="A286" s="8">
        <v>281</v>
      </c>
      <c r="B286" s="8" t="s">
        <v>3178</v>
      </c>
      <c r="C286" s="8">
        <v>332</v>
      </c>
      <c r="D286" s="8">
        <v>332</v>
      </c>
      <c r="E286" s="10" t="s">
        <v>11445</v>
      </c>
      <c r="F286" s="42" t="s">
        <v>13838</v>
      </c>
      <c r="G286" s="10" t="s">
        <v>62</v>
      </c>
      <c r="H286" s="10" t="s">
        <v>132</v>
      </c>
      <c r="I286" s="10"/>
      <c r="J286" s="10">
        <v>0</v>
      </c>
      <c r="K286" s="10">
        <v>0</v>
      </c>
      <c r="L286" s="10">
        <v>0</v>
      </c>
      <c r="M286" s="10">
        <v>0</v>
      </c>
      <c r="N286" s="10">
        <v>0</v>
      </c>
      <c r="O286" s="12"/>
      <c r="P286" s="12">
        <f t="shared" si="10"/>
        <v>30</v>
      </c>
      <c r="Q286" s="12">
        <v>9500000</v>
      </c>
      <c r="R286" s="12">
        <f t="shared" si="11"/>
        <v>285000000</v>
      </c>
      <c r="S286" s="12"/>
      <c r="T286" s="10"/>
      <c r="U286" s="10" t="s">
        <v>4487</v>
      </c>
      <c r="V286" s="10" t="s">
        <v>3179</v>
      </c>
      <c r="W286" s="10" t="s">
        <v>4488</v>
      </c>
      <c r="X286" s="10" t="s">
        <v>65</v>
      </c>
      <c r="Y286" s="10" t="s">
        <v>4489</v>
      </c>
      <c r="Z286" s="10" t="s">
        <v>4490</v>
      </c>
      <c r="AA286" s="10" t="s">
        <v>4491</v>
      </c>
      <c r="AB286" s="10" t="s">
        <v>80</v>
      </c>
      <c r="AC286" s="10" t="s">
        <v>4456</v>
      </c>
      <c r="AD286" s="10" t="s">
        <v>4492</v>
      </c>
      <c r="AE286" s="12"/>
      <c r="AF286" s="12"/>
      <c r="AG286" s="10" t="s">
        <v>3658</v>
      </c>
      <c r="AH286" s="10"/>
      <c r="AI286" s="12">
        <v>7300000</v>
      </c>
      <c r="AJ286" s="14" t="s">
        <v>709</v>
      </c>
      <c r="AK286" s="10" t="s">
        <v>4493</v>
      </c>
      <c r="AL286" s="10" t="s">
        <v>4487</v>
      </c>
      <c r="AM286" s="10"/>
      <c r="AN286" s="10"/>
      <c r="AO286" s="10"/>
      <c r="AP286" s="10"/>
      <c r="AQ286" s="10"/>
      <c r="AR286" s="10"/>
      <c r="AS286" s="10"/>
      <c r="AT286" s="10"/>
      <c r="AU286" s="10"/>
      <c r="AV286" s="12"/>
      <c r="AW286" s="12"/>
      <c r="AX286" s="12"/>
      <c r="AY286" s="10"/>
      <c r="AZ286" s="10"/>
      <c r="BA286" s="10"/>
      <c r="BB286" s="12">
        <v>30</v>
      </c>
      <c r="BC286" s="12">
        <v>0</v>
      </c>
      <c r="BD286" s="12">
        <v>0</v>
      </c>
      <c r="BE286" s="12">
        <v>0</v>
      </c>
      <c r="BF286" s="12">
        <v>0</v>
      </c>
      <c r="BG286" s="12">
        <v>0</v>
      </c>
      <c r="BH286" s="12">
        <v>0</v>
      </c>
      <c r="BI286" s="12">
        <v>0</v>
      </c>
      <c r="BJ286" s="12">
        <v>0</v>
      </c>
      <c r="BK286" s="12">
        <v>0</v>
      </c>
      <c r="BL286" s="12">
        <v>0</v>
      </c>
      <c r="BM286" s="12">
        <v>0</v>
      </c>
      <c r="BN286" s="12">
        <v>0</v>
      </c>
      <c r="BO286" s="12">
        <v>0</v>
      </c>
      <c r="BP286" s="12">
        <v>0</v>
      </c>
      <c r="BQ286" s="12">
        <v>0</v>
      </c>
      <c r="BR286" s="12">
        <v>0</v>
      </c>
      <c r="BS286" s="12">
        <v>0</v>
      </c>
      <c r="BT286" s="12">
        <v>0</v>
      </c>
      <c r="BU286" s="12">
        <v>0</v>
      </c>
      <c r="BV286" s="12">
        <v>0</v>
      </c>
    </row>
    <row r="287" spans="1:74" ht="120" x14ac:dyDescent="0.25">
      <c r="A287" s="8">
        <v>282</v>
      </c>
      <c r="B287" s="8" t="s">
        <v>5548</v>
      </c>
      <c r="C287" s="8">
        <v>333</v>
      </c>
      <c r="D287" s="8">
        <v>333</v>
      </c>
      <c r="E287" s="10" t="s">
        <v>786</v>
      </c>
      <c r="F287" s="42" t="s">
        <v>11447</v>
      </c>
      <c r="G287" s="10" t="s">
        <v>62</v>
      </c>
      <c r="H287" s="10" t="s">
        <v>15192</v>
      </c>
      <c r="I287" s="10"/>
      <c r="J287" s="10">
        <v>0</v>
      </c>
      <c r="K287" s="10">
        <v>0</v>
      </c>
      <c r="L287" s="10">
        <v>0</v>
      </c>
      <c r="M287" s="10">
        <v>0</v>
      </c>
      <c r="N287" s="10">
        <v>0</v>
      </c>
      <c r="O287" s="12"/>
      <c r="P287" s="12">
        <f t="shared" si="10"/>
        <v>5</v>
      </c>
      <c r="Q287" s="12">
        <v>11900000</v>
      </c>
      <c r="R287" s="12">
        <f t="shared" si="11"/>
        <v>59500000</v>
      </c>
      <c r="S287" s="12"/>
      <c r="T287" s="10"/>
      <c r="U287" s="10" t="s">
        <v>787</v>
      </c>
      <c r="V287" s="10" t="s">
        <v>788</v>
      </c>
      <c r="W287" s="10" t="s">
        <v>789</v>
      </c>
      <c r="X287" s="10" t="s">
        <v>399</v>
      </c>
      <c r="Y287" s="10" t="s">
        <v>790</v>
      </c>
      <c r="Z287" s="10" t="s">
        <v>791</v>
      </c>
      <c r="AA287" s="10" t="s">
        <v>792</v>
      </c>
      <c r="AB287" s="10" t="s">
        <v>80</v>
      </c>
      <c r="AC287" s="10" t="s">
        <v>793</v>
      </c>
      <c r="AD287" s="10" t="s">
        <v>661</v>
      </c>
      <c r="AE287" s="12">
        <v>6305250</v>
      </c>
      <c r="AF287" s="12" t="s">
        <v>132</v>
      </c>
      <c r="AG287" s="10"/>
      <c r="AH287" s="10"/>
      <c r="AI287" s="12">
        <v>6305250</v>
      </c>
      <c r="AJ287" s="14" t="s">
        <v>5261</v>
      </c>
      <c r="AK287" s="10" t="s">
        <v>794</v>
      </c>
      <c r="AL287" s="10"/>
      <c r="AM287" s="10"/>
      <c r="AN287" s="12"/>
      <c r="AO287" s="10"/>
      <c r="AP287" s="15"/>
      <c r="AQ287" s="10"/>
      <c r="AR287" s="12"/>
      <c r="AS287" s="10"/>
      <c r="AT287" s="15"/>
      <c r="AU287" s="10"/>
      <c r="AV287" s="12"/>
      <c r="AW287" s="12"/>
      <c r="AX287" s="12"/>
      <c r="AY287" s="10"/>
      <c r="AZ287" s="10"/>
      <c r="BA287" s="10"/>
      <c r="BB287" s="12">
        <v>5</v>
      </c>
      <c r="BC287" s="12">
        <v>0</v>
      </c>
      <c r="BD287" s="12">
        <v>0</v>
      </c>
      <c r="BE287" s="12">
        <v>0</v>
      </c>
      <c r="BF287" s="12">
        <v>0</v>
      </c>
      <c r="BG287" s="12">
        <v>0</v>
      </c>
      <c r="BH287" s="12">
        <v>0</v>
      </c>
      <c r="BI287" s="12">
        <v>0</v>
      </c>
      <c r="BJ287" s="12">
        <v>0</v>
      </c>
      <c r="BK287" s="12">
        <v>0</v>
      </c>
      <c r="BL287" s="12">
        <v>0</v>
      </c>
      <c r="BM287" s="12">
        <v>0</v>
      </c>
      <c r="BN287" s="12">
        <v>0</v>
      </c>
      <c r="BO287" s="12">
        <v>0</v>
      </c>
      <c r="BP287" s="12">
        <v>0</v>
      </c>
      <c r="BQ287" s="12">
        <v>0</v>
      </c>
      <c r="BR287" s="12">
        <v>0</v>
      </c>
      <c r="BS287" s="12">
        <v>0</v>
      </c>
      <c r="BT287" s="12">
        <v>0</v>
      </c>
      <c r="BU287" s="12">
        <v>0</v>
      </c>
      <c r="BV287" s="12">
        <v>0</v>
      </c>
    </row>
    <row r="288" spans="1:74" ht="108" x14ac:dyDescent="0.25">
      <c r="A288" s="8">
        <v>283</v>
      </c>
      <c r="B288" s="8" t="s">
        <v>3639</v>
      </c>
      <c r="C288" s="8">
        <v>334</v>
      </c>
      <c r="D288" s="8">
        <v>334</v>
      </c>
      <c r="E288" s="10" t="s">
        <v>786</v>
      </c>
      <c r="F288" s="42" t="s">
        <v>13839</v>
      </c>
      <c r="G288" s="10" t="s">
        <v>62</v>
      </c>
      <c r="H288" s="10" t="s">
        <v>15192</v>
      </c>
      <c r="I288" s="10"/>
      <c r="J288" s="10">
        <v>0</v>
      </c>
      <c r="K288" s="10">
        <v>0</v>
      </c>
      <c r="L288" s="10">
        <v>0</v>
      </c>
      <c r="M288" s="10">
        <v>0</v>
      </c>
      <c r="N288" s="10">
        <v>0</v>
      </c>
      <c r="O288" s="12"/>
      <c r="P288" s="12">
        <f t="shared" si="10"/>
        <v>5</v>
      </c>
      <c r="Q288" s="12">
        <v>15500000</v>
      </c>
      <c r="R288" s="12">
        <f t="shared" si="11"/>
        <v>77500000</v>
      </c>
      <c r="S288" s="12"/>
      <c r="T288" s="10"/>
      <c r="U288" s="10" t="s">
        <v>787</v>
      </c>
      <c r="V288" s="10" t="s">
        <v>3640</v>
      </c>
      <c r="W288" s="10" t="s">
        <v>5412</v>
      </c>
      <c r="X288" s="10" t="s">
        <v>399</v>
      </c>
      <c r="Y288" s="10" t="s">
        <v>5413</v>
      </c>
      <c r="Z288" s="10" t="s">
        <v>5414</v>
      </c>
      <c r="AA288" s="10" t="s">
        <v>792</v>
      </c>
      <c r="AB288" s="10" t="s">
        <v>80</v>
      </c>
      <c r="AC288" s="10" t="s">
        <v>660</v>
      </c>
      <c r="AD288" s="10" t="s">
        <v>5404</v>
      </c>
      <c r="AE288" s="12"/>
      <c r="AF288" s="12"/>
      <c r="AG288" s="10" t="s">
        <v>3658</v>
      </c>
      <c r="AH288" s="10"/>
      <c r="AI288" s="12">
        <v>6305250</v>
      </c>
      <c r="AJ288" s="14" t="s">
        <v>5261</v>
      </c>
      <c r="AK288" s="10" t="s">
        <v>5415</v>
      </c>
      <c r="AL288" s="10" t="s">
        <v>5416</v>
      </c>
      <c r="AM288" s="10"/>
      <c r="AN288" s="12"/>
      <c r="AO288" s="10"/>
      <c r="AP288" s="10"/>
      <c r="AQ288" s="10"/>
      <c r="AR288" s="12"/>
      <c r="AS288" s="10"/>
      <c r="AT288" s="10"/>
      <c r="AU288" s="10"/>
      <c r="AV288" s="12"/>
      <c r="AW288" s="12"/>
      <c r="AX288" s="12"/>
      <c r="AY288" s="10"/>
      <c r="AZ288" s="10"/>
      <c r="BA288" s="10"/>
      <c r="BB288" s="12">
        <v>5</v>
      </c>
      <c r="BC288" s="12">
        <v>0</v>
      </c>
      <c r="BD288" s="12">
        <v>0</v>
      </c>
      <c r="BE288" s="12">
        <v>0</v>
      </c>
      <c r="BF288" s="12">
        <v>0</v>
      </c>
      <c r="BG288" s="12">
        <v>0</v>
      </c>
      <c r="BH288" s="12">
        <v>0</v>
      </c>
      <c r="BI288" s="12">
        <v>0</v>
      </c>
      <c r="BJ288" s="12">
        <v>0</v>
      </c>
      <c r="BK288" s="12">
        <v>0</v>
      </c>
      <c r="BL288" s="12">
        <v>0</v>
      </c>
      <c r="BM288" s="12">
        <v>0</v>
      </c>
      <c r="BN288" s="12">
        <v>0</v>
      </c>
      <c r="BO288" s="12">
        <v>0</v>
      </c>
      <c r="BP288" s="12">
        <v>0</v>
      </c>
      <c r="BQ288" s="12">
        <v>0</v>
      </c>
      <c r="BR288" s="12">
        <v>0</v>
      </c>
      <c r="BS288" s="12">
        <v>0</v>
      </c>
      <c r="BT288" s="12">
        <v>0</v>
      </c>
      <c r="BU288" s="12">
        <v>0</v>
      </c>
      <c r="BV288" s="12">
        <v>0</v>
      </c>
    </row>
    <row r="289" spans="1:74" ht="108" x14ac:dyDescent="0.25">
      <c r="A289" s="8">
        <v>284</v>
      </c>
      <c r="B289" s="8" t="s">
        <v>10044</v>
      </c>
      <c r="C289" s="8">
        <v>335</v>
      </c>
      <c r="D289" s="8">
        <v>335</v>
      </c>
      <c r="E289" s="10" t="s">
        <v>11448</v>
      </c>
      <c r="F289" s="42" t="s">
        <v>13840</v>
      </c>
      <c r="G289" s="10" t="s">
        <v>73</v>
      </c>
      <c r="H289" s="10" t="s">
        <v>15192</v>
      </c>
      <c r="I289" s="10"/>
      <c r="J289" s="10">
        <v>0</v>
      </c>
      <c r="K289" s="10">
        <v>0</v>
      </c>
      <c r="L289" s="10">
        <v>0</v>
      </c>
      <c r="M289" s="10">
        <v>0</v>
      </c>
      <c r="N289" s="10">
        <v>0</v>
      </c>
      <c r="O289" s="12"/>
      <c r="P289" s="12">
        <f t="shared" si="10"/>
        <v>15</v>
      </c>
      <c r="Q289" s="12">
        <v>58990000</v>
      </c>
      <c r="R289" s="12">
        <f t="shared" si="11"/>
        <v>884850000</v>
      </c>
      <c r="S289" s="12"/>
      <c r="T289" s="10"/>
      <c r="U289" s="10" t="s">
        <v>10053</v>
      </c>
      <c r="V289" s="10" t="s">
        <v>10045</v>
      </c>
      <c r="W289" s="10" t="s">
        <v>10054</v>
      </c>
      <c r="X289" s="10" t="s">
        <v>399</v>
      </c>
      <c r="Y289" s="10" t="s">
        <v>10055</v>
      </c>
      <c r="Z289" s="10" t="s">
        <v>10056</v>
      </c>
      <c r="AA289" s="10" t="s">
        <v>10057</v>
      </c>
      <c r="AB289" s="10" t="s">
        <v>190</v>
      </c>
      <c r="AC289" s="10" t="s">
        <v>10058</v>
      </c>
      <c r="AD289" s="10"/>
      <c r="AE289" s="12"/>
      <c r="AF289" s="12"/>
      <c r="AG289" s="10" t="s">
        <v>3658</v>
      </c>
      <c r="AH289" s="10"/>
      <c r="AI289" s="12">
        <v>69000000</v>
      </c>
      <c r="AJ289" s="14" t="s">
        <v>14091</v>
      </c>
      <c r="AK289" s="10"/>
      <c r="AL289" s="10"/>
      <c r="AM289" s="10"/>
      <c r="AN289" s="12"/>
      <c r="AO289" s="10"/>
      <c r="AP289" s="15"/>
      <c r="AQ289" s="10"/>
      <c r="AR289" s="12"/>
      <c r="AS289" s="10"/>
      <c r="AT289" s="15"/>
      <c r="AU289" s="10"/>
      <c r="AV289" s="12"/>
      <c r="AW289" s="12"/>
      <c r="AX289" s="12"/>
      <c r="AY289" s="10"/>
      <c r="AZ289" s="10"/>
      <c r="BA289" s="10"/>
      <c r="BB289" s="12">
        <v>15</v>
      </c>
      <c r="BC289" s="12">
        <v>0</v>
      </c>
      <c r="BD289" s="12">
        <v>0</v>
      </c>
      <c r="BE289" s="12">
        <v>0</v>
      </c>
      <c r="BF289" s="12">
        <v>0</v>
      </c>
      <c r="BG289" s="12">
        <v>0</v>
      </c>
      <c r="BH289" s="12">
        <v>0</v>
      </c>
      <c r="BI289" s="12">
        <v>0</v>
      </c>
      <c r="BJ289" s="12">
        <v>0</v>
      </c>
      <c r="BK289" s="12">
        <v>0</v>
      </c>
      <c r="BL289" s="12">
        <v>0</v>
      </c>
      <c r="BM289" s="12">
        <v>0</v>
      </c>
      <c r="BN289" s="12">
        <v>0</v>
      </c>
      <c r="BO289" s="12">
        <v>0</v>
      </c>
      <c r="BP289" s="12">
        <v>0</v>
      </c>
      <c r="BQ289" s="12">
        <v>0</v>
      </c>
      <c r="BR289" s="12">
        <v>0</v>
      </c>
      <c r="BS289" s="12">
        <v>0</v>
      </c>
      <c r="BT289" s="12">
        <v>0</v>
      </c>
      <c r="BU289" s="12">
        <v>0</v>
      </c>
      <c r="BV289" s="12">
        <v>0</v>
      </c>
    </row>
    <row r="290" spans="1:74" ht="72" x14ac:dyDescent="0.25">
      <c r="A290" s="8">
        <v>285</v>
      </c>
      <c r="B290" s="8" t="s">
        <v>3183</v>
      </c>
      <c r="C290" s="8">
        <v>336</v>
      </c>
      <c r="D290" s="8">
        <v>336</v>
      </c>
      <c r="E290" s="10" t="s">
        <v>11449</v>
      </c>
      <c r="F290" s="42" t="s">
        <v>11450</v>
      </c>
      <c r="G290" s="10" t="s">
        <v>62</v>
      </c>
      <c r="H290" s="10"/>
      <c r="I290" s="10"/>
      <c r="J290" s="10">
        <v>0</v>
      </c>
      <c r="K290" s="10">
        <v>0</v>
      </c>
      <c r="L290" s="10">
        <v>0</v>
      </c>
      <c r="M290" s="10">
        <v>20000</v>
      </c>
      <c r="N290" s="10">
        <v>0</v>
      </c>
      <c r="O290" s="12"/>
      <c r="P290" s="12">
        <f t="shared" si="10"/>
        <v>27250</v>
      </c>
      <c r="Q290" s="12">
        <v>4000</v>
      </c>
      <c r="R290" s="12">
        <f t="shared" si="11"/>
        <v>109000000</v>
      </c>
      <c r="S290" s="12"/>
      <c r="T290" s="10"/>
      <c r="U290" s="10" t="s">
        <v>3184</v>
      </c>
      <c r="V290" s="10" t="s">
        <v>10560</v>
      </c>
      <c r="W290" s="10" t="s">
        <v>4500</v>
      </c>
      <c r="X290" s="10" t="s">
        <v>877</v>
      </c>
      <c r="Y290" s="10" t="s">
        <v>4501</v>
      </c>
      <c r="Z290" s="10" t="s">
        <v>4502</v>
      </c>
      <c r="AA290" s="10" t="s">
        <v>4503</v>
      </c>
      <c r="AB290" s="10" t="s">
        <v>119</v>
      </c>
      <c r="AC290" s="10" t="s">
        <v>4504</v>
      </c>
      <c r="AD290" s="10" t="s">
        <v>4505</v>
      </c>
      <c r="AE290" s="12"/>
      <c r="AF290" s="12"/>
      <c r="AG290" s="10" t="s">
        <v>3687</v>
      </c>
      <c r="AH290" s="10"/>
      <c r="AI290" s="37">
        <v>3432</v>
      </c>
      <c r="AJ290" s="14" t="s">
        <v>13987</v>
      </c>
      <c r="AK290" s="10" t="s">
        <v>4506</v>
      </c>
      <c r="AL290" s="10" t="s">
        <v>3184</v>
      </c>
      <c r="AM290" s="10"/>
      <c r="AN290" s="10">
        <v>3400</v>
      </c>
      <c r="AO290" s="10" t="s">
        <v>14164</v>
      </c>
      <c r="AP290" s="14">
        <v>45079</v>
      </c>
      <c r="AQ290" s="10" t="s">
        <v>14165</v>
      </c>
      <c r="AR290" s="10"/>
      <c r="AS290" s="10"/>
      <c r="AT290" s="10"/>
      <c r="AU290" s="10"/>
      <c r="AV290" s="12">
        <v>4000</v>
      </c>
      <c r="AW290" s="12"/>
      <c r="AX290" s="12"/>
      <c r="AY290" s="10" t="s">
        <v>15301</v>
      </c>
      <c r="AZ290" s="10"/>
      <c r="BA290" s="10"/>
      <c r="BB290" s="12" t="s">
        <v>132</v>
      </c>
      <c r="BC290" s="12">
        <v>0</v>
      </c>
      <c r="BD290" s="12">
        <v>0</v>
      </c>
      <c r="BE290" s="12">
        <v>25000</v>
      </c>
      <c r="BF290" s="12">
        <v>0</v>
      </c>
      <c r="BG290" s="12">
        <v>0</v>
      </c>
      <c r="BH290" s="12">
        <v>0</v>
      </c>
      <c r="BI290" s="12">
        <v>0</v>
      </c>
      <c r="BJ290" s="12">
        <v>500</v>
      </c>
      <c r="BK290" s="12">
        <v>0</v>
      </c>
      <c r="BL290" s="12">
        <v>0</v>
      </c>
      <c r="BM290" s="12">
        <v>0</v>
      </c>
      <c r="BN290" s="12">
        <v>0</v>
      </c>
      <c r="BO290" s="12">
        <v>0</v>
      </c>
      <c r="BP290" s="12">
        <v>0</v>
      </c>
      <c r="BQ290" s="12">
        <v>0</v>
      </c>
      <c r="BR290" s="12">
        <v>0</v>
      </c>
      <c r="BS290" s="12">
        <v>1250</v>
      </c>
      <c r="BT290" s="12">
        <v>0</v>
      </c>
      <c r="BU290" s="12">
        <v>0</v>
      </c>
      <c r="BV290" s="12">
        <v>500</v>
      </c>
    </row>
    <row r="291" spans="1:74" ht="72" x14ac:dyDescent="0.25">
      <c r="A291" s="8">
        <v>286</v>
      </c>
      <c r="B291" s="8" t="s">
        <v>3185</v>
      </c>
      <c r="C291" s="8">
        <v>340</v>
      </c>
      <c r="D291" s="8">
        <v>340</v>
      </c>
      <c r="E291" s="10" t="s">
        <v>3186</v>
      </c>
      <c r="F291" s="42" t="s">
        <v>11451</v>
      </c>
      <c r="G291" s="10" t="s">
        <v>122</v>
      </c>
      <c r="H291" s="10" t="s">
        <v>15187</v>
      </c>
      <c r="I291" s="10"/>
      <c r="J291" s="10">
        <v>0</v>
      </c>
      <c r="K291" s="10">
        <v>0</v>
      </c>
      <c r="L291" s="10">
        <v>0</v>
      </c>
      <c r="M291" s="10">
        <v>0</v>
      </c>
      <c r="N291" s="10">
        <v>0</v>
      </c>
      <c r="O291" s="12"/>
      <c r="P291" s="12">
        <f t="shared" si="10"/>
        <v>1500</v>
      </c>
      <c r="Q291" s="12">
        <v>86625</v>
      </c>
      <c r="R291" s="12">
        <f t="shared" si="11"/>
        <v>129937500</v>
      </c>
      <c r="S291" s="12"/>
      <c r="T291" s="10"/>
      <c r="U291" s="10" t="s">
        <v>3186</v>
      </c>
      <c r="V291" s="10" t="s">
        <v>3187</v>
      </c>
      <c r="W291" s="10" t="s">
        <v>4507</v>
      </c>
      <c r="X291" s="10" t="s">
        <v>319</v>
      </c>
      <c r="Y291" s="10" t="s">
        <v>4508</v>
      </c>
      <c r="Z291" s="10" t="s">
        <v>4509</v>
      </c>
      <c r="AA291" s="10" t="s">
        <v>4510</v>
      </c>
      <c r="AB291" s="10" t="s">
        <v>119</v>
      </c>
      <c r="AC291" s="10" t="s">
        <v>4511</v>
      </c>
      <c r="AD291" s="10" t="s">
        <v>4512</v>
      </c>
      <c r="AE291" s="12"/>
      <c r="AF291" s="12"/>
      <c r="AG291" s="10" t="s">
        <v>3658</v>
      </c>
      <c r="AH291" s="10"/>
      <c r="AI291" s="12">
        <v>102375</v>
      </c>
      <c r="AJ291" s="14" t="s">
        <v>13992</v>
      </c>
      <c r="AK291" s="10" t="s">
        <v>4513</v>
      </c>
      <c r="AL291" s="10" t="s">
        <v>3186</v>
      </c>
      <c r="AM291" s="10"/>
      <c r="AN291" s="10"/>
      <c r="AO291" s="10"/>
      <c r="AP291" s="10"/>
      <c r="AQ291" s="10"/>
      <c r="AR291" s="10"/>
      <c r="AS291" s="10"/>
      <c r="AT291" s="10"/>
      <c r="AU291" s="10"/>
      <c r="AV291" s="12"/>
      <c r="AW291" s="12"/>
      <c r="AX291" s="12"/>
      <c r="AY291" s="10"/>
      <c r="AZ291" s="10"/>
      <c r="BA291" s="10"/>
      <c r="BB291" s="12">
        <v>1000</v>
      </c>
      <c r="BC291" s="12">
        <v>0</v>
      </c>
      <c r="BD291" s="12">
        <v>0</v>
      </c>
      <c r="BE291" s="12">
        <v>0</v>
      </c>
      <c r="BF291" s="12">
        <v>500</v>
      </c>
      <c r="BG291" s="12">
        <v>0</v>
      </c>
      <c r="BH291" s="12">
        <v>0</v>
      </c>
      <c r="BI291" s="12">
        <v>0</v>
      </c>
      <c r="BJ291" s="12">
        <v>0</v>
      </c>
      <c r="BK291" s="12">
        <v>0</v>
      </c>
      <c r="BL291" s="12">
        <v>0</v>
      </c>
      <c r="BM291" s="12">
        <v>0</v>
      </c>
      <c r="BN291" s="12">
        <v>0</v>
      </c>
      <c r="BO291" s="12">
        <v>0</v>
      </c>
      <c r="BP291" s="12">
        <v>0</v>
      </c>
      <c r="BQ291" s="12">
        <v>0</v>
      </c>
      <c r="BR291" s="12">
        <v>0</v>
      </c>
      <c r="BS291" s="12">
        <v>0</v>
      </c>
      <c r="BT291" s="12">
        <v>0</v>
      </c>
      <c r="BU291" s="12">
        <v>0</v>
      </c>
      <c r="BV291" s="12">
        <v>0</v>
      </c>
    </row>
    <row r="292" spans="1:74" ht="72" x14ac:dyDescent="0.25">
      <c r="A292" s="8">
        <v>287</v>
      </c>
      <c r="B292" s="8" t="s">
        <v>5625</v>
      </c>
      <c r="C292" s="8">
        <v>341</v>
      </c>
      <c r="D292" s="8">
        <v>341</v>
      </c>
      <c r="E292" s="10" t="s">
        <v>1372</v>
      </c>
      <c r="F292" s="42" t="s">
        <v>11453</v>
      </c>
      <c r="G292" s="10" t="s">
        <v>1181</v>
      </c>
      <c r="H292" s="10" t="s">
        <v>132</v>
      </c>
      <c r="I292" s="10"/>
      <c r="J292" s="10">
        <v>0</v>
      </c>
      <c r="K292" s="10">
        <v>0</v>
      </c>
      <c r="L292" s="10">
        <v>0</v>
      </c>
      <c r="M292" s="10">
        <v>224</v>
      </c>
      <c r="N292" s="10">
        <v>17</v>
      </c>
      <c r="O292" s="12"/>
      <c r="P292" s="12">
        <f t="shared" si="10"/>
        <v>230</v>
      </c>
      <c r="Q292" s="12">
        <v>2530000</v>
      </c>
      <c r="R292" s="12">
        <f t="shared" si="11"/>
        <v>581900000</v>
      </c>
      <c r="S292" s="12"/>
      <c r="T292" s="10"/>
      <c r="U292" s="10" t="s">
        <v>1374</v>
      </c>
      <c r="V292" s="10" t="s">
        <v>1373</v>
      </c>
      <c r="W292" s="10" t="s">
        <v>1375</v>
      </c>
      <c r="X292" s="10" t="s">
        <v>1108</v>
      </c>
      <c r="Y292" s="10" t="s">
        <v>1376</v>
      </c>
      <c r="Z292" s="10" t="s">
        <v>1377</v>
      </c>
      <c r="AA292" s="10" t="s">
        <v>1378</v>
      </c>
      <c r="AB292" s="10" t="s">
        <v>80</v>
      </c>
      <c r="AC292" s="10" t="s">
        <v>1379</v>
      </c>
      <c r="AD292" s="10" t="s">
        <v>1380</v>
      </c>
      <c r="AE292" s="12">
        <v>2200000</v>
      </c>
      <c r="AF292" s="12" t="s">
        <v>132</v>
      </c>
      <c r="AG292" s="10"/>
      <c r="AH292" s="10"/>
      <c r="AI292" s="12">
        <v>3500000</v>
      </c>
      <c r="AJ292" s="14" t="s">
        <v>9922</v>
      </c>
      <c r="AK292" s="10" t="s">
        <v>1381</v>
      </c>
      <c r="AL292" s="10"/>
      <c r="AM292" s="10"/>
      <c r="AN292" s="12"/>
      <c r="AO292" s="10"/>
      <c r="AP292" s="15"/>
      <c r="AQ292" s="10"/>
      <c r="AR292" s="12"/>
      <c r="AS292" s="10"/>
      <c r="AT292" s="15"/>
      <c r="AU292" s="10"/>
      <c r="AV292" s="12"/>
      <c r="AW292" s="12"/>
      <c r="AX292" s="12"/>
      <c r="AY292" s="10"/>
      <c r="AZ292" s="10"/>
      <c r="BA292" s="10"/>
      <c r="BB292" s="12" t="s">
        <v>132</v>
      </c>
      <c r="BC292" s="12">
        <v>0</v>
      </c>
      <c r="BD292" s="12">
        <v>0</v>
      </c>
      <c r="BE292" s="12">
        <v>0</v>
      </c>
      <c r="BF292" s="12">
        <v>0</v>
      </c>
      <c r="BG292" s="12">
        <v>0</v>
      </c>
      <c r="BH292" s="12">
        <v>0</v>
      </c>
      <c r="BI292" s="12">
        <v>200</v>
      </c>
      <c r="BJ292" s="12">
        <v>0</v>
      </c>
      <c r="BK292" s="12">
        <v>0</v>
      </c>
      <c r="BL292" s="12">
        <v>0</v>
      </c>
      <c r="BM292" s="12">
        <v>0</v>
      </c>
      <c r="BN292" s="12"/>
      <c r="BO292" s="12">
        <v>0</v>
      </c>
      <c r="BP292" s="12">
        <v>0</v>
      </c>
      <c r="BQ292" s="12">
        <v>0</v>
      </c>
      <c r="BR292" s="12">
        <v>30</v>
      </c>
      <c r="BS292" s="12">
        <v>0</v>
      </c>
      <c r="BT292" s="12">
        <v>0</v>
      </c>
      <c r="BU292" s="12">
        <v>0</v>
      </c>
      <c r="BV292" s="12">
        <v>0</v>
      </c>
    </row>
    <row r="293" spans="1:74" ht="72" x14ac:dyDescent="0.25">
      <c r="A293" s="8">
        <v>288</v>
      </c>
      <c r="B293" s="8" t="s">
        <v>15089</v>
      </c>
      <c r="C293" s="8"/>
      <c r="D293" s="8"/>
      <c r="E293" s="10" t="s">
        <v>14305</v>
      </c>
      <c r="F293" s="42" t="s">
        <v>14318</v>
      </c>
      <c r="G293" s="10" t="s">
        <v>62</v>
      </c>
      <c r="H293" s="10"/>
      <c r="I293" s="10"/>
      <c r="J293" s="10"/>
      <c r="K293" s="10"/>
      <c r="L293" s="10"/>
      <c r="M293" s="10"/>
      <c r="N293" s="10"/>
      <c r="O293" s="12"/>
      <c r="P293" s="12">
        <f t="shared" si="10"/>
        <v>50</v>
      </c>
      <c r="Q293" s="12">
        <v>90000</v>
      </c>
      <c r="R293" s="12">
        <f t="shared" si="11"/>
        <v>4500000</v>
      </c>
      <c r="S293" s="12"/>
      <c r="T293" s="10"/>
      <c r="U293" s="10" t="s">
        <v>14305</v>
      </c>
      <c r="V293" s="10" t="s">
        <v>14351</v>
      </c>
      <c r="W293" s="10" t="s">
        <v>14348</v>
      </c>
      <c r="X293" s="10" t="s">
        <v>77</v>
      </c>
      <c r="Y293" s="10" t="s">
        <v>14348</v>
      </c>
      <c r="Z293" s="10" t="s">
        <v>14352</v>
      </c>
      <c r="AA293" s="10"/>
      <c r="AB293" s="10" t="s">
        <v>80</v>
      </c>
      <c r="AC293" s="10" t="s">
        <v>14324</v>
      </c>
      <c r="AD293" s="10" t="s">
        <v>14350</v>
      </c>
      <c r="AE293" s="12"/>
      <c r="AF293" s="12"/>
      <c r="AG293" s="10"/>
      <c r="AH293" s="10"/>
      <c r="AI293" s="12"/>
      <c r="AJ293" s="14"/>
      <c r="AK293" s="10"/>
      <c r="AL293" s="10"/>
      <c r="AM293" s="10"/>
      <c r="AN293" s="12"/>
      <c r="AO293" s="10"/>
      <c r="AP293" s="15"/>
      <c r="AQ293" s="10"/>
      <c r="AR293" s="12"/>
      <c r="AS293" s="10"/>
      <c r="AT293" s="15"/>
      <c r="AU293" s="10"/>
      <c r="AV293" s="12">
        <v>90000</v>
      </c>
      <c r="AW293" s="12"/>
      <c r="AX293" s="12"/>
      <c r="AY293" s="10" t="s">
        <v>14350</v>
      </c>
      <c r="AZ293" s="10"/>
      <c r="BA293" s="10"/>
      <c r="BB293" s="12" t="s">
        <v>132</v>
      </c>
      <c r="BC293" s="12"/>
      <c r="BD293" s="12"/>
      <c r="BE293" s="12">
        <v>50</v>
      </c>
      <c r="BF293" s="12"/>
      <c r="BG293" s="12">
        <v>0</v>
      </c>
      <c r="BH293" s="12"/>
      <c r="BI293" s="12">
        <v>0</v>
      </c>
      <c r="BJ293" s="12"/>
      <c r="BK293" s="12"/>
      <c r="BL293" s="12"/>
      <c r="BM293" s="12">
        <v>0</v>
      </c>
      <c r="BN293" s="12"/>
      <c r="BO293" s="12"/>
      <c r="BP293" s="12"/>
      <c r="BQ293" s="12"/>
      <c r="BR293" s="12">
        <v>0</v>
      </c>
      <c r="BS293" s="12"/>
      <c r="BT293" s="12"/>
      <c r="BU293" s="12"/>
      <c r="BV293" s="12"/>
    </row>
    <row r="294" spans="1:74" ht="72" x14ac:dyDescent="0.25">
      <c r="A294" s="8">
        <v>289</v>
      </c>
      <c r="B294" s="8" t="s">
        <v>15090</v>
      </c>
      <c r="C294" s="8"/>
      <c r="D294" s="8"/>
      <c r="E294" s="10" t="s">
        <v>14306</v>
      </c>
      <c r="F294" s="42" t="s">
        <v>14319</v>
      </c>
      <c r="G294" s="10" t="s">
        <v>62</v>
      </c>
      <c r="H294" s="10"/>
      <c r="I294" s="10"/>
      <c r="J294" s="10"/>
      <c r="K294" s="10"/>
      <c r="L294" s="10"/>
      <c r="M294" s="10"/>
      <c r="N294" s="10"/>
      <c r="O294" s="12"/>
      <c r="P294" s="12">
        <f t="shared" si="10"/>
        <v>100</v>
      </c>
      <c r="Q294" s="12">
        <v>50000</v>
      </c>
      <c r="R294" s="12">
        <f t="shared" si="11"/>
        <v>5000000</v>
      </c>
      <c r="S294" s="12"/>
      <c r="T294" s="10"/>
      <c r="U294" s="10" t="s">
        <v>14306</v>
      </c>
      <c r="V294" s="10" t="s">
        <v>14307</v>
      </c>
      <c r="W294" s="10" t="s">
        <v>14348</v>
      </c>
      <c r="X294" s="10" t="s">
        <v>77</v>
      </c>
      <c r="Y294" s="10" t="s">
        <v>14348</v>
      </c>
      <c r="Z294" s="10" t="s">
        <v>14353</v>
      </c>
      <c r="AA294" s="10"/>
      <c r="AB294" s="10" t="s">
        <v>80</v>
      </c>
      <c r="AC294" s="10" t="s">
        <v>14324</v>
      </c>
      <c r="AD294" s="10" t="s">
        <v>14350</v>
      </c>
      <c r="AE294" s="12"/>
      <c r="AF294" s="12"/>
      <c r="AG294" s="10"/>
      <c r="AH294" s="10"/>
      <c r="AI294" s="12"/>
      <c r="AJ294" s="14"/>
      <c r="AK294" s="10"/>
      <c r="AL294" s="10"/>
      <c r="AM294" s="10"/>
      <c r="AN294" s="12"/>
      <c r="AO294" s="10"/>
      <c r="AP294" s="15"/>
      <c r="AQ294" s="10"/>
      <c r="AR294" s="12"/>
      <c r="AS294" s="10"/>
      <c r="AT294" s="15"/>
      <c r="AU294" s="10"/>
      <c r="AV294" s="12">
        <v>50000</v>
      </c>
      <c r="AW294" s="12"/>
      <c r="AX294" s="12"/>
      <c r="AY294" s="10" t="s">
        <v>14350</v>
      </c>
      <c r="AZ294" s="10"/>
      <c r="BA294" s="10"/>
      <c r="BB294" s="12" t="s">
        <v>132</v>
      </c>
      <c r="BC294" s="12"/>
      <c r="BD294" s="12"/>
      <c r="BE294" s="12">
        <v>100</v>
      </c>
      <c r="BF294" s="12"/>
      <c r="BG294" s="12">
        <v>0</v>
      </c>
      <c r="BH294" s="12"/>
      <c r="BI294" s="12">
        <v>0</v>
      </c>
      <c r="BJ294" s="12"/>
      <c r="BK294" s="12"/>
      <c r="BL294" s="12"/>
      <c r="BM294" s="12">
        <v>0</v>
      </c>
      <c r="BN294" s="12"/>
      <c r="BO294" s="12"/>
      <c r="BP294" s="12"/>
      <c r="BQ294" s="12"/>
      <c r="BR294" s="12">
        <v>0</v>
      </c>
      <c r="BS294" s="12"/>
      <c r="BT294" s="12"/>
      <c r="BU294" s="12"/>
      <c r="BV294" s="12"/>
    </row>
    <row r="295" spans="1:74" ht="84" x14ac:dyDescent="0.25">
      <c r="A295" s="8">
        <v>290</v>
      </c>
      <c r="B295" s="8" t="s">
        <v>5626</v>
      </c>
      <c r="C295" s="8">
        <v>342</v>
      </c>
      <c r="D295" s="8">
        <v>342</v>
      </c>
      <c r="E295" s="10" t="s">
        <v>11454</v>
      </c>
      <c r="F295" s="42" t="s">
        <v>13841</v>
      </c>
      <c r="G295" s="10" t="s">
        <v>62</v>
      </c>
      <c r="H295" s="10" t="s">
        <v>15176</v>
      </c>
      <c r="I295" s="10"/>
      <c r="J295" s="10">
        <v>0</v>
      </c>
      <c r="K295" s="10">
        <v>0</v>
      </c>
      <c r="L295" s="10">
        <v>0</v>
      </c>
      <c r="M295" s="10">
        <v>338</v>
      </c>
      <c r="N295" s="10">
        <v>1</v>
      </c>
      <c r="O295" s="12"/>
      <c r="P295" s="12">
        <f t="shared" si="10"/>
        <v>370</v>
      </c>
      <c r="Q295" s="12">
        <v>2952000</v>
      </c>
      <c r="R295" s="12">
        <f t="shared" si="11"/>
        <v>1092240000</v>
      </c>
      <c r="S295" s="12"/>
      <c r="T295" s="10"/>
      <c r="U295" s="10" t="s">
        <v>1382</v>
      </c>
      <c r="V295" s="10" t="s">
        <v>1383</v>
      </c>
      <c r="W295" s="10" t="s">
        <v>1375</v>
      </c>
      <c r="X295" s="10" t="s">
        <v>1108</v>
      </c>
      <c r="Y295" s="10" t="s">
        <v>1376</v>
      </c>
      <c r="Z295" s="10" t="s">
        <v>1384</v>
      </c>
      <c r="AA295" s="10" t="s">
        <v>1378</v>
      </c>
      <c r="AB295" s="10" t="s">
        <v>80</v>
      </c>
      <c r="AC295" s="10" t="s">
        <v>1385</v>
      </c>
      <c r="AD295" s="10" t="s">
        <v>1380</v>
      </c>
      <c r="AE295" s="12">
        <v>210000</v>
      </c>
      <c r="AF295" s="12" t="s">
        <v>132</v>
      </c>
      <c r="AG295" s="10"/>
      <c r="AH295" s="10"/>
      <c r="AI295" s="12">
        <v>270000</v>
      </c>
      <c r="AJ295" s="14" t="s">
        <v>13992</v>
      </c>
      <c r="AK295" s="10" t="s">
        <v>1386</v>
      </c>
      <c r="AL295" s="10"/>
      <c r="AM295" s="10"/>
      <c r="AN295" s="12"/>
      <c r="AO295" s="10"/>
      <c r="AP295" s="15"/>
      <c r="AQ295" s="10"/>
      <c r="AR295" s="12"/>
      <c r="AS295" s="10"/>
      <c r="AT295" s="15"/>
      <c r="AU295" s="10"/>
      <c r="AV295" s="12"/>
      <c r="AW295" s="12"/>
      <c r="AX295" s="12"/>
      <c r="AY295" s="10"/>
      <c r="AZ295" s="10"/>
      <c r="BA295" s="10"/>
      <c r="BB295" s="12" t="s">
        <v>132</v>
      </c>
      <c r="BC295" s="12">
        <v>0</v>
      </c>
      <c r="BD295" s="12">
        <v>0</v>
      </c>
      <c r="BE295" s="12">
        <v>250</v>
      </c>
      <c r="BF295" s="12">
        <v>0</v>
      </c>
      <c r="BG295" s="12">
        <v>0</v>
      </c>
      <c r="BH295" s="12">
        <v>0</v>
      </c>
      <c r="BI295" s="12">
        <v>20</v>
      </c>
      <c r="BJ295" s="12">
        <v>0</v>
      </c>
      <c r="BK295" s="12">
        <v>0</v>
      </c>
      <c r="BL295" s="12">
        <v>0</v>
      </c>
      <c r="BM295" s="12">
        <v>0</v>
      </c>
      <c r="BN295" s="12">
        <v>0</v>
      </c>
      <c r="BO295" s="12">
        <v>0</v>
      </c>
      <c r="BP295" s="12">
        <v>0</v>
      </c>
      <c r="BQ295" s="12">
        <v>0</v>
      </c>
      <c r="BR295" s="12">
        <v>100</v>
      </c>
      <c r="BS295" s="12">
        <v>0</v>
      </c>
      <c r="BT295" s="12">
        <v>0</v>
      </c>
      <c r="BU295" s="12">
        <v>0</v>
      </c>
      <c r="BV295" s="12">
        <v>0</v>
      </c>
    </row>
    <row r="296" spans="1:74" ht="48" x14ac:dyDescent="0.25">
      <c r="A296" s="8">
        <v>291</v>
      </c>
      <c r="B296" s="57" t="s">
        <v>15079</v>
      </c>
      <c r="C296" s="57"/>
      <c r="D296" s="57"/>
      <c r="E296" s="58" t="s">
        <v>14295</v>
      </c>
      <c r="F296" s="59" t="s">
        <v>14308</v>
      </c>
      <c r="G296" s="58" t="s">
        <v>73</v>
      </c>
      <c r="H296" s="10"/>
      <c r="I296" s="10" t="s">
        <v>10540</v>
      </c>
      <c r="J296" s="58"/>
      <c r="K296" s="58"/>
      <c r="L296" s="58"/>
      <c r="M296" s="58"/>
      <c r="N296" s="58"/>
      <c r="O296" s="53"/>
      <c r="P296" s="12">
        <f t="shared" si="10"/>
        <v>50</v>
      </c>
      <c r="Q296" s="53">
        <v>157000</v>
      </c>
      <c r="R296" s="12">
        <f t="shared" si="11"/>
        <v>7850000</v>
      </c>
      <c r="S296" s="12"/>
      <c r="T296" s="58"/>
      <c r="U296" s="58" t="s">
        <v>14320</v>
      </c>
      <c r="V296" s="58" t="s">
        <v>14321</v>
      </c>
      <c r="W296" s="58" t="s">
        <v>14322</v>
      </c>
      <c r="X296" s="58" t="s">
        <v>1108</v>
      </c>
      <c r="Y296" s="58" t="s">
        <v>14322</v>
      </c>
      <c r="Z296" s="58" t="s">
        <v>14323</v>
      </c>
      <c r="AA296" s="58"/>
      <c r="AB296" s="58" t="s">
        <v>80</v>
      </c>
      <c r="AC296" s="58" t="s">
        <v>14324</v>
      </c>
      <c r="AD296" s="58" t="s">
        <v>14325</v>
      </c>
      <c r="AE296" s="53"/>
      <c r="AF296" s="53"/>
      <c r="AG296" s="58"/>
      <c r="AH296" s="58"/>
      <c r="AI296" s="53"/>
      <c r="AJ296" s="60"/>
      <c r="AK296" s="58"/>
      <c r="AL296" s="58"/>
      <c r="AM296" s="58"/>
      <c r="AN296" s="53"/>
      <c r="AO296" s="58"/>
      <c r="AP296" s="61"/>
      <c r="AQ296" s="58"/>
      <c r="AR296" s="53"/>
      <c r="AS296" s="58"/>
      <c r="AT296" s="61"/>
      <c r="AU296" s="58"/>
      <c r="AV296" s="53">
        <v>157000</v>
      </c>
      <c r="AW296" s="53"/>
      <c r="AX296" s="53"/>
      <c r="AY296" s="58" t="s">
        <v>14325</v>
      </c>
      <c r="AZ296" s="58"/>
      <c r="BA296" s="58"/>
      <c r="BB296" s="12" t="s">
        <v>132</v>
      </c>
      <c r="BC296" s="53"/>
      <c r="BD296" s="53"/>
      <c r="BE296" s="53">
        <v>50</v>
      </c>
      <c r="BF296" s="53"/>
      <c r="BG296" s="12">
        <v>0</v>
      </c>
      <c r="BH296" s="53"/>
      <c r="BI296" s="12">
        <v>0</v>
      </c>
      <c r="BJ296" s="53"/>
      <c r="BK296" s="53"/>
      <c r="BL296" s="53"/>
      <c r="BM296" s="12">
        <v>0</v>
      </c>
      <c r="BN296" s="53"/>
      <c r="BO296" s="53"/>
      <c r="BP296" s="53"/>
      <c r="BQ296" s="53"/>
      <c r="BR296" s="12">
        <v>0</v>
      </c>
      <c r="BS296" s="53"/>
      <c r="BT296" s="53"/>
      <c r="BU296" s="53"/>
      <c r="BV296" s="53"/>
    </row>
    <row r="297" spans="1:74" ht="48" x14ac:dyDescent="0.25">
      <c r="A297" s="8">
        <v>292</v>
      </c>
      <c r="B297" s="8" t="s">
        <v>15080</v>
      </c>
      <c r="C297" s="8"/>
      <c r="D297" s="8"/>
      <c r="E297" s="10" t="s">
        <v>14296</v>
      </c>
      <c r="F297" s="42" t="s">
        <v>14309</v>
      </c>
      <c r="G297" s="10" t="s">
        <v>73</v>
      </c>
      <c r="H297" s="10"/>
      <c r="I297" s="10"/>
      <c r="J297" s="10"/>
      <c r="K297" s="10"/>
      <c r="L297" s="10"/>
      <c r="M297" s="10"/>
      <c r="N297" s="10"/>
      <c r="O297" s="12"/>
      <c r="P297" s="12">
        <f t="shared" si="10"/>
        <v>30</v>
      </c>
      <c r="Q297" s="12">
        <v>157000</v>
      </c>
      <c r="R297" s="12">
        <f t="shared" si="11"/>
        <v>4710000</v>
      </c>
      <c r="S297" s="12"/>
      <c r="T297" s="10"/>
      <c r="U297" s="10" t="s">
        <v>14326</v>
      </c>
      <c r="V297" s="10" t="s">
        <v>14321</v>
      </c>
      <c r="W297" s="10" t="s">
        <v>14322</v>
      </c>
      <c r="X297" s="10" t="s">
        <v>1108</v>
      </c>
      <c r="Y297" s="10" t="s">
        <v>14322</v>
      </c>
      <c r="Z297" s="10" t="s">
        <v>14327</v>
      </c>
      <c r="AA297" s="10"/>
      <c r="AB297" s="10" t="s">
        <v>80</v>
      </c>
      <c r="AC297" s="10" t="s">
        <v>14324</v>
      </c>
      <c r="AD297" s="10" t="s">
        <v>14325</v>
      </c>
      <c r="AE297" s="12"/>
      <c r="AF297" s="12"/>
      <c r="AG297" s="10"/>
      <c r="AH297" s="10"/>
      <c r="AI297" s="12"/>
      <c r="AJ297" s="14"/>
      <c r="AK297" s="10"/>
      <c r="AL297" s="10"/>
      <c r="AM297" s="10"/>
      <c r="AN297" s="12"/>
      <c r="AO297" s="10"/>
      <c r="AP297" s="15"/>
      <c r="AQ297" s="10"/>
      <c r="AR297" s="12"/>
      <c r="AS297" s="10"/>
      <c r="AT297" s="15"/>
      <c r="AU297" s="10"/>
      <c r="AV297" s="12">
        <v>157000</v>
      </c>
      <c r="AW297" s="12"/>
      <c r="AX297" s="12"/>
      <c r="AY297" s="10" t="s">
        <v>14325</v>
      </c>
      <c r="AZ297" s="10"/>
      <c r="BA297" s="10"/>
      <c r="BB297" s="12" t="s">
        <v>132</v>
      </c>
      <c r="BC297" s="12"/>
      <c r="BD297" s="12"/>
      <c r="BE297" s="12">
        <v>30</v>
      </c>
      <c r="BF297" s="12"/>
      <c r="BG297" s="12">
        <v>0</v>
      </c>
      <c r="BH297" s="12"/>
      <c r="BI297" s="12">
        <v>0</v>
      </c>
      <c r="BJ297" s="12"/>
      <c r="BK297" s="12"/>
      <c r="BL297" s="12"/>
      <c r="BM297" s="12">
        <v>0</v>
      </c>
      <c r="BN297" s="12"/>
      <c r="BO297" s="12"/>
      <c r="BP297" s="12"/>
      <c r="BQ297" s="12"/>
      <c r="BR297" s="12">
        <v>0</v>
      </c>
      <c r="BS297" s="12"/>
      <c r="BT297" s="12"/>
      <c r="BU297" s="12"/>
      <c r="BV297" s="12"/>
    </row>
    <row r="298" spans="1:74" ht="48" x14ac:dyDescent="0.25">
      <c r="A298" s="8">
        <v>293</v>
      </c>
      <c r="B298" s="8" t="s">
        <v>15081</v>
      </c>
      <c r="C298" s="8"/>
      <c r="D298" s="8"/>
      <c r="E298" s="10" t="s">
        <v>14297</v>
      </c>
      <c r="F298" s="42" t="s">
        <v>14310</v>
      </c>
      <c r="G298" s="10" t="s">
        <v>73</v>
      </c>
      <c r="H298" s="10"/>
      <c r="I298" s="10"/>
      <c r="J298" s="10"/>
      <c r="K298" s="10"/>
      <c r="L298" s="10"/>
      <c r="M298" s="10"/>
      <c r="N298" s="10"/>
      <c r="O298" s="12"/>
      <c r="P298" s="12">
        <f t="shared" si="10"/>
        <v>50</v>
      </c>
      <c r="Q298" s="12">
        <v>180000</v>
      </c>
      <c r="R298" s="12">
        <f t="shared" si="11"/>
        <v>9000000</v>
      </c>
      <c r="S298" s="12"/>
      <c r="T298" s="10"/>
      <c r="U298" s="10" t="s">
        <v>14328</v>
      </c>
      <c r="V298" s="10" t="s">
        <v>14321</v>
      </c>
      <c r="W298" s="10" t="s">
        <v>14322</v>
      </c>
      <c r="X298" s="10" t="s">
        <v>1108</v>
      </c>
      <c r="Y298" s="10" t="s">
        <v>14322</v>
      </c>
      <c r="Z298" s="10" t="s">
        <v>14329</v>
      </c>
      <c r="AA298" s="10"/>
      <c r="AB298" s="10" t="s">
        <v>80</v>
      </c>
      <c r="AC298" s="10" t="s">
        <v>14324</v>
      </c>
      <c r="AD298" s="10" t="s">
        <v>14325</v>
      </c>
      <c r="AE298" s="12"/>
      <c r="AF298" s="12"/>
      <c r="AG298" s="10"/>
      <c r="AH298" s="10"/>
      <c r="AI298" s="12"/>
      <c r="AJ298" s="14"/>
      <c r="AK298" s="10"/>
      <c r="AL298" s="10"/>
      <c r="AM298" s="10"/>
      <c r="AN298" s="12"/>
      <c r="AO298" s="10"/>
      <c r="AP298" s="15"/>
      <c r="AQ298" s="10"/>
      <c r="AR298" s="12"/>
      <c r="AS298" s="10"/>
      <c r="AT298" s="15"/>
      <c r="AU298" s="10"/>
      <c r="AV298" s="12">
        <v>180000</v>
      </c>
      <c r="AW298" s="12"/>
      <c r="AX298" s="12"/>
      <c r="AY298" s="10" t="s">
        <v>14325</v>
      </c>
      <c r="AZ298" s="10"/>
      <c r="BA298" s="10"/>
      <c r="BB298" s="12" t="s">
        <v>132</v>
      </c>
      <c r="BC298" s="12"/>
      <c r="BD298" s="12"/>
      <c r="BE298" s="12">
        <v>50</v>
      </c>
      <c r="BF298" s="12"/>
      <c r="BG298" s="12">
        <v>0</v>
      </c>
      <c r="BH298" s="12"/>
      <c r="BI298" s="12">
        <v>0</v>
      </c>
      <c r="BJ298" s="12"/>
      <c r="BK298" s="12"/>
      <c r="BL298" s="12"/>
      <c r="BM298" s="12">
        <v>0</v>
      </c>
      <c r="BN298" s="12"/>
      <c r="BO298" s="12"/>
      <c r="BP298" s="12"/>
      <c r="BQ298" s="12"/>
      <c r="BR298" s="12">
        <v>0</v>
      </c>
      <c r="BS298" s="12"/>
      <c r="BT298" s="12"/>
      <c r="BU298" s="12"/>
      <c r="BV298" s="12"/>
    </row>
    <row r="299" spans="1:74" ht="48" x14ac:dyDescent="0.25">
      <c r="A299" s="8">
        <v>294</v>
      </c>
      <c r="B299" s="8" t="s">
        <v>15082</v>
      </c>
      <c r="C299" s="8"/>
      <c r="D299" s="8"/>
      <c r="E299" s="10" t="s">
        <v>14298</v>
      </c>
      <c r="F299" s="42" t="s">
        <v>14311</v>
      </c>
      <c r="G299" s="10" t="s">
        <v>73</v>
      </c>
      <c r="H299" s="10"/>
      <c r="I299" s="10"/>
      <c r="J299" s="10"/>
      <c r="K299" s="10"/>
      <c r="L299" s="10"/>
      <c r="M299" s="10"/>
      <c r="N299" s="10"/>
      <c r="O299" s="12"/>
      <c r="P299" s="12">
        <f t="shared" si="10"/>
        <v>20</v>
      </c>
      <c r="Q299" s="12">
        <v>191000</v>
      </c>
      <c r="R299" s="12">
        <f t="shared" si="11"/>
        <v>3820000</v>
      </c>
      <c r="S299" s="12"/>
      <c r="T299" s="10"/>
      <c r="U299" s="10" t="s">
        <v>14330</v>
      </c>
      <c r="V299" s="10" t="s">
        <v>14321</v>
      </c>
      <c r="W299" s="10" t="s">
        <v>14322</v>
      </c>
      <c r="X299" s="10" t="s">
        <v>1108</v>
      </c>
      <c r="Y299" s="10" t="s">
        <v>14331</v>
      </c>
      <c r="Z299" s="10" t="s">
        <v>14332</v>
      </c>
      <c r="AA299" s="10"/>
      <c r="AB299" s="10" t="s">
        <v>80</v>
      </c>
      <c r="AC299" s="10" t="s">
        <v>14324</v>
      </c>
      <c r="AD299" s="10" t="s">
        <v>14325</v>
      </c>
      <c r="AE299" s="12"/>
      <c r="AF299" s="12"/>
      <c r="AG299" s="10"/>
      <c r="AH299" s="10"/>
      <c r="AI299" s="12"/>
      <c r="AJ299" s="14"/>
      <c r="AK299" s="10"/>
      <c r="AL299" s="10"/>
      <c r="AM299" s="10"/>
      <c r="AN299" s="12"/>
      <c r="AO299" s="10"/>
      <c r="AP299" s="15"/>
      <c r="AQ299" s="10"/>
      <c r="AR299" s="12"/>
      <c r="AS299" s="10"/>
      <c r="AT299" s="15"/>
      <c r="AU299" s="10"/>
      <c r="AV299" s="12">
        <v>191000</v>
      </c>
      <c r="AW299" s="12"/>
      <c r="AX299" s="12"/>
      <c r="AY299" s="10" t="s">
        <v>14325</v>
      </c>
      <c r="AZ299" s="10"/>
      <c r="BA299" s="10"/>
      <c r="BB299" s="12" t="s">
        <v>132</v>
      </c>
      <c r="BC299" s="12"/>
      <c r="BD299" s="12"/>
      <c r="BE299" s="12">
        <v>20</v>
      </c>
      <c r="BF299" s="12"/>
      <c r="BG299" s="12">
        <v>0</v>
      </c>
      <c r="BH299" s="12"/>
      <c r="BI299" s="12">
        <v>0</v>
      </c>
      <c r="BJ299" s="12"/>
      <c r="BK299" s="12"/>
      <c r="BL299" s="12"/>
      <c r="BM299" s="12">
        <v>0</v>
      </c>
      <c r="BN299" s="12"/>
      <c r="BO299" s="12"/>
      <c r="BP299" s="12"/>
      <c r="BQ299" s="12"/>
      <c r="BR299" s="12">
        <v>0</v>
      </c>
      <c r="BS299" s="12"/>
      <c r="BT299" s="12"/>
      <c r="BU299" s="12"/>
      <c r="BV299" s="12"/>
    </row>
    <row r="300" spans="1:74" ht="48" x14ac:dyDescent="0.25">
      <c r="A300" s="8">
        <v>295</v>
      </c>
      <c r="B300" s="8" t="s">
        <v>15083</v>
      </c>
      <c r="C300" s="8"/>
      <c r="D300" s="8"/>
      <c r="E300" s="10" t="s">
        <v>14299</v>
      </c>
      <c r="F300" s="42" t="s">
        <v>14312</v>
      </c>
      <c r="G300" s="10" t="s">
        <v>73</v>
      </c>
      <c r="H300" s="10"/>
      <c r="I300" s="10"/>
      <c r="J300" s="10"/>
      <c r="K300" s="10"/>
      <c r="L300" s="10"/>
      <c r="M300" s="10"/>
      <c r="N300" s="10"/>
      <c r="O300" s="12"/>
      <c r="P300" s="12">
        <f t="shared" si="10"/>
        <v>20</v>
      </c>
      <c r="Q300" s="12">
        <v>202000</v>
      </c>
      <c r="R300" s="12">
        <f t="shared" si="11"/>
        <v>4040000</v>
      </c>
      <c r="S300" s="12"/>
      <c r="T300" s="10"/>
      <c r="U300" s="10" t="s">
        <v>14333</v>
      </c>
      <c r="V300" s="10" t="s">
        <v>14321</v>
      </c>
      <c r="W300" s="10" t="s">
        <v>14322</v>
      </c>
      <c r="X300" s="10" t="s">
        <v>1108</v>
      </c>
      <c r="Y300" s="10" t="s">
        <v>14331</v>
      </c>
      <c r="Z300" s="10" t="s">
        <v>14334</v>
      </c>
      <c r="AA300" s="10"/>
      <c r="AB300" s="10" t="s">
        <v>80</v>
      </c>
      <c r="AC300" s="10" t="s">
        <v>14324</v>
      </c>
      <c r="AD300" s="10" t="s">
        <v>14325</v>
      </c>
      <c r="AE300" s="12"/>
      <c r="AF300" s="12"/>
      <c r="AG300" s="10"/>
      <c r="AH300" s="10"/>
      <c r="AI300" s="12"/>
      <c r="AJ300" s="14"/>
      <c r="AK300" s="10"/>
      <c r="AL300" s="10"/>
      <c r="AM300" s="10"/>
      <c r="AN300" s="12"/>
      <c r="AO300" s="10"/>
      <c r="AP300" s="15"/>
      <c r="AQ300" s="10"/>
      <c r="AR300" s="12"/>
      <c r="AS300" s="10"/>
      <c r="AT300" s="15"/>
      <c r="AU300" s="10"/>
      <c r="AV300" s="12">
        <v>202000</v>
      </c>
      <c r="AW300" s="12"/>
      <c r="AX300" s="12"/>
      <c r="AY300" s="10" t="s">
        <v>14325</v>
      </c>
      <c r="AZ300" s="10"/>
      <c r="BA300" s="10"/>
      <c r="BB300" s="12" t="s">
        <v>132</v>
      </c>
      <c r="BC300" s="12"/>
      <c r="BD300" s="12"/>
      <c r="BE300" s="12">
        <v>20</v>
      </c>
      <c r="BF300" s="12"/>
      <c r="BG300" s="12">
        <v>0</v>
      </c>
      <c r="BH300" s="12"/>
      <c r="BI300" s="12">
        <v>0</v>
      </c>
      <c r="BJ300" s="12"/>
      <c r="BK300" s="12"/>
      <c r="BL300" s="12"/>
      <c r="BM300" s="12">
        <v>0</v>
      </c>
      <c r="BN300" s="12"/>
      <c r="BO300" s="12"/>
      <c r="BP300" s="12"/>
      <c r="BQ300" s="12"/>
      <c r="BR300" s="12">
        <v>0</v>
      </c>
      <c r="BS300" s="12"/>
      <c r="BT300" s="12"/>
      <c r="BU300" s="12"/>
      <c r="BV300" s="12"/>
    </row>
    <row r="301" spans="1:74" ht="48" x14ac:dyDescent="0.25">
      <c r="A301" s="8">
        <v>296</v>
      </c>
      <c r="B301" s="8" t="s">
        <v>15084</v>
      </c>
      <c r="C301" s="8"/>
      <c r="D301" s="8"/>
      <c r="E301" s="10" t="s">
        <v>14300</v>
      </c>
      <c r="F301" s="42" t="s">
        <v>14313</v>
      </c>
      <c r="G301" s="10" t="s">
        <v>73</v>
      </c>
      <c r="H301" s="10"/>
      <c r="I301" s="10"/>
      <c r="J301" s="10"/>
      <c r="K301" s="10"/>
      <c r="L301" s="10"/>
      <c r="M301" s="10"/>
      <c r="N301" s="10"/>
      <c r="O301" s="12"/>
      <c r="P301" s="12">
        <f t="shared" si="10"/>
        <v>10</v>
      </c>
      <c r="Q301" s="12">
        <v>213000</v>
      </c>
      <c r="R301" s="12">
        <f t="shared" si="11"/>
        <v>2130000</v>
      </c>
      <c r="S301" s="12"/>
      <c r="T301" s="10"/>
      <c r="U301" s="10" t="s">
        <v>14335</v>
      </c>
      <c r="V301" s="10" t="s">
        <v>14321</v>
      </c>
      <c r="W301" s="10" t="s">
        <v>14322</v>
      </c>
      <c r="X301" s="10" t="s">
        <v>1108</v>
      </c>
      <c r="Y301" s="10" t="s">
        <v>14331</v>
      </c>
      <c r="Z301" s="10" t="s">
        <v>14336</v>
      </c>
      <c r="AA301" s="10"/>
      <c r="AB301" s="10" t="s">
        <v>80</v>
      </c>
      <c r="AC301" s="10" t="s">
        <v>14324</v>
      </c>
      <c r="AD301" s="10" t="s">
        <v>14325</v>
      </c>
      <c r="AE301" s="12"/>
      <c r="AF301" s="12"/>
      <c r="AG301" s="10"/>
      <c r="AH301" s="10"/>
      <c r="AI301" s="12"/>
      <c r="AJ301" s="14"/>
      <c r="AK301" s="10"/>
      <c r="AL301" s="10"/>
      <c r="AM301" s="10"/>
      <c r="AN301" s="12"/>
      <c r="AO301" s="10"/>
      <c r="AP301" s="15"/>
      <c r="AQ301" s="10"/>
      <c r="AR301" s="12"/>
      <c r="AS301" s="10"/>
      <c r="AT301" s="15"/>
      <c r="AU301" s="10"/>
      <c r="AV301" s="12">
        <v>213000</v>
      </c>
      <c r="AW301" s="12"/>
      <c r="AX301" s="12"/>
      <c r="AY301" s="10" t="s">
        <v>14325</v>
      </c>
      <c r="AZ301" s="10"/>
      <c r="BA301" s="10"/>
      <c r="BB301" s="12" t="s">
        <v>132</v>
      </c>
      <c r="BC301" s="12"/>
      <c r="BD301" s="12"/>
      <c r="BE301" s="12">
        <v>10</v>
      </c>
      <c r="BF301" s="12"/>
      <c r="BG301" s="12">
        <v>0</v>
      </c>
      <c r="BH301" s="12"/>
      <c r="BI301" s="12">
        <v>0</v>
      </c>
      <c r="BJ301" s="12"/>
      <c r="BK301" s="12"/>
      <c r="BL301" s="12"/>
      <c r="BM301" s="12">
        <v>0</v>
      </c>
      <c r="BN301" s="12"/>
      <c r="BO301" s="12"/>
      <c r="BP301" s="12"/>
      <c r="BQ301" s="12"/>
      <c r="BR301" s="12">
        <v>0</v>
      </c>
      <c r="BS301" s="12"/>
      <c r="BT301" s="12"/>
      <c r="BU301" s="12"/>
      <c r="BV301" s="12"/>
    </row>
    <row r="302" spans="1:74" ht="48" x14ac:dyDescent="0.25">
      <c r="A302" s="8">
        <v>297</v>
      </c>
      <c r="B302" s="8" t="s">
        <v>15085</v>
      </c>
      <c r="C302" s="8"/>
      <c r="D302" s="8"/>
      <c r="E302" s="10" t="s">
        <v>14301</v>
      </c>
      <c r="F302" s="42" t="s">
        <v>14314</v>
      </c>
      <c r="G302" s="10" t="s">
        <v>73</v>
      </c>
      <c r="H302" s="10"/>
      <c r="I302" s="10"/>
      <c r="J302" s="10"/>
      <c r="K302" s="10"/>
      <c r="L302" s="10"/>
      <c r="M302" s="10"/>
      <c r="N302" s="10"/>
      <c r="O302" s="12"/>
      <c r="P302" s="12">
        <f t="shared" si="10"/>
        <v>30</v>
      </c>
      <c r="Q302" s="12">
        <v>76000</v>
      </c>
      <c r="R302" s="12">
        <f t="shared" si="11"/>
        <v>2280000</v>
      </c>
      <c r="S302" s="12"/>
      <c r="T302" s="10"/>
      <c r="U302" s="10" t="s">
        <v>14337</v>
      </c>
      <c r="V302" s="10" t="s">
        <v>14338</v>
      </c>
      <c r="W302" s="10" t="s">
        <v>14322</v>
      </c>
      <c r="X302" s="10" t="s">
        <v>1108</v>
      </c>
      <c r="Y302" s="10" t="s">
        <v>14331</v>
      </c>
      <c r="Z302" s="10" t="s">
        <v>14339</v>
      </c>
      <c r="AA302" s="10"/>
      <c r="AB302" s="10" t="s">
        <v>80</v>
      </c>
      <c r="AC302" s="10" t="s">
        <v>14324</v>
      </c>
      <c r="AD302" s="10" t="s">
        <v>14325</v>
      </c>
      <c r="AE302" s="12"/>
      <c r="AF302" s="12"/>
      <c r="AG302" s="10"/>
      <c r="AH302" s="10"/>
      <c r="AI302" s="12"/>
      <c r="AJ302" s="14"/>
      <c r="AK302" s="10"/>
      <c r="AL302" s="10"/>
      <c r="AM302" s="10"/>
      <c r="AN302" s="12"/>
      <c r="AO302" s="10"/>
      <c r="AP302" s="15"/>
      <c r="AQ302" s="10"/>
      <c r="AR302" s="12"/>
      <c r="AS302" s="10"/>
      <c r="AT302" s="15"/>
      <c r="AU302" s="10"/>
      <c r="AV302" s="12">
        <v>76000</v>
      </c>
      <c r="AW302" s="12"/>
      <c r="AX302" s="12"/>
      <c r="AY302" s="10" t="s">
        <v>14325</v>
      </c>
      <c r="AZ302" s="10"/>
      <c r="BA302" s="10"/>
      <c r="BB302" s="12" t="s">
        <v>132</v>
      </c>
      <c r="BC302" s="12"/>
      <c r="BD302" s="12"/>
      <c r="BE302" s="12">
        <v>30</v>
      </c>
      <c r="BF302" s="12"/>
      <c r="BG302" s="12">
        <v>0</v>
      </c>
      <c r="BH302" s="12"/>
      <c r="BI302" s="12">
        <v>0</v>
      </c>
      <c r="BJ302" s="12"/>
      <c r="BK302" s="12"/>
      <c r="BL302" s="12"/>
      <c r="BM302" s="12">
        <v>0</v>
      </c>
      <c r="BN302" s="12"/>
      <c r="BO302" s="12"/>
      <c r="BP302" s="12"/>
      <c r="BQ302" s="12"/>
      <c r="BR302" s="12">
        <v>0</v>
      </c>
      <c r="BS302" s="12"/>
      <c r="BT302" s="12"/>
      <c r="BU302" s="12"/>
      <c r="BV302" s="12"/>
    </row>
    <row r="303" spans="1:74" ht="48" x14ac:dyDescent="0.25">
      <c r="A303" s="8">
        <v>298</v>
      </c>
      <c r="B303" s="8" t="s">
        <v>15086</v>
      </c>
      <c r="C303" s="8"/>
      <c r="D303" s="8"/>
      <c r="E303" s="10" t="s">
        <v>14302</v>
      </c>
      <c r="F303" s="42" t="s">
        <v>14315</v>
      </c>
      <c r="G303" s="10" t="s">
        <v>73</v>
      </c>
      <c r="H303" s="10"/>
      <c r="I303" s="10"/>
      <c r="J303" s="10"/>
      <c r="K303" s="10"/>
      <c r="L303" s="10"/>
      <c r="M303" s="10"/>
      <c r="N303" s="10"/>
      <c r="O303" s="12"/>
      <c r="P303" s="12">
        <f t="shared" si="10"/>
        <v>20</v>
      </c>
      <c r="Q303" s="12">
        <v>82000</v>
      </c>
      <c r="R303" s="12">
        <f t="shared" si="11"/>
        <v>1640000</v>
      </c>
      <c r="S303" s="12"/>
      <c r="T303" s="10"/>
      <c r="U303" s="10" t="s">
        <v>14340</v>
      </c>
      <c r="V303" s="10" t="s">
        <v>14341</v>
      </c>
      <c r="W303" s="10" t="s">
        <v>14322</v>
      </c>
      <c r="X303" s="10" t="s">
        <v>1108</v>
      </c>
      <c r="Y303" s="10" t="s">
        <v>14331</v>
      </c>
      <c r="Z303" s="10" t="s">
        <v>14342</v>
      </c>
      <c r="AA303" s="10"/>
      <c r="AB303" s="10" t="s">
        <v>80</v>
      </c>
      <c r="AC303" s="10" t="s">
        <v>14324</v>
      </c>
      <c r="AD303" s="10" t="s">
        <v>14325</v>
      </c>
      <c r="AE303" s="12"/>
      <c r="AF303" s="12"/>
      <c r="AG303" s="10"/>
      <c r="AH303" s="10"/>
      <c r="AI303" s="12"/>
      <c r="AJ303" s="14"/>
      <c r="AK303" s="10"/>
      <c r="AL303" s="10"/>
      <c r="AM303" s="10"/>
      <c r="AN303" s="12"/>
      <c r="AO303" s="10"/>
      <c r="AP303" s="15"/>
      <c r="AQ303" s="10"/>
      <c r="AR303" s="12"/>
      <c r="AS303" s="10"/>
      <c r="AT303" s="15"/>
      <c r="AU303" s="10"/>
      <c r="AV303" s="12">
        <v>82000</v>
      </c>
      <c r="AW303" s="12"/>
      <c r="AX303" s="12"/>
      <c r="AY303" s="10" t="s">
        <v>14325</v>
      </c>
      <c r="AZ303" s="10"/>
      <c r="BA303" s="10"/>
      <c r="BB303" s="12" t="s">
        <v>132</v>
      </c>
      <c r="BC303" s="12"/>
      <c r="BD303" s="12"/>
      <c r="BE303" s="12">
        <v>20</v>
      </c>
      <c r="BF303" s="12"/>
      <c r="BG303" s="12">
        <v>0</v>
      </c>
      <c r="BH303" s="12"/>
      <c r="BI303" s="12">
        <v>0</v>
      </c>
      <c r="BJ303" s="12"/>
      <c r="BK303" s="12"/>
      <c r="BL303" s="12"/>
      <c r="BM303" s="12">
        <v>0</v>
      </c>
      <c r="BN303" s="12"/>
      <c r="BO303" s="12"/>
      <c r="BP303" s="12"/>
      <c r="BQ303" s="12"/>
      <c r="BR303" s="12">
        <v>0</v>
      </c>
      <c r="BS303" s="12"/>
      <c r="BT303" s="12"/>
      <c r="BU303" s="12"/>
      <c r="BV303" s="12"/>
    </row>
    <row r="304" spans="1:74" ht="48" x14ac:dyDescent="0.25">
      <c r="A304" s="8">
        <v>299</v>
      </c>
      <c r="B304" s="8" t="s">
        <v>15087</v>
      </c>
      <c r="C304" s="8"/>
      <c r="D304" s="8"/>
      <c r="E304" s="10" t="s">
        <v>14303</v>
      </c>
      <c r="F304" s="42" t="s">
        <v>14316</v>
      </c>
      <c r="G304" s="10" t="s">
        <v>73</v>
      </c>
      <c r="H304" s="10"/>
      <c r="I304" s="10"/>
      <c r="J304" s="10"/>
      <c r="K304" s="10"/>
      <c r="L304" s="10"/>
      <c r="M304" s="10"/>
      <c r="N304" s="10"/>
      <c r="O304" s="12"/>
      <c r="P304" s="12">
        <f t="shared" si="10"/>
        <v>10</v>
      </c>
      <c r="Q304" s="12">
        <v>87000</v>
      </c>
      <c r="R304" s="12">
        <f t="shared" si="11"/>
        <v>870000</v>
      </c>
      <c r="S304" s="12"/>
      <c r="T304" s="10"/>
      <c r="U304" s="10" t="s">
        <v>14343</v>
      </c>
      <c r="V304" s="10" t="s">
        <v>14344</v>
      </c>
      <c r="W304" s="10" t="s">
        <v>14322</v>
      </c>
      <c r="X304" s="10" t="s">
        <v>1108</v>
      </c>
      <c r="Y304" s="10" t="s">
        <v>14331</v>
      </c>
      <c r="Z304" s="10" t="s">
        <v>14345</v>
      </c>
      <c r="AA304" s="10"/>
      <c r="AB304" s="10" t="s">
        <v>80</v>
      </c>
      <c r="AC304" s="10" t="s">
        <v>14324</v>
      </c>
      <c r="AD304" s="10" t="s">
        <v>14325</v>
      </c>
      <c r="AE304" s="12"/>
      <c r="AF304" s="12"/>
      <c r="AG304" s="10"/>
      <c r="AH304" s="10"/>
      <c r="AI304" s="12"/>
      <c r="AJ304" s="14"/>
      <c r="AK304" s="10"/>
      <c r="AL304" s="10"/>
      <c r="AM304" s="10"/>
      <c r="AN304" s="12"/>
      <c r="AO304" s="10"/>
      <c r="AP304" s="15"/>
      <c r="AQ304" s="10"/>
      <c r="AR304" s="12"/>
      <c r="AS304" s="10"/>
      <c r="AT304" s="15"/>
      <c r="AU304" s="10"/>
      <c r="AV304" s="12">
        <v>87000</v>
      </c>
      <c r="AW304" s="12"/>
      <c r="AX304" s="12"/>
      <c r="AY304" s="10" t="s">
        <v>14325</v>
      </c>
      <c r="AZ304" s="10"/>
      <c r="BA304" s="10"/>
      <c r="BB304" s="12" t="s">
        <v>132</v>
      </c>
      <c r="BC304" s="12"/>
      <c r="BD304" s="12"/>
      <c r="BE304" s="12">
        <v>10</v>
      </c>
      <c r="BF304" s="12"/>
      <c r="BG304" s="12">
        <v>0</v>
      </c>
      <c r="BH304" s="12"/>
      <c r="BI304" s="12">
        <v>0</v>
      </c>
      <c r="BJ304" s="12"/>
      <c r="BK304" s="12"/>
      <c r="BL304" s="12"/>
      <c r="BM304" s="12">
        <v>0</v>
      </c>
      <c r="BN304" s="12"/>
      <c r="BO304" s="12"/>
      <c r="BP304" s="12"/>
      <c r="BQ304" s="12"/>
      <c r="BR304" s="12">
        <v>0</v>
      </c>
      <c r="BS304" s="12"/>
      <c r="BT304" s="12"/>
      <c r="BU304" s="12"/>
      <c r="BV304" s="12"/>
    </row>
    <row r="305" spans="1:74" ht="72" x14ac:dyDescent="0.25">
      <c r="A305" s="8">
        <v>300</v>
      </c>
      <c r="B305" s="8" t="s">
        <v>15088</v>
      </c>
      <c r="C305" s="8"/>
      <c r="D305" s="8"/>
      <c r="E305" s="10" t="s">
        <v>14304</v>
      </c>
      <c r="F305" s="42" t="s">
        <v>14317</v>
      </c>
      <c r="G305" s="10" t="s">
        <v>62</v>
      </c>
      <c r="H305" s="10"/>
      <c r="I305" s="10"/>
      <c r="J305" s="10"/>
      <c r="K305" s="10"/>
      <c r="L305" s="10"/>
      <c r="M305" s="10"/>
      <c r="N305" s="10"/>
      <c r="O305" s="12"/>
      <c r="P305" s="12">
        <f t="shared" si="10"/>
        <v>50</v>
      </c>
      <c r="Q305" s="12">
        <v>70000</v>
      </c>
      <c r="R305" s="12">
        <f t="shared" si="11"/>
        <v>3500000</v>
      </c>
      <c r="S305" s="12"/>
      <c r="T305" s="10"/>
      <c r="U305" s="10" t="s">
        <v>14346</v>
      </c>
      <c r="V305" s="10" t="s">
        <v>14347</v>
      </c>
      <c r="W305" s="10" t="s">
        <v>14348</v>
      </c>
      <c r="X305" s="10" t="s">
        <v>77</v>
      </c>
      <c r="Y305" s="10" t="s">
        <v>14348</v>
      </c>
      <c r="Z305" s="10" t="s">
        <v>14349</v>
      </c>
      <c r="AA305" s="10"/>
      <c r="AB305" s="10" t="s">
        <v>80</v>
      </c>
      <c r="AC305" s="10" t="s">
        <v>14324</v>
      </c>
      <c r="AD305" s="10" t="s">
        <v>14350</v>
      </c>
      <c r="AE305" s="12"/>
      <c r="AF305" s="12"/>
      <c r="AG305" s="10"/>
      <c r="AH305" s="10"/>
      <c r="AI305" s="12"/>
      <c r="AJ305" s="14"/>
      <c r="AK305" s="10"/>
      <c r="AL305" s="10"/>
      <c r="AM305" s="10"/>
      <c r="AN305" s="12"/>
      <c r="AO305" s="10"/>
      <c r="AP305" s="15"/>
      <c r="AQ305" s="10"/>
      <c r="AR305" s="12"/>
      <c r="AS305" s="10"/>
      <c r="AT305" s="15"/>
      <c r="AU305" s="10"/>
      <c r="AV305" s="12">
        <v>70000</v>
      </c>
      <c r="AW305" s="12"/>
      <c r="AX305" s="12"/>
      <c r="AY305" s="10" t="s">
        <v>14350</v>
      </c>
      <c r="AZ305" s="10"/>
      <c r="BA305" s="10"/>
      <c r="BB305" s="12" t="s">
        <v>132</v>
      </c>
      <c r="BC305" s="12"/>
      <c r="BD305" s="12"/>
      <c r="BE305" s="12">
        <v>50</v>
      </c>
      <c r="BF305" s="12"/>
      <c r="BG305" s="12">
        <v>0</v>
      </c>
      <c r="BH305" s="12"/>
      <c r="BI305" s="12">
        <v>0</v>
      </c>
      <c r="BJ305" s="12"/>
      <c r="BK305" s="12"/>
      <c r="BL305" s="12"/>
      <c r="BM305" s="12">
        <v>0</v>
      </c>
      <c r="BN305" s="12"/>
      <c r="BO305" s="12"/>
      <c r="BP305" s="12"/>
      <c r="BQ305" s="12"/>
      <c r="BR305" s="12">
        <v>0</v>
      </c>
      <c r="BS305" s="12"/>
      <c r="BT305" s="12"/>
      <c r="BU305" s="12"/>
      <c r="BV305" s="12"/>
    </row>
    <row r="306" spans="1:74" ht="60" x14ac:dyDescent="0.25">
      <c r="A306" s="8">
        <v>301</v>
      </c>
      <c r="B306" s="8" t="s">
        <v>5627</v>
      </c>
      <c r="C306" s="8">
        <v>343</v>
      </c>
      <c r="D306" s="8">
        <v>343</v>
      </c>
      <c r="E306" s="10" t="s">
        <v>11455</v>
      </c>
      <c r="F306" s="42" t="s">
        <v>11456</v>
      </c>
      <c r="G306" s="10" t="s">
        <v>62</v>
      </c>
      <c r="H306" s="10" t="s">
        <v>15191</v>
      </c>
      <c r="I306" s="10"/>
      <c r="J306" s="10">
        <v>300</v>
      </c>
      <c r="K306" s="10">
        <v>100</v>
      </c>
      <c r="L306" s="10">
        <v>200</v>
      </c>
      <c r="M306" s="10">
        <v>841</v>
      </c>
      <c r="N306" s="10">
        <v>3</v>
      </c>
      <c r="O306" s="12" t="s">
        <v>15159</v>
      </c>
      <c r="P306" s="12">
        <f t="shared" si="10"/>
        <v>755</v>
      </c>
      <c r="Q306" s="12">
        <v>93000</v>
      </c>
      <c r="R306" s="12">
        <f t="shared" si="11"/>
        <v>70215000</v>
      </c>
      <c r="S306" s="12"/>
      <c r="T306" s="10"/>
      <c r="U306" s="10" t="s">
        <v>1388</v>
      </c>
      <c r="V306" s="10" t="s">
        <v>1387</v>
      </c>
      <c r="W306" s="10" t="s">
        <v>1309</v>
      </c>
      <c r="X306" s="10" t="s">
        <v>429</v>
      </c>
      <c r="Y306" s="10" t="s">
        <v>1310</v>
      </c>
      <c r="Z306" s="10" t="s">
        <v>1389</v>
      </c>
      <c r="AA306" s="10" t="s">
        <v>1312</v>
      </c>
      <c r="AB306" s="10" t="s">
        <v>80</v>
      </c>
      <c r="AC306" s="10" t="s">
        <v>1390</v>
      </c>
      <c r="AD306" s="10" t="s">
        <v>1314</v>
      </c>
      <c r="AE306" s="12">
        <v>70000</v>
      </c>
      <c r="AF306" s="12" t="s">
        <v>132</v>
      </c>
      <c r="AG306" s="10"/>
      <c r="AH306" s="10"/>
      <c r="AI306" s="12">
        <v>110000</v>
      </c>
      <c r="AJ306" s="14" t="s">
        <v>14115</v>
      </c>
      <c r="AK306" s="10" t="s">
        <v>1391</v>
      </c>
      <c r="AL306" s="10"/>
      <c r="AM306" s="10"/>
      <c r="AN306" s="12"/>
      <c r="AO306" s="10"/>
      <c r="AP306" s="15"/>
      <c r="AQ306" s="10"/>
      <c r="AR306" s="12"/>
      <c r="AS306" s="10"/>
      <c r="AT306" s="15"/>
      <c r="AU306" s="10"/>
      <c r="AV306" s="12"/>
      <c r="AW306" s="12"/>
      <c r="AX306" s="12"/>
      <c r="AY306" s="10"/>
      <c r="AZ306" s="10"/>
      <c r="BA306" s="10"/>
      <c r="BB306" s="12">
        <v>100</v>
      </c>
      <c r="BC306" s="12">
        <v>150</v>
      </c>
      <c r="BD306" s="12">
        <v>0</v>
      </c>
      <c r="BE306" s="12">
        <v>100</v>
      </c>
      <c r="BF306" s="12">
        <v>0</v>
      </c>
      <c r="BG306" s="12">
        <v>0</v>
      </c>
      <c r="BH306" s="12">
        <v>5</v>
      </c>
      <c r="BI306" s="12">
        <v>200</v>
      </c>
      <c r="BJ306" s="12">
        <v>0</v>
      </c>
      <c r="BK306" s="12">
        <v>0</v>
      </c>
      <c r="BL306" s="12">
        <v>0</v>
      </c>
      <c r="BM306" s="12">
        <v>0</v>
      </c>
      <c r="BN306" s="12">
        <v>0</v>
      </c>
      <c r="BO306" s="12">
        <v>0</v>
      </c>
      <c r="BP306" s="12">
        <v>0</v>
      </c>
      <c r="BQ306" s="12">
        <v>0</v>
      </c>
      <c r="BR306" s="12">
        <v>200</v>
      </c>
      <c r="BS306" s="12">
        <v>0</v>
      </c>
      <c r="BT306" s="12">
        <v>0</v>
      </c>
      <c r="BU306" s="12">
        <v>0</v>
      </c>
      <c r="BV306" s="12">
        <v>0</v>
      </c>
    </row>
    <row r="307" spans="1:74" ht="72" x14ac:dyDescent="0.25">
      <c r="A307" s="8">
        <v>302</v>
      </c>
      <c r="B307" s="8" t="s">
        <v>15096</v>
      </c>
      <c r="C307" s="8"/>
      <c r="D307" s="8"/>
      <c r="E307" s="11" t="s">
        <v>14929</v>
      </c>
      <c r="F307" s="44" t="s">
        <v>14982</v>
      </c>
      <c r="G307" s="28" t="s">
        <v>73</v>
      </c>
      <c r="H307" s="10"/>
      <c r="I307" s="10"/>
      <c r="J307" s="10"/>
      <c r="K307" s="10"/>
      <c r="L307" s="10"/>
      <c r="M307" s="10"/>
      <c r="N307" s="10"/>
      <c r="O307" s="12"/>
      <c r="P307" s="12">
        <f t="shared" si="10"/>
        <v>20</v>
      </c>
      <c r="Q307" s="12">
        <v>614250</v>
      </c>
      <c r="R307" s="12">
        <f t="shared" si="11"/>
        <v>12285000</v>
      </c>
      <c r="S307" s="12"/>
      <c r="T307" s="10"/>
      <c r="U307" s="11" t="s">
        <v>14929</v>
      </c>
      <c r="V307" s="11" t="s">
        <v>14962</v>
      </c>
      <c r="W307" s="11" t="s">
        <v>14945</v>
      </c>
      <c r="X307" s="10" t="s">
        <v>77</v>
      </c>
      <c r="Y307" s="11" t="s">
        <v>14945</v>
      </c>
      <c r="Z307" s="10" t="s">
        <v>14961</v>
      </c>
      <c r="AA307" s="10"/>
      <c r="AB307" s="10"/>
      <c r="AC307" s="10"/>
      <c r="AD307" s="10"/>
      <c r="AE307" s="12"/>
      <c r="AF307" s="12"/>
      <c r="AG307" s="10"/>
      <c r="AH307" s="10"/>
      <c r="AI307" s="12">
        <v>850000</v>
      </c>
      <c r="AJ307" s="14" t="s">
        <v>14963</v>
      </c>
      <c r="AK307" s="10"/>
      <c r="AL307" s="10"/>
      <c r="AM307" s="10"/>
      <c r="AN307" s="12"/>
      <c r="AO307" s="10"/>
      <c r="AP307" s="15"/>
      <c r="AQ307" s="10"/>
      <c r="AR307" s="12"/>
      <c r="AS307" s="10"/>
      <c r="AT307" s="15"/>
      <c r="AU307" s="10"/>
      <c r="AV307" s="2">
        <v>614250</v>
      </c>
      <c r="AW307" s="2"/>
      <c r="AX307" s="2"/>
      <c r="AY307" s="11" t="s">
        <v>14941</v>
      </c>
      <c r="AZ307" s="10"/>
      <c r="BA307" s="10"/>
      <c r="BB307" s="12"/>
      <c r="BC307" s="12"/>
      <c r="BD307" s="12"/>
      <c r="BE307" s="12"/>
      <c r="BF307" s="12"/>
      <c r="BG307" s="2">
        <v>20</v>
      </c>
      <c r="BH307" s="12"/>
      <c r="BI307" s="12"/>
      <c r="BJ307" s="12"/>
      <c r="BK307" s="12"/>
      <c r="BL307" s="12"/>
      <c r="BM307" s="12"/>
      <c r="BN307" s="12"/>
      <c r="BO307" s="12"/>
      <c r="BP307" s="12"/>
      <c r="BQ307" s="12"/>
      <c r="BR307" s="12"/>
      <c r="BS307" s="12"/>
      <c r="BT307" s="12"/>
      <c r="BU307" s="12"/>
      <c r="BV307" s="12"/>
    </row>
    <row r="308" spans="1:74" ht="84" x14ac:dyDescent="0.25">
      <c r="A308" s="8">
        <v>303</v>
      </c>
      <c r="B308" s="8" t="s">
        <v>3255</v>
      </c>
      <c r="C308" s="8">
        <v>345</v>
      </c>
      <c r="D308" s="8">
        <v>345</v>
      </c>
      <c r="E308" s="10" t="s">
        <v>11147</v>
      </c>
      <c r="F308" s="42" t="s">
        <v>11148</v>
      </c>
      <c r="G308" s="10" t="s">
        <v>62</v>
      </c>
      <c r="H308" s="10" t="s">
        <v>15168</v>
      </c>
      <c r="I308" s="10"/>
      <c r="J308" s="10">
        <v>0</v>
      </c>
      <c r="K308" s="10">
        <v>0</v>
      </c>
      <c r="L308" s="10">
        <v>0</v>
      </c>
      <c r="M308" s="10">
        <v>0</v>
      </c>
      <c r="N308" s="10">
        <v>0</v>
      </c>
      <c r="O308" s="12" t="s">
        <v>15159</v>
      </c>
      <c r="P308" s="12">
        <f t="shared" si="10"/>
        <v>10</v>
      </c>
      <c r="Q308" s="12">
        <v>37912500</v>
      </c>
      <c r="R308" s="12">
        <f t="shared" si="11"/>
        <v>379125000</v>
      </c>
      <c r="S308" s="12"/>
      <c r="T308" s="10"/>
      <c r="U308" s="10" t="s">
        <v>4660</v>
      </c>
      <c r="V308" s="10" t="s">
        <v>3256</v>
      </c>
      <c r="W308" s="10" t="s">
        <v>4387</v>
      </c>
      <c r="X308" s="10" t="s">
        <v>457</v>
      </c>
      <c r="Y308" s="10" t="s">
        <v>4388</v>
      </c>
      <c r="Z308" s="10" t="s">
        <v>4661</v>
      </c>
      <c r="AA308" s="10" t="s">
        <v>4390</v>
      </c>
      <c r="AB308" s="10" t="s">
        <v>190</v>
      </c>
      <c r="AC308" s="10" t="s">
        <v>4391</v>
      </c>
      <c r="AD308" s="10" t="s">
        <v>4392</v>
      </c>
      <c r="AE308" s="12"/>
      <c r="AF308" s="12"/>
      <c r="AG308" s="10" t="s">
        <v>3668</v>
      </c>
      <c r="AH308" s="10"/>
      <c r="AI308" s="10">
        <v>49980000</v>
      </c>
      <c r="AJ308" s="14" t="s">
        <v>4356</v>
      </c>
      <c r="AK308" s="10">
        <v>37912500</v>
      </c>
      <c r="AL308" s="10" t="s">
        <v>4551</v>
      </c>
      <c r="AM308" s="20"/>
      <c r="AN308" s="10">
        <v>49980000</v>
      </c>
      <c r="AO308" s="14" t="s">
        <v>14086</v>
      </c>
      <c r="AP308" s="10" t="s">
        <v>9509</v>
      </c>
      <c r="AQ308" s="10" t="s">
        <v>931</v>
      </c>
      <c r="AR308" s="10"/>
      <c r="AS308" s="10"/>
      <c r="AT308" s="10"/>
      <c r="AU308" s="10"/>
      <c r="AV308" s="12"/>
      <c r="AW308" s="12"/>
      <c r="AX308" s="12"/>
      <c r="AY308" s="10"/>
      <c r="AZ308" s="10"/>
      <c r="BA308" s="10"/>
      <c r="BB308" s="12" t="s">
        <v>132</v>
      </c>
      <c r="BC308" s="12">
        <v>10</v>
      </c>
      <c r="BD308" s="12">
        <v>0</v>
      </c>
      <c r="BE308" s="12">
        <v>0</v>
      </c>
      <c r="BF308" s="12">
        <v>0</v>
      </c>
      <c r="BG308" s="12">
        <v>0</v>
      </c>
      <c r="BH308" s="12">
        <v>0</v>
      </c>
      <c r="BI308" s="12">
        <v>0</v>
      </c>
      <c r="BJ308" s="12">
        <v>0</v>
      </c>
      <c r="BK308" s="12">
        <v>0</v>
      </c>
      <c r="BL308" s="12">
        <v>0</v>
      </c>
      <c r="BM308" s="12">
        <v>0</v>
      </c>
      <c r="BN308" s="12">
        <v>0</v>
      </c>
      <c r="BO308" s="12">
        <v>0</v>
      </c>
      <c r="BP308" s="12">
        <v>0</v>
      </c>
      <c r="BQ308" s="12">
        <v>0</v>
      </c>
      <c r="BR308" s="12">
        <v>0</v>
      </c>
      <c r="BS308" s="12">
        <v>0</v>
      </c>
      <c r="BT308" s="12">
        <v>0</v>
      </c>
      <c r="BU308" s="12">
        <v>0</v>
      </c>
      <c r="BV308" s="12">
        <v>0</v>
      </c>
    </row>
    <row r="309" spans="1:74" ht="156" x14ac:dyDescent="0.25">
      <c r="A309" s="8">
        <v>304</v>
      </c>
      <c r="B309" s="8" t="s">
        <v>3190</v>
      </c>
      <c r="C309" s="8">
        <v>346</v>
      </c>
      <c r="D309" s="8">
        <v>346</v>
      </c>
      <c r="E309" s="10" t="s">
        <v>11457</v>
      </c>
      <c r="F309" s="42" t="s">
        <v>11458</v>
      </c>
      <c r="G309" s="10" t="s">
        <v>62</v>
      </c>
      <c r="H309" s="10" t="s">
        <v>15186</v>
      </c>
      <c r="I309" s="10"/>
      <c r="J309" s="10">
        <v>0</v>
      </c>
      <c r="K309" s="10">
        <v>0</v>
      </c>
      <c r="L309" s="10">
        <v>0</v>
      </c>
      <c r="M309" s="10">
        <v>0</v>
      </c>
      <c r="N309" s="10">
        <v>0</v>
      </c>
      <c r="O309" s="12"/>
      <c r="P309" s="12">
        <f t="shared" si="10"/>
        <v>5</v>
      </c>
      <c r="Q309" s="12">
        <v>26000000</v>
      </c>
      <c r="R309" s="12">
        <f t="shared" si="11"/>
        <v>130000000</v>
      </c>
      <c r="S309" s="12"/>
      <c r="T309" s="10"/>
      <c r="U309" s="10" t="s">
        <v>4524</v>
      </c>
      <c r="V309" s="10" t="s">
        <v>3191</v>
      </c>
      <c r="W309" s="10" t="s">
        <v>4525</v>
      </c>
      <c r="X309" s="10" t="s">
        <v>399</v>
      </c>
      <c r="Y309" s="10" t="s">
        <v>4526</v>
      </c>
      <c r="Z309" s="10" t="s">
        <v>4527</v>
      </c>
      <c r="AA309" s="10" t="s">
        <v>4528</v>
      </c>
      <c r="AB309" s="10" t="s">
        <v>190</v>
      </c>
      <c r="AC309" s="10" t="s">
        <v>4529</v>
      </c>
      <c r="AD309" s="10" t="s">
        <v>4530</v>
      </c>
      <c r="AE309" s="12"/>
      <c r="AF309" s="12"/>
      <c r="AG309" s="10" t="s">
        <v>3658</v>
      </c>
      <c r="AH309" s="10"/>
      <c r="AI309" s="37">
        <v>31200000</v>
      </c>
      <c r="AJ309" s="14" t="s">
        <v>14116</v>
      </c>
      <c r="AK309" s="10" t="s">
        <v>4531</v>
      </c>
      <c r="AL309" s="10" t="s">
        <v>4532</v>
      </c>
      <c r="AM309" s="10"/>
      <c r="AN309" s="10"/>
      <c r="AO309" s="10"/>
      <c r="AP309" s="10"/>
      <c r="AQ309" s="10"/>
      <c r="AR309" s="10"/>
      <c r="AS309" s="10"/>
      <c r="AT309" s="10"/>
      <c r="AU309" s="10"/>
      <c r="AV309" s="12"/>
      <c r="AW309" s="12"/>
      <c r="AX309" s="12"/>
      <c r="AY309" s="10"/>
      <c r="AZ309" s="10"/>
      <c r="BA309" s="10"/>
      <c r="BB309" s="12">
        <v>5</v>
      </c>
      <c r="BC309" s="12">
        <v>0</v>
      </c>
      <c r="BD309" s="12">
        <v>0</v>
      </c>
      <c r="BE309" s="12">
        <v>0</v>
      </c>
      <c r="BF309" s="12">
        <v>0</v>
      </c>
      <c r="BG309" s="12">
        <v>0</v>
      </c>
      <c r="BH309" s="12">
        <v>0</v>
      </c>
      <c r="BI309" s="12">
        <v>0</v>
      </c>
      <c r="BJ309" s="12">
        <v>0</v>
      </c>
      <c r="BK309" s="12">
        <v>0</v>
      </c>
      <c r="BL309" s="12">
        <v>0</v>
      </c>
      <c r="BM309" s="12">
        <v>0</v>
      </c>
      <c r="BN309" s="12">
        <v>0</v>
      </c>
      <c r="BO309" s="12">
        <v>0</v>
      </c>
      <c r="BP309" s="12">
        <v>0</v>
      </c>
      <c r="BQ309" s="12">
        <v>0</v>
      </c>
      <c r="BR309" s="12">
        <v>0</v>
      </c>
      <c r="BS309" s="12">
        <v>0</v>
      </c>
      <c r="BT309" s="12">
        <v>0</v>
      </c>
      <c r="BU309" s="12">
        <v>0</v>
      </c>
      <c r="BV309" s="12">
        <v>0</v>
      </c>
    </row>
    <row r="310" spans="1:74" ht="108" x14ac:dyDescent="0.25">
      <c r="A310" s="8">
        <v>305</v>
      </c>
      <c r="B310" s="8" t="s">
        <v>5549</v>
      </c>
      <c r="C310" s="8">
        <v>347</v>
      </c>
      <c r="D310" s="8">
        <v>347</v>
      </c>
      <c r="E310" s="10" t="s">
        <v>795</v>
      </c>
      <c r="F310" s="42" t="s">
        <v>13961</v>
      </c>
      <c r="G310" s="10" t="s">
        <v>349</v>
      </c>
      <c r="H310" s="10" t="s">
        <v>15203</v>
      </c>
      <c r="I310" s="10"/>
      <c r="J310" s="10">
        <v>0</v>
      </c>
      <c r="K310" s="10">
        <v>0</v>
      </c>
      <c r="L310" s="10">
        <v>0</v>
      </c>
      <c r="M310" s="10">
        <v>0</v>
      </c>
      <c r="N310" s="10">
        <v>0</v>
      </c>
      <c r="O310" s="12"/>
      <c r="P310" s="12">
        <f t="shared" si="10"/>
        <v>5</v>
      </c>
      <c r="Q310" s="12">
        <v>20000000</v>
      </c>
      <c r="R310" s="12">
        <f t="shared" si="11"/>
        <v>100000000</v>
      </c>
      <c r="S310" s="12"/>
      <c r="T310" s="10"/>
      <c r="U310" s="10" t="s">
        <v>795</v>
      </c>
      <c r="V310" s="10" t="s">
        <v>796</v>
      </c>
      <c r="W310" s="10" t="s">
        <v>797</v>
      </c>
      <c r="X310" s="10" t="s">
        <v>480</v>
      </c>
      <c r="Y310" s="10" t="s">
        <v>798</v>
      </c>
      <c r="Z310" s="10" t="s">
        <v>799</v>
      </c>
      <c r="AA310" s="10" t="s">
        <v>800</v>
      </c>
      <c r="AB310" s="10" t="s">
        <v>68</v>
      </c>
      <c r="AC310" s="10" t="s">
        <v>801</v>
      </c>
      <c r="AD310" s="10" t="s">
        <v>802</v>
      </c>
      <c r="AE310" s="12">
        <v>22000000</v>
      </c>
      <c r="AF310" s="12" t="s">
        <v>132</v>
      </c>
      <c r="AG310" s="10"/>
      <c r="AH310" s="10"/>
      <c r="AI310" s="12">
        <v>28000000</v>
      </c>
      <c r="AJ310" s="14" t="s">
        <v>14117</v>
      </c>
      <c r="AK310" s="10" t="s">
        <v>803</v>
      </c>
      <c r="AL310" s="10"/>
      <c r="AM310" s="10"/>
      <c r="AN310" s="12">
        <v>22000000</v>
      </c>
      <c r="AO310" s="10" t="s">
        <v>14060</v>
      </c>
      <c r="AP310" s="15">
        <v>45234</v>
      </c>
      <c r="AQ310" s="10" t="s">
        <v>493</v>
      </c>
      <c r="AR310" s="12"/>
      <c r="AS310" s="10"/>
      <c r="AT310" s="15"/>
      <c r="AU310" s="10"/>
      <c r="AV310" s="12"/>
      <c r="AW310" s="12"/>
      <c r="AX310" s="12"/>
      <c r="AY310" s="10"/>
      <c r="AZ310" s="10"/>
      <c r="BA310" s="10"/>
      <c r="BB310" s="12">
        <v>5</v>
      </c>
      <c r="BC310" s="12">
        <v>0</v>
      </c>
      <c r="BD310" s="12">
        <v>0</v>
      </c>
      <c r="BE310" s="12">
        <v>0</v>
      </c>
      <c r="BF310" s="12">
        <v>0</v>
      </c>
      <c r="BG310" s="12">
        <v>0</v>
      </c>
      <c r="BH310" s="12">
        <v>0</v>
      </c>
      <c r="BI310" s="12">
        <v>0</v>
      </c>
      <c r="BJ310" s="12">
        <v>0</v>
      </c>
      <c r="BK310" s="12">
        <v>0</v>
      </c>
      <c r="BL310" s="12">
        <v>0</v>
      </c>
      <c r="BM310" s="12">
        <v>0</v>
      </c>
      <c r="BN310" s="12">
        <v>0</v>
      </c>
      <c r="BO310" s="12">
        <v>0</v>
      </c>
      <c r="BP310" s="12">
        <v>0</v>
      </c>
      <c r="BQ310" s="12">
        <v>0</v>
      </c>
      <c r="BR310" s="12">
        <v>0</v>
      </c>
      <c r="BS310" s="12">
        <v>0</v>
      </c>
      <c r="BT310" s="12">
        <v>0</v>
      </c>
      <c r="BU310" s="12">
        <v>0</v>
      </c>
      <c r="BV310" s="12">
        <v>0</v>
      </c>
    </row>
    <row r="311" spans="1:74" ht="180" x14ac:dyDescent="0.25">
      <c r="A311" s="8">
        <v>306</v>
      </c>
      <c r="B311" s="8" t="s">
        <v>3192</v>
      </c>
      <c r="C311" s="8">
        <v>348</v>
      </c>
      <c r="D311" s="8">
        <v>348</v>
      </c>
      <c r="E311" s="10" t="s">
        <v>11459</v>
      </c>
      <c r="F311" s="42" t="s">
        <v>13843</v>
      </c>
      <c r="G311" s="10" t="s">
        <v>349</v>
      </c>
      <c r="H311" s="10" t="s">
        <v>15168</v>
      </c>
      <c r="I311" s="10"/>
      <c r="J311" s="10">
        <v>0</v>
      </c>
      <c r="K311" s="10">
        <v>0</v>
      </c>
      <c r="L311" s="10">
        <v>0</v>
      </c>
      <c r="M311" s="10">
        <v>8</v>
      </c>
      <c r="N311" s="10">
        <v>0</v>
      </c>
      <c r="O311" s="12"/>
      <c r="P311" s="12">
        <f t="shared" si="10"/>
        <v>35</v>
      </c>
      <c r="Q311" s="12">
        <v>2980000</v>
      </c>
      <c r="R311" s="12">
        <f t="shared" si="11"/>
        <v>104300000</v>
      </c>
      <c r="S311" s="12"/>
      <c r="T311" s="10"/>
      <c r="U311" s="10" t="s">
        <v>3193</v>
      </c>
      <c r="V311" s="10" t="s">
        <v>4533</v>
      </c>
      <c r="W311" s="10" t="s">
        <v>4534</v>
      </c>
      <c r="X311" s="10" t="s">
        <v>77</v>
      </c>
      <c r="Y311" s="10" t="s">
        <v>4535</v>
      </c>
      <c r="Z311" s="10" t="s">
        <v>4536</v>
      </c>
      <c r="AA311" s="10" t="s">
        <v>4537</v>
      </c>
      <c r="AB311" s="10" t="s">
        <v>68</v>
      </c>
      <c r="AC311" s="10" t="s">
        <v>3969</v>
      </c>
      <c r="AD311" s="10" t="s">
        <v>4538</v>
      </c>
      <c r="AE311" s="12"/>
      <c r="AF311" s="12"/>
      <c r="AG311" s="10" t="s">
        <v>3658</v>
      </c>
      <c r="AH311" s="10"/>
      <c r="AI311" s="12">
        <v>3000000</v>
      </c>
      <c r="AJ311" s="14" t="s">
        <v>14118</v>
      </c>
      <c r="AK311" s="10"/>
      <c r="AL311" s="10"/>
      <c r="AM311" s="10"/>
      <c r="AN311" s="10"/>
      <c r="AO311" s="10"/>
      <c r="AP311" s="10"/>
      <c r="AQ311" s="10"/>
      <c r="AR311" s="10"/>
      <c r="AS311" s="10"/>
      <c r="AT311" s="10"/>
      <c r="AU311" s="10"/>
      <c r="AV311" s="12"/>
      <c r="AW311" s="12"/>
      <c r="AX311" s="12"/>
      <c r="AY311" s="10"/>
      <c r="AZ311" s="10"/>
      <c r="BA311" s="10"/>
      <c r="BB311" s="12">
        <v>25</v>
      </c>
      <c r="BC311" s="12">
        <v>0</v>
      </c>
      <c r="BD311" s="12">
        <v>0</v>
      </c>
      <c r="BE311" s="12">
        <v>0</v>
      </c>
      <c r="BF311" s="12">
        <v>0</v>
      </c>
      <c r="BG311" s="12">
        <v>0</v>
      </c>
      <c r="BH311" s="12">
        <v>0</v>
      </c>
      <c r="BI311" s="12">
        <v>0</v>
      </c>
      <c r="BJ311" s="12">
        <v>0</v>
      </c>
      <c r="BK311" s="12">
        <v>0</v>
      </c>
      <c r="BL311" s="12">
        <v>0</v>
      </c>
      <c r="BM311" s="12">
        <v>0</v>
      </c>
      <c r="BN311" s="12">
        <v>0</v>
      </c>
      <c r="BO311" s="12">
        <v>0</v>
      </c>
      <c r="BP311" s="12">
        <v>0</v>
      </c>
      <c r="BQ311" s="12">
        <v>0</v>
      </c>
      <c r="BR311" s="12">
        <v>10</v>
      </c>
      <c r="BS311" s="12">
        <v>0</v>
      </c>
      <c r="BT311" s="12">
        <v>0</v>
      </c>
      <c r="BU311" s="12">
        <v>0</v>
      </c>
      <c r="BV311" s="12">
        <v>0</v>
      </c>
    </row>
    <row r="312" spans="1:74" ht="96" x14ac:dyDescent="0.25">
      <c r="A312" s="8">
        <v>307</v>
      </c>
      <c r="B312" s="8" t="s">
        <v>3198</v>
      </c>
      <c r="C312" s="8">
        <v>352</v>
      </c>
      <c r="D312" s="8">
        <v>352</v>
      </c>
      <c r="E312" s="10" t="s">
        <v>3199</v>
      </c>
      <c r="F312" s="42" t="s">
        <v>13844</v>
      </c>
      <c r="G312" s="10" t="s">
        <v>62</v>
      </c>
      <c r="H312" s="10" t="s">
        <v>15168</v>
      </c>
      <c r="I312" s="10"/>
      <c r="J312" s="10">
        <v>0</v>
      </c>
      <c r="K312" s="10">
        <v>0</v>
      </c>
      <c r="L312" s="10">
        <v>0</v>
      </c>
      <c r="M312" s="10">
        <v>0</v>
      </c>
      <c r="N312" s="10">
        <v>0</v>
      </c>
      <c r="O312" s="12" t="s">
        <v>15159</v>
      </c>
      <c r="P312" s="12">
        <f t="shared" si="10"/>
        <v>10</v>
      </c>
      <c r="Q312" s="12">
        <v>20295000</v>
      </c>
      <c r="R312" s="12">
        <f t="shared" si="11"/>
        <v>202950000</v>
      </c>
      <c r="S312" s="12"/>
      <c r="T312" s="10"/>
      <c r="U312" s="10" t="s">
        <v>4548</v>
      </c>
      <c r="V312" s="10" t="s">
        <v>3200</v>
      </c>
      <c r="W312" s="10" t="s">
        <v>4387</v>
      </c>
      <c r="X312" s="10" t="s">
        <v>457</v>
      </c>
      <c r="Y312" s="10" t="s">
        <v>4388</v>
      </c>
      <c r="Z312" s="10" t="s">
        <v>4549</v>
      </c>
      <c r="AA312" s="10" t="s">
        <v>4550</v>
      </c>
      <c r="AB312" s="10" t="s">
        <v>190</v>
      </c>
      <c r="AC312" s="10" t="s">
        <v>4391</v>
      </c>
      <c r="AD312" s="10" t="s">
        <v>4392</v>
      </c>
      <c r="AE312" s="12"/>
      <c r="AF312" s="12"/>
      <c r="AG312" s="10" t="s">
        <v>3668</v>
      </c>
      <c r="AH312" s="10"/>
      <c r="AI312" s="37">
        <v>21000000</v>
      </c>
      <c r="AJ312" s="14" t="s">
        <v>4356</v>
      </c>
      <c r="AK312" s="10"/>
      <c r="AL312" s="10"/>
      <c r="AM312" s="10" t="s">
        <v>4551</v>
      </c>
      <c r="AN312" s="10"/>
      <c r="AO312" s="14"/>
      <c r="AP312" s="10"/>
      <c r="AQ312" s="10"/>
      <c r="AR312" s="10"/>
      <c r="AS312" s="10"/>
      <c r="AT312" s="10"/>
      <c r="AU312" s="10"/>
      <c r="AV312" s="12"/>
      <c r="AW312" s="12"/>
      <c r="AX312" s="12"/>
      <c r="AY312" s="10"/>
      <c r="AZ312" s="10"/>
      <c r="BA312" s="10"/>
      <c r="BB312" s="12" t="s">
        <v>132</v>
      </c>
      <c r="BC312" s="12">
        <v>10</v>
      </c>
      <c r="BD312" s="12">
        <v>0</v>
      </c>
      <c r="BE312" s="12">
        <v>0</v>
      </c>
      <c r="BF312" s="12">
        <v>0</v>
      </c>
      <c r="BG312" s="12">
        <v>0</v>
      </c>
      <c r="BH312" s="12">
        <v>0</v>
      </c>
      <c r="BI312" s="12">
        <v>0</v>
      </c>
      <c r="BJ312" s="12">
        <v>0</v>
      </c>
      <c r="BK312" s="12">
        <v>0</v>
      </c>
      <c r="BL312" s="12">
        <v>0</v>
      </c>
      <c r="BM312" s="12">
        <v>0</v>
      </c>
      <c r="BN312" s="12">
        <v>0</v>
      </c>
      <c r="BO312" s="12">
        <v>0</v>
      </c>
      <c r="BP312" s="12">
        <v>0</v>
      </c>
      <c r="BQ312" s="12">
        <v>0</v>
      </c>
      <c r="BR312" s="12">
        <v>0</v>
      </c>
      <c r="BS312" s="12">
        <v>0</v>
      </c>
      <c r="BT312" s="12">
        <v>0</v>
      </c>
      <c r="BU312" s="12">
        <v>0</v>
      </c>
      <c r="BV312" s="12">
        <v>0</v>
      </c>
    </row>
    <row r="313" spans="1:74" ht="156" x14ac:dyDescent="0.25">
      <c r="A313" s="8">
        <v>308</v>
      </c>
      <c r="B313" s="8" t="s">
        <v>5484</v>
      </c>
      <c r="C313" s="8">
        <v>353</v>
      </c>
      <c r="D313" s="8">
        <v>353</v>
      </c>
      <c r="E313" s="10" t="s">
        <v>261</v>
      </c>
      <c r="F313" s="42" t="s">
        <v>13960</v>
      </c>
      <c r="G313" s="10" t="s">
        <v>62</v>
      </c>
      <c r="H313" s="10" t="s">
        <v>15179</v>
      </c>
      <c r="I313" s="10"/>
      <c r="J313" s="10">
        <v>0</v>
      </c>
      <c r="K313" s="10">
        <v>0</v>
      </c>
      <c r="L313" s="10">
        <v>0</v>
      </c>
      <c r="M313" s="10">
        <v>17</v>
      </c>
      <c r="N313" s="10">
        <v>0</v>
      </c>
      <c r="O313" s="12" t="s">
        <v>15159</v>
      </c>
      <c r="P313" s="12">
        <f t="shared" si="10"/>
        <v>77</v>
      </c>
      <c r="Q313" s="12">
        <v>9124500</v>
      </c>
      <c r="R313" s="12">
        <f t="shared" si="11"/>
        <v>702586500</v>
      </c>
      <c r="S313" s="12"/>
      <c r="T313" s="10"/>
      <c r="U313" s="10" t="s">
        <v>262</v>
      </c>
      <c r="V313" s="10" t="s">
        <v>263</v>
      </c>
      <c r="W313" s="10" t="s">
        <v>264</v>
      </c>
      <c r="X313" s="10" t="s">
        <v>265</v>
      </c>
      <c r="Y313" s="10" t="s">
        <v>266</v>
      </c>
      <c r="Z313" s="10" t="s">
        <v>267</v>
      </c>
      <c r="AA313" s="10" t="s">
        <v>268</v>
      </c>
      <c r="AB313" s="10" t="s">
        <v>190</v>
      </c>
      <c r="AC313" s="10" t="s">
        <v>269</v>
      </c>
      <c r="AD313" s="10" t="s">
        <v>270</v>
      </c>
      <c r="AE313" s="12">
        <v>9495000</v>
      </c>
      <c r="AF313" s="12" t="s">
        <v>132</v>
      </c>
      <c r="AG313" s="10"/>
      <c r="AH313" s="10"/>
      <c r="AI313" s="12">
        <v>9450000</v>
      </c>
      <c r="AJ313" s="14" t="s">
        <v>9481</v>
      </c>
      <c r="AK313" s="10" t="s">
        <v>272</v>
      </c>
      <c r="AL313" s="10"/>
      <c r="AM313" s="10"/>
      <c r="AN313" s="12"/>
      <c r="AO313" s="10"/>
      <c r="AP313" s="15"/>
      <c r="AQ313" s="10"/>
      <c r="AR313" s="12"/>
      <c r="AS313" s="10"/>
      <c r="AT313" s="15"/>
      <c r="AU313" s="10"/>
      <c r="AV313" s="12"/>
      <c r="AW313" s="12"/>
      <c r="AX313" s="12"/>
      <c r="AY313" s="10"/>
      <c r="AZ313" s="10"/>
      <c r="BA313" s="10"/>
      <c r="BB313" s="12" t="s">
        <v>132</v>
      </c>
      <c r="BC313" s="12">
        <v>60</v>
      </c>
      <c r="BD313" s="12">
        <v>0</v>
      </c>
      <c r="BE313" s="12">
        <v>0</v>
      </c>
      <c r="BF313" s="12">
        <v>0</v>
      </c>
      <c r="BG313" s="12">
        <v>0</v>
      </c>
      <c r="BH313" s="12">
        <v>0</v>
      </c>
      <c r="BI313" s="12">
        <v>15</v>
      </c>
      <c r="BJ313" s="12">
        <v>0</v>
      </c>
      <c r="BK313" s="12">
        <v>0</v>
      </c>
      <c r="BL313" s="12">
        <v>0</v>
      </c>
      <c r="BM313" s="12">
        <v>0</v>
      </c>
      <c r="BN313" s="12">
        <v>0</v>
      </c>
      <c r="BO313" s="12">
        <v>0</v>
      </c>
      <c r="BP313" s="12">
        <v>0</v>
      </c>
      <c r="BQ313" s="12">
        <v>0</v>
      </c>
      <c r="BR313" s="12">
        <v>2</v>
      </c>
      <c r="BS313" s="12">
        <v>0</v>
      </c>
      <c r="BT313" s="12">
        <v>0</v>
      </c>
      <c r="BU313" s="12">
        <v>0</v>
      </c>
      <c r="BV313" s="12">
        <v>0</v>
      </c>
    </row>
    <row r="314" spans="1:74" ht="192" x14ac:dyDescent="0.25">
      <c r="A314" s="8">
        <v>309</v>
      </c>
      <c r="B314" s="8" t="s">
        <v>5550</v>
      </c>
      <c r="C314" s="8">
        <v>354</v>
      </c>
      <c r="D314" s="8">
        <v>354</v>
      </c>
      <c r="E314" s="10" t="s">
        <v>804</v>
      </c>
      <c r="F314" s="42" t="s">
        <v>13845</v>
      </c>
      <c r="G314" s="10" t="s">
        <v>62</v>
      </c>
      <c r="H314" s="10" t="s">
        <v>15168</v>
      </c>
      <c r="I314" s="10"/>
      <c r="J314" s="10">
        <v>0</v>
      </c>
      <c r="K314" s="10">
        <v>0</v>
      </c>
      <c r="L314" s="10">
        <v>0</v>
      </c>
      <c r="M314" s="10">
        <v>5</v>
      </c>
      <c r="N314" s="10">
        <v>0</v>
      </c>
      <c r="O314" s="12" t="s">
        <v>14780</v>
      </c>
      <c r="P314" s="12">
        <f t="shared" si="10"/>
        <v>10</v>
      </c>
      <c r="Q314" s="12">
        <v>5990000</v>
      </c>
      <c r="R314" s="12">
        <f t="shared" si="11"/>
        <v>59900000</v>
      </c>
      <c r="S314" s="12"/>
      <c r="T314" s="10"/>
      <c r="U314" s="10" t="s">
        <v>805</v>
      </c>
      <c r="V314" s="10" t="s">
        <v>806</v>
      </c>
      <c r="W314" s="10" t="s">
        <v>369</v>
      </c>
      <c r="X314" s="10" t="s">
        <v>480</v>
      </c>
      <c r="Y314" s="10" t="s">
        <v>371</v>
      </c>
      <c r="Z314" s="10" t="s">
        <v>807</v>
      </c>
      <c r="AA314" s="10" t="s">
        <v>808</v>
      </c>
      <c r="AB314" s="10" t="s">
        <v>190</v>
      </c>
      <c r="AC314" s="10" t="s">
        <v>809</v>
      </c>
      <c r="AD314" s="10" t="s">
        <v>257</v>
      </c>
      <c r="AE314" s="12">
        <v>5300000</v>
      </c>
      <c r="AF314" s="12">
        <v>5870000</v>
      </c>
      <c r="AG314" s="10"/>
      <c r="AH314" s="10"/>
      <c r="AI314" s="12">
        <v>6049900</v>
      </c>
      <c r="AJ314" s="14" t="s">
        <v>14096</v>
      </c>
      <c r="AK314" s="10" t="s">
        <v>810</v>
      </c>
      <c r="AL314" s="10"/>
      <c r="AM314" s="10"/>
      <c r="AN314" s="12">
        <v>5990000</v>
      </c>
      <c r="AO314" s="10" t="s">
        <v>14054</v>
      </c>
      <c r="AP314" s="15">
        <v>44987</v>
      </c>
      <c r="AQ314" s="10" t="s">
        <v>14056</v>
      </c>
      <c r="AR314" s="12"/>
      <c r="AS314" s="10"/>
      <c r="AT314" s="15"/>
      <c r="AU314" s="10"/>
      <c r="AV314" s="12"/>
      <c r="AW314" s="12"/>
      <c r="AX314" s="12"/>
      <c r="AY314" s="10"/>
      <c r="AZ314" s="10"/>
      <c r="BA314" s="10"/>
      <c r="BB314" s="12" t="s">
        <v>132</v>
      </c>
      <c r="BC314" s="12">
        <v>0</v>
      </c>
      <c r="BD314" s="12">
        <v>0</v>
      </c>
      <c r="BE314" s="12">
        <v>0</v>
      </c>
      <c r="BF314" s="12">
        <v>0</v>
      </c>
      <c r="BG314" s="12">
        <v>0</v>
      </c>
      <c r="BH314" s="12">
        <v>0</v>
      </c>
      <c r="BI314" s="12">
        <v>5</v>
      </c>
      <c r="BJ314" s="12">
        <v>0</v>
      </c>
      <c r="BK314" s="12">
        <v>0</v>
      </c>
      <c r="BL314" s="12">
        <v>0</v>
      </c>
      <c r="BM314" s="12">
        <v>0</v>
      </c>
      <c r="BN314" s="12">
        <v>0</v>
      </c>
      <c r="BO314" s="12">
        <v>0</v>
      </c>
      <c r="BP314" s="12">
        <v>0</v>
      </c>
      <c r="BQ314" s="12">
        <v>0</v>
      </c>
      <c r="BR314" s="12">
        <v>5</v>
      </c>
      <c r="BS314" s="12">
        <v>0</v>
      </c>
      <c r="BT314" s="12">
        <v>0</v>
      </c>
      <c r="BU314" s="12">
        <v>0</v>
      </c>
      <c r="BV314" s="12">
        <v>0</v>
      </c>
    </row>
    <row r="315" spans="1:74" ht="264" x14ac:dyDescent="0.25">
      <c r="A315" s="8">
        <v>310</v>
      </c>
      <c r="B315" s="8" t="s">
        <v>9598</v>
      </c>
      <c r="C315" s="8">
        <v>355</v>
      </c>
      <c r="D315" s="8">
        <v>355</v>
      </c>
      <c r="E315" s="10" t="s">
        <v>10982</v>
      </c>
      <c r="F315" s="42" t="s">
        <v>10983</v>
      </c>
      <c r="G315" s="10" t="s">
        <v>9616</v>
      </c>
      <c r="H315" s="10"/>
      <c r="I315" s="10"/>
      <c r="J315" s="10">
        <v>0</v>
      </c>
      <c r="K315" s="10">
        <v>0</v>
      </c>
      <c r="L315" s="10">
        <v>0</v>
      </c>
      <c r="M315" s="10">
        <v>0</v>
      </c>
      <c r="N315" s="10">
        <v>0</v>
      </c>
      <c r="O315" s="12"/>
      <c r="P315" s="12">
        <f t="shared" si="10"/>
        <v>1</v>
      </c>
      <c r="Q315" s="12">
        <v>6151000</v>
      </c>
      <c r="R315" s="12">
        <f t="shared" si="11"/>
        <v>6151000</v>
      </c>
      <c r="S315" s="12"/>
      <c r="T315" s="10"/>
      <c r="U315" s="10" t="s">
        <v>9670</v>
      </c>
      <c r="V315" s="10" t="s">
        <v>9671</v>
      </c>
      <c r="W315" s="10" t="s">
        <v>9650</v>
      </c>
      <c r="X315" s="10" t="s">
        <v>77</v>
      </c>
      <c r="Y315" s="10" t="s">
        <v>9651</v>
      </c>
      <c r="Z315" s="10">
        <v>9501</v>
      </c>
      <c r="AA315" s="10" t="s">
        <v>9672</v>
      </c>
      <c r="AB315" s="10" t="s">
        <v>119</v>
      </c>
      <c r="AC315" s="10" t="s">
        <v>9666</v>
      </c>
      <c r="AD315" s="10" t="s">
        <v>9655</v>
      </c>
      <c r="AE315" s="12"/>
      <c r="AF315" s="12"/>
      <c r="AG315" s="10" t="s">
        <v>9575</v>
      </c>
      <c r="AH315" s="10"/>
      <c r="AI315" s="12">
        <v>12000000</v>
      </c>
      <c r="AJ315" s="14" t="s">
        <v>10294</v>
      </c>
      <c r="AK315" s="10" t="s">
        <v>9711</v>
      </c>
      <c r="AL315" s="10" t="s">
        <v>9670</v>
      </c>
      <c r="AM315" s="10"/>
      <c r="AN315" s="12"/>
      <c r="AO315" s="10"/>
      <c r="AP315" s="10"/>
      <c r="AQ315" s="10"/>
      <c r="AR315" s="12"/>
      <c r="AS315" s="10"/>
      <c r="AT315" s="10"/>
      <c r="AU315" s="10"/>
      <c r="AV315" s="12">
        <v>6151000</v>
      </c>
      <c r="AW315" s="12"/>
      <c r="AX315" s="12"/>
      <c r="AY315" s="10" t="s">
        <v>15301</v>
      </c>
      <c r="AZ315" s="10"/>
      <c r="BA315" s="10"/>
      <c r="BB315" s="12" t="s">
        <v>132</v>
      </c>
      <c r="BC315" s="12">
        <v>0</v>
      </c>
      <c r="BD315" s="12">
        <v>0</v>
      </c>
      <c r="BE315" s="12">
        <v>0</v>
      </c>
      <c r="BF315" s="12">
        <v>0</v>
      </c>
      <c r="BG315" s="12">
        <v>0</v>
      </c>
      <c r="BH315" s="12">
        <v>0</v>
      </c>
      <c r="BI315" s="12">
        <v>0</v>
      </c>
      <c r="BJ315" s="12">
        <v>0</v>
      </c>
      <c r="BK315" s="12">
        <v>0</v>
      </c>
      <c r="BL315" s="12">
        <v>0</v>
      </c>
      <c r="BM315" s="12">
        <v>0</v>
      </c>
      <c r="BN315" s="12">
        <v>0</v>
      </c>
      <c r="BO315" s="12">
        <v>0</v>
      </c>
      <c r="BP315" s="12">
        <v>0</v>
      </c>
      <c r="BQ315" s="12">
        <v>0</v>
      </c>
      <c r="BR315" s="12">
        <v>0</v>
      </c>
      <c r="BS315" s="12">
        <v>1</v>
      </c>
      <c r="BT315" s="12">
        <v>0</v>
      </c>
      <c r="BU315" s="12">
        <v>0</v>
      </c>
      <c r="BV315" s="12">
        <v>0</v>
      </c>
    </row>
    <row r="316" spans="1:74" ht="132" x14ac:dyDescent="0.25">
      <c r="A316" s="8">
        <v>311</v>
      </c>
      <c r="B316" s="8" t="s">
        <v>3201</v>
      </c>
      <c r="C316" s="8">
        <v>356</v>
      </c>
      <c r="D316" s="8">
        <v>356</v>
      </c>
      <c r="E316" s="10" t="s">
        <v>3202</v>
      </c>
      <c r="F316" s="42" t="s">
        <v>13959</v>
      </c>
      <c r="G316" s="10" t="s">
        <v>62</v>
      </c>
      <c r="H316" s="10"/>
      <c r="I316" s="10"/>
      <c r="J316" s="10">
        <v>0</v>
      </c>
      <c r="K316" s="10">
        <v>0</v>
      </c>
      <c r="L316" s="10">
        <v>0</v>
      </c>
      <c r="M316" s="10">
        <v>0</v>
      </c>
      <c r="N316" s="10">
        <v>0</v>
      </c>
      <c r="O316" s="12"/>
      <c r="P316" s="12">
        <f t="shared" si="10"/>
        <v>25</v>
      </c>
      <c r="Q316" s="12">
        <v>650000</v>
      </c>
      <c r="R316" s="12">
        <f t="shared" si="11"/>
        <v>16250000</v>
      </c>
      <c r="S316" s="12"/>
      <c r="T316" s="10"/>
      <c r="U316" s="10" t="s">
        <v>4552</v>
      </c>
      <c r="V316" s="10" t="s">
        <v>3203</v>
      </c>
      <c r="W316" s="10" t="s">
        <v>4553</v>
      </c>
      <c r="X316" s="10" t="s">
        <v>916</v>
      </c>
      <c r="Y316" s="10" t="s">
        <v>4554</v>
      </c>
      <c r="Z316" s="10">
        <v>5523184</v>
      </c>
      <c r="AA316" s="10" t="s">
        <v>4555</v>
      </c>
      <c r="AB316" s="10" t="s">
        <v>68</v>
      </c>
      <c r="AC316" s="10" t="s">
        <v>4556</v>
      </c>
      <c r="AD316" s="10" t="s">
        <v>4148</v>
      </c>
      <c r="AE316" s="12"/>
      <c r="AF316" s="12"/>
      <c r="AG316" s="10" t="s">
        <v>3658</v>
      </c>
      <c r="AH316" s="10"/>
      <c r="AI316" s="12">
        <v>650000</v>
      </c>
      <c r="AJ316" s="14" t="s">
        <v>5183</v>
      </c>
      <c r="AK316" s="10" t="s">
        <v>4557</v>
      </c>
      <c r="AL316" s="10" t="s">
        <v>4552</v>
      </c>
      <c r="AM316" s="10"/>
      <c r="AN316" s="10"/>
      <c r="AO316" s="10"/>
      <c r="AP316" s="10"/>
      <c r="AQ316" s="10"/>
      <c r="AR316" s="10"/>
      <c r="AS316" s="10"/>
      <c r="AT316" s="10"/>
      <c r="AU316" s="10"/>
      <c r="AV316" s="12"/>
      <c r="AW316" s="12"/>
      <c r="AX316" s="12"/>
      <c r="AY316" s="10"/>
      <c r="AZ316" s="10"/>
      <c r="BA316" s="10"/>
      <c r="BB316" s="12">
        <v>25</v>
      </c>
      <c r="BC316" s="12">
        <v>0</v>
      </c>
      <c r="BD316" s="12">
        <v>0</v>
      </c>
      <c r="BE316" s="12">
        <v>0</v>
      </c>
      <c r="BF316" s="12">
        <v>0</v>
      </c>
      <c r="BG316" s="12">
        <v>0</v>
      </c>
      <c r="BH316" s="12">
        <v>0</v>
      </c>
      <c r="BI316" s="12">
        <v>0</v>
      </c>
      <c r="BJ316" s="12">
        <v>0</v>
      </c>
      <c r="BK316" s="12">
        <v>0</v>
      </c>
      <c r="BL316" s="12">
        <v>0</v>
      </c>
      <c r="BM316" s="12">
        <v>0</v>
      </c>
      <c r="BN316" s="12">
        <v>0</v>
      </c>
      <c r="BO316" s="12">
        <v>0</v>
      </c>
      <c r="BP316" s="12">
        <v>0</v>
      </c>
      <c r="BQ316" s="12">
        <v>0</v>
      </c>
      <c r="BR316" s="12">
        <v>0</v>
      </c>
      <c r="BS316" s="12">
        <v>0</v>
      </c>
      <c r="BT316" s="12">
        <v>0</v>
      </c>
      <c r="BU316" s="12">
        <v>0</v>
      </c>
      <c r="BV316" s="12">
        <v>0</v>
      </c>
    </row>
    <row r="317" spans="1:74" ht="72" x14ac:dyDescent="0.25">
      <c r="A317" s="8">
        <v>312</v>
      </c>
      <c r="B317" s="8" t="s">
        <v>3204</v>
      </c>
      <c r="C317" s="8">
        <v>357</v>
      </c>
      <c r="D317" s="8">
        <v>357</v>
      </c>
      <c r="E317" s="10" t="s">
        <v>11460</v>
      </c>
      <c r="F317" s="42" t="s">
        <v>13958</v>
      </c>
      <c r="G317" s="10" t="s">
        <v>62</v>
      </c>
      <c r="H317" s="10" t="s">
        <v>15168</v>
      </c>
      <c r="I317" s="10"/>
      <c r="J317" s="10">
        <v>0</v>
      </c>
      <c r="K317" s="10">
        <v>0</v>
      </c>
      <c r="L317" s="10">
        <v>0</v>
      </c>
      <c r="M317" s="10">
        <v>6</v>
      </c>
      <c r="N317" s="10">
        <v>0</v>
      </c>
      <c r="O317" s="12" t="s">
        <v>15159</v>
      </c>
      <c r="P317" s="12">
        <f t="shared" si="10"/>
        <v>16</v>
      </c>
      <c r="Q317" s="12">
        <v>2100000</v>
      </c>
      <c r="R317" s="12">
        <f t="shared" si="11"/>
        <v>33600000</v>
      </c>
      <c r="S317" s="12"/>
      <c r="T317" s="10"/>
      <c r="U317" s="10" t="s">
        <v>4558</v>
      </c>
      <c r="V317" s="10" t="s">
        <v>4559</v>
      </c>
      <c r="W317" s="10" t="s">
        <v>4560</v>
      </c>
      <c r="X317" s="10" t="s">
        <v>4561</v>
      </c>
      <c r="Y317" s="10" t="s">
        <v>4388</v>
      </c>
      <c r="Z317" s="10" t="s">
        <v>4562</v>
      </c>
      <c r="AA317" s="10" t="s">
        <v>4550</v>
      </c>
      <c r="AB317" s="10" t="s">
        <v>190</v>
      </c>
      <c r="AC317" s="10" t="s">
        <v>4563</v>
      </c>
      <c r="AD317" s="10" t="s">
        <v>4392</v>
      </c>
      <c r="AE317" s="12"/>
      <c r="AF317" s="12"/>
      <c r="AG317" s="10" t="s">
        <v>3668</v>
      </c>
      <c r="AH317" s="10"/>
      <c r="AI317" s="37">
        <v>3000000</v>
      </c>
      <c r="AJ317" s="14" t="s">
        <v>4356</v>
      </c>
      <c r="AK317" s="10"/>
      <c r="AL317" s="10"/>
      <c r="AM317" s="10"/>
      <c r="AN317" s="10"/>
      <c r="AO317" s="10"/>
      <c r="AP317" s="10"/>
      <c r="AQ317" s="10"/>
      <c r="AR317" s="10"/>
      <c r="AS317" s="10"/>
      <c r="AT317" s="10"/>
      <c r="AU317" s="10"/>
      <c r="AV317" s="12"/>
      <c r="AW317" s="12"/>
      <c r="AX317" s="12"/>
      <c r="AY317" s="10"/>
      <c r="AZ317" s="10"/>
      <c r="BA317" s="10"/>
      <c r="BB317" s="12" t="s">
        <v>132</v>
      </c>
      <c r="BC317" s="12">
        <v>10</v>
      </c>
      <c r="BD317" s="12">
        <v>0</v>
      </c>
      <c r="BE317" s="12">
        <v>0</v>
      </c>
      <c r="BF317" s="12">
        <v>0</v>
      </c>
      <c r="BG317" s="12">
        <v>0</v>
      </c>
      <c r="BH317" s="12">
        <v>0</v>
      </c>
      <c r="BI317" s="12">
        <v>0</v>
      </c>
      <c r="BJ317" s="12">
        <v>0</v>
      </c>
      <c r="BK317" s="12">
        <v>0</v>
      </c>
      <c r="BL317" s="12">
        <v>0</v>
      </c>
      <c r="BM317" s="12">
        <v>0</v>
      </c>
      <c r="BN317" s="12">
        <v>0</v>
      </c>
      <c r="BO317" s="12">
        <v>0</v>
      </c>
      <c r="BP317" s="12">
        <v>0</v>
      </c>
      <c r="BQ317" s="12">
        <v>0</v>
      </c>
      <c r="BR317" s="12">
        <v>6</v>
      </c>
      <c r="BS317" s="12">
        <v>0</v>
      </c>
      <c r="BT317" s="12">
        <v>0</v>
      </c>
      <c r="BU317" s="12">
        <v>0</v>
      </c>
      <c r="BV317" s="12">
        <v>0</v>
      </c>
    </row>
    <row r="318" spans="1:74" ht="96" x14ac:dyDescent="0.25">
      <c r="A318" s="8">
        <v>313</v>
      </c>
      <c r="B318" s="8" t="s">
        <v>3205</v>
      </c>
      <c r="C318" s="8">
        <v>358</v>
      </c>
      <c r="D318" s="8">
        <v>358</v>
      </c>
      <c r="E318" s="10" t="s">
        <v>3206</v>
      </c>
      <c r="F318" s="42" t="s">
        <v>11461</v>
      </c>
      <c r="G318" s="10" t="s">
        <v>1418</v>
      </c>
      <c r="H318" s="10" t="s">
        <v>15223</v>
      </c>
      <c r="I318" s="10"/>
      <c r="J318" s="10">
        <v>160</v>
      </c>
      <c r="K318" s="10">
        <v>70</v>
      </c>
      <c r="L318" s="10">
        <v>90</v>
      </c>
      <c r="M318" s="10">
        <v>165</v>
      </c>
      <c r="N318" s="10">
        <v>30</v>
      </c>
      <c r="O318" s="12" t="s">
        <v>14789</v>
      </c>
      <c r="P318" s="12">
        <f t="shared" si="10"/>
        <v>360</v>
      </c>
      <c r="Q318" s="12">
        <v>673033</v>
      </c>
      <c r="R318" s="12">
        <f t="shared" si="11"/>
        <v>242291880</v>
      </c>
      <c r="S318" s="12"/>
      <c r="T318" s="10"/>
      <c r="U318" s="10" t="s">
        <v>4564</v>
      </c>
      <c r="V318" s="10" t="s">
        <v>3207</v>
      </c>
      <c r="W318" s="10" t="s">
        <v>4565</v>
      </c>
      <c r="X318" s="10" t="s">
        <v>3825</v>
      </c>
      <c r="Y318" s="10" t="s">
        <v>4566</v>
      </c>
      <c r="Z318" s="10" t="s">
        <v>4564</v>
      </c>
      <c r="AA318" s="10" t="s">
        <v>4567</v>
      </c>
      <c r="AB318" s="10" t="s">
        <v>80</v>
      </c>
      <c r="AC318" s="10" t="s">
        <v>4568</v>
      </c>
      <c r="AD318" s="10" t="s">
        <v>4569</v>
      </c>
      <c r="AE318" s="12"/>
      <c r="AF318" s="12"/>
      <c r="AG318" s="10" t="s">
        <v>4570</v>
      </c>
      <c r="AH318" s="10"/>
      <c r="AI318" s="12">
        <v>750000</v>
      </c>
      <c r="AJ318" s="14" t="s">
        <v>14099</v>
      </c>
      <c r="AK318" s="10" t="s">
        <v>4571</v>
      </c>
      <c r="AL318" s="10" t="s">
        <v>4572</v>
      </c>
      <c r="AM318" s="10"/>
      <c r="AN318" s="10"/>
      <c r="AO318" s="10"/>
      <c r="AP318" s="10"/>
      <c r="AQ318" s="10"/>
      <c r="AR318" s="10"/>
      <c r="AS318" s="10"/>
      <c r="AT318" s="10"/>
      <c r="AU318" s="10"/>
      <c r="AV318" s="12"/>
      <c r="AW318" s="12"/>
      <c r="AX318" s="12"/>
      <c r="AY318" s="10"/>
      <c r="AZ318" s="10"/>
      <c r="BA318" s="10"/>
      <c r="BB318" s="12" t="s">
        <v>132</v>
      </c>
      <c r="BC318" s="12">
        <v>0</v>
      </c>
      <c r="BD318" s="12">
        <v>0</v>
      </c>
      <c r="BE318" s="12">
        <v>0</v>
      </c>
      <c r="BF318" s="12">
        <v>0</v>
      </c>
      <c r="BG318" s="12">
        <v>0</v>
      </c>
      <c r="BH318" s="12">
        <v>0</v>
      </c>
      <c r="BI318" s="12">
        <v>0</v>
      </c>
      <c r="BJ318" s="12">
        <v>200</v>
      </c>
      <c r="BK318" s="12">
        <v>0</v>
      </c>
      <c r="BL318" s="12">
        <v>80</v>
      </c>
      <c r="BM318" s="12">
        <v>0</v>
      </c>
      <c r="BN318" s="12">
        <v>0</v>
      </c>
      <c r="BO318" s="12">
        <v>0</v>
      </c>
      <c r="BP318" s="12">
        <v>0</v>
      </c>
      <c r="BQ318" s="12">
        <v>0</v>
      </c>
      <c r="BR318" s="12">
        <v>80</v>
      </c>
      <c r="BS318" s="12">
        <v>0</v>
      </c>
      <c r="BT318" s="12">
        <v>0</v>
      </c>
      <c r="BU318" s="12">
        <v>0</v>
      </c>
      <c r="BV318" s="12">
        <v>0</v>
      </c>
    </row>
    <row r="319" spans="1:74" ht="36" x14ac:dyDescent="0.25">
      <c r="A319" s="8">
        <v>314</v>
      </c>
      <c r="B319" s="8" t="s">
        <v>3208</v>
      </c>
      <c r="C319" s="8">
        <v>361</v>
      </c>
      <c r="D319" s="8">
        <v>361</v>
      </c>
      <c r="E319" s="10" t="s">
        <v>3209</v>
      </c>
      <c r="F319" s="42" t="s">
        <v>13846</v>
      </c>
      <c r="G319" s="10" t="s">
        <v>1418</v>
      </c>
      <c r="H319" s="10" t="s">
        <v>15224</v>
      </c>
      <c r="I319" s="10"/>
      <c r="J319" s="10">
        <v>0</v>
      </c>
      <c r="K319" s="10">
        <v>0</v>
      </c>
      <c r="L319" s="10">
        <v>0</v>
      </c>
      <c r="M319" s="10">
        <v>80</v>
      </c>
      <c r="N319" s="10">
        <v>0</v>
      </c>
      <c r="O319" s="12" t="s">
        <v>14789</v>
      </c>
      <c r="P319" s="12">
        <f t="shared" si="10"/>
        <v>580</v>
      </c>
      <c r="Q319" s="12">
        <v>1417485</v>
      </c>
      <c r="R319" s="12">
        <f t="shared" si="11"/>
        <v>822141300</v>
      </c>
      <c r="S319" s="12"/>
      <c r="T319" s="10"/>
      <c r="U319" s="10" t="s">
        <v>4573</v>
      </c>
      <c r="V319" s="10" t="s">
        <v>3210</v>
      </c>
      <c r="W319" s="10" t="s">
        <v>4574</v>
      </c>
      <c r="X319" s="10" t="s">
        <v>534</v>
      </c>
      <c r="Y319" s="10" t="s">
        <v>4575</v>
      </c>
      <c r="Z319" s="10" t="s">
        <v>4573</v>
      </c>
      <c r="AA319" s="10" t="s">
        <v>4576</v>
      </c>
      <c r="AB319" s="10" t="s">
        <v>80</v>
      </c>
      <c r="AC319" s="10" t="s">
        <v>4568</v>
      </c>
      <c r="AD319" s="10" t="s">
        <v>4569</v>
      </c>
      <c r="AE319" s="12"/>
      <c r="AF319" s="12"/>
      <c r="AG319" s="10" t="s">
        <v>4570</v>
      </c>
      <c r="AH319" s="10"/>
      <c r="AI319" s="12">
        <v>1850000</v>
      </c>
      <c r="AJ319" s="14" t="s">
        <v>10294</v>
      </c>
      <c r="AK319" s="10" t="s">
        <v>4577</v>
      </c>
      <c r="AL319" s="10" t="s">
        <v>4572</v>
      </c>
      <c r="AM319" s="10"/>
      <c r="AN319" s="10">
        <v>1522500</v>
      </c>
      <c r="AO319" s="10" t="s">
        <v>14166</v>
      </c>
      <c r="AP319" s="10" t="s">
        <v>71</v>
      </c>
      <c r="AQ319" s="10" t="s">
        <v>14167</v>
      </c>
      <c r="AR319" s="10"/>
      <c r="AS319" s="10"/>
      <c r="AT319" s="10"/>
      <c r="AU319" s="10"/>
      <c r="AV319" s="12"/>
      <c r="AW319" s="12"/>
      <c r="AX319" s="12"/>
      <c r="AY319" s="10"/>
      <c r="AZ319" s="10"/>
      <c r="BA319" s="10"/>
      <c r="BB319" s="12" t="s">
        <v>132</v>
      </c>
      <c r="BC319" s="12">
        <v>0</v>
      </c>
      <c r="BD319" s="12">
        <v>0</v>
      </c>
      <c r="BE319" s="12">
        <v>0</v>
      </c>
      <c r="BF319" s="12">
        <v>0</v>
      </c>
      <c r="BG319" s="12">
        <v>0</v>
      </c>
      <c r="BH319" s="12">
        <v>0</v>
      </c>
      <c r="BI319" s="12">
        <v>0</v>
      </c>
      <c r="BJ319" s="12">
        <v>500</v>
      </c>
      <c r="BK319" s="12">
        <v>0</v>
      </c>
      <c r="BL319" s="12"/>
      <c r="BM319" s="12">
        <v>0</v>
      </c>
      <c r="BN319" s="12">
        <v>0</v>
      </c>
      <c r="BO319" s="12">
        <v>0</v>
      </c>
      <c r="BP319" s="12">
        <v>0</v>
      </c>
      <c r="BQ319" s="12">
        <v>0</v>
      </c>
      <c r="BR319" s="12">
        <v>80</v>
      </c>
      <c r="BS319" s="12">
        <v>0</v>
      </c>
      <c r="BT319" s="12">
        <v>0</v>
      </c>
      <c r="BU319" s="12">
        <v>0</v>
      </c>
      <c r="BV319" s="12">
        <v>0</v>
      </c>
    </row>
    <row r="320" spans="1:74" ht="132" x14ac:dyDescent="0.25">
      <c r="A320" s="8">
        <v>315</v>
      </c>
      <c r="B320" s="8" t="s">
        <v>3214</v>
      </c>
      <c r="C320" s="8">
        <v>363</v>
      </c>
      <c r="D320" s="8">
        <v>363</v>
      </c>
      <c r="E320" s="10" t="s">
        <v>11116</v>
      </c>
      <c r="F320" s="42" t="s">
        <v>11117</v>
      </c>
      <c r="G320" s="10" t="s">
        <v>62</v>
      </c>
      <c r="H320" s="10" t="s">
        <v>15225</v>
      </c>
      <c r="I320" s="10"/>
      <c r="J320" s="10">
        <v>0</v>
      </c>
      <c r="K320" s="10">
        <v>0</v>
      </c>
      <c r="L320" s="10">
        <v>0</v>
      </c>
      <c r="M320" s="10">
        <v>0</v>
      </c>
      <c r="N320" s="10">
        <v>0</v>
      </c>
      <c r="O320" s="12" t="s">
        <v>15159</v>
      </c>
      <c r="P320" s="12">
        <f t="shared" si="10"/>
        <v>100</v>
      </c>
      <c r="Q320" s="12">
        <v>145000</v>
      </c>
      <c r="R320" s="12">
        <f t="shared" si="11"/>
        <v>14500000</v>
      </c>
      <c r="S320" s="12"/>
      <c r="T320" s="10"/>
      <c r="U320" s="10" t="s">
        <v>3215</v>
      </c>
      <c r="V320" s="10" t="s">
        <v>3216</v>
      </c>
      <c r="W320" s="10" t="s">
        <v>4585</v>
      </c>
      <c r="X320" s="10" t="s">
        <v>812</v>
      </c>
      <c r="Y320" s="10" t="s">
        <v>4586</v>
      </c>
      <c r="Z320" s="10">
        <v>20571</v>
      </c>
      <c r="AA320" s="10" t="s">
        <v>4587</v>
      </c>
      <c r="AB320" s="10" t="s">
        <v>80</v>
      </c>
      <c r="AC320" s="10" t="s">
        <v>4583</v>
      </c>
      <c r="AD320" s="10" t="s">
        <v>4584</v>
      </c>
      <c r="AE320" s="12"/>
      <c r="AF320" s="12"/>
      <c r="AG320" s="10" t="s">
        <v>3668</v>
      </c>
      <c r="AH320" s="10"/>
      <c r="AI320" s="12">
        <v>145000</v>
      </c>
      <c r="AJ320" s="14" t="s">
        <v>14113</v>
      </c>
      <c r="AK320" s="10" t="s">
        <v>4588</v>
      </c>
      <c r="AL320" s="10" t="s">
        <v>4589</v>
      </c>
      <c r="AM320" s="10"/>
      <c r="AN320" s="10"/>
      <c r="AO320" s="10"/>
      <c r="AP320" s="10"/>
      <c r="AQ320" s="10"/>
      <c r="AR320" s="10"/>
      <c r="AS320" s="10"/>
      <c r="AT320" s="10"/>
      <c r="AU320" s="10"/>
      <c r="AV320" s="12"/>
      <c r="AW320" s="12"/>
      <c r="AX320" s="12"/>
      <c r="AY320" s="10"/>
      <c r="AZ320" s="10"/>
      <c r="BA320" s="10"/>
      <c r="BB320" s="12" t="s">
        <v>132</v>
      </c>
      <c r="BC320" s="12">
        <v>100</v>
      </c>
      <c r="BD320" s="12">
        <v>0</v>
      </c>
      <c r="BE320" s="12">
        <v>0</v>
      </c>
      <c r="BF320" s="12">
        <v>0</v>
      </c>
      <c r="BG320" s="12">
        <v>0</v>
      </c>
      <c r="BH320" s="12">
        <v>0</v>
      </c>
      <c r="BI320" s="12">
        <v>0</v>
      </c>
      <c r="BJ320" s="12">
        <v>0</v>
      </c>
      <c r="BK320" s="12">
        <v>0</v>
      </c>
      <c r="BL320" s="12">
        <v>0</v>
      </c>
      <c r="BM320" s="12">
        <v>0</v>
      </c>
      <c r="BN320" s="12">
        <v>0</v>
      </c>
      <c r="BO320" s="12">
        <v>0</v>
      </c>
      <c r="BP320" s="12">
        <v>0</v>
      </c>
      <c r="BQ320" s="12">
        <v>0</v>
      </c>
      <c r="BR320" s="12">
        <v>0</v>
      </c>
      <c r="BS320" s="12">
        <v>0</v>
      </c>
      <c r="BT320" s="12">
        <v>0</v>
      </c>
      <c r="BU320" s="12">
        <v>0</v>
      </c>
      <c r="BV320" s="12">
        <v>0</v>
      </c>
    </row>
    <row r="321" spans="1:74" ht="48" x14ac:dyDescent="0.25">
      <c r="A321" s="8">
        <v>316</v>
      </c>
      <c r="B321" s="8" t="s">
        <v>5464</v>
      </c>
      <c r="C321" s="8">
        <v>364</v>
      </c>
      <c r="D321" s="8">
        <v>364</v>
      </c>
      <c r="E321" s="10" t="s">
        <v>10706</v>
      </c>
      <c r="F321" s="42" t="s">
        <v>13847</v>
      </c>
      <c r="G321" s="10" t="s">
        <v>122</v>
      </c>
      <c r="H321" s="10" t="s">
        <v>15173</v>
      </c>
      <c r="I321" s="10"/>
      <c r="J321" s="10">
        <v>0</v>
      </c>
      <c r="K321" s="10">
        <v>0</v>
      </c>
      <c r="L321" s="10">
        <v>0</v>
      </c>
      <c r="M321" s="10">
        <v>1540</v>
      </c>
      <c r="N321" s="10">
        <v>0</v>
      </c>
      <c r="O321" s="12"/>
      <c r="P321" s="12">
        <f t="shared" si="10"/>
        <v>7100</v>
      </c>
      <c r="Q321" s="12">
        <v>10000</v>
      </c>
      <c r="R321" s="12">
        <f t="shared" si="11"/>
        <v>71000000</v>
      </c>
      <c r="S321" s="12"/>
      <c r="T321" s="10"/>
      <c r="U321" s="10" t="s">
        <v>134</v>
      </c>
      <c r="V321" s="10" t="s">
        <v>135</v>
      </c>
      <c r="W321" s="10" t="s">
        <v>125</v>
      </c>
      <c r="X321" s="10" t="s">
        <v>126</v>
      </c>
      <c r="Y321" s="10" t="s">
        <v>127</v>
      </c>
      <c r="Z321" s="10" t="s">
        <v>136</v>
      </c>
      <c r="AA321" s="10" t="s">
        <v>137</v>
      </c>
      <c r="AB321" s="10" t="s">
        <v>119</v>
      </c>
      <c r="AC321" s="10" t="s">
        <v>138</v>
      </c>
      <c r="AD321" s="10" t="s">
        <v>131</v>
      </c>
      <c r="AE321" s="12">
        <v>10000</v>
      </c>
      <c r="AF321" s="12" t="s">
        <v>132</v>
      </c>
      <c r="AG321" s="10"/>
      <c r="AH321" s="10"/>
      <c r="AI321" s="12">
        <v>13200</v>
      </c>
      <c r="AJ321" s="14" t="s">
        <v>10294</v>
      </c>
      <c r="AK321" s="22" t="s">
        <v>139</v>
      </c>
      <c r="AL321" s="10"/>
      <c r="AM321" s="10"/>
      <c r="AN321" s="12"/>
      <c r="AO321" s="10"/>
      <c r="AP321" s="15"/>
      <c r="AQ321" s="10"/>
      <c r="AR321" s="12"/>
      <c r="AS321" s="10"/>
      <c r="AT321" s="15"/>
      <c r="AU321" s="10"/>
      <c r="AV321" s="12"/>
      <c r="AW321" s="12"/>
      <c r="AX321" s="12"/>
      <c r="AY321" s="10"/>
      <c r="AZ321" s="10"/>
      <c r="BA321" s="10"/>
      <c r="BB321" s="12" t="s">
        <v>132</v>
      </c>
      <c r="BC321" s="12">
        <v>0</v>
      </c>
      <c r="BD321" s="12">
        <v>0</v>
      </c>
      <c r="BE321" s="12">
        <v>0</v>
      </c>
      <c r="BF321" s="12">
        <v>0</v>
      </c>
      <c r="BG321" s="12">
        <v>0</v>
      </c>
      <c r="BH321" s="12">
        <v>500</v>
      </c>
      <c r="BI321" s="12">
        <v>0</v>
      </c>
      <c r="BJ321" s="12">
        <v>5000</v>
      </c>
      <c r="BK321" s="12">
        <v>0</v>
      </c>
      <c r="BL321" s="12">
        <v>0</v>
      </c>
      <c r="BM321" s="12">
        <v>0</v>
      </c>
      <c r="BN321" s="12">
        <v>1000</v>
      </c>
      <c r="BO321" s="12">
        <v>0</v>
      </c>
      <c r="BP321" s="12">
        <v>0</v>
      </c>
      <c r="BQ321" s="12">
        <v>0</v>
      </c>
      <c r="BR321" s="12">
        <v>600</v>
      </c>
      <c r="BS321" s="12">
        <v>0</v>
      </c>
      <c r="BT321" s="12">
        <v>0</v>
      </c>
      <c r="BU321" s="12">
        <v>0</v>
      </c>
      <c r="BV321" s="12">
        <v>0</v>
      </c>
    </row>
    <row r="322" spans="1:74" ht="48" x14ac:dyDescent="0.25">
      <c r="A322" s="8">
        <v>317</v>
      </c>
      <c r="B322" s="8" t="s">
        <v>5465</v>
      </c>
      <c r="C322" s="8">
        <v>365</v>
      </c>
      <c r="D322" s="8">
        <v>365</v>
      </c>
      <c r="E322" s="10" t="s">
        <v>10707</v>
      </c>
      <c r="F322" s="42" t="s">
        <v>13850</v>
      </c>
      <c r="G322" s="10" t="s">
        <v>122</v>
      </c>
      <c r="H322" s="10" t="s">
        <v>15173</v>
      </c>
      <c r="I322" s="10"/>
      <c r="J322" s="10">
        <v>0</v>
      </c>
      <c r="K322" s="10">
        <v>0</v>
      </c>
      <c r="L322" s="10">
        <v>0</v>
      </c>
      <c r="M322" s="10">
        <v>600</v>
      </c>
      <c r="N322" s="10">
        <v>0</v>
      </c>
      <c r="O322" s="12"/>
      <c r="P322" s="12">
        <f t="shared" si="10"/>
        <v>10600</v>
      </c>
      <c r="Q322" s="12">
        <v>24000</v>
      </c>
      <c r="R322" s="12">
        <f t="shared" si="11"/>
        <v>254400000</v>
      </c>
      <c r="S322" s="12"/>
      <c r="T322" s="10"/>
      <c r="U322" s="10" t="s">
        <v>140</v>
      </c>
      <c r="V322" s="10" t="s">
        <v>141</v>
      </c>
      <c r="W322" s="10" t="s">
        <v>125</v>
      </c>
      <c r="X322" s="10" t="s">
        <v>126</v>
      </c>
      <c r="Y322" s="10" t="s">
        <v>142</v>
      </c>
      <c r="Z322" s="10" t="s">
        <v>143</v>
      </c>
      <c r="AA322" s="10" t="s">
        <v>137</v>
      </c>
      <c r="AB322" s="10" t="s">
        <v>119</v>
      </c>
      <c r="AC322" s="10" t="s">
        <v>138</v>
      </c>
      <c r="AD322" s="10" t="s">
        <v>131</v>
      </c>
      <c r="AE322" s="12">
        <v>12000</v>
      </c>
      <c r="AF322" s="12" t="s">
        <v>132</v>
      </c>
      <c r="AG322" s="10"/>
      <c r="AH322" s="10"/>
      <c r="AI322" s="12">
        <v>16500</v>
      </c>
      <c r="AJ322" s="14" t="s">
        <v>14119</v>
      </c>
      <c r="AK322" s="10" t="s">
        <v>144</v>
      </c>
      <c r="AL322" s="10"/>
      <c r="AM322" s="10"/>
      <c r="AN322" s="12"/>
      <c r="AO322" s="10"/>
      <c r="AP322" s="15"/>
      <c r="AQ322" s="10"/>
      <c r="AR322" s="12"/>
      <c r="AS322" s="10"/>
      <c r="AT322" s="15"/>
      <c r="AU322" s="10"/>
      <c r="AV322" s="12"/>
      <c r="AW322" s="12"/>
      <c r="AX322" s="12"/>
      <c r="AY322" s="10"/>
      <c r="AZ322" s="10"/>
      <c r="BA322" s="10"/>
      <c r="BB322" s="12">
        <v>5000</v>
      </c>
      <c r="BC322" s="12">
        <v>0</v>
      </c>
      <c r="BD322" s="12">
        <v>0</v>
      </c>
      <c r="BE322" s="12">
        <v>0</v>
      </c>
      <c r="BF322" s="12">
        <v>0</v>
      </c>
      <c r="BG322" s="12">
        <v>0</v>
      </c>
      <c r="BH322" s="12">
        <v>0</v>
      </c>
      <c r="BI322" s="12">
        <v>0</v>
      </c>
      <c r="BJ322" s="12">
        <v>5000</v>
      </c>
      <c r="BK322" s="12">
        <v>0</v>
      </c>
      <c r="BL322" s="12">
        <v>0</v>
      </c>
      <c r="BM322" s="12">
        <v>0</v>
      </c>
      <c r="BN322" s="12"/>
      <c r="BO322" s="12">
        <v>0</v>
      </c>
      <c r="BP322" s="12">
        <v>0</v>
      </c>
      <c r="BQ322" s="12">
        <v>0</v>
      </c>
      <c r="BR322" s="12">
        <v>600</v>
      </c>
      <c r="BS322" s="12">
        <v>0</v>
      </c>
      <c r="BT322" s="12">
        <v>0</v>
      </c>
      <c r="BU322" s="12">
        <v>0</v>
      </c>
      <c r="BV322" s="12">
        <v>0</v>
      </c>
    </row>
    <row r="323" spans="1:74" ht="48" x14ac:dyDescent="0.25">
      <c r="A323" s="8">
        <v>318</v>
      </c>
      <c r="B323" s="8" t="s">
        <v>5466</v>
      </c>
      <c r="C323" s="8">
        <v>366</v>
      </c>
      <c r="D323" s="8">
        <v>366</v>
      </c>
      <c r="E323" s="10" t="s">
        <v>10708</v>
      </c>
      <c r="F323" s="42" t="s">
        <v>13848</v>
      </c>
      <c r="G323" s="10" t="s">
        <v>122</v>
      </c>
      <c r="H323" s="10" t="s">
        <v>15173</v>
      </c>
      <c r="I323" s="10"/>
      <c r="J323" s="10">
        <v>0</v>
      </c>
      <c r="K323" s="10">
        <v>0</v>
      </c>
      <c r="L323" s="10">
        <v>0</v>
      </c>
      <c r="M323" s="10">
        <v>1800</v>
      </c>
      <c r="N323" s="10">
        <v>0</v>
      </c>
      <c r="O323" s="12"/>
      <c r="P323" s="12">
        <f t="shared" si="10"/>
        <v>1900</v>
      </c>
      <c r="Q323" s="12">
        <v>33000</v>
      </c>
      <c r="R323" s="12">
        <f t="shared" si="11"/>
        <v>62700000</v>
      </c>
      <c r="S323" s="12"/>
      <c r="T323" s="10"/>
      <c r="U323" s="10" t="s">
        <v>145</v>
      </c>
      <c r="V323" s="10" t="s">
        <v>146</v>
      </c>
      <c r="W323" s="10" t="s">
        <v>125</v>
      </c>
      <c r="X323" s="10" t="s">
        <v>126</v>
      </c>
      <c r="Y323" s="10" t="s">
        <v>142</v>
      </c>
      <c r="Z323" s="10" t="s">
        <v>147</v>
      </c>
      <c r="AA323" s="10" t="s">
        <v>137</v>
      </c>
      <c r="AB323" s="10" t="s">
        <v>119</v>
      </c>
      <c r="AC323" s="10" t="s">
        <v>138</v>
      </c>
      <c r="AD323" s="10" t="s">
        <v>131</v>
      </c>
      <c r="AE323" s="12">
        <v>14000</v>
      </c>
      <c r="AF323" s="12" t="s">
        <v>132</v>
      </c>
      <c r="AG323" s="10"/>
      <c r="AH323" s="10"/>
      <c r="AI323" s="12">
        <v>18150</v>
      </c>
      <c r="AJ323" s="14" t="s">
        <v>14119</v>
      </c>
      <c r="AK323" s="10" t="s">
        <v>148</v>
      </c>
      <c r="AL323" s="10"/>
      <c r="AM323" s="10"/>
      <c r="AN323" s="12"/>
      <c r="AO323" s="10"/>
      <c r="AP323" s="15"/>
      <c r="AQ323" s="10"/>
      <c r="AR323" s="12"/>
      <c r="AS323" s="10"/>
      <c r="AT323" s="15"/>
      <c r="AU323" s="10"/>
      <c r="AV323" s="12"/>
      <c r="AW323" s="12"/>
      <c r="AX323" s="12"/>
      <c r="AY323" s="10"/>
      <c r="AZ323" s="10"/>
      <c r="BA323" s="10"/>
      <c r="BB323" s="12" t="s">
        <v>132</v>
      </c>
      <c r="BC323" s="12">
        <v>0</v>
      </c>
      <c r="BD323" s="12">
        <v>0</v>
      </c>
      <c r="BE323" s="12">
        <v>0</v>
      </c>
      <c r="BF323" s="12">
        <v>0</v>
      </c>
      <c r="BG323" s="12">
        <v>0</v>
      </c>
      <c r="BH323" s="12">
        <v>0</v>
      </c>
      <c r="BI323" s="12">
        <v>0</v>
      </c>
      <c r="BJ323" s="12">
        <v>0</v>
      </c>
      <c r="BK323" s="12">
        <v>0</v>
      </c>
      <c r="BL323" s="12">
        <v>0</v>
      </c>
      <c r="BM323" s="12">
        <v>0</v>
      </c>
      <c r="BN323" s="12">
        <v>1000</v>
      </c>
      <c r="BO323" s="12">
        <v>0</v>
      </c>
      <c r="BP323" s="12">
        <v>0</v>
      </c>
      <c r="BQ323" s="12">
        <v>0</v>
      </c>
      <c r="BR323" s="12">
        <v>900</v>
      </c>
      <c r="BS323" s="12">
        <v>0</v>
      </c>
      <c r="BT323" s="12">
        <v>0</v>
      </c>
      <c r="BU323" s="12">
        <v>0</v>
      </c>
      <c r="BV323" s="12">
        <v>0</v>
      </c>
    </row>
    <row r="324" spans="1:74" ht="48" x14ac:dyDescent="0.25">
      <c r="A324" s="8">
        <v>319</v>
      </c>
      <c r="B324" s="8" t="s">
        <v>5467</v>
      </c>
      <c r="C324" s="8">
        <v>367</v>
      </c>
      <c r="D324" s="8">
        <v>367</v>
      </c>
      <c r="E324" s="10" t="s">
        <v>10709</v>
      </c>
      <c r="F324" s="42" t="s">
        <v>13849</v>
      </c>
      <c r="G324" s="10" t="s">
        <v>122</v>
      </c>
      <c r="H324" s="10" t="s">
        <v>15173</v>
      </c>
      <c r="I324" s="10"/>
      <c r="J324" s="10">
        <v>0</v>
      </c>
      <c r="K324" s="10">
        <v>0</v>
      </c>
      <c r="L324" s="10">
        <v>0</v>
      </c>
      <c r="M324" s="10">
        <v>1600</v>
      </c>
      <c r="N324" s="10">
        <v>0</v>
      </c>
      <c r="O324" s="12"/>
      <c r="P324" s="12">
        <f t="shared" si="10"/>
        <v>6700</v>
      </c>
      <c r="Q324" s="12">
        <v>6000</v>
      </c>
      <c r="R324" s="12">
        <f t="shared" si="11"/>
        <v>40200000</v>
      </c>
      <c r="S324" s="12"/>
      <c r="T324" s="10"/>
      <c r="U324" s="10" t="s">
        <v>150</v>
      </c>
      <c r="V324" s="10" t="s">
        <v>149</v>
      </c>
      <c r="W324" s="10" t="s">
        <v>125</v>
      </c>
      <c r="X324" s="10" t="s">
        <v>126</v>
      </c>
      <c r="Y324" s="10" t="s">
        <v>142</v>
      </c>
      <c r="Z324" s="10" t="s">
        <v>151</v>
      </c>
      <c r="AA324" s="10" t="s">
        <v>137</v>
      </c>
      <c r="AB324" s="10" t="s">
        <v>119</v>
      </c>
      <c r="AC324" s="10" t="s">
        <v>130</v>
      </c>
      <c r="AD324" s="10" t="s">
        <v>131</v>
      </c>
      <c r="AE324" s="12">
        <v>4000</v>
      </c>
      <c r="AF324" s="12" t="s">
        <v>132</v>
      </c>
      <c r="AG324" s="10"/>
      <c r="AH324" s="10"/>
      <c r="AI324" s="12">
        <v>5500</v>
      </c>
      <c r="AJ324" s="14" t="s">
        <v>14120</v>
      </c>
      <c r="AK324" s="10" t="s">
        <v>152</v>
      </c>
      <c r="AL324" s="10"/>
      <c r="AM324" s="10"/>
      <c r="AN324" s="12"/>
      <c r="AO324" s="10"/>
      <c r="AP324" s="15"/>
      <c r="AQ324" s="10"/>
      <c r="AR324" s="12"/>
      <c r="AS324" s="10"/>
      <c r="AT324" s="15"/>
      <c r="AU324" s="10"/>
      <c r="AV324" s="12"/>
      <c r="AW324" s="12"/>
      <c r="AX324" s="12"/>
      <c r="AY324" s="10"/>
      <c r="AZ324" s="10"/>
      <c r="BA324" s="10"/>
      <c r="BB324" s="12" t="s">
        <v>132</v>
      </c>
      <c r="BC324" s="12">
        <v>0</v>
      </c>
      <c r="BD324" s="12">
        <v>0</v>
      </c>
      <c r="BE324" s="12">
        <v>0</v>
      </c>
      <c r="BF324" s="12">
        <v>0</v>
      </c>
      <c r="BG324" s="12">
        <v>0</v>
      </c>
      <c r="BH324" s="12">
        <v>0</v>
      </c>
      <c r="BI324" s="12">
        <v>0</v>
      </c>
      <c r="BJ324" s="12">
        <v>5000</v>
      </c>
      <c r="BK324" s="12">
        <v>0</v>
      </c>
      <c r="BL324" s="12">
        <v>0</v>
      </c>
      <c r="BM324" s="12">
        <v>0</v>
      </c>
      <c r="BN324" s="12"/>
      <c r="BO324" s="12">
        <v>0</v>
      </c>
      <c r="BP324" s="12">
        <v>0</v>
      </c>
      <c r="BQ324" s="12">
        <v>0</v>
      </c>
      <c r="BR324" s="12">
        <v>1700</v>
      </c>
      <c r="BS324" s="12">
        <v>0</v>
      </c>
      <c r="BT324" s="12">
        <v>0</v>
      </c>
      <c r="BU324" s="12">
        <v>0</v>
      </c>
      <c r="BV324" s="12">
        <v>0</v>
      </c>
    </row>
    <row r="325" spans="1:74" ht="108" x14ac:dyDescent="0.25">
      <c r="A325" s="8">
        <v>320</v>
      </c>
      <c r="B325" s="8" t="s">
        <v>3217</v>
      </c>
      <c r="C325" s="8">
        <v>368</v>
      </c>
      <c r="D325" s="8">
        <v>368</v>
      </c>
      <c r="E325" s="10" t="s">
        <v>11118</v>
      </c>
      <c r="F325" s="42" t="s">
        <v>11119</v>
      </c>
      <c r="G325" s="10" t="s">
        <v>62</v>
      </c>
      <c r="H325" s="10" t="s">
        <v>15226</v>
      </c>
      <c r="I325" s="10"/>
      <c r="J325" s="10">
        <v>0</v>
      </c>
      <c r="K325" s="10">
        <v>0</v>
      </c>
      <c r="L325" s="10">
        <v>0</v>
      </c>
      <c r="M325" s="10">
        <v>1600</v>
      </c>
      <c r="N325" s="10">
        <v>0</v>
      </c>
      <c r="O325" s="12" t="s">
        <v>15159</v>
      </c>
      <c r="P325" s="12">
        <f t="shared" si="10"/>
        <v>1810</v>
      </c>
      <c r="Q325" s="12">
        <v>90000</v>
      </c>
      <c r="R325" s="12">
        <f t="shared" si="11"/>
        <v>162900000</v>
      </c>
      <c r="S325" s="12"/>
      <c r="T325" s="10"/>
      <c r="U325" s="10" t="s">
        <v>3218</v>
      </c>
      <c r="V325" s="10" t="s">
        <v>3219</v>
      </c>
      <c r="W325" s="10" t="s">
        <v>4591</v>
      </c>
      <c r="X325" s="10" t="s">
        <v>812</v>
      </c>
      <c r="Y325" s="10" t="s">
        <v>4592</v>
      </c>
      <c r="Z325" s="10">
        <v>33436</v>
      </c>
      <c r="AA325" s="10" t="s">
        <v>4587</v>
      </c>
      <c r="AB325" s="10" t="s">
        <v>80</v>
      </c>
      <c r="AC325" s="10" t="s">
        <v>4583</v>
      </c>
      <c r="AD325" s="10" t="s">
        <v>4584</v>
      </c>
      <c r="AE325" s="12"/>
      <c r="AF325" s="12"/>
      <c r="AG325" s="10" t="s">
        <v>3668</v>
      </c>
      <c r="AH325" s="10"/>
      <c r="AI325" s="12">
        <v>120000</v>
      </c>
      <c r="AJ325" s="14" t="s">
        <v>14113</v>
      </c>
      <c r="AK325" s="10" t="s">
        <v>4593</v>
      </c>
      <c r="AL325" s="10" t="s">
        <v>4590</v>
      </c>
      <c r="AM325" s="10"/>
      <c r="AN325" s="10"/>
      <c r="AO325" s="10"/>
      <c r="AP325" s="10"/>
      <c r="AQ325" s="10"/>
      <c r="AR325" s="10"/>
      <c r="AS325" s="10"/>
      <c r="AT325" s="10"/>
      <c r="AU325" s="10"/>
      <c r="AV325" s="12"/>
      <c r="AW325" s="12"/>
      <c r="AX325" s="12"/>
      <c r="AY325" s="10"/>
      <c r="AZ325" s="10"/>
      <c r="BA325" s="10"/>
      <c r="BB325" s="12" t="s">
        <v>132</v>
      </c>
      <c r="BC325" s="12">
        <v>10</v>
      </c>
      <c r="BD325" s="12">
        <v>0</v>
      </c>
      <c r="BE325" s="12">
        <v>0</v>
      </c>
      <c r="BF325" s="12">
        <v>0</v>
      </c>
      <c r="BG325" s="12">
        <v>0</v>
      </c>
      <c r="BH325" s="12">
        <v>0</v>
      </c>
      <c r="BI325" s="12">
        <v>0</v>
      </c>
      <c r="BJ325" s="12">
        <v>0</v>
      </c>
      <c r="BK325" s="12">
        <v>0</v>
      </c>
      <c r="BL325" s="12">
        <v>0</v>
      </c>
      <c r="BM325" s="12">
        <v>0</v>
      </c>
      <c r="BN325" s="12">
        <v>0</v>
      </c>
      <c r="BO325" s="12">
        <v>0</v>
      </c>
      <c r="BP325" s="12">
        <v>0</v>
      </c>
      <c r="BQ325" s="12">
        <v>0</v>
      </c>
      <c r="BR325" s="12">
        <v>1800</v>
      </c>
      <c r="BS325" s="12">
        <v>0</v>
      </c>
      <c r="BT325" s="12">
        <v>0</v>
      </c>
      <c r="BU325" s="12">
        <v>0</v>
      </c>
      <c r="BV325" s="12">
        <v>0</v>
      </c>
    </row>
    <row r="326" spans="1:74" ht="108" x14ac:dyDescent="0.25">
      <c r="A326" s="8">
        <v>321</v>
      </c>
      <c r="B326" s="8" t="s">
        <v>3211</v>
      </c>
      <c r="C326" s="8">
        <v>369</v>
      </c>
      <c r="D326" s="8">
        <v>369</v>
      </c>
      <c r="E326" s="10" t="s">
        <v>11114</v>
      </c>
      <c r="F326" s="42" t="s">
        <v>11115</v>
      </c>
      <c r="G326" s="10" t="s">
        <v>62</v>
      </c>
      <c r="H326" s="10" t="s">
        <v>15225</v>
      </c>
      <c r="I326" s="10"/>
      <c r="J326" s="10">
        <v>0</v>
      </c>
      <c r="K326" s="10">
        <v>0</v>
      </c>
      <c r="L326" s="10">
        <v>0</v>
      </c>
      <c r="M326" s="10">
        <v>1600</v>
      </c>
      <c r="N326" s="10">
        <v>0</v>
      </c>
      <c r="O326" s="12" t="s">
        <v>15159</v>
      </c>
      <c r="P326" s="12">
        <f t="shared" ref="P326:P376" si="12">SUM(BB326:BV326)</f>
        <v>1900</v>
      </c>
      <c r="Q326" s="12">
        <v>230000</v>
      </c>
      <c r="R326" s="12">
        <f t="shared" ref="R326:R376" si="13">Q326*P326</f>
        <v>437000000</v>
      </c>
      <c r="S326" s="12"/>
      <c r="T326" s="10"/>
      <c r="U326" s="10" t="s">
        <v>3212</v>
      </c>
      <c r="V326" s="10" t="s">
        <v>3213</v>
      </c>
      <c r="W326" s="10" t="s">
        <v>4578</v>
      </c>
      <c r="X326" s="10" t="s">
        <v>4579</v>
      </c>
      <c r="Y326" s="10" t="s">
        <v>4580</v>
      </c>
      <c r="Z326" s="10" t="s">
        <v>4581</v>
      </c>
      <c r="AA326" s="10" t="s">
        <v>4582</v>
      </c>
      <c r="AB326" s="10" t="s">
        <v>80</v>
      </c>
      <c r="AC326" s="10" t="s">
        <v>4583</v>
      </c>
      <c r="AD326" s="10" t="s">
        <v>4584</v>
      </c>
      <c r="AE326" s="12"/>
      <c r="AF326" s="12"/>
      <c r="AG326" s="10" t="s">
        <v>3668</v>
      </c>
      <c r="AH326" s="10"/>
      <c r="AI326" s="12">
        <v>300000</v>
      </c>
      <c r="AJ326" s="14" t="s">
        <v>14121</v>
      </c>
      <c r="AK326" s="10"/>
      <c r="AL326" s="10"/>
      <c r="AM326" s="10"/>
      <c r="AN326" s="10"/>
      <c r="AO326" s="10"/>
      <c r="AP326" s="10"/>
      <c r="AQ326" s="10"/>
      <c r="AR326" s="10"/>
      <c r="AS326" s="10"/>
      <c r="AT326" s="10"/>
      <c r="AU326" s="10"/>
      <c r="AV326" s="12"/>
      <c r="AW326" s="12"/>
      <c r="AX326" s="12"/>
      <c r="AY326" s="10"/>
      <c r="AZ326" s="10"/>
      <c r="BA326" s="10"/>
      <c r="BB326" s="12" t="s">
        <v>132</v>
      </c>
      <c r="BC326" s="12">
        <v>100</v>
      </c>
      <c r="BD326" s="12">
        <v>0</v>
      </c>
      <c r="BE326" s="12">
        <v>0</v>
      </c>
      <c r="BF326" s="12">
        <v>0</v>
      </c>
      <c r="BG326" s="12">
        <v>0</v>
      </c>
      <c r="BH326" s="12">
        <v>0</v>
      </c>
      <c r="BI326" s="12">
        <v>0</v>
      </c>
      <c r="BJ326" s="12">
        <v>0</v>
      </c>
      <c r="BK326" s="12">
        <v>0</v>
      </c>
      <c r="BL326" s="12">
        <v>0</v>
      </c>
      <c r="BM326" s="12">
        <v>0</v>
      </c>
      <c r="BN326" s="12">
        <v>0</v>
      </c>
      <c r="BO326" s="12">
        <v>0</v>
      </c>
      <c r="BP326" s="12">
        <v>0</v>
      </c>
      <c r="BQ326" s="12">
        <v>0</v>
      </c>
      <c r="BR326" s="12">
        <v>1800</v>
      </c>
      <c r="BS326" s="12">
        <v>0</v>
      </c>
      <c r="BT326" s="12">
        <v>0</v>
      </c>
      <c r="BU326" s="12">
        <v>0</v>
      </c>
      <c r="BV326" s="12">
        <v>0</v>
      </c>
    </row>
    <row r="327" spans="1:74" ht="156" x14ac:dyDescent="0.25">
      <c r="A327" s="8">
        <v>322</v>
      </c>
      <c r="B327" s="8" t="s">
        <v>3220</v>
      </c>
      <c r="C327" s="8">
        <v>370</v>
      </c>
      <c r="D327" s="8">
        <v>370</v>
      </c>
      <c r="E327" s="10" t="s">
        <v>3221</v>
      </c>
      <c r="F327" s="42" t="s">
        <v>11120</v>
      </c>
      <c r="G327" s="10" t="s">
        <v>3223</v>
      </c>
      <c r="H327" s="10" t="s">
        <v>15172</v>
      </c>
      <c r="I327" s="10"/>
      <c r="J327" s="10">
        <v>3200</v>
      </c>
      <c r="K327" s="10">
        <v>2200</v>
      </c>
      <c r="L327" s="10">
        <v>1000</v>
      </c>
      <c r="M327" s="10">
        <v>65138</v>
      </c>
      <c r="N327" s="10">
        <v>0</v>
      </c>
      <c r="O327" s="12"/>
      <c r="P327" s="12">
        <f t="shared" si="12"/>
        <v>71700</v>
      </c>
      <c r="Q327" s="12">
        <v>4447</v>
      </c>
      <c r="R327" s="12">
        <f t="shared" si="13"/>
        <v>318849900</v>
      </c>
      <c r="S327" s="12"/>
      <c r="T327" s="10"/>
      <c r="U327" s="10" t="s">
        <v>4594</v>
      </c>
      <c r="V327" s="10" t="s">
        <v>3222</v>
      </c>
      <c r="W327" s="10" t="s">
        <v>4595</v>
      </c>
      <c r="X327" s="10" t="s">
        <v>877</v>
      </c>
      <c r="Y327" s="10" t="s">
        <v>4596</v>
      </c>
      <c r="Z327" s="10" t="s">
        <v>4597</v>
      </c>
      <c r="AA327" s="10" t="s">
        <v>4598</v>
      </c>
      <c r="AB327" s="10" t="s">
        <v>119</v>
      </c>
      <c r="AC327" s="10" t="s">
        <v>4599</v>
      </c>
      <c r="AD327" s="10" t="s">
        <v>4600</v>
      </c>
      <c r="AE327" s="12"/>
      <c r="AF327" s="12"/>
      <c r="AG327" s="10" t="s">
        <v>4570</v>
      </c>
      <c r="AH327" s="10"/>
      <c r="AI327" s="12">
        <v>11657</v>
      </c>
      <c r="AJ327" s="14" t="s">
        <v>14122</v>
      </c>
      <c r="AK327" s="10" t="s">
        <v>4601</v>
      </c>
      <c r="AL327" s="10" t="s">
        <v>4602</v>
      </c>
      <c r="AM327" s="10"/>
      <c r="AN327" s="10">
        <v>6800</v>
      </c>
      <c r="AO327" s="10" t="s">
        <v>14168</v>
      </c>
      <c r="AP327" s="14">
        <v>45079</v>
      </c>
      <c r="AQ327" s="10" t="s">
        <v>14169</v>
      </c>
      <c r="AR327" s="10"/>
      <c r="AS327" s="10"/>
      <c r="AT327" s="10"/>
      <c r="AU327" s="10"/>
      <c r="AV327" s="12">
        <v>4330</v>
      </c>
      <c r="AW327" s="12"/>
      <c r="AX327" s="12"/>
      <c r="AY327" s="10" t="s">
        <v>4600</v>
      </c>
      <c r="AZ327" s="10"/>
      <c r="BA327" s="10"/>
      <c r="BB327" s="12" t="s">
        <v>132</v>
      </c>
      <c r="BC327" s="12">
        <v>0</v>
      </c>
      <c r="BD327" s="12">
        <v>0</v>
      </c>
      <c r="BE327" s="12">
        <v>500</v>
      </c>
      <c r="BF327" s="12">
        <v>0</v>
      </c>
      <c r="BG327" s="12">
        <v>0</v>
      </c>
      <c r="BH327" s="12">
        <v>0</v>
      </c>
      <c r="BI327" s="12">
        <v>0</v>
      </c>
      <c r="BJ327" s="12">
        <v>10000</v>
      </c>
      <c r="BK327" s="12">
        <v>1200</v>
      </c>
      <c r="BL327" s="12">
        <v>0</v>
      </c>
      <c r="BM327" s="12">
        <v>0</v>
      </c>
      <c r="BN327" s="12">
        <v>0</v>
      </c>
      <c r="BO327" s="12">
        <v>0</v>
      </c>
      <c r="BP327" s="12">
        <v>0</v>
      </c>
      <c r="BQ327" s="12">
        <v>0</v>
      </c>
      <c r="BR327" s="12">
        <v>60000</v>
      </c>
      <c r="BS327" s="12">
        <v>0</v>
      </c>
      <c r="BT327" s="12">
        <v>0</v>
      </c>
      <c r="BU327" s="12">
        <v>0</v>
      </c>
      <c r="BV327" s="12">
        <v>0</v>
      </c>
    </row>
    <row r="328" spans="1:74" ht="204" x14ac:dyDescent="0.25">
      <c r="A328" s="8">
        <v>323</v>
      </c>
      <c r="B328" s="8" t="s">
        <v>3224</v>
      </c>
      <c r="C328" s="8">
        <v>371</v>
      </c>
      <c r="D328" s="8">
        <v>371</v>
      </c>
      <c r="E328" s="10" t="s">
        <v>11121</v>
      </c>
      <c r="F328" s="42" t="s">
        <v>11122</v>
      </c>
      <c r="G328" s="10" t="s">
        <v>122</v>
      </c>
      <c r="H328" s="10" t="s">
        <v>15172</v>
      </c>
      <c r="I328" s="10"/>
      <c r="J328" s="10">
        <v>0</v>
      </c>
      <c r="K328" s="10">
        <v>0</v>
      </c>
      <c r="L328" s="10">
        <v>0</v>
      </c>
      <c r="M328" s="10">
        <v>10500</v>
      </c>
      <c r="N328" s="10">
        <v>0</v>
      </c>
      <c r="O328" s="12"/>
      <c r="P328" s="12">
        <f t="shared" si="12"/>
        <v>264000</v>
      </c>
      <c r="Q328" s="12">
        <v>2520</v>
      </c>
      <c r="R328" s="12">
        <f t="shared" si="13"/>
        <v>665280000</v>
      </c>
      <c r="S328" s="12"/>
      <c r="T328" s="10"/>
      <c r="U328" s="10" t="s">
        <v>4603</v>
      </c>
      <c r="V328" s="10" t="s">
        <v>3226</v>
      </c>
      <c r="W328" s="10" t="s">
        <v>4595</v>
      </c>
      <c r="X328" s="10" t="s">
        <v>122</v>
      </c>
      <c r="Y328" s="10" t="s">
        <v>4604</v>
      </c>
      <c r="Z328" s="10" t="s">
        <v>4605</v>
      </c>
      <c r="AA328" s="10" t="s">
        <v>4606</v>
      </c>
      <c r="AB328" s="10" t="s">
        <v>68</v>
      </c>
      <c r="AC328" s="10" t="s">
        <v>4607</v>
      </c>
      <c r="AD328" s="10" t="s">
        <v>4608</v>
      </c>
      <c r="AE328" s="12"/>
      <c r="AF328" s="12"/>
      <c r="AG328" s="10" t="s">
        <v>3658</v>
      </c>
      <c r="AH328" s="10"/>
      <c r="AI328" s="12">
        <v>1611</v>
      </c>
      <c r="AJ328" s="14" t="s">
        <v>14122</v>
      </c>
      <c r="AK328" s="10" t="s">
        <v>4609</v>
      </c>
      <c r="AL328" s="10" t="s">
        <v>3225</v>
      </c>
      <c r="AM328" s="10"/>
      <c r="AN328" s="10"/>
      <c r="AO328" s="10"/>
      <c r="AP328" s="10"/>
      <c r="AQ328" s="10"/>
      <c r="AR328" s="10"/>
      <c r="AS328" s="10"/>
      <c r="AT328" s="10"/>
      <c r="AU328" s="10"/>
      <c r="AV328" s="12">
        <v>600</v>
      </c>
      <c r="AW328" s="12"/>
      <c r="AX328" s="12"/>
      <c r="AY328" s="10" t="s">
        <v>4600</v>
      </c>
      <c r="AZ328" s="10"/>
      <c r="BA328" s="10"/>
      <c r="BB328" s="12">
        <v>2000</v>
      </c>
      <c r="BC328" s="12">
        <v>0</v>
      </c>
      <c r="BD328" s="12">
        <v>0</v>
      </c>
      <c r="BE328" s="12">
        <v>0</v>
      </c>
      <c r="BF328" s="12">
        <v>0</v>
      </c>
      <c r="BG328" s="12">
        <v>0</v>
      </c>
      <c r="BH328" s="12">
        <v>0</v>
      </c>
      <c r="BI328" s="12">
        <v>0</v>
      </c>
      <c r="BJ328" s="12">
        <v>250000</v>
      </c>
      <c r="BK328" s="12">
        <v>0</v>
      </c>
      <c r="BL328" s="12">
        <v>0</v>
      </c>
      <c r="BM328" s="12">
        <v>0</v>
      </c>
      <c r="BN328" s="12">
        <v>0</v>
      </c>
      <c r="BO328" s="12">
        <v>0</v>
      </c>
      <c r="BP328" s="12">
        <v>0</v>
      </c>
      <c r="BQ328" s="12">
        <v>0</v>
      </c>
      <c r="BR328" s="12">
        <v>12000</v>
      </c>
      <c r="BS328" s="12">
        <v>0</v>
      </c>
      <c r="BT328" s="12">
        <v>0</v>
      </c>
      <c r="BU328" s="12">
        <v>0</v>
      </c>
      <c r="BV328" s="12">
        <v>0</v>
      </c>
    </row>
    <row r="329" spans="1:74" ht="156" x14ac:dyDescent="0.25">
      <c r="A329" s="8">
        <v>324</v>
      </c>
      <c r="B329" s="8" t="s">
        <v>3227</v>
      </c>
      <c r="C329" s="8">
        <v>372</v>
      </c>
      <c r="D329" s="8">
        <v>372</v>
      </c>
      <c r="E329" s="10" t="s">
        <v>11123</v>
      </c>
      <c r="F329" s="42" t="s">
        <v>11124</v>
      </c>
      <c r="G329" s="10" t="s">
        <v>62</v>
      </c>
      <c r="H329" s="10"/>
      <c r="I329" s="10"/>
      <c r="J329" s="10">
        <v>0</v>
      </c>
      <c r="K329" s="10">
        <v>0</v>
      </c>
      <c r="L329" s="10">
        <v>0</v>
      </c>
      <c r="M329" s="10">
        <v>232900</v>
      </c>
      <c r="N329" s="10">
        <v>0</v>
      </c>
      <c r="O329" s="12" t="s">
        <v>15159</v>
      </c>
      <c r="P329" s="12">
        <f t="shared" si="12"/>
        <v>429000</v>
      </c>
      <c r="Q329" s="12">
        <v>2982</v>
      </c>
      <c r="R329" s="12">
        <f t="shared" si="13"/>
        <v>1279278000</v>
      </c>
      <c r="S329" s="12"/>
      <c r="T329" s="10"/>
      <c r="U329" s="10" t="s">
        <v>4610</v>
      </c>
      <c r="V329" s="10" t="s">
        <v>3228</v>
      </c>
      <c r="W329" s="10" t="s">
        <v>4595</v>
      </c>
      <c r="X329" s="10" t="s">
        <v>877</v>
      </c>
      <c r="Y329" s="10" t="s">
        <v>4596</v>
      </c>
      <c r="Z329" s="10" t="s">
        <v>4611</v>
      </c>
      <c r="AA329" s="10" t="s">
        <v>4612</v>
      </c>
      <c r="AB329" s="10" t="s">
        <v>68</v>
      </c>
      <c r="AC329" s="10" t="s">
        <v>4613</v>
      </c>
      <c r="AD329" s="10" t="s">
        <v>4600</v>
      </c>
      <c r="AE329" s="12"/>
      <c r="AF329" s="12"/>
      <c r="AG329" s="10" t="s">
        <v>3668</v>
      </c>
      <c r="AH329" s="10"/>
      <c r="AI329" s="12">
        <v>5300</v>
      </c>
      <c r="AJ329" s="14" t="s">
        <v>709</v>
      </c>
      <c r="AK329" s="10" t="s">
        <v>4614</v>
      </c>
      <c r="AL329" s="10" t="s">
        <v>4615</v>
      </c>
      <c r="AM329" s="10"/>
      <c r="AN329" s="10"/>
      <c r="AO329" s="10"/>
      <c r="AP329" s="10"/>
      <c r="AQ329" s="10"/>
      <c r="AR329" s="10"/>
      <c r="AS329" s="10"/>
      <c r="AT329" s="10"/>
      <c r="AU329" s="10"/>
      <c r="AV329" s="12">
        <v>2982</v>
      </c>
      <c r="AW329" s="12"/>
      <c r="AX329" s="12"/>
      <c r="AY329" s="10" t="s">
        <v>4600</v>
      </c>
      <c r="AZ329" s="10"/>
      <c r="BA329" s="10"/>
      <c r="BB329" s="12" t="s">
        <v>132</v>
      </c>
      <c r="BC329" s="12">
        <v>375000</v>
      </c>
      <c r="BD329" s="12">
        <v>0</v>
      </c>
      <c r="BE329" s="12">
        <v>0</v>
      </c>
      <c r="BF329" s="12">
        <v>0</v>
      </c>
      <c r="BG329" s="12">
        <v>0</v>
      </c>
      <c r="BH329" s="12">
        <v>0</v>
      </c>
      <c r="BI329" s="12">
        <v>0</v>
      </c>
      <c r="BJ329" s="12">
        <v>50000</v>
      </c>
      <c r="BK329" s="12">
        <v>0</v>
      </c>
      <c r="BL329" s="12">
        <v>0</v>
      </c>
      <c r="BM329" s="12">
        <v>0</v>
      </c>
      <c r="BN329" s="12">
        <v>0</v>
      </c>
      <c r="BO329" s="12">
        <v>0</v>
      </c>
      <c r="BP329" s="12">
        <v>0</v>
      </c>
      <c r="BQ329" s="12">
        <v>0</v>
      </c>
      <c r="BR329" s="12">
        <v>4000</v>
      </c>
      <c r="BS329" s="12">
        <v>0</v>
      </c>
      <c r="BT329" s="12">
        <v>0</v>
      </c>
      <c r="BU329" s="12">
        <v>0</v>
      </c>
      <c r="BV329" s="12">
        <v>0</v>
      </c>
    </row>
    <row r="330" spans="1:74" ht="156" x14ac:dyDescent="0.25">
      <c r="A330" s="8">
        <v>325</v>
      </c>
      <c r="B330" s="8" t="s">
        <v>3229</v>
      </c>
      <c r="C330" s="8">
        <v>373</v>
      </c>
      <c r="D330" s="8">
        <v>373</v>
      </c>
      <c r="E330" s="10" t="s">
        <v>11125</v>
      </c>
      <c r="F330" s="42" t="s">
        <v>13851</v>
      </c>
      <c r="G330" s="10" t="s">
        <v>62</v>
      </c>
      <c r="H330" s="10" t="s">
        <v>15225</v>
      </c>
      <c r="I330" s="10"/>
      <c r="J330" s="10">
        <v>0</v>
      </c>
      <c r="K330" s="10">
        <v>0</v>
      </c>
      <c r="L330" s="10">
        <v>0</v>
      </c>
      <c r="M330" s="10">
        <v>0</v>
      </c>
      <c r="N330" s="10">
        <v>0</v>
      </c>
      <c r="O330" s="12" t="s">
        <v>15159</v>
      </c>
      <c r="P330" s="12">
        <f t="shared" si="12"/>
        <v>2510</v>
      </c>
      <c r="Q330" s="12">
        <v>15000</v>
      </c>
      <c r="R330" s="12">
        <f t="shared" si="13"/>
        <v>37650000</v>
      </c>
      <c r="S330" s="12"/>
      <c r="T330" s="10"/>
      <c r="U330" s="10" t="s">
        <v>3230</v>
      </c>
      <c r="V330" s="10" t="s">
        <v>3231</v>
      </c>
      <c r="W330" s="10" t="s">
        <v>4616</v>
      </c>
      <c r="X330" s="10" t="s">
        <v>4183</v>
      </c>
      <c r="Y330" s="10" t="s">
        <v>4586</v>
      </c>
      <c r="Z330" s="10">
        <v>31831</v>
      </c>
      <c r="AA330" s="10" t="s">
        <v>4617</v>
      </c>
      <c r="AB330" s="10" t="s">
        <v>80</v>
      </c>
      <c r="AC330" s="10" t="s">
        <v>4618</v>
      </c>
      <c r="AD330" s="10" t="s">
        <v>4584</v>
      </c>
      <c r="AE330" s="12"/>
      <c r="AF330" s="12"/>
      <c r="AG330" s="10" t="s">
        <v>3668</v>
      </c>
      <c r="AH330" s="10"/>
      <c r="AI330" s="12">
        <v>18000</v>
      </c>
      <c r="AJ330" s="14" t="s">
        <v>14113</v>
      </c>
      <c r="AK330" s="10"/>
      <c r="AL330" s="10"/>
      <c r="AM330" s="10"/>
      <c r="AN330" s="10"/>
      <c r="AO330" s="10"/>
      <c r="AP330" s="10"/>
      <c r="AQ330" s="10"/>
      <c r="AR330" s="10"/>
      <c r="AS330" s="10"/>
      <c r="AT330" s="10"/>
      <c r="AU330" s="10"/>
      <c r="AV330" s="12"/>
      <c r="AW330" s="12"/>
      <c r="AX330" s="12"/>
      <c r="AY330" s="10"/>
      <c r="AZ330" s="10"/>
      <c r="BA330" s="10"/>
      <c r="BB330" s="12" t="s">
        <v>132</v>
      </c>
      <c r="BC330" s="12">
        <v>10</v>
      </c>
      <c r="BD330" s="12">
        <v>0</v>
      </c>
      <c r="BE330" s="12">
        <v>0</v>
      </c>
      <c r="BF330" s="12">
        <v>0</v>
      </c>
      <c r="BG330" s="12">
        <v>0</v>
      </c>
      <c r="BH330" s="12">
        <v>0</v>
      </c>
      <c r="BI330" s="12">
        <v>0</v>
      </c>
      <c r="BJ330" s="12">
        <v>2500</v>
      </c>
      <c r="BK330" s="12">
        <v>0</v>
      </c>
      <c r="BL330" s="12">
        <v>0</v>
      </c>
      <c r="BM330" s="12">
        <v>0</v>
      </c>
      <c r="BN330" s="12">
        <v>0</v>
      </c>
      <c r="BO330" s="12">
        <v>0</v>
      </c>
      <c r="BP330" s="12">
        <v>0</v>
      </c>
      <c r="BQ330" s="12">
        <v>0</v>
      </c>
      <c r="BR330" s="12">
        <v>0</v>
      </c>
      <c r="BS330" s="12">
        <v>0</v>
      </c>
      <c r="BT330" s="12">
        <v>0</v>
      </c>
      <c r="BU330" s="12">
        <v>0</v>
      </c>
      <c r="BV330" s="12">
        <v>0</v>
      </c>
    </row>
    <row r="331" spans="1:74" ht="96" x14ac:dyDescent="0.25">
      <c r="A331" s="8">
        <v>326</v>
      </c>
      <c r="B331" s="8" t="s">
        <v>3232</v>
      </c>
      <c r="C331" s="8">
        <v>374</v>
      </c>
      <c r="D331" s="8">
        <v>374</v>
      </c>
      <c r="E331" s="10" t="s">
        <v>11126</v>
      </c>
      <c r="F331" s="42" t="s">
        <v>13852</v>
      </c>
      <c r="G331" s="10" t="s">
        <v>395</v>
      </c>
      <c r="H331" s="10" t="s">
        <v>15227</v>
      </c>
      <c r="I331" s="10"/>
      <c r="J331" s="10">
        <v>240000</v>
      </c>
      <c r="K331" s="10">
        <v>153000</v>
      </c>
      <c r="L331" s="10">
        <v>87000</v>
      </c>
      <c r="M331" s="10">
        <v>936900</v>
      </c>
      <c r="N331" s="10">
        <v>20000</v>
      </c>
      <c r="O331" s="12" t="s">
        <v>15159</v>
      </c>
      <c r="P331" s="12">
        <f t="shared" si="12"/>
        <v>1650000</v>
      </c>
      <c r="Q331" s="12">
        <v>4410</v>
      </c>
      <c r="R331" s="12">
        <f t="shared" si="13"/>
        <v>7276500000</v>
      </c>
      <c r="S331" s="12"/>
      <c r="T331" s="10"/>
      <c r="U331" s="10" t="s">
        <v>396</v>
      </c>
      <c r="V331" s="10" t="s">
        <v>4620</v>
      </c>
      <c r="W331" s="10" t="s">
        <v>397</v>
      </c>
      <c r="X331" s="10" t="s">
        <v>98</v>
      </c>
      <c r="Y331" s="10" t="s">
        <v>4621</v>
      </c>
      <c r="Z331" s="10" t="s">
        <v>4622</v>
      </c>
      <c r="AA331" s="10" t="s">
        <v>4623</v>
      </c>
      <c r="AB331" s="10" t="s">
        <v>119</v>
      </c>
      <c r="AC331" s="10" t="s">
        <v>398</v>
      </c>
      <c r="AD331" s="10" t="s">
        <v>3701</v>
      </c>
      <c r="AE331" s="12">
        <v>1600</v>
      </c>
      <c r="AF331" s="12"/>
      <c r="AG331" s="10" t="s">
        <v>3702</v>
      </c>
      <c r="AH331" s="10"/>
      <c r="AI331" s="12">
        <v>2000</v>
      </c>
      <c r="AJ331" s="14" t="s">
        <v>10294</v>
      </c>
      <c r="AK331" s="10" t="s">
        <v>4624</v>
      </c>
      <c r="AL331" s="10" t="s">
        <v>396</v>
      </c>
      <c r="AM331" s="10"/>
      <c r="AN331" s="10"/>
      <c r="AO331" s="10"/>
      <c r="AP331" s="10"/>
      <c r="AQ331" s="10"/>
      <c r="AR331" s="10"/>
      <c r="AS331" s="10"/>
      <c r="AT331" s="10"/>
      <c r="AU331" s="10"/>
      <c r="AV331" s="12"/>
      <c r="AW331" s="12"/>
      <c r="AX331" s="12"/>
      <c r="AY331" s="10"/>
      <c r="AZ331" s="10"/>
      <c r="BA331" s="10"/>
      <c r="BB331" s="12" t="s">
        <v>132</v>
      </c>
      <c r="BC331" s="12">
        <v>200000</v>
      </c>
      <c r="BD331" s="12">
        <v>0</v>
      </c>
      <c r="BE331" s="12">
        <v>0</v>
      </c>
      <c r="BF331" s="12">
        <v>0</v>
      </c>
      <c r="BG331" s="12">
        <v>0</v>
      </c>
      <c r="BH331" s="12">
        <v>200000</v>
      </c>
      <c r="BI331" s="12">
        <v>0</v>
      </c>
      <c r="BJ331" s="12">
        <v>510000</v>
      </c>
      <c r="BK331" s="12">
        <v>0</v>
      </c>
      <c r="BL331" s="12">
        <v>0</v>
      </c>
      <c r="BM331" s="12">
        <v>30000</v>
      </c>
      <c r="BN331" s="12">
        <v>5000</v>
      </c>
      <c r="BO331" s="12">
        <v>0</v>
      </c>
      <c r="BP331" s="12">
        <v>700000</v>
      </c>
      <c r="BQ331" s="12">
        <v>0</v>
      </c>
      <c r="BR331" s="12">
        <v>0</v>
      </c>
      <c r="BS331" s="12">
        <v>0</v>
      </c>
      <c r="BT331" s="12">
        <v>0</v>
      </c>
      <c r="BU331" s="12">
        <v>0</v>
      </c>
      <c r="BV331" s="12">
        <v>5000</v>
      </c>
    </row>
    <row r="332" spans="1:74" ht="108" x14ac:dyDescent="0.25">
      <c r="A332" s="8">
        <v>327</v>
      </c>
      <c r="B332" s="8" t="s">
        <v>3233</v>
      </c>
      <c r="C332" s="8">
        <v>375</v>
      </c>
      <c r="D332" s="8">
        <v>375</v>
      </c>
      <c r="E332" s="10" t="s">
        <v>11127</v>
      </c>
      <c r="F332" s="42" t="s">
        <v>11128</v>
      </c>
      <c r="G332" s="10" t="s">
        <v>395</v>
      </c>
      <c r="H332" s="10" t="s">
        <v>15228</v>
      </c>
      <c r="I332" s="10"/>
      <c r="J332" s="10">
        <v>0</v>
      </c>
      <c r="K332" s="10">
        <v>0</v>
      </c>
      <c r="L332" s="10">
        <v>0</v>
      </c>
      <c r="M332" s="10">
        <v>46</v>
      </c>
      <c r="N332" s="10">
        <v>0</v>
      </c>
      <c r="O332" s="12" t="s">
        <v>15159</v>
      </c>
      <c r="P332" s="12">
        <f t="shared" si="12"/>
        <v>615000</v>
      </c>
      <c r="Q332" s="12">
        <v>2980</v>
      </c>
      <c r="R332" s="12">
        <f t="shared" si="13"/>
        <v>1832700000</v>
      </c>
      <c r="S332" s="12"/>
      <c r="T332" s="10"/>
      <c r="U332" s="10" t="s">
        <v>4625</v>
      </c>
      <c r="V332" s="10" t="s">
        <v>3234</v>
      </c>
      <c r="W332" s="10" t="s">
        <v>1719</v>
      </c>
      <c r="X332" s="10" t="s">
        <v>877</v>
      </c>
      <c r="Y332" s="10" t="s">
        <v>1720</v>
      </c>
      <c r="Z332" s="10" t="s">
        <v>4626</v>
      </c>
      <c r="AA332" s="10" t="s">
        <v>4627</v>
      </c>
      <c r="AB332" s="10" t="s">
        <v>4628</v>
      </c>
      <c r="AC332" s="10" t="s">
        <v>1721</v>
      </c>
      <c r="AD332" s="10" t="s">
        <v>1722</v>
      </c>
      <c r="AE332" s="12"/>
      <c r="AF332" s="12"/>
      <c r="AG332" s="10" t="s">
        <v>4010</v>
      </c>
      <c r="AH332" s="10"/>
      <c r="AI332" s="12">
        <v>3200</v>
      </c>
      <c r="AJ332" s="14" t="s">
        <v>10294</v>
      </c>
      <c r="AK332" s="10" t="s">
        <v>4629</v>
      </c>
      <c r="AL332" s="10" t="s">
        <v>4630</v>
      </c>
      <c r="AM332" s="10"/>
      <c r="AN332" s="10"/>
      <c r="AO332" s="10"/>
      <c r="AP332" s="10"/>
      <c r="AQ332" s="10"/>
      <c r="AR332" s="10"/>
      <c r="AS332" s="10"/>
      <c r="AT332" s="10"/>
      <c r="AU332" s="10"/>
      <c r="AV332" s="12"/>
      <c r="AW332" s="12"/>
      <c r="AX332" s="12"/>
      <c r="AY332" s="10"/>
      <c r="AZ332" s="10"/>
      <c r="BA332" s="10"/>
      <c r="BB332" s="12">
        <v>150000</v>
      </c>
      <c r="BC332" s="12">
        <v>200000</v>
      </c>
      <c r="BD332" s="12">
        <v>0</v>
      </c>
      <c r="BE332" s="12">
        <v>0</v>
      </c>
      <c r="BF332" s="12">
        <v>40000</v>
      </c>
      <c r="BG332" s="12">
        <v>0</v>
      </c>
      <c r="BH332" s="12">
        <v>0</v>
      </c>
      <c r="BI332" s="12">
        <v>0</v>
      </c>
      <c r="BJ332" s="12">
        <v>20000</v>
      </c>
      <c r="BK332" s="12">
        <v>0</v>
      </c>
      <c r="BL332" s="12">
        <v>0</v>
      </c>
      <c r="BM332" s="12">
        <v>0</v>
      </c>
      <c r="BN332" s="12">
        <v>0</v>
      </c>
      <c r="BO332" s="12">
        <v>0</v>
      </c>
      <c r="BP332" s="12">
        <v>200000</v>
      </c>
      <c r="BQ332" s="12">
        <v>0</v>
      </c>
      <c r="BR332" s="12">
        <v>0</v>
      </c>
      <c r="BS332" s="12">
        <v>0</v>
      </c>
      <c r="BT332" s="12">
        <v>0</v>
      </c>
      <c r="BU332" s="12">
        <v>0</v>
      </c>
      <c r="BV332" s="12">
        <v>5000</v>
      </c>
    </row>
    <row r="333" spans="1:74" ht="60" x14ac:dyDescent="0.25">
      <c r="A333" s="8">
        <v>328</v>
      </c>
      <c r="B333" s="8" t="s">
        <v>15098</v>
      </c>
      <c r="C333" s="8"/>
      <c r="D333" s="8"/>
      <c r="E333" s="11" t="s">
        <v>14994</v>
      </c>
      <c r="F333" s="44" t="s">
        <v>14984</v>
      </c>
      <c r="G333" s="28" t="s">
        <v>395</v>
      </c>
      <c r="H333" s="10"/>
      <c r="I333" s="10"/>
      <c r="J333" s="10"/>
      <c r="K333" s="10"/>
      <c r="L333" s="10"/>
      <c r="M333" s="10"/>
      <c r="N333" s="10"/>
      <c r="O333" s="12"/>
      <c r="P333" s="12">
        <f t="shared" si="12"/>
        <v>5000</v>
      </c>
      <c r="Q333" s="12">
        <v>2205</v>
      </c>
      <c r="R333" s="12">
        <f t="shared" si="13"/>
        <v>11025000</v>
      </c>
      <c r="S333" s="12"/>
      <c r="T333" s="10"/>
      <c r="U333" s="11" t="s">
        <v>14931</v>
      </c>
      <c r="V333" s="11" t="s">
        <v>14965</v>
      </c>
      <c r="W333" s="11" t="s">
        <v>14946</v>
      </c>
      <c r="X333" s="10"/>
      <c r="Y333" s="11" t="s">
        <v>14946</v>
      </c>
      <c r="Z333" s="10"/>
      <c r="AA333" s="10" t="s">
        <v>14966</v>
      </c>
      <c r="AB333" s="10"/>
      <c r="AC333" s="10"/>
      <c r="AD333" s="10"/>
      <c r="AE333" s="12"/>
      <c r="AF333" s="12"/>
      <c r="AG333" s="10"/>
      <c r="AH333" s="10"/>
      <c r="AI333" s="12">
        <v>2527</v>
      </c>
      <c r="AJ333" s="14" t="s">
        <v>10554</v>
      </c>
      <c r="AK333" s="10"/>
      <c r="AL333" s="10"/>
      <c r="AM333" s="10"/>
      <c r="AN333" s="12"/>
      <c r="AO333" s="10"/>
      <c r="AP333" s="15"/>
      <c r="AQ333" s="10"/>
      <c r="AR333" s="12"/>
      <c r="AS333" s="10"/>
      <c r="AT333" s="15"/>
      <c r="AU333" s="10"/>
      <c r="AV333" s="2">
        <v>2205</v>
      </c>
      <c r="AW333" s="2"/>
      <c r="AX333" s="2"/>
      <c r="AY333" s="11" t="s">
        <v>14941</v>
      </c>
      <c r="AZ333" s="10"/>
      <c r="BA333" s="10"/>
      <c r="BB333" s="12"/>
      <c r="BC333" s="12"/>
      <c r="BD333" s="12"/>
      <c r="BE333" s="12"/>
      <c r="BF333" s="12"/>
      <c r="BG333" s="2">
        <v>5000</v>
      </c>
      <c r="BH333" s="12"/>
      <c r="BI333" s="12"/>
      <c r="BJ333" s="12"/>
      <c r="BK333" s="12"/>
      <c r="BL333" s="12"/>
      <c r="BM333" s="12"/>
      <c r="BN333" s="12"/>
      <c r="BO333" s="12"/>
      <c r="BP333" s="12"/>
      <c r="BQ333" s="12"/>
      <c r="BR333" s="12"/>
      <c r="BS333" s="12"/>
      <c r="BT333" s="12"/>
      <c r="BU333" s="12"/>
      <c r="BV333" s="12"/>
    </row>
    <row r="334" spans="1:74" ht="60" x14ac:dyDescent="0.25">
      <c r="A334" s="8">
        <v>329</v>
      </c>
      <c r="B334" s="8" t="s">
        <v>3235</v>
      </c>
      <c r="C334" s="8">
        <v>377</v>
      </c>
      <c r="D334" s="8">
        <v>377</v>
      </c>
      <c r="E334" s="10" t="s">
        <v>11129</v>
      </c>
      <c r="F334" s="42" t="s">
        <v>11130</v>
      </c>
      <c r="G334" s="10" t="s">
        <v>395</v>
      </c>
      <c r="H334" s="10" t="s">
        <v>15229</v>
      </c>
      <c r="I334" s="10"/>
      <c r="J334" s="10">
        <v>5000</v>
      </c>
      <c r="K334" s="10">
        <v>500</v>
      </c>
      <c r="L334" s="10">
        <v>4500</v>
      </c>
      <c r="M334" s="10">
        <v>164941</v>
      </c>
      <c r="N334" s="10">
        <v>7825</v>
      </c>
      <c r="O334" s="12"/>
      <c r="P334" s="12">
        <f t="shared" si="12"/>
        <v>195500</v>
      </c>
      <c r="Q334" s="12">
        <v>7718</v>
      </c>
      <c r="R334" s="12">
        <f t="shared" si="13"/>
        <v>1508869000</v>
      </c>
      <c r="S334" s="12"/>
      <c r="T334" s="10"/>
      <c r="U334" s="10" t="s">
        <v>3236</v>
      </c>
      <c r="V334" s="10" t="s">
        <v>3237</v>
      </c>
      <c r="W334" s="10" t="s">
        <v>4631</v>
      </c>
      <c r="X334" s="10" t="s">
        <v>4407</v>
      </c>
      <c r="Y334" s="10" t="s">
        <v>4632</v>
      </c>
      <c r="Z334" s="10" t="s">
        <v>4633</v>
      </c>
      <c r="AA334" s="10" t="s">
        <v>4634</v>
      </c>
      <c r="AB334" s="10" t="s">
        <v>119</v>
      </c>
      <c r="AC334" s="10" t="s">
        <v>4635</v>
      </c>
      <c r="AD334" s="10" t="s">
        <v>4139</v>
      </c>
      <c r="AE334" s="12"/>
      <c r="AF334" s="12"/>
      <c r="AG334" s="10" t="s">
        <v>3719</v>
      </c>
      <c r="AH334" s="10"/>
      <c r="AI334" s="12">
        <v>7001</v>
      </c>
      <c r="AJ334" s="14" t="s">
        <v>14123</v>
      </c>
      <c r="AK334" s="10" t="s">
        <v>4636</v>
      </c>
      <c r="AL334" s="10" t="s">
        <v>4637</v>
      </c>
      <c r="AM334" s="10"/>
      <c r="AN334" s="10">
        <v>3843</v>
      </c>
      <c r="AO334" s="10" t="s">
        <v>14170</v>
      </c>
      <c r="AP334" s="10" t="s">
        <v>14171</v>
      </c>
      <c r="AQ334" s="10" t="s">
        <v>14077</v>
      </c>
      <c r="AR334" s="10"/>
      <c r="AS334" s="10"/>
      <c r="AT334" s="10"/>
      <c r="AU334" s="10"/>
      <c r="AV334" s="12"/>
      <c r="AW334" s="12"/>
      <c r="AX334" s="12"/>
      <c r="AY334" s="10"/>
      <c r="AZ334" s="10"/>
      <c r="BA334" s="10"/>
      <c r="BB334" s="12" t="s">
        <v>132</v>
      </c>
      <c r="BC334" s="12">
        <v>0</v>
      </c>
      <c r="BD334" s="12">
        <v>0</v>
      </c>
      <c r="BE334" s="12">
        <v>50000</v>
      </c>
      <c r="BF334" s="12">
        <v>0</v>
      </c>
      <c r="BG334" s="12">
        <v>0</v>
      </c>
      <c r="BH334" s="12">
        <v>0</v>
      </c>
      <c r="BI334" s="12">
        <v>70000</v>
      </c>
      <c r="BJ334" s="12">
        <v>50000</v>
      </c>
      <c r="BK334" s="12">
        <v>0</v>
      </c>
      <c r="BL334" s="12">
        <v>3500</v>
      </c>
      <c r="BM334" s="12">
        <v>0</v>
      </c>
      <c r="BN334" s="12">
        <v>0</v>
      </c>
      <c r="BO334" s="12">
        <v>0</v>
      </c>
      <c r="BP334" s="12">
        <v>0</v>
      </c>
      <c r="BQ334" s="12">
        <v>0</v>
      </c>
      <c r="BR334" s="12">
        <v>20000</v>
      </c>
      <c r="BS334" s="12">
        <v>0</v>
      </c>
      <c r="BT334" s="12">
        <v>0</v>
      </c>
      <c r="BU334" s="12">
        <v>0</v>
      </c>
      <c r="BV334" s="12">
        <v>2000</v>
      </c>
    </row>
    <row r="335" spans="1:74" ht="228" x14ac:dyDescent="0.25">
      <c r="A335" s="8">
        <v>330</v>
      </c>
      <c r="B335" s="8" t="s">
        <v>5629</v>
      </c>
      <c r="C335" s="8">
        <v>378</v>
      </c>
      <c r="D335" s="8">
        <v>378</v>
      </c>
      <c r="E335" s="10" t="s">
        <v>11131</v>
      </c>
      <c r="F335" s="42" t="s">
        <v>11132</v>
      </c>
      <c r="G335" s="10" t="s">
        <v>395</v>
      </c>
      <c r="H335" s="10" t="s">
        <v>15229</v>
      </c>
      <c r="I335" s="10"/>
      <c r="J335" s="10">
        <v>2500</v>
      </c>
      <c r="K335" s="10">
        <v>1500</v>
      </c>
      <c r="L335" s="10">
        <v>2065</v>
      </c>
      <c r="M335" s="10">
        <v>21435</v>
      </c>
      <c r="N335" s="10">
        <v>1035</v>
      </c>
      <c r="O335" s="12" t="s">
        <v>15075</v>
      </c>
      <c r="P335" s="12">
        <f t="shared" si="12"/>
        <v>155600</v>
      </c>
      <c r="Q335" s="12">
        <v>23205</v>
      </c>
      <c r="R335" s="12">
        <f t="shared" si="13"/>
        <v>3610698000</v>
      </c>
      <c r="S335" s="12"/>
      <c r="T335" s="10"/>
      <c r="U335" s="10" t="s">
        <v>1401</v>
      </c>
      <c r="V335" s="10" t="s">
        <v>1402</v>
      </c>
      <c r="W335" s="10" t="s">
        <v>1403</v>
      </c>
      <c r="X335" s="10" t="s">
        <v>1404</v>
      </c>
      <c r="Y335" s="10" t="s">
        <v>1405</v>
      </c>
      <c r="Z335" s="10" t="s">
        <v>1406</v>
      </c>
      <c r="AA335" s="10" t="s">
        <v>1407</v>
      </c>
      <c r="AB335" s="10" t="s">
        <v>68</v>
      </c>
      <c r="AC335" s="10" t="s">
        <v>1408</v>
      </c>
      <c r="AD335" s="10" t="s">
        <v>1409</v>
      </c>
      <c r="AE335" s="12">
        <v>17850</v>
      </c>
      <c r="AF335" s="12" t="s">
        <v>132</v>
      </c>
      <c r="AG335" s="10"/>
      <c r="AH335" s="10"/>
      <c r="AI335" s="12">
        <v>16800</v>
      </c>
      <c r="AJ335" s="14" t="s">
        <v>10294</v>
      </c>
      <c r="AK335" s="10" t="s">
        <v>1410</v>
      </c>
      <c r="AL335" s="10"/>
      <c r="AM335" s="10"/>
      <c r="AN335" s="12"/>
      <c r="AO335" s="10"/>
      <c r="AP335" s="15"/>
      <c r="AQ335" s="10"/>
      <c r="AR335" s="12"/>
      <c r="AS335" s="10"/>
      <c r="AT335" s="15"/>
      <c r="AU335" s="10"/>
      <c r="AV335" s="12"/>
      <c r="AW335" s="12"/>
      <c r="AX335" s="12"/>
      <c r="AY335" s="10"/>
      <c r="AZ335" s="10"/>
      <c r="BA335" s="10"/>
      <c r="BB335" s="12" t="s">
        <v>132</v>
      </c>
      <c r="BC335" s="12">
        <v>0</v>
      </c>
      <c r="BD335" s="12">
        <v>0</v>
      </c>
      <c r="BE335" s="12">
        <v>0</v>
      </c>
      <c r="BF335" s="12">
        <v>0</v>
      </c>
      <c r="BG335" s="12">
        <v>0</v>
      </c>
      <c r="BH335" s="12">
        <v>0</v>
      </c>
      <c r="BI335" s="12">
        <v>0</v>
      </c>
      <c r="BJ335" s="12">
        <v>100000</v>
      </c>
      <c r="BK335" s="12">
        <v>0</v>
      </c>
      <c r="BL335" s="12">
        <v>3500</v>
      </c>
      <c r="BM335" s="12">
        <v>0</v>
      </c>
      <c r="BN335" s="12">
        <v>0</v>
      </c>
      <c r="BO335" s="12">
        <v>0</v>
      </c>
      <c r="BP335" s="12">
        <v>30000</v>
      </c>
      <c r="BQ335" s="12">
        <v>100</v>
      </c>
      <c r="BR335" s="12">
        <v>20000</v>
      </c>
      <c r="BS335" s="12">
        <v>0</v>
      </c>
      <c r="BT335" s="12">
        <v>0</v>
      </c>
      <c r="BU335" s="12">
        <v>0</v>
      </c>
      <c r="BV335" s="12">
        <v>2000</v>
      </c>
    </row>
    <row r="336" spans="1:74" ht="192" x14ac:dyDescent="0.25">
      <c r="A336" s="8">
        <v>331</v>
      </c>
      <c r="B336" s="8" t="s">
        <v>3257</v>
      </c>
      <c r="C336" s="8">
        <v>379</v>
      </c>
      <c r="D336" s="8">
        <v>379</v>
      </c>
      <c r="E336" s="10" t="s">
        <v>11149</v>
      </c>
      <c r="F336" s="42" t="s">
        <v>11150</v>
      </c>
      <c r="G336" s="10" t="s">
        <v>3260</v>
      </c>
      <c r="H336" s="10" t="s">
        <v>15230</v>
      </c>
      <c r="I336" s="10"/>
      <c r="J336" s="10">
        <v>0</v>
      </c>
      <c r="K336" s="10">
        <v>0</v>
      </c>
      <c r="L336" s="10">
        <v>0</v>
      </c>
      <c r="M336" s="10">
        <v>0</v>
      </c>
      <c r="N336" s="10">
        <v>0</v>
      </c>
      <c r="O336" s="12" t="s">
        <v>15159</v>
      </c>
      <c r="P336" s="12">
        <f t="shared" si="12"/>
        <v>910</v>
      </c>
      <c r="Q336" s="12">
        <v>650000</v>
      </c>
      <c r="R336" s="12">
        <f t="shared" si="13"/>
        <v>591500000</v>
      </c>
      <c r="S336" s="12"/>
      <c r="T336" s="10"/>
      <c r="U336" s="10" t="s">
        <v>3258</v>
      </c>
      <c r="V336" s="10" t="s">
        <v>3259</v>
      </c>
      <c r="W336" s="10" t="s">
        <v>4662</v>
      </c>
      <c r="X336" s="10" t="s">
        <v>126</v>
      </c>
      <c r="Y336" s="10" t="s">
        <v>4663</v>
      </c>
      <c r="Z336" s="10" t="s">
        <v>4664</v>
      </c>
      <c r="AA336" s="10" t="s">
        <v>4665</v>
      </c>
      <c r="AB336" s="10" t="s">
        <v>4666</v>
      </c>
      <c r="AC336" s="10" t="s">
        <v>4667</v>
      </c>
      <c r="AD336" s="10" t="s">
        <v>1722</v>
      </c>
      <c r="AE336" s="12"/>
      <c r="AF336" s="12"/>
      <c r="AG336" s="10" t="s">
        <v>4010</v>
      </c>
      <c r="AH336" s="10"/>
      <c r="AI336" s="12">
        <v>700000</v>
      </c>
      <c r="AJ336" s="14" t="s">
        <v>14124</v>
      </c>
      <c r="AK336" s="10" t="s">
        <v>4668</v>
      </c>
      <c r="AL336" s="10" t="s">
        <v>4669</v>
      </c>
      <c r="AM336" s="10"/>
      <c r="AN336" s="10"/>
      <c r="AO336" s="10"/>
      <c r="AP336" s="10"/>
      <c r="AQ336" s="10"/>
      <c r="AR336" s="10"/>
      <c r="AS336" s="10"/>
      <c r="AT336" s="10"/>
      <c r="AU336" s="10"/>
      <c r="AV336" s="12"/>
      <c r="AW336" s="12"/>
      <c r="AX336" s="12"/>
      <c r="AY336" s="10"/>
      <c r="AZ336" s="10"/>
      <c r="BA336" s="10"/>
      <c r="BB336" s="12" t="s">
        <v>132</v>
      </c>
      <c r="BC336" s="12">
        <v>60</v>
      </c>
      <c r="BD336" s="12">
        <v>0</v>
      </c>
      <c r="BE336" s="12">
        <v>0</v>
      </c>
      <c r="BF336" s="12">
        <v>50</v>
      </c>
      <c r="BG336" s="12">
        <v>0</v>
      </c>
      <c r="BH336" s="12">
        <v>500</v>
      </c>
      <c r="BI336" s="12">
        <v>0</v>
      </c>
      <c r="BJ336" s="12">
        <v>0</v>
      </c>
      <c r="BK336" s="12">
        <v>0</v>
      </c>
      <c r="BL336" s="12">
        <v>0</v>
      </c>
      <c r="BM336" s="12">
        <v>0</v>
      </c>
      <c r="BN336" s="12">
        <v>0</v>
      </c>
      <c r="BO336" s="12">
        <v>0</v>
      </c>
      <c r="BP336" s="12">
        <v>300</v>
      </c>
      <c r="BQ336" s="12">
        <v>0</v>
      </c>
      <c r="BR336" s="12">
        <v>0</v>
      </c>
      <c r="BS336" s="12">
        <v>0</v>
      </c>
      <c r="BT336" s="12">
        <v>0</v>
      </c>
      <c r="BU336" s="12">
        <v>0</v>
      </c>
      <c r="BV336" s="12">
        <v>0</v>
      </c>
    </row>
    <row r="337" spans="1:74" ht="192" x14ac:dyDescent="0.25">
      <c r="A337" s="8">
        <v>332</v>
      </c>
      <c r="B337" s="8" t="s">
        <v>3261</v>
      </c>
      <c r="C337" s="8">
        <v>380</v>
      </c>
      <c r="D337" s="8">
        <v>380</v>
      </c>
      <c r="E337" s="10" t="s">
        <v>11149</v>
      </c>
      <c r="F337" s="42" t="s">
        <v>11151</v>
      </c>
      <c r="G337" s="10" t="s">
        <v>3260</v>
      </c>
      <c r="H337" s="10" t="s">
        <v>15231</v>
      </c>
      <c r="I337" s="10"/>
      <c r="J337" s="10">
        <v>0</v>
      </c>
      <c r="K337" s="10">
        <v>0</v>
      </c>
      <c r="L337" s="10">
        <v>0</v>
      </c>
      <c r="M337" s="10">
        <v>200</v>
      </c>
      <c r="N337" s="10">
        <v>0</v>
      </c>
      <c r="O337" s="12" t="s">
        <v>15159</v>
      </c>
      <c r="P337" s="12">
        <f t="shared" si="12"/>
        <v>7920</v>
      </c>
      <c r="Q337" s="12">
        <v>210000</v>
      </c>
      <c r="R337" s="12">
        <f t="shared" si="13"/>
        <v>1663200000</v>
      </c>
      <c r="S337" s="12"/>
      <c r="T337" s="10"/>
      <c r="U337" s="10" t="s">
        <v>3262</v>
      </c>
      <c r="V337" s="10" t="s">
        <v>3259</v>
      </c>
      <c r="W337" s="10" t="s">
        <v>4662</v>
      </c>
      <c r="X337" s="10" t="s">
        <v>126</v>
      </c>
      <c r="Y337" s="10" t="s">
        <v>4663</v>
      </c>
      <c r="Z337" s="10" t="s">
        <v>4670</v>
      </c>
      <c r="AA337" s="10" t="s">
        <v>4665</v>
      </c>
      <c r="AB337" s="10" t="s">
        <v>4666</v>
      </c>
      <c r="AC337" s="10" t="s">
        <v>4671</v>
      </c>
      <c r="AD337" s="10" t="s">
        <v>1722</v>
      </c>
      <c r="AE337" s="12"/>
      <c r="AF337" s="12"/>
      <c r="AG337" s="10" t="s">
        <v>4010</v>
      </c>
      <c r="AH337" s="10"/>
      <c r="AI337" s="12">
        <v>310000</v>
      </c>
      <c r="AJ337" s="14" t="s">
        <v>14125</v>
      </c>
      <c r="AK337" s="10" t="s">
        <v>4668</v>
      </c>
      <c r="AL337" s="10" t="s">
        <v>4669</v>
      </c>
      <c r="AM337" s="10"/>
      <c r="AN337" s="10"/>
      <c r="AO337" s="10"/>
      <c r="AP337" s="10"/>
      <c r="AQ337" s="10"/>
      <c r="AR337" s="10"/>
      <c r="AS337" s="10"/>
      <c r="AT337" s="10"/>
      <c r="AU337" s="10"/>
      <c r="AV337" s="12"/>
      <c r="AW337" s="12"/>
      <c r="AX337" s="12"/>
      <c r="AY337" s="10"/>
      <c r="AZ337" s="10"/>
      <c r="BA337" s="10"/>
      <c r="BB337" s="12" t="s">
        <v>132</v>
      </c>
      <c r="BC337" s="12">
        <v>5060</v>
      </c>
      <c r="BD337" s="12">
        <v>0</v>
      </c>
      <c r="BE337" s="12">
        <v>0</v>
      </c>
      <c r="BF337" s="12">
        <v>50</v>
      </c>
      <c r="BG337" s="12">
        <v>0</v>
      </c>
      <c r="BH337" s="12">
        <v>2000</v>
      </c>
      <c r="BI337" s="12">
        <v>0</v>
      </c>
      <c r="BJ337" s="12">
        <v>0</v>
      </c>
      <c r="BK337" s="12">
        <v>0</v>
      </c>
      <c r="BL337" s="12">
        <v>0</v>
      </c>
      <c r="BM337" s="12">
        <v>0</v>
      </c>
      <c r="BN337" s="12">
        <v>0</v>
      </c>
      <c r="BO337" s="12">
        <v>0</v>
      </c>
      <c r="BP337" s="12">
        <v>600</v>
      </c>
      <c r="BQ337" s="12">
        <v>0</v>
      </c>
      <c r="BR337" s="12">
        <v>200</v>
      </c>
      <c r="BS337" s="12">
        <v>0</v>
      </c>
      <c r="BT337" s="12">
        <v>0</v>
      </c>
      <c r="BU337" s="12">
        <v>0</v>
      </c>
      <c r="BV337" s="12">
        <v>10</v>
      </c>
    </row>
    <row r="338" spans="1:74" ht="108" x14ac:dyDescent="0.25">
      <c r="A338" s="8">
        <v>333</v>
      </c>
      <c r="B338" s="8" t="s">
        <v>5630</v>
      </c>
      <c r="C338" s="8">
        <v>381</v>
      </c>
      <c r="D338" s="8">
        <v>381</v>
      </c>
      <c r="E338" s="10" t="s">
        <v>11133</v>
      </c>
      <c r="F338" s="42" t="s">
        <v>13853</v>
      </c>
      <c r="G338" s="10" t="s">
        <v>606</v>
      </c>
      <c r="H338" s="10" t="s">
        <v>15232</v>
      </c>
      <c r="I338" s="10"/>
      <c r="J338" s="10">
        <v>758</v>
      </c>
      <c r="K338" s="10">
        <v>200</v>
      </c>
      <c r="L338" s="10">
        <v>421</v>
      </c>
      <c r="M338" s="10">
        <v>1434</v>
      </c>
      <c r="N338" s="10">
        <v>85</v>
      </c>
      <c r="O338" s="12" t="s">
        <v>15075</v>
      </c>
      <c r="P338" s="12">
        <f t="shared" si="12"/>
        <v>1337</v>
      </c>
      <c r="Q338" s="12">
        <v>283500</v>
      </c>
      <c r="R338" s="12">
        <f t="shared" si="13"/>
        <v>379039500</v>
      </c>
      <c r="S338" s="12"/>
      <c r="T338" s="10"/>
      <c r="U338" s="10" t="s">
        <v>1411</v>
      </c>
      <c r="V338" s="10" t="s">
        <v>1412</v>
      </c>
      <c r="W338" s="10" t="s">
        <v>1413</v>
      </c>
      <c r="X338" s="10" t="s">
        <v>1414</v>
      </c>
      <c r="Y338" s="10" t="s">
        <v>1415</v>
      </c>
      <c r="Z338" s="10" t="s">
        <v>1413</v>
      </c>
      <c r="AA338" s="10" t="s">
        <v>1416</v>
      </c>
      <c r="AB338" s="10" t="s">
        <v>119</v>
      </c>
      <c r="AC338" s="10" t="s">
        <v>1417</v>
      </c>
      <c r="AD338" s="10" t="s">
        <v>433</v>
      </c>
      <c r="AE338" s="12">
        <v>20000</v>
      </c>
      <c r="AF338" s="12">
        <v>199500</v>
      </c>
      <c r="AG338" s="10"/>
      <c r="AH338" s="10"/>
      <c r="AI338" s="12">
        <v>304800</v>
      </c>
      <c r="AJ338" s="14" t="s">
        <v>9481</v>
      </c>
      <c r="AK338" s="10" t="s">
        <v>1419</v>
      </c>
      <c r="AL338" s="10"/>
      <c r="AM338" s="10"/>
      <c r="AN338" s="12"/>
      <c r="AO338" s="10"/>
      <c r="AP338" s="15"/>
      <c r="AQ338" s="10"/>
      <c r="AR338" s="12"/>
      <c r="AS338" s="10"/>
      <c r="AT338" s="15"/>
      <c r="AU338" s="10"/>
      <c r="AV338" s="12"/>
      <c r="AW338" s="12"/>
      <c r="AX338" s="12"/>
      <c r="AY338" s="10"/>
      <c r="AZ338" s="10"/>
      <c r="BA338" s="10"/>
      <c r="BB338" s="12" t="s">
        <v>132</v>
      </c>
      <c r="BC338" s="12">
        <v>0</v>
      </c>
      <c r="BD338" s="12">
        <v>0</v>
      </c>
      <c r="BE338" s="12">
        <v>50</v>
      </c>
      <c r="BF338" s="12">
        <v>50</v>
      </c>
      <c r="BG338" s="12">
        <v>0</v>
      </c>
      <c r="BH338" s="12">
        <v>0</v>
      </c>
      <c r="BI338" s="12">
        <v>170</v>
      </c>
      <c r="BJ338" s="12">
        <v>200</v>
      </c>
      <c r="BK338" s="12">
        <v>15</v>
      </c>
      <c r="BL338" s="12">
        <v>0</v>
      </c>
      <c r="BM338" s="12">
        <v>60</v>
      </c>
      <c r="BN338" s="12">
        <v>300</v>
      </c>
      <c r="BO338" s="12">
        <v>50</v>
      </c>
      <c r="BP338" s="12">
        <v>0</v>
      </c>
      <c r="BQ338" s="12">
        <v>12</v>
      </c>
      <c r="BR338" s="12">
        <v>240</v>
      </c>
      <c r="BS338" s="12">
        <v>100</v>
      </c>
      <c r="BT338" s="12">
        <v>0</v>
      </c>
      <c r="BU338" s="12">
        <v>30</v>
      </c>
      <c r="BV338" s="12">
        <v>60</v>
      </c>
    </row>
    <row r="339" spans="1:74" ht="120" x14ac:dyDescent="0.25">
      <c r="A339" s="8">
        <v>334</v>
      </c>
      <c r="B339" s="8" t="s">
        <v>5555</v>
      </c>
      <c r="C339" s="8">
        <v>383</v>
      </c>
      <c r="D339" s="8">
        <v>383</v>
      </c>
      <c r="E339" s="10" t="s">
        <v>11137</v>
      </c>
      <c r="F339" s="42" t="s">
        <v>11138</v>
      </c>
      <c r="G339" s="10" t="s">
        <v>62</v>
      </c>
      <c r="H339" s="10" t="s">
        <v>15188</v>
      </c>
      <c r="I339" s="10"/>
      <c r="J339" s="10">
        <v>0</v>
      </c>
      <c r="K339" s="10">
        <v>0</v>
      </c>
      <c r="L339" s="10">
        <v>0</v>
      </c>
      <c r="M339" s="10">
        <v>0</v>
      </c>
      <c r="N339" s="10">
        <v>0</v>
      </c>
      <c r="O339" s="12" t="s">
        <v>15159</v>
      </c>
      <c r="P339" s="12">
        <f t="shared" si="12"/>
        <v>30</v>
      </c>
      <c r="Q339" s="12">
        <v>25500000</v>
      </c>
      <c r="R339" s="12">
        <f t="shared" si="13"/>
        <v>765000000</v>
      </c>
      <c r="S339" s="12"/>
      <c r="T339" s="10"/>
      <c r="U339" s="10" t="s">
        <v>847</v>
      </c>
      <c r="V339" s="10" t="s">
        <v>848</v>
      </c>
      <c r="W339" s="10" t="s">
        <v>849</v>
      </c>
      <c r="X339" s="10" t="s">
        <v>480</v>
      </c>
      <c r="Y339" s="10" t="s">
        <v>841</v>
      </c>
      <c r="Z339" s="10" t="s">
        <v>850</v>
      </c>
      <c r="AA339" s="10" t="s">
        <v>843</v>
      </c>
      <c r="AB339" s="10" t="s">
        <v>190</v>
      </c>
      <c r="AC339" s="10" t="s">
        <v>844</v>
      </c>
      <c r="AD339" s="10" t="s">
        <v>845</v>
      </c>
      <c r="AE339" s="12">
        <v>31500000</v>
      </c>
      <c r="AF339" s="12" t="s">
        <v>132</v>
      </c>
      <c r="AG339" s="10"/>
      <c r="AH339" s="10"/>
      <c r="AI339" s="12">
        <v>31500000</v>
      </c>
      <c r="AJ339" s="14" t="s">
        <v>14116</v>
      </c>
      <c r="AK339" s="10" t="s">
        <v>851</v>
      </c>
      <c r="AL339" s="10"/>
      <c r="AM339" s="10"/>
      <c r="AN339" s="12">
        <v>25500000</v>
      </c>
      <c r="AO339" s="10" t="s">
        <v>14172</v>
      </c>
      <c r="AP339" s="15">
        <v>45202</v>
      </c>
      <c r="AQ339" s="10" t="s">
        <v>9545</v>
      </c>
      <c r="AR339" s="12"/>
      <c r="AS339" s="10"/>
      <c r="AT339" s="15"/>
      <c r="AU339" s="10"/>
      <c r="AV339" s="12"/>
      <c r="AW339" s="12"/>
      <c r="AX339" s="12"/>
      <c r="AY339" s="10"/>
      <c r="AZ339" s="10"/>
      <c r="BA339" s="10"/>
      <c r="BB339" s="12" t="s">
        <v>132</v>
      </c>
      <c r="BC339" s="12">
        <v>30</v>
      </c>
      <c r="BD339" s="12">
        <v>0</v>
      </c>
      <c r="BE339" s="12">
        <v>0</v>
      </c>
      <c r="BF339" s="12">
        <v>0</v>
      </c>
      <c r="BG339" s="12">
        <v>0</v>
      </c>
      <c r="BH339" s="12">
        <v>0</v>
      </c>
      <c r="BI339" s="12">
        <v>0</v>
      </c>
      <c r="BJ339" s="12">
        <v>0</v>
      </c>
      <c r="BK339" s="12">
        <v>0</v>
      </c>
      <c r="BL339" s="12">
        <v>0</v>
      </c>
      <c r="BM339" s="12">
        <v>0</v>
      </c>
      <c r="BN339" s="12">
        <v>0</v>
      </c>
      <c r="BO339" s="12">
        <v>0</v>
      </c>
      <c r="BP339" s="12">
        <v>0</v>
      </c>
      <c r="BQ339" s="12">
        <v>0</v>
      </c>
      <c r="BR339" s="12">
        <v>0</v>
      </c>
      <c r="BS339" s="12">
        <v>0</v>
      </c>
      <c r="BT339" s="12">
        <v>0</v>
      </c>
      <c r="BU339" s="12">
        <v>0</v>
      </c>
      <c r="BV339" s="12">
        <v>0</v>
      </c>
    </row>
    <row r="340" spans="1:74" ht="132" x14ac:dyDescent="0.25">
      <c r="A340" s="8">
        <v>335</v>
      </c>
      <c r="B340" s="8" t="s">
        <v>3240</v>
      </c>
      <c r="C340" s="8">
        <v>384</v>
      </c>
      <c r="D340" s="8">
        <v>384</v>
      </c>
      <c r="E340" s="10" t="s">
        <v>3241</v>
      </c>
      <c r="F340" s="42" t="s">
        <v>11134</v>
      </c>
      <c r="G340" s="10" t="s">
        <v>62</v>
      </c>
      <c r="H340" s="10" t="s">
        <v>15233</v>
      </c>
      <c r="I340" s="10"/>
      <c r="J340" s="10">
        <v>0</v>
      </c>
      <c r="K340" s="10">
        <v>0</v>
      </c>
      <c r="L340" s="10">
        <v>0</v>
      </c>
      <c r="M340" s="10">
        <v>10</v>
      </c>
      <c r="N340" s="10">
        <v>0</v>
      </c>
      <c r="O340" s="12" t="s">
        <v>15159</v>
      </c>
      <c r="P340" s="12">
        <f t="shared" si="12"/>
        <v>135</v>
      </c>
      <c r="Q340" s="12">
        <v>35750000</v>
      </c>
      <c r="R340" s="12">
        <f t="shared" si="13"/>
        <v>4826250000</v>
      </c>
      <c r="S340" s="12"/>
      <c r="T340" s="10"/>
      <c r="U340" s="10" t="s">
        <v>3241</v>
      </c>
      <c r="V340" s="10" t="s">
        <v>3242</v>
      </c>
      <c r="W340" s="10" t="s">
        <v>4643</v>
      </c>
      <c r="X340" s="10" t="s">
        <v>877</v>
      </c>
      <c r="Y340" s="10" t="s">
        <v>4644</v>
      </c>
      <c r="Z340" s="10" t="s">
        <v>4645</v>
      </c>
      <c r="AA340" s="10" t="s">
        <v>4646</v>
      </c>
      <c r="AB340" s="10" t="s">
        <v>190</v>
      </c>
      <c r="AC340" s="10" t="s">
        <v>4647</v>
      </c>
      <c r="AD340" s="10" t="s">
        <v>4648</v>
      </c>
      <c r="AE340" s="12"/>
      <c r="AF340" s="12"/>
      <c r="AG340" s="10" t="s">
        <v>3658</v>
      </c>
      <c r="AH340" s="10"/>
      <c r="AI340" s="12">
        <v>38000000</v>
      </c>
      <c r="AJ340" s="14" t="s">
        <v>14126</v>
      </c>
      <c r="AK340" s="10" t="s">
        <v>4649</v>
      </c>
      <c r="AL340" s="10" t="s">
        <v>3241</v>
      </c>
      <c r="AM340" s="10"/>
      <c r="AN340" s="10"/>
      <c r="AO340" s="10"/>
      <c r="AP340" s="10"/>
      <c r="AQ340" s="10"/>
      <c r="AR340" s="10"/>
      <c r="AS340" s="10"/>
      <c r="AT340" s="10"/>
      <c r="AU340" s="10"/>
      <c r="AV340" s="12"/>
      <c r="AW340" s="12"/>
      <c r="AX340" s="12"/>
      <c r="AY340" s="10"/>
      <c r="AZ340" s="10"/>
      <c r="BA340" s="10"/>
      <c r="BB340" s="12">
        <v>20</v>
      </c>
      <c r="BC340" s="12">
        <v>100</v>
      </c>
      <c r="BD340" s="12">
        <v>0</v>
      </c>
      <c r="BE340" s="12">
        <v>0</v>
      </c>
      <c r="BF340" s="12">
        <v>0</v>
      </c>
      <c r="BG340" s="12">
        <v>0</v>
      </c>
      <c r="BH340" s="12">
        <v>0</v>
      </c>
      <c r="BI340" s="12">
        <v>15</v>
      </c>
      <c r="BJ340" s="12">
        <v>0</v>
      </c>
      <c r="BK340" s="12">
        <v>0</v>
      </c>
      <c r="BL340" s="12">
        <v>0</v>
      </c>
      <c r="BM340" s="12">
        <v>0</v>
      </c>
      <c r="BN340" s="12">
        <v>0</v>
      </c>
      <c r="BO340" s="12">
        <v>0</v>
      </c>
      <c r="BP340" s="12">
        <v>0</v>
      </c>
      <c r="BQ340" s="12">
        <v>0</v>
      </c>
      <c r="BR340" s="12">
        <v>0</v>
      </c>
      <c r="BS340" s="12">
        <v>0</v>
      </c>
      <c r="BT340" s="12">
        <v>0</v>
      </c>
      <c r="BU340" s="12">
        <v>0</v>
      </c>
      <c r="BV340" s="12">
        <v>0</v>
      </c>
    </row>
    <row r="341" spans="1:74" ht="156" x14ac:dyDescent="0.25">
      <c r="A341" s="8">
        <v>336</v>
      </c>
      <c r="B341" s="8" t="s">
        <v>3238</v>
      </c>
      <c r="C341" s="8">
        <v>387</v>
      </c>
      <c r="D341" s="8">
        <v>387</v>
      </c>
      <c r="E341" s="10" t="s">
        <v>11140</v>
      </c>
      <c r="F341" s="42" t="s">
        <v>13855</v>
      </c>
      <c r="G341" s="10" t="s">
        <v>62</v>
      </c>
      <c r="H341" s="10" t="s">
        <v>15188</v>
      </c>
      <c r="I341" s="10"/>
      <c r="J341" s="10">
        <v>0</v>
      </c>
      <c r="K341" s="10">
        <v>0</v>
      </c>
      <c r="L341" s="10">
        <v>0</v>
      </c>
      <c r="M341" s="10">
        <v>0</v>
      </c>
      <c r="N341" s="10">
        <v>0</v>
      </c>
      <c r="O341" s="12"/>
      <c r="P341" s="12">
        <f t="shared" si="12"/>
        <v>10</v>
      </c>
      <c r="Q341" s="12">
        <v>18200000</v>
      </c>
      <c r="R341" s="12">
        <f t="shared" si="13"/>
        <v>182000000</v>
      </c>
      <c r="S341" s="12"/>
      <c r="T341" s="10"/>
      <c r="U341" s="10" t="s">
        <v>4638</v>
      </c>
      <c r="V341" s="10" t="s">
        <v>3239</v>
      </c>
      <c r="W341" s="10" t="s">
        <v>4080</v>
      </c>
      <c r="X341" s="10" t="s">
        <v>252</v>
      </c>
      <c r="Y341" s="10" t="s">
        <v>4081</v>
      </c>
      <c r="Z341" s="10" t="s">
        <v>4639</v>
      </c>
      <c r="AA341" s="10" t="s">
        <v>4640</v>
      </c>
      <c r="AB341" s="10" t="s">
        <v>80</v>
      </c>
      <c r="AC341" s="10" t="s">
        <v>256</v>
      </c>
      <c r="AD341" s="10" t="s">
        <v>4082</v>
      </c>
      <c r="AE341" s="12"/>
      <c r="AF341" s="12"/>
      <c r="AG341" s="10" t="s">
        <v>3658</v>
      </c>
      <c r="AH341" s="10"/>
      <c r="AI341" s="12">
        <v>24000000</v>
      </c>
      <c r="AJ341" s="14" t="s">
        <v>616</v>
      </c>
      <c r="AK341" s="10" t="s">
        <v>4641</v>
      </c>
      <c r="AL341" s="10" t="s">
        <v>4642</v>
      </c>
      <c r="AM341" s="10"/>
      <c r="AN341" s="10"/>
      <c r="AO341" s="10"/>
      <c r="AP341" s="10"/>
      <c r="AQ341" s="10"/>
      <c r="AR341" s="10"/>
      <c r="AS341" s="10"/>
      <c r="AT341" s="10"/>
      <c r="AU341" s="10"/>
      <c r="AV341" s="12"/>
      <c r="AW341" s="12"/>
      <c r="AX341" s="12"/>
      <c r="AY341" s="10"/>
      <c r="AZ341" s="10"/>
      <c r="BA341" s="10"/>
      <c r="BB341" s="12">
        <v>10</v>
      </c>
      <c r="BC341" s="12">
        <v>0</v>
      </c>
      <c r="BD341" s="12">
        <v>0</v>
      </c>
      <c r="BE341" s="12">
        <v>0</v>
      </c>
      <c r="BF341" s="12">
        <v>0</v>
      </c>
      <c r="BG341" s="12">
        <v>0</v>
      </c>
      <c r="BH341" s="12">
        <v>0</v>
      </c>
      <c r="BI341" s="12">
        <v>0</v>
      </c>
      <c r="BJ341" s="12">
        <v>0</v>
      </c>
      <c r="BK341" s="12">
        <v>0</v>
      </c>
      <c r="BL341" s="12">
        <v>0</v>
      </c>
      <c r="BM341" s="12">
        <v>0</v>
      </c>
      <c r="BN341" s="12">
        <v>0</v>
      </c>
      <c r="BO341" s="12">
        <v>0</v>
      </c>
      <c r="BP341" s="12">
        <v>0</v>
      </c>
      <c r="BQ341" s="12">
        <v>0</v>
      </c>
      <c r="BR341" s="12">
        <v>0</v>
      </c>
      <c r="BS341" s="12">
        <v>0</v>
      </c>
      <c r="BT341" s="12">
        <v>0</v>
      </c>
      <c r="BU341" s="12">
        <v>0</v>
      </c>
      <c r="BV341" s="12">
        <v>0</v>
      </c>
    </row>
    <row r="342" spans="1:74" ht="108" x14ac:dyDescent="0.25">
      <c r="A342" s="8">
        <v>337</v>
      </c>
      <c r="B342" s="8" t="s">
        <v>5553</v>
      </c>
      <c r="C342" s="8">
        <v>388</v>
      </c>
      <c r="D342" s="8">
        <v>388</v>
      </c>
      <c r="E342" s="10" t="s">
        <v>11136</v>
      </c>
      <c r="F342" s="42" t="s">
        <v>13856</v>
      </c>
      <c r="G342" s="10" t="s">
        <v>62</v>
      </c>
      <c r="H342" s="10" t="s">
        <v>15194</v>
      </c>
      <c r="I342" s="10"/>
      <c r="J342" s="10">
        <v>0</v>
      </c>
      <c r="K342" s="10">
        <v>0</v>
      </c>
      <c r="L342" s="10">
        <v>0</v>
      </c>
      <c r="M342" s="10">
        <v>0</v>
      </c>
      <c r="N342" s="10">
        <v>0</v>
      </c>
      <c r="O342" s="12" t="s">
        <v>15159</v>
      </c>
      <c r="P342" s="12">
        <f t="shared" si="12"/>
        <v>25</v>
      </c>
      <c r="Q342" s="12">
        <v>28000000</v>
      </c>
      <c r="R342" s="12">
        <f t="shared" si="13"/>
        <v>700000000</v>
      </c>
      <c r="S342" s="12"/>
      <c r="T342" s="10"/>
      <c r="U342" s="10" t="s">
        <v>827</v>
      </c>
      <c r="V342" s="10" t="s">
        <v>828</v>
      </c>
      <c r="W342" s="10" t="s">
        <v>829</v>
      </c>
      <c r="X342" s="10" t="s">
        <v>830</v>
      </c>
      <c r="Y342" s="10" t="s">
        <v>831</v>
      </c>
      <c r="Z342" s="10" t="s">
        <v>832</v>
      </c>
      <c r="AA342" s="10" t="s">
        <v>833</v>
      </c>
      <c r="AB342" s="10" t="s">
        <v>190</v>
      </c>
      <c r="AC342" s="10" t="s">
        <v>834</v>
      </c>
      <c r="AD342" s="10" t="s">
        <v>614</v>
      </c>
      <c r="AE342" s="12">
        <v>29200000</v>
      </c>
      <c r="AF342" s="12" t="s">
        <v>132</v>
      </c>
      <c r="AG342" s="10"/>
      <c r="AH342" s="10"/>
      <c r="AI342" s="12">
        <v>31200000</v>
      </c>
      <c r="AJ342" s="14" t="s">
        <v>10294</v>
      </c>
      <c r="AK342" s="10" t="s">
        <v>835</v>
      </c>
      <c r="AL342" s="10"/>
      <c r="AM342" s="10"/>
      <c r="AN342" s="12">
        <v>28000000</v>
      </c>
      <c r="AO342" s="10" t="s">
        <v>14049</v>
      </c>
      <c r="AP342" s="15">
        <v>45202</v>
      </c>
      <c r="AQ342" s="10" t="s">
        <v>9545</v>
      </c>
      <c r="AR342" s="12"/>
      <c r="AS342" s="10"/>
      <c r="AT342" s="15"/>
      <c r="AU342" s="10"/>
      <c r="AV342" s="12"/>
      <c r="AW342" s="12"/>
      <c r="AX342" s="12"/>
      <c r="AY342" s="10"/>
      <c r="AZ342" s="10"/>
      <c r="BA342" s="10"/>
      <c r="BB342" s="12">
        <v>15</v>
      </c>
      <c r="BC342" s="12">
        <v>10</v>
      </c>
      <c r="BD342" s="12">
        <v>0</v>
      </c>
      <c r="BE342" s="12">
        <v>0</v>
      </c>
      <c r="BF342" s="12">
        <v>0</v>
      </c>
      <c r="BG342" s="12">
        <v>0</v>
      </c>
      <c r="BH342" s="12">
        <v>0</v>
      </c>
      <c r="BI342" s="12">
        <v>0</v>
      </c>
      <c r="BJ342" s="12">
        <v>0</v>
      </c>
      <c r="BK342" s="12">
        <v>0</v>
      </c>
      <c r="BL342" s="12">
        <v>0</v>
      </c>
      <c r="BM342" s="12">
        <v>0</v>
      </c>
      <c r="BN342" s="12">
        <v>0</v>
      </c>
      <c r="BO342" s="12">
        <v>0</v>
      </c>
      <c r="BP342" s="12">
        <v>0</v>
      </c>
      <c r="BQ342" s="12">
        <v>0</v>
      </c>
      <c r="BR342" s="12">
        <v>0</v>
      </c>
      <c r="BS342" s="12">
        <v>0</v>
      </c>
      <c r="BT342" s="12">
        <v>0</v>
      </c>
      <c r="BU342" s="12">
        <v>0</v>
      </c>
      <c r="BV342" s="12">
        <v>0</v>
      </c>
    </row>
    <row r="343" spans="1:74" ht="96" x14ac:dyDescent="0.25">
      <c r="A343" s="8">
        <v>338</v>
      </c>
      <c r="B343" s="8" t="s">
        <v>5554</v>
      </c>
      <c r="C343" s="8">
        <v>389</v>
      </c>
      <c r="D343" s="8">
        <v>389</v>
      </c>
      <c r="E343" s="10" t="s">
        <v>836</v>
      </c>
      <c r="F343" s="42" t="s">
        <v>13857</v>
      </c>
      <c r="G343" s="10" t="s">
        <v>62</v>
      </c>
      <c r="H343" s="10" t="s">
        <v>15204</v>
      </c>
      <c r="I343" s="10"/>
      <c r="J343" s="10">
        <v>0</v>
      </c>
      <c r="K343" s="10">
        <v>0</v>
      </c>
      <c r="L343" s="10">
        <v>0</v>
      </c>
      <c r="M343" s="10">
        <v>0</v>
      </c>
      <c r="N343" s="10">
        <v>0</v>
      </c>
      <c r="O343" s="12" t="s">
        <v>15159</v>
      </c>
      <c r="P343" s="12">
        <f t="shared" si="12"/>
        <v>30</v>
      </c>
      <c r="Q343" s="12">
        <v>22000000</v>
      </c>
      <c r="R343" s="12">
        <f t="shared" si="13"/>
        <v>660000000</v>
      </c>
      <c r="S343" s="12"/>
      <c r="T343" s="10"/>
      <c r="U343" s="10" t="s">
        <v>837</v>
      </c>
      <c r="V343" s="10" t="s">
        <v>838</v>
      </c>
      <c r="W343" s="10" t="s">
        <v>839</v>
      </c>
      <c r="X343" s="10" t="s">
        <v>840</v>
      </c>
      <c r="Y343" s="10" t="s">
        <v>841</v>
      </c>
      <c r="Z343" s="10" t="s">
        <v>842</v>
      </c>
      <c r="AA343" s="10" t="s">
        <v>843</v>
      </c>
      <c r="AB343" s="10" t="s">
        <v>190</v>
      </c>
      <c r="AC343" s="10" t="s">
        <v>844</v>
      </c>
      <c r="AD343" s="10" t="s">
        <v>845</v>
      </c>
      <c r="AE343" s="12">
        <v>20000000</v>
      </c>
      <c r="AF343" s="12" t="s">
        <v>132</v>
      </c>
      <c r="AG343" s="10"/>
      <c r="AH343" s="10"/>
      <c r="AI343" s="12">
        <v>31500000</v>
      </c>
      <c r="AJ343" s="14" t="s">
        <v>14116</v>
      </c>
      <c r="AK343" s="10" t="s">
        <v>846</v>
      </c>
      <c r="AL343" s="10"/>
      <c r="AM343" s="10"/>
      <c r="AN343" s="12"/>
      <c r="AO343" s="10"/>
      <c r="AP343" s="15"/>
      <c r="AQ343" s="10"/>
      <c r="AR343" s="12"/>
      <c r="AS343" s="10"/>
      <c r="AT343" s="15"/>
      <c r="AU343" s="10"/>
      <c r="AV343" s="12"/>
      <c r="AW343" s="12"/>
      <c r="AX343" s="12"/>
      <c r="AY343" s="10"/>
      <c r="AZ343" s="10"/>
      <c r="BA343" s="10"/>
      <c r="BB343" s="12" t="s">
        <v>132</v>
      </c>
      <c r="BC343" s="12">
        <v>30</v>
      </c>
      <c r="BD343" s="12">
        <v>0</v>
      </c>
      <c r="BE343" s="12">
        <v>0</v>
      </c>
      <c r="BF343" s="12">
        <v>0</v>
      </c>
      <c r="BG343" s="12">
        <v>0</v>
      </c>
      <c r="BH343" s="12">
        <v>0</v>
      </c>
      <c r="BI343" s="12">
        <v>0</v>
      </c>
      <c r="BJ343" s="12">
        <v>0</v>
      </c>
      <c r="BK343" s="12">
        <v>0</v>
      </c>
      <c r="BL343" s="12">
        <v>0</v>
      </c>
      <c r="BM343" s="12">
        <v>0</v>
      </c>
      <c r="BN343" s="12">
        <v>0</v>
      </c>
      <c r="BO343" s="12">
        <v>0</v>
      </c>
      <c r="BP343" s="12">
        <v>0</v>
      </c>
      <c r="BQ343" s="12">
        <v>0</v>
      </c>
      <c r="BR343" s="12">
        <v>0</v>
      </c>
      <c r="BS343" s="12">
        <v>0</v>
      </c>
      <c r="BT343" s="12">
        <v>0</v>
      </c>
      <c r="BU343" s="12">
        <v>0</v>
      </c>
      <c r="BV343" s="12">
        <v>0</v>
      </c>
    </row>
    <row r="344" spans="1:74" ht="96" x14ac:dyDescent="0.25">
      <c r="A344" s="8">
        <v>339</v>
      </c>
      <c r="B344" s="8" t="s">
        <v>3243</v>
      </c>
      <c r="C344" s="8">
        <v>390</v>
      </c>
      <c r="D344" s="8">
        <v>390</v>
      </c>
      <c r="E344" s="10" t="s">
        <v>3244</v>
      </c>
      <c r="F344" s="42" t="s">
        <v>13858</v>
      </c>
      <c r="G344" s="10" t="s">
        <v>62</v>
      </c>
      <c r="H344" s="10" t="s">
        <v>15188</v>
      </c>
      <c r="I344" s="10"/>
      <c r="J344" s="10">
        <v>0</v>
      </c>
      <c r="K344" s="10">
        <v>0</v>
      </c>
      <c r="L344" s="10">
        <v>0</v>
      </c>
      <c r="M344" s="10">
        <v>0</v>
      </c>
      <c r="N344" s="10">
        <v>0</v>
      </c>
      <c r="O344" s="12" t="s">
        <v>15159</v>
      </c>
      <c r="P344" s="12">
        <f t="shared" si="12"/>
        <v>30</v>
      </c>
      <c r="Q344" s="12">
        <v>27000000</v>
      </c>
      <c r="R344" s="12">
        <f t="shared" si="13"/>
        <v>810000000</v>
      </c>
      <c r="S344" s="12"/>
      <c r="T344" s="10"/>
      <c r="U344" s="10" t="s">
        <v>4651</v>
      </c>
      <c r="V344" s="10" t="s">
        <v>3245</v>
      </c>
      <c r="W344" s="10" t="s">
        <v>4084</v>
      </c>
      <c r="X344" s="10" t="s">
        <v>1833</v>
      </c>
      <c r="Y344" s="10" t="s">
        <v>4085</v>
      </c>
      <c r="Z344" s="10" t="s">
        <v>4086</v>
      </c>
      <c r="AA344" s="10" t="s">
        <v>4652</v>
      </c>
      <c r="AB344" s="10" t="s">
        <v>190</v>
      </c>
      <c r="AC344" s="10" t="s">
        <v>4088</v>
      </c>
      <c r="AD344" s="10" t="s">
        <v>4089</v>
      </c>
      <c r="AE344" s="12"/>
      <c r="AF344" s="12"/>
      <c r="AG344" s="10" t="s">
        <v>3668</v>
      </c>
      <c r="AH344" s="10"/>
      <c r="AI344" s="12">
        <v>27000000</v>
      </c>
      <c r="AJ344" s="14" t="s">
        <v>10294</v>
      </c>
      <c r="AK344" s="10" t="s">
        <v>4653</v>
      </c>
      <c r="AL344" s="10" t="s">
        <v>3244</v>
      </c>
      <c r="AM344" s="10" t="s">
        <v>4654</v>
      </c>
      <c r="AN344" s="10"/>
      <c r="AO344" s="10"/>
      <c r="AP344" s="10"/>
      <c r="AQ344" s="10"/>
      <c r="AR344" s="10"/>
      <c r="AS344" s="10"/>
      <c r="AT344" s="10"/>
      <c r="AU344" s="10"/>
      <c r="AV344" s="12"/>
      <c r="AW344" s="12"/>
      <c r="AX344" s="12"/>
      <c r="AY344" s="10"/>
      <c r="AZ344" s="10"/>
      <c r="BA344" s="10"/>
      <c r="BB344" s="12" t="s">
        <v>132</v>
      </c>
      <c r="BC344" s="12">
        <v>30</v>
      </c>
      <c r="BD344" s="12">
        <v>0</v>
      </c>
      <c r="BE344" s="12">
        <v>0</v>
      </c>
      <c r="BF344" s="12">
        <v>0</v>
      </c>
      <c r="BG344" s="12">
        <v>0</v>
      </c>
      <c r="BH344" s="12">
        <v>0</v>
      </c>
      <c r="BI344" s="12">
        <v>0</v>
      </c>
      <c r="BJ344" s="12">
        <v>0</v>
      </c>
      <c r="BK344" s="12">
        <v>0</v>
      </c>
      <c r="BL344" s="12">
        <v>0</v>
      </c>
      <c r="BM344" s="12">
        <v>0</v>
      </c>
      <c r="BN344" s="12">
        <v>0</v>
      </c>
      <c r="BO344" s="12">
        <v>0</v>
      </c>
      <c r="BP344" s="12">
        <v>0</v>
      </c>
      <c r="BQ344" s="12">
        <v>0</v>
      </c>
      <c r="BR344" s="12">
        <v>0</v>
      </c>
      <c r="BS344" s="12">
        <v>0</v>
      </c>
      <c r="BT344" s="12">
        <v>0</v>
      </c>
      <c r="BU344" s="12">
        <v>0</v>
      </c>
      <c r="BV344" s="12">
        <v>0</v>
      </c>
    </row>
    <row r="345" spans="1:74" ht="132" x14ac:dyDescent="0.25">
      <c r="A345" s="8">
        <v>340</v>
      </c>
      <c r="B345" s="8" t="s">
        <v>5556</v>
      </c>
      <c r="C345" s="8">
        <v>391</v>
      </c>
      <c r="D345" s="8">
        <v>391</v>
      </c>
      <c r="E345" s="10" t="s">
        <v>11139</v>
      </c>
      <c r="F345" s="42" t="s">
        <v>13859</v>
      </c>
      <c r="G345" s="10" t="s">
        <v>62</v>
      </c>
      <c r="H345" s="10" t="s">
        <v>15192</v>
      </c>
      <c r="I345" s="10"/>
      <c r="J345" s="10">
        <v>0</v>
      </c>
      <c r="K345" s="10">
        <v>0</v>
      </c>
      <c r="L345" s="10">
        <v>0</v>
      </c>
      <c r="M345" s="10">
        <v>0</v>
      </c>
      <c r="N345" s="10">
        <v>0</v>
      </c>
      <c r="O345" s="12"/>
      <c r="P345" s="12">
        <f t="shared" si="12"/>
        <v>12</v>
      </c>
      <c r="Q345" s="12">
        <v>44800000</v>
      </c>
      <c r="R345" s="12">
        <f t="shared" si="13"/>
        <v>537600000</v>
      </c>
      <c r="S345" s="12"/>
      <c r="T345" s="10"/>
      <c r="U345" s="10" t="s">
        <v>852</v>
      </c>
      <c r="V345" s="10" t="s">
        <v>853</v>
      </c>
      <c r="W345" s="10" t="s">
        <v>854</v>
      </c>
      <c r="X345" s="10" t="s">
        <v>855</v>
      </c>
      <c r="Y345" s="10" t="s">
        <v>856</v>
      </c>
      <c r="Z345" s="10" t="s">
        <v>857</v>
      </c>
      <c r="AA345" s="10" t="s">
        <v>858</v>
      </c>
      <c r="AB345" s="10" t="s">
        <v>190</v>
      </c>
      <c r="AC345" s="10" t="s">
        <v>859</v>
      </c>
      <c r="AD345" s="10" t="s">
        <v>614</v>
      </c>
      <c r="AE345" s="12">
        <v>44800000</v>
      </c>
      <c r="AF345" s="12" t="s">
        <v>132</v>
      </c>
      <c r="AG345" s="10"/>
      <c r="AH345" s="10"/>
      <c r="AI345" s="12">
        <v>50400000</v>
      </c>
      <c r="AJ345" s="14" t="s">
        <v>10294</v>
      </c>
      <c r="AK345" s="10" t="s">
        <v>860</v>
      </c>
      <c r="AL345" s="10"/>
      <c r="AM345" s="10"/>
      <c r="AN345" s="12"/>
      <c r="AO345" s="10"/>
      <c r="AP345" s="15"/>
      <c r="AQ345" s="10"/>
      <c r="AR345" s="12"/>
      <c r="AS345" s="10"/>
      <c r="AT345" s="15"/>
      <c r="AU345" s="10"/>
      <c r="AV345" s="12"/>
      <c r="AW345" s="12"/>
      <c r="AX345" s="12"/>
      <c r="AY345" s="10"/>
      <c r="AZ345" s="10"/>
      <c r="BA345" s="10"/>
      <c r="BB345" s="12">
        <v>12</v>
      </c>
      <c r="BC345" s="12">
        <v>0</v>
      </c>
      <c r="BD345" s="12">
        <v>0</v>
      </c>
      <c r="BE345" s="12">
        <v>0</v>
      </c>
      <c r="BF345" s="12">
        <v>0</v>
      </c>
      <c r="BG345" s="12">
        <v>0</v>
      </c>
      <c r="BH345" s="12">
        <v>0</v>
      </c>
      <c r="BI345" s="12">
        <v>0</v>
      </c>
      <c r="BJ345" s="12">
        <v>0</v>
      </c>
      <c r="BK345" s="12">
        <v>0</v>
      </c>
      <c r="BL345" s="12">
        <v>0</v>
      </c>
      <c r="BM345" s="12">
        <v>0</v>
      </c>
      <c r="BN345" s="12">
        <v>0</v>
      </c>
      <c r="BO345" s="12">
        <v>0</v>
      </c>
      <c r="BP345" s="12">
        <v>0</v>
      </c>
      <c r="BQ345" s="12">
        <v>0</v>
      </c>
      <c r="BR345" s="12">
        <v>0</v>
      </c>
      <c r="BS345" s="12">
        <v>0</v>
      </c>
      <c r="BT345" s="12">
        <v>0</v>
      </c>
      <c r="BU345" s="12">
        <v>0</v>
      </c>
      <c r="BV345" s="12">
        <v>0</v>
      </c>
    </row>
    <row r="346" spans="1:74" ht="48" x14ac:dyDescent="0.25">
      <c r="A346" s="8">
        <v>341</v>
      </c>
      <c r="B346" s="8" t="s">
        <v>15099</v>
      </c>
      <c r="C346" s="8"/>
      <c r="D346" s="8"/>
      <c r="E346" s="11" t="s">
        <v>14932</v>
      </c>
      <c r="F346" s="44" t="s">
        <v>14985</v>
      </c>
      <c r="G346" s="28" t="s">
        <v>73</v>
      </c>
      <c r="H346" s="10"/>
      <c r="I346" s="10"/>
      <c r="J346" s="10"/>
      <c r="K346" s="10"/>
      <c r="L346" s="10"/>
      <c r="M346" s="10"/>
      <c r="N346" s="10"/>
      <c r="O346" s="12"/>
      <c r="P346" s="12">
        <f t="shared" si="12"/>
        <v>700</v>
      </c>
      <c r="Q346" s="12">
        <v>17490</v>
      </c>
      <c r="R346" s="12">
        <f t="shared" si="13"/>
        <v>12243000</v>
      </c>
      <c r="S346" s="12"/>
      <c r="T346" s="10"/>
      <c r="U346" s="11" t="s">
        <v>14932</v>
      </c>
      <c r="V346" s="11" t="s">
        <v>14967</v>
      </c>
      <c r="W346" s="11" t="s">
        <v>14947</v>
      </c>
      <c r="X346" s="10"/>
      <c r="Y346" s="11" t="s">
        <v>14947</v>
      </c>
      <c r="Z346" s="10"/>
      <c r="AA346" s="10"/>
      <c r="AB346" s="10"/>
      <c r="AC346" s="10"/>
      <c r="AD346" s="10"/>
      <c r="AE346" s="12"/>
      <c r="AF346" s="12"/>
      <c r="AG346" s="10"/>
      <c r="AH346" s="10"/>
      <c r="AI346" s="12">
        <v>20000</v>
      </c>
      <c r="AJ346" s="14" t="s">
        <v>14193</v>
      </c>
      <c r="AK346" s="10"/>
      <c r="AL346" s="10"/>
      <c r="AM346" s="10"/>
      <c r="AN346" s="12"/>
      <c r="AO346" s="10"/>
      <c r="AP346" s="15"/>
      <c r="AQ346" s="10"/>
      <c r="AR346" s="12"/>
      <c r="AS346" s="10"/>
      <c r="AT346" s="15"/>
      <c r="AU346" s="10"/>
      <c r="AV346" s="2">
        <v>17490</v>
      </c>
      <c r="AW346" s="2"/>
      <c r="AX346" s="2"/>
      <c r="AY346" s="11" t="s">
        <v>14941</v>
      </c>
      <c r="AZ346" s="10"/>
      <c r="BA346" s="10"/>
      <c r="BB346" s="12"/>
      <c r="BC346" s="12"/>
      <c r="BD346" s="12"/>
      <c r="BE346" s="12"/>
      <c r="BF346" s="12"/>
      <c r="BG346" s="2">
        <v>700</v>
      </c>
      <c r="BH346" s="12"/>
      <c r="BI346" s="12"/>
      <c r="BJ346" s="12"/>
      <c r="BK346" s="12"/>
      <c r="BL346" s="12"/>
      <c r="BM346" s="12"/>
      <c r="BN346" s="12"/>
      <c r="BO346" s="12"/>
      <c r="BP346" s="12"/>
      <c r="BQ346" s="12"/>
      <c r="BR346" s="12"/>
      <c r="BS346" s="12"/>
      <c r="BT346" s="12"/>
      <c r="BU346" s="12"/>
      <c r="BV346" s="12"/>
    </row>
    <row r="347" spans="1:74" ht="48" x14ac:dyDescent="0.25">
      <c r="A347" s="8">
        <v>342</v>
      </c>
      <c r="B347" s="8" t="s">
        <v>15100</v>
      </c>
      <c r="C347" s="8"/>
      <c r="D347" s="8"/>
      <c r="E347" s="11" t="s">
        <v>14995</v>
      </c>
      <c r="F347" s="44" t="s">
        <v>14986</v>
      </c>
      <c r="G347" s="28" t="s">
        <v>73</v>
      </c>
      <c r="H347" s="10"/>
      <c r="I347" s="10"/>
      <c r="J347" s="10"/>
      <c r="K347" s="10"/>
      <c r="L347" s="10"/>
      <c r="M347" s="10"/>
      <c r="N347" s="10"/>
      <c r="O347" s="12"/>
      <c r="P347" s="12">
        <f t="shared" si="12"/>
        <v>100</v>
      </c>
      <c r="Q347" s="12">
        <v>33550</v>
      </c>
      <c r="R347" s="12">
        <f t="shared" si="13"/>
        <v>3355000</v>
      </c>
      <c r="S347" s="12"/>
      <c r="T347" s="10"/>
      <c r="U347" s="11" t="s">
        <v>14933</v>
      </c>
      <c r="V347" s="11" t="s">
        <v>14978</v>
      </c>
      <c r="W347" s="11" t="s">
        <v>14947</v>
      </c>
      <c r="X347" s="10"/>
      <c r="Y347" s="11" t="s">
        <v>14947</v>
      </c>
      <c r="Z347" s="10"/>
      <c r="AA347" s="10"/>
      <c r="AB347" s="10"/>
      <c r="AC347" s="10"/>
      <c r="AD347" s="10"/>
      <c r="AE347" s="12"/>
      <c r="AF347" s="12"/>
      <c r="AG347" s="10"/>
      <c r="AH347" s="10"/>
      <c r="AI347" s="12">
        <v>40000</v>
      </c>
      <c r="AJ347" s="14" t="s">
        <v>14193</v>
      </c>
      <c r="AK347" s="10"/>
      <c r="AL347" s="10"/>
      <c r="AM347" s="10"/>
      <c r="AN347" s="12"/>
      <c r="AO347" s="10"/>
      <c r="AP347" s="15"/>
      <c r="AQ347" s="10"/>
      <c r="AR347" s="12"/>
      <c r="AS347" s="10"/>
      <c r="AT347" s="15"/>
      <c r="AU347" s="10"/>
      <c r="AV347" s="2">
        <v>33550</v>
      </c>
      <c r="AW347" s="2"/>
      <c r="AX347" s="2"/>
      <c r="AY347" s="11" t="s">
        <v>14941</v>
      </c>
      <c r="AZ347" s="10"/>
      <c r="BA347" s="10"/>
      <c r="BB347" s="12"/>
      <c r="BC347" s="12"/>
      <c r="BD347" s="12"/>
      <c r="BE347" s="12"/>
      <c r="BF347" s="12"/>
      <c r="BG347" s="2">
        <v>100</v>
      </c>
      <c r="BH347" s="12"/>
      <c r="BI347" s="12"/>
      <c r="BJ347" s="12"/>
      <c r="BK347" s="12"/>
      <c r="BL347" s="12"/>
      <c r="BM347" s="12"/>
      <c r="BN347" s="12"/>
      <c r="BO347" s="12"/>
      <c r="BP347" s="12"/>
      <c r="BQ347" s="12"/>
      <c r="BR347" s="12"/>
      <c r="BS347" s="12"/>
      <c r="BT347" s="12"/>
      <c r="BU347" s="12"/>
      <c r="BV347" s="12"/>
    </row>
    <row r="348" spans="1:74" ht="48" x14ac:dyDescent="0.25">
      <c r="A348" s="8">
        <v>343</v>
      </c>
      <c r="B348" s="8" t="s">
        <v>3264</v>
      </c>
      <c r="C348" s="8">
        <v>394</v>
      </c>
      <c r="D348" s="8">
        <v>394</v>
      </c>
      <c r="E348" s="10" t="s">
        <v>3265</v>
      </c>
      <c r="F348" s="42" t="s">
        <v>11154</v>
      </c>
      <c r="G348" s="10" t="s">
        <v>62</v>
      </c>
      <c r="H348" s="10" t="s">
        <v>15200</v>
      </c>
      <c r="I348" s="10"/>
      <c r="J348" s="10">
        <v>0</v>
      </c>
      <c r="K348" s="10">
        <v>0</v>
      </c>
      <c r="L348" s="10">
        <v>0</v>
      </c>
      <c r="M348" s="10">
        <v>3592</v>
      </c>
      <c r="N348" s="10">
        <v>200</v>
      </c>
      <c r="O348" s="12"/>
      <c r="P348" s="12">
        <f t="shared" si="12"/>
        <v>55300</v>
      </c>
      <c r="Q348" s="12">
        <v>2000</v>
      </c>
      <c r="R348" s="12">
        <f t="shared" si="13"/>
        <v>110600000</v>
      </c>
      <c r="S348" s="12"/>
      <c r="T348" s="10"/>
      <c r="U348" s="10" t="s">
        <v>4675</v>
      </c>
      <c r="V348" s="10" t="s">
        <v>4676</v>
      </c>
      <c r="W348" s="10" t="s">
        <v>4677</v>
      </c>
      <c r="X348" s="10" t="s">
        <v>877</v>
      </c>
      <c r="Y348" s="10" t="s">
        <v>4678</v>
      </c>
      <c r="Z348" s="10"/>
      <c r="AA348" s="10" t="s">
        <v>4679</v>
      </c>
      <c r="AB348" s="10" t="s">
        <v>119</v>
      </c>
      <c r="AC348" s="10" t="s">
        <v>4680</v>
      </c>
      <c r="AD348" s="10" t="s">
        <v>3877</v>
      </c>
      <c r="AE348" s="12"/>
      <c r="AF348" s="12"/>
      <c r="AG348" s="10" t="s">
        <v>3658</v>
      </c>
      <c r="AH348" s="10"/>
      <c r="AI348" s="12">
        <v>2500</v>
      </c>
      <c r="AJ348" s="14" t="s">
        <v>14244</v>
      </c>
      <c r="AK348" s="10" t="s">
        <v>4681</v>
      </c>
      <c r="AL348" s="10" t="s">
        <v>4682</v>
      </c>
      <c r="AM348" s="10" t="s">
        <v>4675</v>
      </c>
      <c r="AN348" s="10"/>
      <c r="AO348" s="10"/>
      <c r="AP348" s="10"/>
      <c r="AQ348" s="10"/>
      <c r="AR348" s="10"/>
      <c r="AS348" s="10"/>
      <c r="AT348" s="10"/>
      <c r="AU348" s="10"/>
      <c r="AV348" s="12"/>
      <c r="AW348" s="12"/>
      <c r="AX348" s="12"/>
      <c r="AY348" s="10"/>
      <c r="AZ348" s="10"/>
      <c r="BA348" s="10"/>
      <c r="BB348" s="12">
        <v>50000</v>
      </c>
      <c r="BC348" s="12">
        <v>0</v>
      </c>
      <c r="BD348" s="12">
        <v>0</v>
      </c>
      <c r="BE348" s="12">
        <v>0</v>
      </c>
      <c r="BF348" s="12">
        <v>0</v>
      </c>
      <c r="BG348" s="12">
        <v>0</v>
      </c>
      <c r="BH348" s="12">
        <v>0</v>
      </c>
      <c r="BI348" s="12">
        <v>500</v>
      </c>
      <c r="BJ348" s="12">
        <v>1000</v>
      </c>
      <c r="BK348" s="12">
        <v>0</v>
      </c>
      <c r="BL348" s="12">
        <v>100</v>
      </c>
      <c r="BM348" s="12">
        <v>0</v>
      </c>
      <c r="BN348" s="12">
        <v>0</v>
      </c>
      <c r="BO348" s="12">
        <v>500</v>
      </c>
      <c r="BP348" s="12">
        <v>0</v>
      </c>
      <c r="BQ348" s="12">
        <v>200</v>
      </c>
      <c r="BR348" s="12">
        <v>3000</v>
      </c>
      <c r="BS348" s="12">
        <v>0</v>
      </c>
      <c r="BT348" s="12">
        <v>0</v>
      </c>
      <c r="BU348" s="12">
        <v>0</v>
      </c>
      <c r="BV348" s="12">
        <v>0</v>
      </c>
    </row>
    <row r="349" spans="1:74" ht="108" x14ac:dyDescent="0.25">
      <c r="A349" s="8">
        <v>344</v>
      </c>
      <c r="B349" s="8" t="s">
        <v>3266</v>
      </c>
      <c r="C349" s="8">
        <v>395</v>
      </c>
      <c r="D349" s="8">
        <v>395</v>
      </c>
      <c r="E349" s="10" t="s">
        <v>11155</v>
      </c>
      <c r="F349" s="42" t="s">
        <v>13860</v>
      </c>
      <c r="G349" s="10" t="s">
        <v>62</v>
      </c>
      <c r="H349" s="10" t="s">
        <v>15188</v>
      </c>
      <c r="I349" s="10"/>
      <c r="J349" s="10">
        <v>0</v>
      </c>
      <c r="K349" s="10">
        <v>0</v>
      </c>
      <c r="L349" s="10">
        <v>0</v>
      </c>
      <c r="M349" s="10">
        <v>0</v>
      </c>
      <c r="N349" s="10">
        <v>0</v>
      </c>
      <c r="O349" s="12"/>
      <c r="P349" s="12">
        <f t="shared" si="12"/>
        <v>10</v>
      </c>
      <c r="Q349" s="12">
        <v>6250000</v>
      </c>
      <c r="R349" s="12">
        <f t="shared" si="13"/>
        <v>62500000</v>
      </c>
      <c r="S349" s="12"/>
      <c r="T349" s="10"/>
      <c r="U349" s="10" t="s">
        <v>3267</v>
      </c>
      <c r="V349" s="10" t="s">
        <v>3268</v>
      </c>
      <c r="W349" s="10" t="s">
        <v>4683</v>
      </c>
      <c r="X349" s="10" t="s">
        <v>203</v>
      </c>
      <c r="Y349" s="10" t="s">
        <v>4684</v>
      </c>
      <c r="Z349" s="10" t="s">
        <v>4685</v>
      </c>
      <c r="AA349" s="10" t="s">
        <v>4686</v>
      </c>
      <c r="AB349" s="10" t="s">
        <v>190</v>
      </c>
      <c r="AC349" s="10" t="s">
        <v>4687</v>
      </c>
      <c r="AD349" s="10" t="s">
        <v>3802</v>
      </c>
      <c r="AE349" s="12"/>
      <c r="AF349" s="12"/>
      <c r="AG349" s="10" t="s">
        <v>3658</v>
      </c>
      <c r="AH349" s="10"/>
      <c r="AI349" s="12">
        <v>6982500</v>
      </c>
      <c r="AJ349" s="14" t="s">
        <v>14245</v>
      </c>
      <c r="AK349" s="10" t="s">
        <v>4688</v>
      </c>
      <c r="AL349" s="10" t="s">
        <v>4689</v>
      </c>
      <c r="AM349" s="10"/>
      <c r="AN349" s="10">
        <v>6050000</v>
      </c>
      <c r="AO349" s="10" t="s">
        <v>14262</v>
      </c>
      <c r="AP349" s="10" t="s">
        <v>14263</v>
      </c>
      <c r="AQ349" s="10" t="s">
        <v>9493</v>
      </c>
      <c r="AR349" s="10">
        <v>6050000</v>
      </c>
      <c r="AS349" s="10" t="s">
        <v>14262</v>
      </c>
      <c r="AT349" s="10" t="s">
        <v>14263</v>
      </c>
      <c r="AU349" s="10" t="s">
        <v>9493</v>
      </c>
      <c r="AV349" s="12"/>
      <c r="AW349" s="12"/>
      <c r="AX349" s="12"/>
      <c r="AY349" s="10"/>
      <c r="AZ349" s="10"/>
      <c r="BA349" s="10"/>
      <c r="BB349" s="12">
        <v>10</v>
      </c>
      <c r="BC349" s="12">
        <v>0</v>
      </c>
      <c r="BD349" s="12">
        <v>0</v>
      </c>
      <c r="BE349" s="12">
        <v>0</v>
      </c>
      <c r="BF349" s="12">
        <v>0</v>
      </c>
      <c r="BG349" s="12">
        <v>0</v>
      </c>
      <c r="BH349" s="12">
        <v>0</v>
      </c>
      <c r="BI349" s="12">
        <v>0</v>
      </c>
      <c r="BJ349" s="12">
        <v>0</v>
      </c>
      <c r="BK349" s="12">
        <v>0</v>
      </c>
      <c r="BL349" s="12">
        <v>0</v>
      </c>
      <c r="BM349" s="12">
        <v>0</v>
      </c>
      <c r="BN349" s="12">
        <v>0</v>
      </c>
      <c r="BO349" s="12">
        <v>0</v>
      </c>
      <c r="BP349" s="12">
        <v>0</v>
      </c>
      <c r="BQ349" s="12">
        <v>0</v>
      </c>
      <c r="BR349" s="12">
        <v>0</v>
      </c>
      <c r="BS349" s="12">
        <v>0</v>
      </c>
      <c r="BT349" s="12">
        <v>0</v>
      </c>
      <c r="BU349" s="12">
        <v>0</v>
      </c>
      <c r="BV349" s="12">
        <v>0</v>
      </c>
    </row>
    <row r="350" spans="1:74" ht="108" x14ac:dyDescent="0.25">
      <c r="A350" s="8">
        <v>345</v>
      </c>
      <c r="B350" s="8" t="s">
        <v>3269</v>
      </c>
      <c r="C350" s="8">
        <v>396</v>
      </c>
      <c r="D350" s="8">
        <v>396</v>
      </c>
      <c r="E350" s="10" t="s">
        <v>11156</v>
      </c>
      <c r="F350" s="42" t="s">
        <v>13861</v>
      </c>
      <c r="G350" s="10" t="s">
        <v>62</v>
      </c>
      <c r="H350" s="10" t="s">
        <v>15188</v>
      </c>
      <c r="I350" s="10"/>
      <c r="J350" s="10">
        <v>0</v>
      </c>
      <c r="K350" s="10">
        <v>0</v>
      </c>
      <c r="L350" s="10">
        <v>0</v>
      </c>
      <c r="M350" s="10">
        <v>0</v>
      </c>
      <c r="N350" s="10">
        <v>0</v>
      </c>
      <c r="O350" s="12"/>
      <c r="P350" s="12">
        <f t="shared" si="12"/>
        <v>10</v>
      </c>
      <c r="Q350" s="12">
        <v>6250000</v>
      </c>
      <c r="R350" s="12">
        <f t="shared" si="13"/>
        <v>62500000</v>
      </c>
      <c r="S350" s="12"/>
      <c r="T350" s="10"/>
      <c r="U350" s="10" t="s">
        <v>3270</v>
      </c>
      <c r="V350" s="10" t="s">
        <v>3271</v>
      </c>
      <c r="W350" s="10" t="s">
        <v>4683</v>
      </c>
      <c r="X350" s="10" t="s">
        <v>203</v>
      </c>
      <c r="Y350" s="10" t="s">
        <v>4684</v>
      </c>
      <c r="Z350" s="10" t="s">
        <v>4690</v>
      </c>
      <c r="AA350" s="10" t="s">
        <v>4686</v>
      </c>
      <c r="AB350" s="10" t="s">
        <v>190</v>
      </c>
      <c r="AC350" s="10" t="s">
        <v>4687</v>
      </c>
      <c r="AD350" s="10" t="s">
        <v>3802</v>
      </c>
      <c r="AE350" s="12"/>
      <c r="AF350" s="12"/>
      <c r="AG350" s="10" t="s">
        <v>3658</v>
      </c>
      <c r="AH350" s="10"/>
      <c r="AI350" s="12">
        <v>6982500</v>
      </c>
      <c r="AJ350" s="14" t="s">
        <v>14245</v>
      </c>
      <c r="AK350" s="10" t="s">
        <v>4691</v>
      </c>
      <c r="AL350" s="10" t="s">
        <v>4689</v>
      </c>
      <c r="AM350" s="10"/>
      <c r="AN350" s="10"/>
      <c r="AO350" s="10"/>
      <c r="AP350" s="10"/>
      <c r="AQ350" s="10"/>
      <c r="AR350" s="10"/>
      <c r="AS350" s="10"/>
      <c r="AT350" s="10"/>
      <c r="AU350" s="10"/>
      <c r="AV350" s="12"/>
      <c r="AW350" s="12"/>
      <c r="AX350" s="12"/>
      <c r="AY350" s="10"/>
      <c r="AZ350" s="10"/>
      <c r="BA350" s="10"/>
      <c r="BB350" s="12">
        <v>10</v>
      </c>
      <c r="BC350" s="12">
        <v>0</v>
      </c>
      <c r="BD350" s="12">
        <v>0</v>
      </c>
      <c r="BE350" s="12">
        <v>0</v>
      </c>
      <c r="BF350" s="12">
        <v>0</v>
      </c>
      <c r="BG350" s="12">
        <v>0</v>
      </c>
      <c r="BH350" s="12">
        <v>0</v>
      </c>
      <c r="BI350" s="12">
        <v>0</v>
      </c>
      <c r="BJ350" s="12">
        <v>0</v>
      </c>
      <c r="BK350" s="12">
        <v>0</v>
      </c>
      <c r="BL350" s="12">
        <v>0</v>
      </c>
      <c r="BM350" s="12">
        <v>0</v>
      </c>
      <c r="BN350" s="12">
        <v>0</v>
      </c>
      <c r="BO350" s="12">
        <v>0</v>
      </c>
      <c r="BP350" s="12">
        <v>0</v>
      </c>
      <c r="BQ350" s="12">
        <v>0</v>
      </c>
      <c r="BR350" s="12">
        <v>0</v>
      </c>
      <c r="BS350" s="12">
        <v>0</v>
      </c>
      <c r="BT350" s="12">
        <v>0</v>
      </c>
      <c r="BU350" s="12">
        <v>0</v>
      </c>
      <c r="BV350" s="12">
        <v>0</v>
      </c>
    </row>
    <row r="351" spans="1:74" ht="84" x14ac:dyDescent="0.25">
      <c r="A351" s="8">
        <v>346</v>
      </c>
      <c r="B351" s="8" t="s">
        <v>3272</v>
      </c>
      <c r="C351" s="8">
        <v>397</v>
      </c>
      <c r="D351" s="8">
        <v>397</v>
      </c>
      <c r="E351" s="10" t="s">
        <v>11157</v>
      </c>
      <c r="F351" s="42" t="s">
        <v>13862</v>
      </c>
      <c r="G351" s="10" t="s">
        <v>62</v>
      </c>
      <c r="H351" s="10" t="s">
        <v>15188</v>
      </c>
      <c r="I351" s="10"/>
      <c r="J351" s="10">
        <v>0</v>
      </c>
      <c r="K351" s="10">
        <v>0</v>
      </c>
      <c r="L351" s="10">
        <v>0</v>
      </c>
      <c r="M351" s="10">
        <v>0</v>
      </c>
      <c r="N351" s="10">
        <v>0</v>
      </c>
      <c r="O351" s="12"/>
      <c r="P351" s="12">
        <f t="shared" si="12"/>
        <v>10</v>
      </c>
      <c r="Q351" s="12">
        <v>6050000</v>
      </c>
      <c r="R351" s="12">
        <f t="shared" si="13"/>
        <v>60500000</v>
      </c>
      <c r="S351" s="12"/>
      <c r="T351" s="10"/>
      <c r="U351" s="10" t="s">
        <v>3273</v>
      </c>
      <c r="V351" s="10" t="s">
        <v>3274</v>
      </c>
      <c r="W351" s="10" t="s">
        <v>4683</v>
      </c>
      <c r="X351" s="10" t="s">
        <v>203</v>
      </c>
      <c r="Y351" s="10" t="s">
        <v>4684</v>
      </c>
      <c r="Z351" s="10" t="s">
        <v>4692</v>
      </c>
      <c r="AA351" s="10" t="s">
        <v>4686</v>
      </c>
      <c r="AB351" s="10" t="s">
        <v>190</v>
      </c>
      <c r="AC351" s="10" t="s">
        <v>4687</v>
      </c>
      <c r="AD351" s="10" t="s">
        <v>3802</v>
      </c>
      <c r="AE351" s="12"/>
      <c r="AF351" s="12"/>
      <c r="AG351" s="10" t="s">
        <v>3658</v>
      </c>
      <c r="AH351" s="10"/>
      <c r="AI351" s="12">
        <v>6982500</v>
      </c>
      <c r="AJ351" s="14" t="s">
        <v>14245</v>
      </c>
      <c r="AK351" s="10" t="s">
        <v>4693</v>
      </c>
      <c r="AL351" s="10" t="s">
        <v>4694</v>
      </c>
      <c r="AM351" s="10"/>
      <c r="AN351" s="10"/>
      <c r="AO351" s="10"/>
      <c r="AP351" s="10"/>
      <c r="AQ351" s="10"/>
      <c r="AR351" s="10"/>
      <c r="AS351" s="10"/>
      <c r="AT351" s="10"/>
      <c r="AU351" s="10"/>
      <c r="AV351" s="12"/>
      <c r="AW351" s="12"/>
      <c r="AX351" s="12"/>
      <c r="AY351" s="10"/>
      <c r="AZ351" s="10"/>
      <c r="BA351" s="10"/>
      <c r="BB351" s="12">
        <v>10</v>
      </c>
      <c r="BC351" s="12">
        <v>0</v>
      </c>
      <c r="BD351" s="12">
        <v>0</v>
      </c>
      <c r="BE351" s="12">
        <v>0</v>
      </c>
      <c r="BF351" s="12">
        <v>0</v>
      </c>
      <c r="BG351" s="12">
        <v>0</v>
      </c>
      <c r="BH351" s="12">
        <v>0</v>
      </c>
      <c r="BI351" s="12">
        <v>0</v>
      </c>
      <c r="BJ351" s="12">
        <v>0</v>
      </c>
      <c r="BK351" s="12">
        <v>0</v>
      </c>
      <c r="BL351" s="12">
        <v>0</v>
      </c>
      <c r="BM351" s="12">
        <v>0</v>
      </c>
      <c r="BN351" s="12">
        <v>0</v>
      </c>
      <c r="BO351" s="12">
        <v>0</v>
      </c>
      <c r="BP351" s="12">
        <v>0</v>
      </c>
      <c r="BQ351" s="12">
        <v>0</v>
      </c>
      <c r="BR351" s="12">
        <v>0</v>
      </c>
      <c r="BS351" s="12">
        <v>0</v>
      </c>
      <c r="BT351" s="12">
        <v>0</v>
      </c>
      <c r="BU351" s="12">
        <v>0</v>
      </c>
      <c r="BV351" s="12">
        <v>0</v>
      </c>
    </row>
    <row r="352" spans="1:74" ht="264" x14ac:dyDescent="0.25">
      <c r="A352" s="8">
        <v>347</v>
      </c>
      <c r="B352" s="8" t="s">
        <v>5558</v>
      </c>
      <c r="C352" s="8">
        <v>398</v>
      </c>
      <c r="D352" s="8">
        <v>398</v>
      </c>
      <c r="E352" s="10" t="s">
        <v>11158</v>
      </c>
      <c r="F352" s="42" t="s">
        <v>11159</v>
      </c>
      <c r="G352" s="10" t="s">
        <v>62</v>
      </c>
      <c r="H352" s="10" t="s">
        <v>15196</v>
      </c>
      <c r="I352" s="10"/>
      <c r="J352" s="10">
        <v>0</v>
      </c>
      <c r="K352" s="10">
        <v>0</v>
      </c>
      <c r="L352" s="10">
        <v>0</v>
      </c>
      <c r="M352" s="10">
        <v>15000</v>
      </c>
      <c r="N352" s="10">
        <v>3100</v>
      </c>
      <c r="O352" s="12"/>
      <c r="P352" s="12">
        <f t="shared" si="12"/>
        <v>5100</v>
      </c>
      <c r="Q352" s="12">
        <v>6500</v>
      </c>
      <c r="R352" s="12">
        <f t="shared" si="13"/>
        <v>33150000</v>
      </c>
      <c r="S352" s="12"/>
      <c r="T352" s="10"/>
      <c r="U352" s="10" t="s">
        <v>874</v>
      </c>
      <c r="V352" s="10" t="s">
        <v>875</v>
      </c>
      <c r="W352" s="10" t="s">
        <v>876</v>
      </c>
      <c r="X352" s="10" t="s">
        <v>877</v>
      </c>
      <c r="Y352" s="10" t="s">
        <v>878</v>
      </c>
      <c r="Z352" s="10" t="s">
        <v>879</v>
      </c>
      <c r="AA352" s="10" t="s">
        <v>880</v>
      </c>
      <c r="AB352" s="10" t="s">
        <v>119</v>
      </c>
      <c r="AC352" s="10" t="s">
        <v>881</v>
      </c>
      <c r="AD352" s="10" t="s">
        <v>81</v>
      </c>
      <c r="AE352" s="12">
        <v>20000</v>
      </c>
      <c r="AF352" s="12" t="s">
        <v>132</v>
      </c>
      <c r="AG352" s="10"/>
      <c r="AH352" s="10"/>
      <c r="AI352" s="12">
        <v>18889</v>
      </c>
      <c r="AJ352" s="14" t="s">
        <v>709</v>
      </c>
      <c r="AK352" s="10" t="s">
        <v>882</v>
      </c>
      <c r="AL352" s="10"/>
      <c r="AM352" s="10"/>
      <c r="AN352" s="12"/>
      <c r="AO352" s="10"/>
      <c r="AP352" s="15"/>
      <c r="AQ352" s="10"/>
      <c r="AR352" s="12"/>
      <c r="AS352" s="10"/>
      <c r="AT352" s="15"/>
      <c r="AU352" s="10"/>
      <c r="AV352" s="12"/>
      <c r="AW352" s="12"/>
      <c r="AX352" s="12"/>
      <c r="AY352" s="10"/>
      <c r="AZ352" s="10"/>
      <c r="BA352" s="10"/>
      <c r="BB352" s="12" t="s">
        <v>132</v>
      </c>
      <c r="BC352" s="12">
        <v>0</v>
      </c>
      <c r="BD352" s="12">
        <v>0</v>
      </c>
      <c r="BE352" s="12">
        <v>0</v>
      </c>
      <c r="BF352" s="12">
        <v>0</v>
      </c>
      <c r="BG352" s="12">
        <v>0</v>
      </c>
      <c r="BH352" s="12">
        <v>0</v>
      </c>
      <c r="BI352" s="12">
        <v>5000</v>
      </c>
      <c r="BJ352" s="12">
        <v>0</v>
      </c>
      <c r="BK352" s="12">
        <v>0</v>
      </c>
      <c r="BL352" s="12">
        <v>0</v>
      </c>
      <c r="BM352" s="12">
        <v>0</v>
      </c>
      <c r="BN352" s="12">
        <v>0</v>
      </c>
      <c r="BO352" s="12">
        <v>0</v>
      </c>
      <c r="BP352" s="12">
        <v>0</v>
      </c>
      <c r="BQ352" s="12">
        <v>0</v>
      </c>
      <c r="BR352" s="12">
        <v>0</v>
      </c>
      <c r="BS352" s="12">
        <v>0</v>
      </c>
      <c r="BT352" s="12">
        <v>0</v>
      </c>
      <c r="BU352" s="12">
        <v>0</v>
      </c>
      <c r="BV352" s="12">
        <v>100</v>
      </c>
    </row>
    <row r="353" spans="1:74" ht="180" x14ac:dyDescent="0.25">
      <c r="A353" s="8">
        <v>348</v>
      </c>
      <c r="B353" s="8" t="s">
        <v>5560</v>
      </c>
      <c r="C353" s="8">
        <v>399</v>
      </c>
      <c r="D353" s="8">
        <v>399</v>
      </c>
      <c r="E353" s="10" t="s">
        <v>10546</v>
      </c>
      <c r="F353" s="42" t="s">
        <v>13863</v>
      </c>
      <c r="G353" s="10" t="s">
        <v>349</v>
      </c>
      <c r="H353" s="10" t="s">
        <v>15192</v>
      </c>
      <c r="I353" s="10"/>
      <c r="J353" s="10">
        <v>0</v>
      </c>
      <c r="K353" s="10">
        <v>0</v>
      </c>
      <c r="L353" s="10">
        <v>0</v>
      </c>
      <c r="M353" s="10">
        <v>0</v>
      </c>
      <c r="N353" s="10">
        <v>0</v>
      </c>
      <c r="O353" s="12" t="s">
        <v>14780</v>
      </c>
      <c r="P353" s="12">
        <f t="shared" si="12"/>
        <v>4</v>
      </c>
      <c r="Q353" s="12">
        <v>37500000</v>
      </c>
      <c r="R353" s="12">
        <f t="shared" si="13"/>
        <v>150000000</v>
      </c>
      <c r="S353" s="12"/>
      <c r="T353" s="10"/>
      <c r="U353" s="10" t="s">
        <v>892</v>
      </c>
      <c r="V353" s="10" t="s">
        <v>891</v>
      </c>
      <c r="W353" s="10" t="s">
        <v>893</v>
      </c>
      <c r="X353" s="10" t="s">
        <v>607</v>
      </c>
      <c r="Y353" s="10" t="s">
        <v>894</v>
      </c>
      <c r="Z353" s="10" t="s">
        <v>895</v>
      </c>
      <c r="AA353" s="10" t="s">
        <v>896</v>
      </c>
      <c r="AB353" s="10" t="s">
        <v>80</v>
      </c>
      <c r="AC353" s="10" t="s">
        <v>256</v>
      </c>
      <c r="AD353" s="10" t="s">
        <v>257</v>
      </c>
      <c r="AE353" s="12">
        <v>37500000</v>
      </c>
      <c r="AF353" s="12" t="s">
        <v>132</v>
      </c>
      <c r="AG353" s="10"/>
      <c r="AH353" s="10"/>
      <c r="AI353" s="12">
        <v>41250000</v>
      </c>
      <c r="AJ353" s="14" t="s">
        <v>5183</v>
      </c>
      <c r="AK353" s="10" t="s">
        <v>897</v>
      </c>
      <c r="AL353" s="10"/>
      <c r="AM353" s="10"/>
      <c r="AN353" s="12"/>
      <c r="AO353" s="10"/>
      <c r="AP353" s="15"/>
      <c r="AQ353" s="10"/>
      <c r="AR353" s="12"/>
      <c r="AS353" s="10"/>
      <c r="AT353" s="15"/>
      <c r="AU353" s="10"/>
      <c r="AV353" s="12"/>
      <c r="AW353" s="12"/>
      <c r="AX353" s="12"/>
      <c r="AY353" s="10"/>
      <c r="AZ353" s="10"/>
      <c r="BA353" s="10"/>
      <c r="BB353" s="12" t="s">
        <v>132</v>
      </c>
      <c r="BC353" s="12">
        <v>0</v>
      </c>
      <c r="BD353" s="12">
        <v>0</v>
      </c>
      <c r="BE353" s="12">
        <v>0</v>
      </c>
      <c r="BF353" s="12">
        <v>0</v>
      </c>
      <c r="BG353" s="12">
        <v>0</v>
      </c>
      <c r="BH353" s="12">
        <v>0</v>
      </c>
      <c r="BI353" s="12">
        <v>4</v>
      </c>
      <c r="BJ353" s="12">
        <v>0</v>
      </c>
      <c r="BK353" s="12">
        <v>0</v>
      </c>
      <c r="BL353" s="12">
        <v>0</v>
      </c>
      <c r="BM353" s="12">
        <v>0</v>
      </c>
      <c r="BN353" s="12">
        <v>0</v>
      </c>
      <c r="BO353" s="12">
        <v>0</v>
      </c>
      <c r="BP353" s="12">
        <v>0</v>
      </c>
      <c r="BQ353" s="12">
        <v>0</v>
      </c>
      <c r="BR353" s="12">
        <v>0</v>
      </c>
      <c r="BS353" s="12">
        <v>0</v>
      </c>
      <c r="BT353" s="12">
        <v>0</v>
      </c>
      <c r="BU353" s="12">
        <v>0</v>
      </c>
      <c r="BV353" s="12">
        <v>0</v>
      </c>
    </row>
    <row r="354" spans="1:74" ht="180" x14ac:dyDescent="0.25">
      <c r="A354" s="8">
        <v>349</v>
      </c>
      <c r="B354" s="8" t="s">
        <v>3276</v>
      </c>
      <c r="C354" s="8">
        <v>401</v>
      </c>
      <c r="D354" s="8">
        <v>401</v>
      </c>
      <c r="E354" s="10" t="s">
        <v>14747</v>
      </c>
      <c r="F354" s="42" t="s">
        <v>13864</v>
      </c>
      <c r="G354" s="10" t="s">
        <v>349</v>
      </c>
      <c r="H354" s="10" t="s">
        <v>15234</v>
      </c>
      <c r="I354" s="10"/>
      <c r="J354" s="10">
        <v>0</v>
      </c>
      <c r="K354" s="10">
        <v>0</v>
      </c>
      <c r="L354" s="10">
        <v>0</v>
      </c>
      <c r="M354" s="10">
        <v>0</v>
      </c>
      <c r="N354" s="10">
        <v>0</v>
      </c>
      <c r="O354" s="12"/>
      <c r="P354" s="12">
        <f t="shared" si="12"/>
        <v>17</v>
      </c>
      <c r="Q354" s="12">
        <v>60000000</v>
      </c>
      <c r="R354" s="12">
        <f t="shared" si="13"/>
        <v>1020000000</v>
      </c>
      <c r="S354" s="12"/>
      <c r="T354" s="10"/>
      <c r="U354" s="10" t="s">
        <v>4704</v>
      </c>
      <c r="V354" s="10" t="s">
        <v>3277</v>
      </c>
      <c r="W354" s="10" t="s">
        <v>4705</v>
      </c>
      <c r="X354" s="10" t="s">
        <v>607</v>
      </c>
      <c r="Y354" s="10" t="s">
        <v>4706</v>
      </c>
      <c r="Z354" s="10" t="s">
        <v>4707</v>
      </c>
      <c r="AA354" s="10" t="s">
        <v>4708</v>
      </c>
      <c r="AB354" s="10" t="s">
        <v>80</v>
      </c>
      <c r="AC354" s="10" t="s">
        <v>4703</v>
      </c>
      <c r="AD354" s="10" t="s">
        <v>4403</v>
      </c>
      <c r="AE354" s="12"/>
      <c r="AF354" s="12"/>
      <c r="AG354" s="10" t="s">
        <v>3658</v>
      </c>
      <c r="AH354" s="10"/>
      <c r="AI354" s="12">
        <v>57500000</v>
      </c>
      <c r="AJ354" s="14" t="s">
        <v>14128</v>
      </c>
      <c r="AK354" s="10" t="s">
        <v>4709</v>
      </c>
      <c r="AL354" s="10" t="s">
        <v>4704</v>
      </c>
      <c r="AM354" s="10"/>
      <c r="AN354" s="10"/>
      <c r="AO354" s="10"/>
      <c r="AP354" s="10"/>
      <c r="AQ354" s="10"/>
      <c r="AR354" s="10"/>
      <c r="AS354" s="10"/>
      <c r="AT354" s="10"/>
      <c r="AU354" s="10"/>
      <c r="AV354" s="12"/>
      <c r="AW354" s="12"/>
      <c r="AX354" s="12"/>
      <c r="AY354" s="10"/>
      <c r="AZ354" s="10"/>
      <c r="BA354" s="10"/>
      <c r="BB354" s="12">
        <v>17</v>
      </c>
      <c r="BC354" s="12">
        <v>0</v>
      </c>
      <c r="BD354" s="12">
        <v>0</v>
      </c>
      <c r="BE354" s="12">
        <v>0</v>
      </c>
      <c r="BF354" s="12">
        <v>0</v>
      </c>
      <c r="BG354" s="12">
        <v>0</v>
      </c>
      <c r="BH354" s="12">
        <v>0</v>
      </c>
      <c r="BI354" s="12">
        <v>0</v>
      </c>
      <c r="BJ354" s="12">
        <v>0</v>
      </c>
      <c r="BK354" s="12">
        <v>0</v>
      </c>
      <c r="BL354" s="12">
        <v>0</v>
      </c>
      <c r="BM354" s="12">
        <v>0</v>
      </c>
      <c r="BN354" s="12">
        <v>0</v>
      </c>
      <c r="BO354" s="12">
        <v>0</v>
      </c>
      <c r="BP354" s="12">
        <v>0</v>
      </c>
      <c r="BQ354" s="12">
        <v>0</v>
      </c>
      <c r="BR354" s="12">
        <v>0</v>
      </c>
      <c r="BS354" s="12">
        <v>0</v>
      </c>
      <c r="BT354" s="12">
        <v>0</v>
      </c>
      <c r="BU354" s="12">
        <v>0</v>
      </c>
      <c r="BV354" s="12">
        <v>0</v>
      </c>
    </row>
    <row r="355" spans="1:74" ht="180" x14ac:dyDescent="0.25">
      <c r="A355" s="8">
        <v>350</v>
      </c>
      <c r="B355" s="8" t="s">
        <v>3278</v>
      </c>
      <c r="C355" s="8">
        <v>402</v>
      </c>
      <c r="D355" s="8">
        <v>402</v>
      </c>
      <c r="E355" s="10" t="s">
        <v>3279</v>
      </c>
      <c r="F355" s="42" t="s">
        <v>13865</v>
      </c>
      <c r="G355" s="10" t="s">
        <v>349</v>
      </c>
      <c r="H355" s="10" t="s">
        <v>15234</v>
      </c>
      <c r="I355" s="10"/>
      <c r="J355" s="10">
        <v>0</v>
      </c>
      <c r="K355" s="10">
        <v>0</v>
      </c>
      <c r="L355" s="10">
        <v>0</v>
      </c>
      <c r="M355" s="10">
        <v>0</v>
      </c>
      <c r="N355" s="10">
        <v>0</v>
      </c>
      <c r="O355" s="12" t="s">
        <v>15159</v>
      </c>
      <c r="P355" s="12">
        <f t="shared" si="12"/>
        <v>20</v>
      </c>
      <c r="Q355" s="12">
        <v>60000000</v>
      </c>
      <c r="R355" s="12">
        <f t="shared" si="13"/>
        <v>1200000000</v>
      </c>
      <c r="S355" s="12"/>
      <c r="T355" s="10"/>
      <c r="U355" s="10" t="s">
        <v>4704</v>
      </c>
      <c r="V355" s="10" t="s">
        <v>3277</v>
      </c>
      <c r="W355" s="10" t="s">
        <v>4705</v>
      </c>
      <c r="X355" s="10" t="s">
        <v>607</v>
      </c>
      <c r="Y355" s="10" t="s">
        <v>4706</v>
      </c>
      <c r="Z355" s="10" t="s">
        <v>4707</v>
      </c>
      <c r="AA355" s="10" t="s">
        <v>4708</v>
      </c>
      <c r="AB355" s="10" t="s">
        <v>80</v>
      </c>
      <c r="AC355" s="10" t="s">
        <v>4703</v>
      </c>
      <c r="AD355" s="10" t="s">
        <v>4403</v>
      </c>
      <c r="AE355" s="12"/>
      <c r="AF355" s="12"/>
      <c r="AG355" s="10" t="s">
        <v>3668</v>
      </c>
      <c r="AH355" s="10"/>
      <c r="AI355" s="12">
        <v>57500000</v>
      </c>
      <c r="AJ355" s="14" t="s">
        <v>14128</v>
      </c>
      <c r="AK355" s="10" t="s">
        <v>4709</v>
      </c>
      <c r="AL355" s="10" t="s">
        <v>4704</v>
      </c>
      <c r="AM355" s="10" t="s">
        <v>4704</v>
      </c>
      <c r="AN355" s="10"/>
      <c r="AO355" s="10"/>
      <c r="AP355" s="10"/>
      <c r="AQ355" s="10"/>
      <c r="AR355" s="10"/>
      <c r="AS355" s="10"/>
      <c r="AT355" s="10"/>
      <c r="AU355" s="10"/>
      <c r="AV355" s="12"/>
      <c r="AW355" s="12"/>
      <c r="AX355" s="12"/>
      <c r="AY355" s="10"/>
      <c r="AZ355" s="10"/>
      <c r="BA355" s="10"/>
      <c r="BB355" s="12" t="s">
        <v>132</v>
      </c>
      <c r="BC355" s="12">
        <v>20</v>
      </c>
      <c r="BD355" s="12">
        <v>0</v>
      </c>
      <c r="BE355" s="12">
        <v>0</v>
      </c>
      <c r="BF355" s="12">
        <v>0</v>
      </c>
      <c r="BG355" s="12">
        <v>0</v>
      </c>
      <c r="BH355" s="12">
        <v>0</v>
      </c>
      <c r="BI355" s="12">
        <v>0</v>
      </c>
      <c r="BJ355" s="12">
        <v>0</v>
      </c>
      <c r="BK355" s="12">
        <v>0</v>
      </c>
      <c r="BL355" s="12">
        <v>0</v>
      </c>
      <c r="BM355" s="12">
        <v>0</v>
      </c>
      <c r="BN355" s="12">
        <v>0</v>
      </c>
      <c r="BO355" s="12">
        <v>0</v>
      </c>
      <c r="BP355" s="12">
        <v>0</v>
      </c>
      <c r="BQ355" s="12">
        <v>0</v>
      </c>
      <c r="BR355" s="12">
        <v>0</v>
      </c>
      <c r="BS355" s="12">
        <v>0</v>
      </c>
      <c r="BT355" s="12">
        <v>0</v>
      </c>
      <c r="BU355" s="12">
        <v>0</v>
      </c>
      <c r="BV355" s="12">
        <v>0</v>
      </c>
    </row>
    <row r="356" spans="1:74" ht="396" x14ac:dyDescent="0.25">
      <c r="A356" s="8">
        <v>351</v>
      </c>
      <c r="B356" s="8" t="s">
        <v>3280</v>
      </c>
      <c r="C356" s="8">
        <v>405</v>
      </c>
      <c r="D356" s="8">
        <v>405</v>
      </c>
      <c r="E356" s="10" t="s">
        <v>11163</v>
      </c>
      <c r="F356" s="42" t="s">
        <v>13866</v>
      </c>
      <c r="G356" s="10" t="s">
        <v>349</v>
      </c>
      <c r="H356" s="10" t="s">
        <v>15194</v>
      </c>
      <c r="I356" s="10"/>
      <c r="J356" s="10">
        <v>0</v>
      </c>
      <c r="K356" s="10">
        <v>0</v>
      </c>
      <c r="L356" s="10">
        <v>0</v>
      </c>
      <c r="M356" s="10">
        <v>4</v>
      </c>
      <c r="N356" s="10">
        <v>0</v>
      </c>
      <c r="O356" s="12"/>
      <c r="P356" s="12">
        <f t="shared" si="12"/>
        <v>5</v>
      </c>
      <c r="Q356" s="12">
        <v>71000000</v>
      </c>
      <c r="R356" s="12">
        <f t="shared" si="13"/>
        <v>355000000</v>
      </c>
      <c r="S356" s="12"/>
      <c r="T356" s="10"/>
      <c r="U356" s="10" t="s">
        <v>3281</v>
      </c>
      <c r="V356" s="10" t="s">
        <v>3282</v>
      </c>
      <c r="W356" s="10" t="s">
        <v>533</v>
      </c>
      <c r="X356" s="10" t="s">
        <v>534</v>
      </c>
      <c r="Y356" s="10" t="s">
        <v>535</v>
      </c>
      <c r="Z356" s="10" t="s">
        <v>608</v>
      </c>
      <c r="AA356" s="10" t="s">
        <v>537</v>
      </c>
      <c r="AB356" s="10" t="s">
        <v>80</v>
      </c>
      <c r="AC356" s="10" t="s">
        <v>3937</v>
      </c>
      <c r="AD356" s="10" t="s">
        <v>3938</v>
      </c>
      <c r="AE356" s="12"/>
      <c r="AF356" s="12"/>
      <c r="AG356" s="10" t="s">
        <v>3668</v>
      </c>
      <c r="AH356" s="10"/>
      <c r="AI356" s="12">
        <v>85900000</v>
      </c>
      <c r="AJ356" s="14" t="s">
        <v>10294</v>
      </c>
      <c r="AK356" s="10" t="s">
        <v>4710</v>
      </c>
      <c r="AL356" s="10" t="s">
        <v>4711</v>
      </c>
      <c r="AM356" s="10"/>
      <c r="AN356" s="10"/>
      <c r="AO356" s="10"/>
      <c r="AP356" s="10"/>
      <c r="AQ356" s="10"/>
      <c r="AR356" s="10"/>
      <c r="AS356" s="10"/>
      <c r="AT356" s="10"/>
      <c r="AU356" s="10"/>
      <c r="AV356" s="12"/>
      <c r="AW356" s="12"/>
      <c r="AX356" s="12"/>
      <c r="AY356" s="10"/>
      <c r="AZ356" s="10"/>
      <c r="BA356" s="10"/>
      <c r="BB356" s="12" t="s">
        <v>132</v>
      </c>
      <c r="BC356" s="12">
        <v>5</v>
      </c>
      <c r="BD356" s="12">
        <v>0</v>
      </c>
      <c r="BE356" s="12">
        <v>0</v>
      </c>
      <c r="BF356" s="12">
        <v>0</v>
      </c>
      <c r="BG356" s="12">
        <v>0</v>
      </c>
      <c r="BH356" s="12">
        <v>0</v>
      </c>
      <c r="BI356" s="12">
        <v>0</v>
      </c>
      <c r="BJ356" s="12">
        <v>0</v>
      </c>
      <c r="BK356" s="12">
        <v>0</v>
      </c>
      <c r="BL356" s="12">
        <v>0</v>
      </c>
      <c r="BM356" s="12">
        <v>0</v>
      </c>
      <c r="BN356" s="12">
        <v>0</v>
      </c>
      <c r="BO356" s="12">
        <v>0</v>
      </c>
      <c r="BP356" s="12">
        <v>0</v>
      </c>
      <c r="BQ356" s="12">
        <v>0</v>
      </c>
      <c r="BR356" s="12">
        <v>0</v>
      </c>
      <c r="BS356" s="12">
        <v>0</v>
      </c>
      <c r="BT356" s="12">
        <v>0</v>
      </c>
      <c r="BU356" s="12">
        <v>0</v>
      </c>
      <c r="BV356" s="12">
        <v>0</v>
      </c>
    </row>
    <row r="357" spans="1:74" ht="396" x14ac:dyDescent="0.25">
      <c r="A357" s="8">
        <v>352</v>
      </c>
      <c r="B357" s="8" t="s">
        <v>3283</v>
      </c>
      <c r="C357" s="8">
        <v>406</v>
      </c>
      <c r="D357" s="8">
        <v>406</v>
      </c>
      <c r="E357" s="10" t="s">
        <v>11163</v>
      </c>
      <c r="F357" s="42" t="s">
        <v>13867</v>
      </c>
      <c r="G357" s="10" t="s">
        <v>349</v>
      </c>
      <c r="H357" s="10" t="s">
        <v>15194</v>
      </c>
      <c r="I357" s="10"/>
      <c r="J357" s="10">
        <v>0</v>
      </c>
      <c r="K357" s="10">
        <v>0</v>
      </c>
      <c r="L357" s="10">
        <v>0</v>
      </c>
      <c r="M357" s="10">
        <v>0</v>
      </c>
      <c r="N357" s="10">
        <v>0</v>
      </c>
      <c r="O357" s="12" t="s">
        <v>15159</v>
      </c>
      <c r="P357" s="12">
        <f t="shared" si="12"/>
        <v>10</v>
      </c>
      <c r="Q357" s="12">
        <v>61000000</v>
      </c>
      <c r="R357" s="12">
        <f t="shared" si="13"/>
        <v>610000000</v>
      </c>
      <c r="S357" s="12"/>
      <c r="T357" s="10"/>
      <c r="U357" s="10" t="s">
        <v>3284</v>
      </c>
      <c r="V357" s="10" t="s">
        <v>3285</v>
      </c>
      <c r="W357" s="10" t="s">
        <v>533</v>
      </c>
      <c r="X357" s="10" t="s">
        <v>534</v>
      </c>
      <c r="Y357" s="10" t="s">
        <v>535</v>
      </c>
      <c r="Z357" s="10" t="s">
        <v>900</v>
      </c>
      <c r="AA357" s="10" t="s">
        <v>537</v>
      </c>
      <c r="AB357" s="10" t="s">
        <v>80</v>
      </c>
      <c r="AC357" s="10" t="s">
        <v>3937</v>
      </c>
      <c r="AD357" s="10" t="s">
        <v>3938</v>
      </c>
      <c r="AE357" s="12"/>
      <c r="AF357" s="12"/>
      <c r="AG357" s="10" t="s">
        <v>3668</v>
      </c>
      <c r="AH357" s="10"/>
      <c r="AI357" s="12">
        <v>72400000</v>
      </c>
      <c r="AJ357" s="14" t="s">
        <v>10294</v>
      </c>
      <c r="AK357" s="10" t="s">
        <v>901</v>
      </c>
      <c r="AL357" s="10" t="s">
        <v>898</v>
      </c>
      <c r="AM357" s="10"/>
      <c r="AN357" s="10"/>
      <c r="AO357" s="10"/>
      <c r="AP357" s="10"/>
      <c r="AQ357" s="10"/>
      <c r="AR357" s="10"/>
      <c r="AS357" s="10"/>
      <c r="AT357" s="10"/>
      <c r="AU357" s="10"/>
      <c r="AV357" s="12"/>
      <c r="AW357" s="12"/>
      <c r="AX357" s="12"/>
      <c r="AY357" s="10"/>
      <c r="AZ357" s="10"/>
      <c r="BA357" s="10"/>
      <c r="BB357" s="12" t="s">
        <v>132</v>
      </c>
      <c r="BC357" s="12">
        <v>10</v>
      </c>
      <c r="BD357" s="12">
        <v>0</v>
      </c>
      <c r="BE357" s="12">
        <v>0</v>
      </c>
      <c r="BF357" s="12">
        <v>0</v>
      </c>
      <c r="BG357" s="12">
        <v>0</v>
      </c>
      <c r="BH357" s="12">
        <v>0</v>
      </c>
      <c r="BI357" s="12">
        <v>0</v>
      </c>
      <c r="BJ357" s="12">
        <v>0</v>
      </c>
      <c r="BK357" s="12">
        <v>0</v>
      </c>
      <c r="BL357" s="12">
        <v>0</v>
      </c>
      <c r="BM357" s="12">
        <v>0</v>
      </c>
      <c r="BN357" s="12">
        <v>0</v>
      </c>
      <c r="BO357" s="12">
        <v>0</v>
      </c>
      <c r="BP357" s="12">
        <v>0</v>
      </c>
      <c r="BQ357" s="12">
        <v>0</v>
      </c>
      <c r="BR357" s="12">
        <v>0</v>
      </c>
      <c r="BS357" s="12">
        <v>0</v>
      </c>
      <c r="BT357" s="12">
        <v>0</v>
      </c>
      <c r="BU357" s="12">
        <v>0</v>
      </c>
      <c r="BV357" s="12">
        <v>0</v>
      </c>
    </row>
    <row r="358" spans="1:74" ht="180" x14ac:dyDescent="0.25">
      <c r="A358" s="8">
        <v>353</v>
      </c>
      <c r="B358" s="8" t="s">
        <v>5632</v>
      </c>
      <c r="C358" s="8">
        <v>407</v>
      </c>
      <c r="D358" s="8">
        <v>407</v>
      </c>
      <c r="E358" s="10" t="s">
        <v>14748</v>
      </c>
      <c r="F358" s="42" t="s">
        <v>11164</v>
      </c>
      <c r="G358" s="10" t="s">
        <v>62</v>
      </c>
      <c r="H358" s="10" t="s">
        <v>15188</v>
      </c>
      <c r="I358" s="10"/>
      <c r="J358" s="10">
        <v>0</v>
      </c>
      <c r="K358" s="10">
        <v>0</v>
      </c>
      <c r="L358" s="10">
        <v>0</v>
      </c>
      <c r="M358" s="10">
        <v>0</v>
      </c>
      <c r="N358" s="10">
        <v>0</v>
      </c>
      <c r="O358" s="12"/>
      <c r="P358" s="12">
        <f t="shared" si="12"/>
        <v>2</v>
      </c>
      <c r="Q358" s="12">
        <v>25000000</v>
      </c>
      <c r="R358" s="12">
        <f t="shared" si="13"/>
        <v>50000000</v>
      </c>
      <c r="S358" s="12"/>
      <c r="T358" s="10"/>
      <c r="U358" s="10" t="s">
        <v>1433</v>
      </c>
      <c r="V358" s="10" t="s">
        <v>1434</v>
      </c>
      <c r="W358" s="10" t="s">
        <v>1435</v>
      </c>
      <c r="X358" s="10" t="s">
        <v>1436</v>
      </c>
      <c r="Y358" s="10" t="s">
        <v>1437</v>
      </c>
      <c r="Z358" s="10" t="s">
        <v>1438</v>
      </c>
      <c r="AA358" s="10" t="s">
        <v>1439</v>
      </c>
      <c r="AB358" s="10" t="s">
        <v>68</v>
      </c>
      <c r="AC358" s="10" t="s">
        <v>660</v>
      </c>
      <c r="AD358" s="10" t="s">
        <v>1440</v>
      </c>
      <c r="AE358" s="12">
        <v>25000000</v>
      </c>
      <c r="AF358" s="12" t="s">
        <v>132</v>
      </c>
      <c r="AG358" s="10"/>
      <c r="AH358" s="10"/>
      <c r="AI358" s="12">
        <v>28000000</v>
      </c>
      <c r="AJ358" s="14" t="s">
        <v>1441</v>
      </c>
      <c r="AK358" s="10" t="s">
        <v>1442</v>
      </c>
      <c r="AL358" s="10"/>
      <c r="AM358" s="10"/>
      <c r="AN358" s="12"/>
      <c r="AO358" s="10"/>
      <c r="AP358" s="15"/>
      <c r="AQ358" s="10"/>
      <c r="AR358" s="12"/>
      <c r="AS358" s="10"/>
      <c r="AT358" s="15"/>
      <c r="AU358" s="10"/>
      <c r="AV358" s="12"/>
      <c r="AW358" s="12"/>
      <c r="AX358" s="12"/>
      <c r="AY358" s="10"/>
      <c r="AZ358" s="10"/>
      <c r="BA358" s="10"/>
      <c r="BB358" s="12">
        <v>2</v>
      </c>
      <c r="BC358" s="12">
        <v>0</v>
      </c>
      <c r="BD358" s="12">
        <v>0</v>
      </c>
      <c r="BE358" s="12">
        <v>0</v>
      </c>
      <c r="BF358" s="12">
        <v>0</v>
      </c>
      <c r="BG358" s="12">
        <v>0</v>
      </c>
      <c r="BH358" s="12">
        <v>0</v>
      </c>
      <c r="BI358" s="12">
        <v>0</v>
      </c>
      <c r="BJ358" s="12">
        <v>0</v>
      </c>
      <c r="BK358" s="12">
        <v>0</v>
      </c>
      <c r="BL358" s="12">
        <v>0</v>
      </c>
      <c r="BM358" s="12">
        <v>0</v>
      </c>
      <c r="BN358" s="12">
        <v>0</v>
      </c>
      <c r="BO358" s="12">
        <v>0</v>
      </c>
      <c r="BP358" s="12">
        <v>0</v>
      </c>
      <c r="BQ358" s="12">
        <v>0</v>
      </c>
      <c r="BR358" s="12">
        <v>0</v>
      </c>
      <c r="BS358" s="12">
        <v>0</v>
      </c>
      <c r="BT358" s="12">
        <v>0</v>
      </c>
      <c r="BU358" s="12">
        <v>0</v>
      </c>
      <c r="BV358" s="12">
        <v>0</v>
      </c>
    </row>
    <row r="359" spans="1:74" ht="168" x14ac:dyDescent="0.25">
      <c r="A359" s="8">
        <v>354</v>
      </c>
      <c r="B359" s="8" t="s">
        <v>5552</v>
      </c>
      <c r="C359" s="8">
        <v>409</v>
      </c>
      <c r="D359" s="8">
        <v>409</v>
      </c>
      <c r="E359" s="10" t="s">
        <v>11135</v>
      </c>
      <c r="F359" s="42" t="s">
        <v>13868</v>
      </c>
      <c r="G359" s="10" t="s">
        <v>62</v>
      </c>
      <c r="H359" s="10" t="s">
        <v>15194</v>
      </c>
      <c r="I359" s="10"/>
      <c r="J359" s="10">
        <v>0</v>
      </c>
      <c r="K359" s="10">
        <v>0</v>
      </c>
      <c r="L359" s="10">
        <v>0</v>
      </c>
      <c r="M359" s="10">
        <v>1</v>
      </c>
      <c r="N359" s="10">
        <v>0</v>
      </c>
      <c r="O359" s="12" t="s">
        <v>15159</v>
      </c>
      <c r="P359" s="12">
        <f t="shared" si="12"/>
        <v>17</v>
      </c>
      <c r="Q359" s="12">
        <v>65000000</v>
      </c>
      <c r="R359" s="12">
        <f t="shared" si="13"/>
        <v>1105000000</v>
      </c>
      <c r="S359" s="12"/>
      <c r="T359" s="10"/>
      <c r="U359" s="10" t="s">
        <v>820</v>
      </c>
      <c r="V359" s="10" t="s">
        <v>819</v>
      </c>
      <c r="W359" s="10" t="s">
        <v>821</v>
      </c>
      <c r="X359" s="10" t="s">
        <v>822</v>
      </c>
      <c r="Y359" s="10" t="s">
        <v>823</v>
      </c>
      <c r="Z359" s="10" t="s">
        <v>824</v>
      </c>
      <c r="AA359" s="10" t="s">
        <v>825</v>
      </c>
      <c r="AB359" s="10" t="s">
        <v>190</v>
      </c>
      <c r="AC359" s="10" t="s">
        <v>461</v>
      </c>
      <c r="AD359" s="10" t="s">
        <v>462</v>
      </c>
      <c r="AE359" s="12">
        <v>66000000</v>
      </c>
      <c r="AF359" s="12" t="s">
        <v>132</v>
      </c>
      <c r="AG359" s="10"/>
      <c r="AH359" s="10"/>
      <c r="AI359" s="12">
        <v>66000000</v>
      </c>
      <c r="AJ359" s="14" t="s">
        <v>14099</v>
      </c>
      <c r="AK359" s="10" t="s">
        <v>826</v>
      </c>
      <c r="AL359" s="10"/>
      <c r="AM359" s="10"/>
      <c r="AN359" s="12"/>
      <c r="AO359" s="10"/>
      <c r="AP359" s="15"/>
      <c r="AQ359" s="10"/>
      <c r="AR359" s="12"/>
      <c r="AS359" s="10"/>
      <c r="AT359" s="15"/>
      <c r="AU359" s="10"/>
      <c r="AV359" s="12"/>
      <c r="AW359" s="12"/>
      <c r="AX359" s="12"/>
      <c r="AY359" s="10"/>
      <c r="AZ359" s="10"/>
      <c r="BA359" s="10"/>
      <c r="BB359" s="12">
        <v>7</v>
      </c>
      <c r="BC359" s="12">
        <v>10</v>
      </c>
      <c r="BD359" s="12">
        <v>0</v>
      </c>
      <c r="BE359" s="12">
        <v>0</v>
      </c>
      <c r="BF359" s="12">
        <v>0</v>
      </c>
      <c r="BG359" s="12">
        <v>0</v>
      </c>
      <c r="BH359" s="12">
        <v>0</v>
      </c>
      <c r="BI359" s="12">
        <v>0</v>
      </c>
      <c r="BJ359" s="12">
        <v>0</v>
      </c>
      <c r="BK359" s="12">
        <v>0</v>
      </c>
      <c r="BL359" s="12">
        <v>0</v>
      </c>
      <c r="BM359" s="12">
        <v>0</v>
      </c>
      <c r="BN359" s="12">
        <v>0</v>
      </c>
      <c r="BO359" s="12">
        <v>0</v>
      </c>
      <c r="BP359" s="12">
        <v>0</v>
      </c>
      <c r="BQ359" s="12">
        <v>0</v>
      </c>
      <c r="BR359" s="12">
        <v>0</v>
      </c>
      <c r="BS359" s="12">
        <v>0</v>
      </c>
      <c r="BT359" s="12">
        <v>0</v>
      </c>
      <c r="BU359" s="12">
        <v>0</v>
      </c>
      <c r="BV359" s="12">
        <v>0</v>
      </c>
    </row>
    <row r="360" spans="1:74" ht="60" x14ac:dyDescent="0.25">
      <c r="A360" s="8">
        <v>355</v>
      </c>
      <c r="B360" s="8" t="s">
        <v>3286</v>
      </c>
      <c r="C360" s="8">
        <v>411</v>
      </c>
      <c r="D360" s="8">
        <v>411</v>
      </c>
      <c r="E360" s="10" t="s">
        <v>3287</v>
      </c>
      <c r="F360" s="42" t="s">
        <v>11165</v>
      </c>
      <c r="G360" s="10" t="s">
        <v>62</v>
      </c>
      <c r="H360" s="10" t="s">
        <v>132</v>
      </c>
      <c r="I360" s="10"/>
      <c r="J360" s="10">
        <v>0</v>
      </c>
      <c r="K360" s="10">
        <v>0</v>
      </c>
      <c r="L360" s="10">
        <v>0</v>
      </c>
      <c r="M360" s="10">
        <v>17500</v>
      </c>
      <c r="N360" s="10">
        <v>0</v>
      </c>
      <c r="O360" s="12" t="s">
        <v>15159</v>
      </c>
      <c r="P360" s="12">
        <f t="shared" si="12"/>
        <v>39000</v>
      </c>
      <c r="Q360" s="12">
        <v>3740</v>
      </c>
      <c r="R360" s="12">
        <f t="shared" si="13"/>
        <v>145860000</v>
      </c>
      <c r="S360" s="12"/>
      <c r="T360" s="10"/>
      <c r="U360" s="10" t="s">
        <v>3287</v>
      </c>
      <c r="V360" s="10" t="s">
        <v>3288</v>
      </c>
      <c r="W360" s="10" t="s">
        <v>4712</v>
      </c>
      <c r="X360" s="10" t="s">
        <v>77</v>
      </c>
      <c r="Y360" s="10" t="s">
        <v>4713</v>
      </c>
      <c r="Z360" s="10" t="s">
        <v>4714</v>
      </c>
      <c r="AA360" s="10" t="s">
        <v>4715</v>
      </c>
      <c r="AB360" s="10" t="s">
        <v>119</v>
      </c>
      <c r="AC360" s="10" t="s">
        <v>4716</v>
      </c>
      <c r="AD360" s="10" t="s">
        <v>4717</v>
      </c>
      <c r="AE360" s="12"/>
      <c r="AF360" s="12"/>
      <c r="AG360" s="10" t="s">
        <v>3668</v>
      </c>
      <c r="AH360" s="10"/>
      <c r="AI360" s="12">
        <v>4000</v>
      </c>
      <c r="AJ360" s="14" t="s">
        <v>10294</v>
      </c>
      <c r="AK360" s="10" t="s">
        <v>4718</v>
      </c>
      <c r="AL360" s="10" t="s">
        <v>4719</v>
      </c>
      <c r="AM360" s="10"/>
      <c r="AN360" s="10">
        <v>3740</v>
      </c>
      <c r="AO360" s="10" t="s">
        <v>14264</v>
      </c>
      <c r="AP360" s="10" t="s">
        <v>14171</v>
      </c>
      <c r="AQ360" s="10" t="s">
        <v>14077</v>
      </c>
      <c r="AR360" s="10">
        <v>3740</v>
      </c>
      <c r="AS360" s="10" t="s">
        <v>14264</v>
      </c>
      <c r="AT360" s="10" t="s">
        <v>14171</v>
      </c>
      <c r="AU360" s="10" t="s">
        <v>14077</v>
      </c>
      <c r="AV360" s="12"/>
      <c r="AW360" s="12"/>
      <c r="AX360" s="12"/>
      <c r="AY360" s="10"/>
      <c r="AZ360" s="10"/>
      <c r="BA360" s="10"/>
      <c r="BB360" s="12" t="s">
        <v>132</v>
      </c>
      <c r="BC360" s="12">
        <v>36000</v>
      </c>
      <c r="BD360" s="12">
        <v>0</v>
      </c>
      <c r="BE360" s="12">
        <v>0</v>
      </c>
      <c r="BF360" s="12">
        <v>0</v>
      </c>
      <c r="BG360" s="12">
        <v>0</v>
      </c>
      <c r="BH360" s="12">
        <v>0</v>
      </c>
      <c r="BI360" s="12">
        <v>0</v>
      </c>
      <c r="BJ360" s="12">
        <v>0</v>
      </c>
      <c r="BK360" s="12">
        <v>0</v>
      </c>
      <c r="BL360" s="12">
        <v>0</v>
      </c>
      <c r="BM360" s="12">
        <v>0</v>
      </c>
      <c r="BN360" s="12">
        <v>0</v>
      </c>
      <c r="BO360" s="12">
        <v>0</v>
      </c>
      <c r="BP360" s="12">
        <v>0</v>
      </c>
      <c r="BQ360" s="12">
        <v>0</v>
      </c>
      <c r="BR360" s="12">
        <v>3000</v>
      </c>
      <c r="BS360" s="12">
        <v>0</v>
      </c>
      <c r="BT360" s="12">
        <v>0</v>
      </c>
      <c r="BU360" s="12">
        <v>0</v>
      </c>
      <c r="BV360" s="12">
        <v>0</v>
      </c>
    </row>
    <row r="361" spans="1:74" ht="108" x14ac:dyDescent="0.25">
      <c r="A361" s="8">
        <v>356</v>
      </c>
      <c r="B361" s="8" t="s">
        <v>15101</v>
      </c>
      <c r="C361" s="8"/>
      <c r="D361" s="8"/>
      <c r="E361" s="11" t="s">
        <v>14996</v>
      </c>
      <c r="F361" s="44" t="s">
        <v>15293</v>
      </c>
      <c r="G361" s="28" t="s">
        <v>1181</v>
      </c>
      <c r="H361" s="10"/>
      <c r="I361" s="10"/>
      <c r="J361" s="10"/>
      <c r="K361" s="10"/>
      <c r="L361" s="10"/>
      <c r="M361" s="10"/>
      <c r="N361" s="10"/>
      <c r="O361" s="12"/>
      <c r="P361" s="12">
        <f t="shared" si="12"/>
        <v>700000</v>
      </c>
      <c r="Q361" s="12">
        <v>525</v>
      </c>
      <c r="R361" s="12">
        <f t="shared" si="13"/>
        <v>367500000</v>
      </c>
      <c r="S361" s="12"/>
      <c r="T361" s="10"/>
      <c r="U361" s="11" t="s">
        <v>14934</v>
      </c>
      <c r="V361" s="11" t="s">
        <v>14968</v>
      </c>
      <c r="W361" s="11" t="s">
        <v>14948</v>
      </c>
      <c r="X361" s="10"/>
      <c r="Y361" s="11" t="s">
        <v>14948</v>
      </c>
      <c r="Z361" s="10"/>
      <c r="AA361" s="10"/>
      <c r="AB361" s="10"/>
      <c r="AC361" s="10"/>
      <c r="AD361" s="10"/>
      <c r="AE361" s="12"/>
      <c r="AF361" s="12"/>
      <c r="AG361" s="10"/>
      <c r="AH361" s="10"/>
      <c r="AI361" s="12">
        <v>600</v>
      </c>
      <c r="AJ361" s="14" t="s">
        <v>5155</v>
      </c>
      <c r="AK361" s="10"/>
      <c r="AL361" s="10"/>
      <c r="AM361" s="10"/>
      <c r="AN361" s="12"/>
      <c r="AO361" s="10"/>
      <c r="AP361" s="15"/>
      <c r="AQ361" s="10"/>
      <c r="AR361" s="12"/>
      <c r="AS361" s="10"/>
      <c r="AT361" s="15"/>
      <c r="AU361" s="10"/>
      <c r="AV361" s="2">
        <v>525</v>
      </c>
      <c r="AW361" s="2"/>
      <c r="AX361" s="2"/>
      <c r="AY361" s="11" t="s">
        <v>14941</v>
      </c>
      <c r="AZ361" s="10"/>
      <c r="BA361" s="10"/>
      <c r="BB361" s="12"/>
      <c r="BC361" s="12"/>
      <c r="BD361" s="12"/>
      <c r="BE361" s="12"/>
      <c r="BF361" s="12"/>
      <c r="BG361" s="2">
        <v>700000</v>
      </c>
      <c r="BH361" s="12"/>
      <c r="BI361" s="12"/>
      <c r="BJ361" s="12"/>
      <c r="BK361" s="12"/>
      <c r="BL361" s="12"/>
      <c r="BM361" s="12"/>
      <c r="BN361" s="12"/>
      <c r="BO361" s="12"/>
      <c r="BP361" s="12"/>
      <c r="BQ361" s="12"/>
      <c r="BR361" s="12"/>
      <c r="BS361" s="12"/>
      <c r="BT361" s="12"/>
      <c r="BU361" s="12"/>
      <c r="BV361" s="12"/>
    </row>
    <row r="362" spans="1:74" ht="180" x14ac:dyDescent="0.25">
      <c r="A362" s="8">
        <v>357</v>
      </c>
      <c r="B362" s="8" t="s">
        <v>3289</v>
      </c>
      <c r="C362" s="8">
        <v>413</v>
      </c>
      <c r="D362" s="8">
        <v>413</v>
      </c>
      <c r="E362" s="10" t="s">
        <v>3290</v>
      </c>
      <c r="F362" s="42" t="s">
        <v>13869</v>
      </c>
      <c r="G362" s="10" t="s">
        <v>1181</v>
      </c>
      <c r="H362" s="10" t="s">
        <v>15235</v>
      </c>
      <c r="I362" s="10"/>
      <c r="J362" s="10">
        <v>240000</v>
      </c>
      <c r="K362" s="10">
        <v>40000</v>
      </c>
      <c r="L362" s="10">
        <v>200000</v>
      </c>
      <c r="M362" s="10">
        <v>450000</v>
      </c>
      <c r="N362" s="10">
        <v>2000</v>
      </c>
      <c r="O362" s="12"/>
      <c r="P362" s="12">
        <f t="shared" si="12"/>
        <v>994000</v>
      </c>
      <c r="Q362" s="12">
        <v>420</v>
      </c>
      <c r="R362" s="12">
        <f t="shared" si="13"/>
        <v>417480000</v>
      </c>
      <c r="S362" s="12"/>
      <c r="T362" s="10"/>
      <c r="U362" s="10" t="s">
        <v>3290</v>
      </c>
      <c r="V362" s="10" t="s">
        <v>3291</v>
      </c>
      <c r="W362" s="10" t="s">
        <v>4720</v>
      </c>
      <c r="X362" s="10" t="s">
        <v>77</v>
      </c>
      <c r="Y362" s="10" t="s">
        <v>4721</v>
      </c>
      <c r="Z362" s="10" t="s">
        <v>4722</v>
      </c>
      <c r="AA362" s="10" t="s">
        <v>4723</v>
      </c>
      <c r="AB362" s="10" t="s">
        <v>68</v>
      </c>
      <c r="AC362" s="10" t="s">
        <v>4724</v>
      </c>
      <c r="AD362" s="10" t="s">
        <v>4725</v>
      </c>
      <c r="AE362" s="12"/>
      <c r="AF362" s="12"/>
      <c r="AG362" s="10" t="s">
        <v>3702</v>
      </c>
      <c r="AH362" s="10"/>
      <c r="AI362" s="12">
        <v>750</v>
      </c>
      <c r="AJ362" s="14" t="s">
        <v>14246</v>
      </c>
      <c r="AK362" s="10" t="s">
        <v>4726</v>
      </c>
      <c r="AL362" s="10" t="s">
        <v>4727</v>
      </c>
      <c r="AM362" s="10"/>
      <c r="AN362" s="10">
        <v>480</v>
      </c>
      <c r="AO362" s="10" t="s">
        <v>14265</v>
      </c>
      <c r="AP362" s="14">
        <v>45231</v>
      </c>
      <c r="AQ362" s="10" t="s">
        <v>14266</v>
      </c>
      <c r="AR362" s="10">
        <v>662</v>
      </c>
      <c r="AS362" s="10" t="s">
        <v>14267</v>
      </c>
      <c r="AT362" s="36">
        <v>45231</v>
      </c>
      <c r="AU362" s="10" t="s">
        <v>9875</v>
      </c>
      <c r="AV362" s="12"/>
      <c r="AW362" s="12"/>
      <c r="AX362" s="12"/>
      <c r="AY362" s="10"/>
      <c r="AZ362" s="10"/>
      <c r="BA362" s="10"/>
      <c r="BB362" s="12" t="s">
        <v>132</v>
      </c>
      <c r="BC362" s="12">
        <v>0</v>
      </c>
      <c r="BD362" s="12">
        <v>0</v>
      </c>
      <c r="BE362" s="12">
        <v>0</v>
      </c>
      <c r="BF362" s="12">
        <v>0</v>
      </c>
      <c r="BG362" s="12">
        <v>0</v>
      </c>
      <c r="BH362" s="12">
        <v>0</v>
      </c>
      <c r="BI362" s="12">
        <v>0</v>
      </c>
      <c r="BJ362" s="12">
        <v>10000</v>
      </c>
      <c r="BK362" s="12">
        <v>0</v>
      </c>
      <c r="BL362" s="12"/>
      <c r="BM362" s="12">
        <v>0</v>
      </c>
      <c r="BN362" s="12">
        <v>0</v>
      </c>
      <c r="BO362" s="12">
        <v>0</v>
      </c>
      <c r="BP362" s="12">
        <v>634000</v>
      </c>
      <c r="BQ362" s="12">
        <v>0</v>
      </c>
      <c r="BR362" s="12">
        <v>250000</v>
      </c>
      <c r="BS362" s="12">
        <v>0</v>
      </c>
      <c r="BT362" s="12">
        <v>0</v>
      </c>
      <c r="BU362" s="12">
        <v>0</v>
      </c>
      <c r="BV362" s="12">
        <v>100000</v>
      </c>
    </row>
    <row r="363" spans="1:74" ht="48" x14ac:dyDescent="0.25">
      <c r="A363" s="8">
        <v>358</v>
      </c>
      <c r="B363" s="8" t="s">
        <v>3292</v>
      </c>
      <c r="C363" s="8">
        <v>414</v>
      </c>
      <c r="D363" s="8">
        <v>414</v>
      </c>
      <c r="E363" s="10" t="s">
        <v>3293</v>
      </c>
      <c r="F363" s="42" t="s">
        <v>13870</v>
      </c>
      <c r="G363" s="10" t="s">
        <v>62</v>
      </c>
      <c r="H363" s="10" t="s">
        <v>15179</v>
      </c>
      <c r="I363" s="10"/>
      <c r="J363" s="10">
        <v>0</v>
      </c>
      <c r="K363" s="10">
        <v>0</v>
      </c>
      <c r="L363" s="10">
        <v>0</v>
      </c>
      <c r="M363" s="10">
        <v>0</v>
      </c>
      <c r="N363" s="10">
        <v>0</v>
      </c>
      <c r="O363" s="12"/>
      <c r="P363" s="12">
        <f t="shared" si="12"/>
        <v>15</v>
      </c>
      <c r="Q363" s="12">
        <v>1800000</v>
      </c>
      <c r="R363" s="12">
        <f t="shared" si="13"/>
        <v>27000000</v>
      </c>
      <c r="S363" s="12"/>
      <c r="T363" s="10"/>
      <c r="U363" s="10" t="s">
        <v>3293</v>
      </c>
      <c r="V363" s="10" t="s">
        <v>3294</v>
      </c>
      <c r="W363" s="10" t="s">
        <v>4728</v>
      </c>
      <c r="X363" s="10" t="s">
        <v>399</v>
      </c>
      <c r="Y363" s="10" t="s">
        <v>4728</v>
      </c>
      <c r="Z363" s="10" t="s">
        <v>4729</v>
      </c>
      <c r="AA363" s="10"/>
      <c r="AB363" s="10" t="s">
        <v>68</v>
      </c>
      <c r="AC363" s="10" t="s">
        <v>3767</v>
      </c>
      <c r="AD363" s="10" t="s">
        <v>3768</v>
      </c>
      <c r="AE363" s="12"/>
      <c r="AF363" s="12"/>
      <c r="AG363" s="10" t="s">
        <v>3658</v>
      </c>
      <c r="AH363" s="10"/>
      <c r="AI363" s="12">
        <v>2200000</v>
      </c>
      <c r="AJ363" s="14" t="s">
        <v>4867</v>
      </c>
      <c r="AK363" s="10" t="s">
        <v>4731</v>
      </c>
      <c r="AL363" s="10" t="s">
        <v>3293</v>
      </c>
      <c r="AM363" s="10"/>
      <c r="AN363" s="12">
        <v>2000000</v>
      </c>
      <c r="AO363" s="10" t="s">
        <v>14268</v>
      </c>
      <c r="AP363" s="10" t="s">
        <v>14145</v>
      </c>
      <c r="AQ363" s="10" t="s">
        <v>4732</v>
      </c>
      <c r="AR363" s="10">
        <v>2000000</v>
      </c>
      <c r="AS363" s="10" t="s">
        <v>14268</v>
      </c>
      <c r="AT363" s="10" t="s">
        <v>14145</v>
      </c>
      <c r="AU363" s="10" t="s">
        <v>4732</v>
      </c>
      <c r="AV363" s="12"/>
      <c r="AW363" s="12"/>
      <c r="AX363" s="12"/>
      <c r="AY363" s="10"/>
      <c r="AZ363" s="10"/>
      <c r="BA363" s="10"/>
      <c r="BB363" s="12">
        <v>15</v>
      </c>
      <c r="BC363" s="12">
        <v>0</v>
      </c>
      <c r="BD363" s="12">
        <v>0</v>
      </c>
      <c r="BE363" s="12">
        <v>0</v>
      </c>
      <c r="BF363" s="12">
        <v>0</v>
      </c>
      <c r="BG363" s="12">
        <v>0</v>
      </c>
      <c r="BH363" s="12">
        <v>0</v>
      </c>
      <c r="BI363" s="12">
        <v>0</v>
      </c>
      <c r="BJ363" s="12">
        <v>0</v>
      </c>
      <c r="BK363" s="12">
        <v>0</v>
      </c>
      <c r="BL363" s="12">
        <v>0</v>
      </c>
      <c r="BM363" s="12">
        <v>0</v>
      </c>
      <c r="BN363" s="12">
        <v>0</v>
      </c>
      <c r="BO363" s="12">
        <v>0</v>
      </c>
      <c r="BP363" s="12">
        <v>0</v>
      </c>
      <c r="BQ363" s="12">
        <v>0</v>
      </c>
      <c r="BR363" s="12">
        <v>0</v>
      </c>
      <c r="BS363" s="12">
        <v>0</v>
      </c>
      <c r="BT363" s="12">
        <v>0</v>
      </c>
      <c r="BU363" s="12">
        <v>0</v>
      </c>
      <c r="BV363" s="12">
        <v>0</v>
      </c>
    </row>
    <row r="364" spans="1:74" ht="84" x14ac:dyDescent="0.25">
      <c r="A364" s="8">
        <v>359</v>
      </c>
      <c r="B364" s="8" t="s">
        <v>3295</v>
      </c>
      <c r="C364" s="8">
        <v>415</v>
      </c>
      <c r="D364" s="8">
        <v>415</v>
      </c>
      <c r="E364" s="10" t="s">
        <v>3296</v>
      </c>
      <c r="F364" s="42" t="s">
        <v>11166</v>
      </c>
      <c r="G364" s="10" t="s">
        <v>62</v>
      </c>
      <c r="H364" s="10" t="s">
        <v>15188</v>
      </c>
      <c r="I364" s="10"/>
      <c r="J364" s="10">
        <v>0</v>
      </c>
      <c r="K364" s="10">
        <v>0</v>
      </c>
      <c r="L364" s="10">
        <v>0</v>
      </c>
      <c r="M364" s="10">
        <v>272</v>
      </c>
      <c r="N364" s="10">
        <v>0</v>
      </c>
      <c r="O364" s="12" t="s">
        <v>15159</v>
      </c>
      <c r="P364" s="12">
        <f t="shared" si="12"/>
        <v>80</v>
      </c>
      <c r="Q364" s="12">
        <v>2000000</v>
      </c>
      <c r="R364" s="12">
        <f t="shared" si="13"/>
        <v>160000000</v>
      </c>
      <c r="S364" s="12"/>
      <c r="T364" s="10"/>
      <c r="U364" s="10" t="s">
        <v>4733</v>
      </c>
      <c r="V364" s="10" t="s">
        <v>3297</v>
      </c>
      <c r="W364" s="10" t="s">
        <v>4734</v>
      </c>
      <c r="X364" s="10" t="s">
        <v>126</v>
      </c>
      <c r="Y364" s="10" t="s">
        <v>4735</v>
      </c>
      <c r="Z364" s="10" t="s">
        <v>4736</v>
      </c>
      <c r="AA364" s="10" t="s">
        <v>4737</v>
      </c>
      <c r="AB364" s="10" t="s">
        <v>80</v>
      </c>
      <c r="AC364" s="10" t="s">
        <v>1432</v>
      </c>
      <c r="AD364" s="10" t="s">
        <v>442</v>
      </c>
      <c r="AE364" s="12"/>
      <c r="AF364" s="12"/>
      <c r="AG364" s="10" t="s">
        <v>3668</v>
      </c>
      <c r="AH364" s="10"/>
      <c r="AI364" s="12">
        <v>2310000</v>
      </c>
      <c r="AJ364" s="14" t="s">
        <v>14247</v>
      </c>
      <c r="AK364" s="10" t="s">
        <v>4738</v>
      </c>
      <c r="AL364" s="10"/>
      <c r="AM364" s="10"/>
      <c r="AN364" s="12"/>
      <c r="AO364" s="10"/>
      <c r="AP364" s="10"/>
      <c r="AQ364" s="10"/>
      <c r="AR364" s="10"/>
      <c r="AS364" s="10"/>
      <c r="AT364" s="10"/>
      <c r="AU364" s="10"/>
      <c r="AV364" s="12"/>
      <c r="AW364" s="12"/>
      <c r="AX364" s="12"/>
      <c r="AY364" s="10"/>
      <c r="AZ364" s="10"/>
      <c r="BA364" s="10"/>
      <c r="BB364" s="12" t="s">
        <v>132</v>
      </c>
      <c r="BC364" s="12">
        <v>80</v>
      </c>
      <c r="BD364" s="12">
        <v>0</v>
      </c>
      <c r="BE364" s="12">
        <v>0</v>
      </c>
      <c r="BF364" s="12">
        <v>0</v>
      </c>
      <c r="BG364" s="12">
        <v>0</v>
      </c>
      <c r="BH364" s="12">
        <v>0</v>
      </c>
      <c r="BI364" s="12">
        <v>0</v>
      </c>
      <c r="BJ364" s="12">
        <v>0</v>
      </c>
      <c r="BK364" s="12">
        <v>0</v>
      </c>
      <c r="BL364" s="12">
        <v>0</v>
      </c>
      <c r="BM364" s="12">
        <v>0</v>
      </c>
      <c r="BN364" s="12">
        <v>0</v>
      </c>
      <c r="BO364" s="12">
        <v>0</v>
      </c>
      <c r="BP364" s="12">
        <v>0</v>
      </c>
      <c r="BQ364" s="12">
        <v>0</v>
      </c>
      <c r="BR364" s="12">
        <v>0</v>
      </c>
      <c r="BS364" s="12">
        <v>0</v>
      </c>
      <c r="BT364" s="12">
        <v>0</v>
      </c>
      <c r="BU364" s="12">
        <v>0</v>
      </c>
      <c r="BV364" s="12">
        <v>0</v>
      </c>
    </row>
    <row r="365" spans="1:74" ht="48" x14ac:dyDescent="0.25">
      <c r="A365" s="8">
        <v>360</v>
      </c>
      <c r="B365" s="8" t="s">
        <v>5562</v>
      </c>
      <c r="C365" s="8">
        <v>416</v>
      </c>
      <c r="D365" s="8">
        <v>416</v>
      </c>
      <c r="E365" s="10" t="s">
        <v>902</v>
      </c>
      <c r="F365" s="42" t="s">
        <v>13871</v>
      </c>
      <c r="G365" s="10" t="s">
        <v>62</v>
      </c>
      <c r="H365" s="10" t="s">
        <v>15197</v>
      </c>
      <c r="I365" s="10"/>
      <c r="J365" s="10">
        <v>0</v>
      </c>
      <c r="K365" s="10">
        <v>0</v>
      </c>
      <c r="L365" s="10">
        <v>0</v>
      </c>
      <c r="M365" s="10">
        <v>180</v>
      </c>
      <c r="N365" s="10">
        <v>0</v>
      </c>
      <c r="O365" s="12"/>
      <c r="P365" s="12">
        <f t="shared" si="12"/>
        <v>220</v>
      </c>
      <c r="Q365" s="12">
        <v>39600</v>
      </c>
      <c r="R365" s="12">
        <f t="shared" si="13"/>
        <v>8712000</v>
      </c>
      <c r="S365" s="12"/>
      <c r="T365" s="10"/>
      <c r="U365" s="10" t="s">
        <v>903</v>
      </c>
      <c r="V365" s="10" t="s">
        <v>904</v>
      </c>
      <c r="W365" s="10" t="s">
        <v>785</v>
      </c>
      <c r="X365" s="10" t="s">
        <v>905</v>
      </c>
      <c r="Y365" s="10" t="s">
        <v>906</v>
      </c>
      <c r="Z365" s="10" t="s">
        <v>907</v>
      </c>
      <c r="AA365" s="10" t="s">
        <v>908</v>
      </c>
      <c r="AB365" s="10" t="s">
        <v>190</v>
      </c>
      <c r="AC365" s="10" t="s">
        <v>909</v>
      </c>
      <c r="AD365" s="10" t="s">
        <v>910</v>
      </c>
      <c r="AE365" s="12">
        <v>36750</v>
      </c>
      <c r="AF365" s="12">
        <v>39090</v>
      </c>
      <c r="AG365" s="10"/>
      <c r="AH365" s="10"/>
      <c r="AI365" s="12">
        <v>46500</v>
      </c>
      <c r="AJ365" s="14" t="s">
        <v>5183</v>
      </c>
      <c r="AK365" s="10" t="s">
        <v>911</v>
      </c>
      <c r="AL365" s="10"/>
      <c r="AM365" s="10"/>
      <c r="AN365" s="12"/>
      <c r="AO365" s="10"/>
      <c r="AP365" s="15"/>
      <c r="AQ365" s="10"/>
      <c r="AR365" s="12"/>
      <c r="AS365" s="10"/>
      <c r="AT365" s="15"/>
      <c r="AU365" s="10"/>
      <c r="AV365" s="12"/>
      <c r="AW365" s="12"/>
      <c r="AX365" s="12"/>
      <c r="AY365" s="10"/>
      <c r="AZ365" s="10"/>
      <c r="BA365" s="10"/>
      <c r="BB365" s="12" t="s">
        <v>132</v>
      </c>
      <c r="BC365" s="12">
        <v>0</v>
      </c>
      <c r="BD365" s="12">
        <v>0</v>
      </c>
      <c r="BE365" s="12">
        <v>0</v>
      </c>
      <c r="BF365" s="12">
        <v>0</v>
      </c>
      <c r="BG365" s="12">
        <v>0</v>
      </c>
      <c r="BH365" s="12">
        <v>0</v>
      </c>
      <c r="BI365" s="12">
        <v>120</v>
      </c>
      <c r="BJ365" s="12">
        <v>0</v>
      </c>
      <c r="BK365" s="12">
        <v>0</v>
      </c>
      <c r="BL365" s="12">
        <v>0</v>
      </c>
      <c r="BM365" s="12">
        <v>0</v>
      </c>
      <c r="BN365" s="12">
        <v>0</v>
      </c>
      <c r="BO365" s="12">
        <v>0</v>
      </c>
      <c r="BP365" s="12">
        <v>0</v>
      </c>
      <c r="BQ365" s="12">
        <v>0</v>
      </c>
      <c r="BR365" s="12">
        <v>100</v>
      </c>
      <c r="BS365" s="12">
        <v>0</v>
      </c>
      <c r="BT365" s="12">
        <v>0</v>
      </c>
      <c r="BU365" s="12">
        <v>0</v>
      </c>
      <c r="BV365" s="12">
        <v>0</v>
      </c>
    </row>
    <row r="366" spans="1:74" ht="120" x14ac:dyDescent="0.25">
      <c r="A366" s="8">
        <v>361</v>
      </c>
      <c r="B366" s="8" t="s">
        <v>5563</v>
      </c>
      <c r="C366" s="8">
        <v>417</v>
      </c>
      <c r="D366" s="8">
        <v>417</v>
      </c>
      <c r="E366" s="10" t="s">
        <v>912</v>
      </c>
      <c r="F366" s="42" t="s">
        <v>13872</v>
      </c>
      <c r="G366" s="10" t="s">
        <v>62</v>
      </c>
      <c r="H366" s="10"/>
      <c r="I366" s="10"/>
      <c r="J366" s="10">
        <v>0</v>
      </c>
      <c r="K366" s="10">
        <v>0</v>
      </c>
      <c r="L366" s="10">
        <v>0</v>
      </c>
      <c r="M366" s="10">
        <v>0</v>
      </c>
      <c r="N366" s="10">
        <v>0</v>
      </c>
      <c r="O366" s="12" t="s">
        <v>14782</v>
      </c>
      <c r="P366" s="12">
        <f t="shared" si="12"/>
        <v>700</v>
      </c>
      <c r="Q366" s="12">
        <v>58000</v>
      </c>
      <c r="R366" s="12">
        <f t="shared" si="13"/>
        <v>40600000</v>
      </c>
      <c r="S366" s="12"/>
      <c r="T366" s="10"/>
      <c r="U366" s="10" t="s">
        <v>914</v>
      </c>
      <c r="V366" s="10" t="s">
        <v>913</v>
      </c>
      <c r="W366" s="10" t="s">
        <v>915</v>
      </c>
      <c r="X366" s="10" t="s">
        <v>916</v>
      </c>
      <c r="Y366" s="10" t="s">
        <v>917</v>
      </c>
      <c r="Z366" s="10" t="s">
        <v>918</v>
      </c>
      <c r="AA366" s="10" t="s">
        <v>919</v>
      </c>
      <c r="AB366" s="10" t="s">
        <v>68</v>
      </c>
      <c r="AC366" s="10" t="s">
        <v>920</v>
      </c>
      <c r="AD366" s="10" t="s">
        <v>921</v>
      </c>
      <c r="AE366" s="12">
        <v>37800</v>
      </c>
      <c r="AF366" s="12" t="s">
        <v>132</v>
      </c>
      <c r="AG366" s="10"/>
      <c r="AH366" s="10"/>
      <c r="AI366" s="12">
        <v>58000</v>
      </c>
      <c r="AJ366" s="14" t="s">
        <v>5183</v>
      </c>
      <c r="AK366" s="10" t="s">
        <v>922</v>
      </c>
      <c r="AL366" s="10"/>
      <c r="AM366" s="10"/>
      <c r="AN366" s="12">
        <v>33390</v>
      </c>
      <c r="AO366" s="10" t="s">
        <v>14269</v>
      </c>
      <c r="AP366" s="15" t="s">
        <v>9509</v>
      </c>
      <c r="AQ366" s="10" t="s">
        <v>931</v>
      </c>
      <c r="AR366" s="12">
        <v>33600</v>
      </c>
      <c r="AS366" s="10" t="s">
        <v>14270</v>
      </c>
      <c r="AT366" s="15" t="s">
        <v>14163</v>
      </c>
      <c r="AU366" s="10" t="s">
        <v>493</v>
      </c>
      <c r="AV366" s="12"/>
      <c r="AW366" s="12"/>
      <c r="AX366" s="12"/>
      <c r="AY366" s="10"/>
      <c r="AZ366" s="10"/>
      <c r="BA366" s="10"/>
      <c r="BB366" s="12">
        <v>200</v>
      </c>
      <c r="BC366" s="12">
        <v>0</v>
      </c>
      <c r="BD366" s="12">
        <v>0</v>
      </c>
      <c r="BE366" s="12">
        <v>0</v>
      </c>
      <c r="BF366" s="12">
        <v>0</v>
      </c>
      <c r="BG366" s="12">
        <v>0</v>
      </c>
      <c r="BH366" s="12">
        <v>0</v>
      </c>
      <c r="BI366" s="12">
        <v>500</v>
      </c>
      <c r="BJ366" s="12">
        <v>0</v>
      </c>
      <c r="BK366" s="12">
        <v>0</v>
      </c>
      <c r="BL366" s="12">
        <v>0</v>
      </c>
      <c r="BM366" s="12">
        <v>0</v>
      </c>
      <c r="BN366" s="12">
        <v>0</v>
      </c>
      <c r="BO366" s="12">
        <v>0</v>
      </c>
      <c r="BP366" s="12">
        <v>0</v>
      </c>
      <c r="BQ366" s="12">
        <v>0</v>
      </c>
      <c r="BR366" s="12">
        <v>0</v>
      </c>
      <c r="BS366" s="12">
        <v>0</v>
      </c>
      <c r="BT366" s="12">
        <v>0</v>
      </c>
      <c r="BU366" s="12">
        <v>0</v>
      </c>
      <c r="BV366" s="12">
        <v>0</v>
      </c>
    </row>
    <row r="367" spans="1:74" ht="132" x14ac:dyDescent="0.25">
      <c r="A367" s="8">
        <v>362</v>
      </c>
      <c r="B367" s="8" t="s">
        <v>3298</v>
      </c>
      <c r="C367" s="8">
        <v>419</v>
      </c>
      <c r="D367" s="8">
        <v>419</v>
      </c>
      <c r="E367" s="10" t="s">
        <v>3299</v>
      </c>
      <c r="F367" s="42" t="s">
        <v>13873</v>
      </c>
      <c r="G367" s="10" t="s">
        <v>62</v>
      </c>
      <c r="H367" s="10" t="s">
        <v>15188</v>
      </c>
      <c r="I367" s="10"/>
      <c r="J367" s="10">
        <v>0</v>
      </c>
      <c r="K367" s="10">
        <v>0</v>
      </c>
      <c r="L367" s="10">
        <v>0</v>
      </c>
      <c r="M367" s="10">
        <v>0</v>
      </c>
      <c r="N367" s="10">
        <v>0</v>
      </c>
      <c r="O367" s="12"/>
      <c r="P367" s="12">
        <f t="shared" si="12"/>
        <v>15</v>
      </c>
      <c r="Q367" s="12">
        <v>3500000</v>
      </c>
      <c r="R367" s="12">
        <f t="shared" si="13"/>
        <v>52500000</v>
      </c>
      <c r="S367" s="12"/>
      <c r="T367" s="10"/>
      <c r="U367" s="10" t="s">
        <v>3299</v>
      </c>
      <c r="V367" s="10" t="s">
        <v>3300</v>
      </c>
      <c r="W367" s="10" t="s">
        <v>3770</v>
      </c>
      <c r="X367" s="10" t="s">
        <v>4131</v>
      </c>
      <c r="Y367" s="10" t="s">
        <v>3770</v>
      </c>
      <c r="Z367" s="10" t="s">
        <v>4739</v>
      </c>
      <c r="AA367" s="10"/>
      <c r="AB367" s="10" t="s">
        <v>68</v>
      </c>
      <c r="AC367" s="10" t="s">
        <v>3767</v>
      </c>
      <c r="AD367" s="10" t="s">
        <v>3768</v>
      </c>
      <c r="AE367" s="12"/>
      <c r="AF367" s="12"/>
      <c r="AG367" s="10" t="s">
        <v>3658</v>
      </c>
      <c r="AH367" s="10"/>
      <c r="AI367" s="12">
        <v>6500000</v>
      </c>
      <c r="AJ367" s="14" t="s">
        <v>4867</v>
      </c>
      <c r="AK367" s="10" t="s">
        <v>4740</v>
      </c>
      <c r="AL367" s="10" t="s">
        <v>3299</v>
      </c>
      <c r="AM367" s="10"/>
      <c r="AN367" s="12">
        <v>5000000</v>
      </c>
      <c r="AO367" s="10" t="s">
        <v>14268</v>
      </c>
      <c r="AP367" s="10" t="s">
        <v>14145</v>
      </c>
      <c r="AQ367" s="10" t="s">
        <v>14242</v>
      </c>
      <c r="AR367" s="10">
        <v>5000000</v>
      </c>
      <c r="AS367" s="10" t="s">
        <v>14268</v>
      </c>
      <c r="AT367" s="10" t="s">
        <v>14145</v>
      </c>
      <c r="AU367" s="10" t="s">
        <v>14242</v>
      </c>
      <c r="AV367" s="12"/>
      <c r="AW367" s="12"/>
      <c r="AX367" s="12"/>
      <c r="AY367" s="10"/>
      <c r="AZ367" s="10"/>
      <c r="BA367" s="10"/>
      <c r="BB367" s="12">
        <v>15</v>
      </c>
      <c r="BC367" s="12">
        <v>0</v>
      </c>
      <c r="BD367" s="12">
        <v>0</v>
      </c>
      <c r="BE367" s="12">
        <v>0</v>
      </c>
      <c r="BF367" s="12">
        <v>0</v>
      </c>
      <c r="BG367" s="12">
        <v>0</v>
      </c>
      <c r="BH367" s="12">
        <v>0</v>
      </c>
      <c r="BI367" s="12">
        <v>0</v>
      </c>
      <c r="BJ367" s="12">
        <v>0</v>
      </c>
      <c r="BK367" s="12">
        <v>0</v>
      </c>
      <c r="BL367" s="12">
        <v>0</v>
      </c>
      <c r="BM367" s="12">
        <v>0</v>
      </c>
      <c r="BN367" s="12">
        <v>0</v>
      </c>
      <c r="BO367" s="12">
        <v>0</v>
      </c>
      <c r="BP367" s="12">
        <v>0</v>
      </c>
      <c r="BQ367" s="12">
        <v>0</v>
      </c>
      <c r="BR367" s="12">
        <v>0</v>
      </c>
      <c r="BS367" s="12">
        <v>0</v>
      </c>
      <c r="BT367" s="12">
        <v>0</v>
      </c>
      <c r="BU367" s="12">
        <v>0</v>
      </c>
      <c r="BV367" s="12">
        <v>0</v>
      </c>
    </row>
    <row r="368" spans="1:74" ht="72" x14ac:dyDescent="0.25">
      <c r="A368" s="8">
        <v>363</v>
      </c>
      <c r="B368" s="8" t="s">
        <v>3301</v>
      </c>
      <c r="C368" s="8">
        <v>420</v>
      </c>
      <c r="D368" s="8">
        <v>420</v>
      </c>
      <c r="E368" s="10" t="s">
        <v>11167</v>
      </c>
      <c r="F368" s="42" t="s">
        <v>11168</v>
      </c>
      <c r="G368" s="10" t="s">
        <v>62</v>
      </c>
      <c r="H368" s="10" t="s">
        <v>15184</v>
      </c>
      <c r="I368" s="10"/>
      <c r="J368" s="10">
        <v>0</v>
      </c>
      <c r="K368" s="10">
        <v>0</v>
      </c>
      <c r="L368" s="10">
        <v>0</v>
      </c>
      <c r="M368" s="10">
        <v>30</v>
      </c>
      <c r="N368" s="10">
        <v>0</v>
      </c>
      <c r="O368" s="12" t="s">
        <v>14782</v>
      </c>
      <c r="P368" s="12">
        <f t="shared" si="12"/>
        <v>350</v>
      </c>
      <c r="Q368" s="12">
        <v>58000</v>
      </c>
      <c r="R368" s="12">
        <f t="shared" si="13"/>
        <v>20300000</v>
      </c>
      <c r="S368" s="12"/>
      <c r="T368" s="10"/>
      <c r="U368" s="10" t="s">
        <v>4741</v>
      </c>
      <c r="V368" s="10" t="s">
        <v>3302</v>
      </c>
      <c r="W368" s="10" t="s">
        <v>4742</v>
      </c>
      <c r="X368" s="10" t="s">
        <v>399</v>
      </c>
      <c r="Y368" s="10" t="s">
        <v>780</v>
      </c>
      <c r="Z368" s="10" t="s">
        <v>4743</v>
      </c>
      <c r="AA368" s="10" t="s">
        <v>4744</v>
      </c>
      <c r="AB368" s="10" t="s">
        <v>190</v>
      </c>
      <c r="AC368" s="10" t="s">
        <v>4745</v>
      </c>
      <c r="AD368" s="10" t="s">
        <v>442</v>
      </c>
      <c r="AE368" s="12"/>
      <c r="AF368" s="12"/>
      <c r="AG368" s="10" t="s">
        <v>3719</v>
      </c>
      <c r="AH368" s="10"/>
      <c r="AI368" s="12">
        <v>82500</v>
      </c>
      <c r="AJ368" s="14" t="s">
        <v>709</v>
      </c>
      <c r="AK368" s="10" t="s">
        <v>4746</v>
      </c>
      <c r="AL368" s="10" t="s">
        <v>4747</v>
      </c>
      <c r="AM368" s="10"/>
      <c r="AN368" s="10"/>
      <c r="AO368" s="10"/>
      <c r="AP368" s="10"/>
      <c r="AQ368" s="10"/>
      <c r="AR368" s="10"/>
      <c r="AS368" s="10"/>
      <c r="AT368" s="10"/>
      <c r="AU368" s="10"/>
      <c r="AV368" s="12"/>
      <c r="AW368" s="12"/>
      <c r="AX368" s="12"/>
      <c r="AY368" s="10"/>
      <c r="AZ368" s="10"/>
      <c r="BA368" s="10"/>
      <c r="BB368" s="12">
        <v>200</v>
      </c>
      <c r="BC368" s="12">
        <v>0</v>
      </c>
      <c r="BD368" s="12">
        <v>0</v>
      </c>
      <c r="BE368" s="12">
        <v>0</v>
      </c>
      <c r="BF368" s="12">
        <v>0</v>
      </c>
      <c r="BG368" s="12">
        <v>0</v>
      </c>
      <c r="BH368" s="12">
        <v>0</v>
      </c>
      <c r="BI368" s="12">
        <v>150</v>
      </c>
      <c r="BJ368" s="12">
        <v>0</v>
      </c>
      <c r="BK368" s="12">
        <v>0</v>
      </c>
      <c r="BL368" s="12">
        <v>0</v>
      </c>
      <c r="BM368" s="12">
        <v>0</v>
      </c>
      <c r="BN368" s="12">
        <v>0</v>
      </c>
      <c r="BO368" s="12">
        <v>0</v>
      </c>
      <c r="BP368" s="12">
        <v>0</v>
      </c>
      <c r="BQ368" s="12">
        <v>0</v>
      </c>
      <c r="BR368" s="12">
        <v>0</v>
      </c>
      <c r="BS368" s="12">
        <v>0</v>
      </c>
      <c r="BT368" s="12">
        <v>0</v>
      </c>
      <c r="BU368" s="12">
        <v>0</v>
      </c>
      <c r="BV368" s="12">
        <v>0</v>
      </c>
    </row>
    <row r="369" spans="1:74" ht="60" x14ac:dyDescent="0.25">
      <c r="A369" s="8">
        <v>364</v>
      </c>
      <c r="B369" s="8" t="s">
        <v>3303</v>
      </c>
      <c r="C369" s="8">
        <v>421</v>
      </c>
      <c r="D369" s="8">
        <v>421</v>
      </c>
      <c r="E369" s="10" t="s">
        <v>3304</v>
      </c>
      <c r="F369" s="42" t="s">
        <v>13874</v>
      </c>
      <c r="G369" s="10" t="s">
        <v>62</v>
      </c>
      <c r="H369" s="10" t="s">
        <v>15219</v>
      </c>
      <c r="I369" s="10"/>
      <c r="J369" s="10">
        <v>0</v>
      </c>
      <c r="K369" s="10">
        <v>0</v>
      </c>
      <c r="L369" s="10">
        <v>0</v>
      </c>
      <c r="M369" s="10">
        <v>0</v>
      </c>
      <c r="N369" s="10">
        <v>0</v>
      </c>
      <c r="O369" s="12"/>
      <c r="P369" s="12">
        <f t="shared" si="12"/>
        <v>25</v>
      </c>
      <c r="Q369" s="12">
        <v>2500000</v>
      </c>
      <c r="R369" s="12">
        <f t="shared" si="13"/>
        <v>62500000</v>
      </c>
      <c r="S369" s="12"/>
      <c r="T369" s="10"/>
      <c r="U369" s="10" t="s">
        <v>4748</v>
      </c>
      <c r="V369" s="10" t="s">
        <v>3305</v>
      </c>
      <c r="W369" s="10" t="s">
        <v>4519</v>
      </c>
      <c r="X369" s="10" t="s">
        <v>203</v>
      </c>
      <c r="Y369" s="10" t="s">
        <v>4520</v>
      </c>
      <c r="Z369" s="10" t="s">
        <v>4749</v>
      </c>
      <c r="AA369" s="10" t="s">
        <v>4522</v>
      </c>
      <c r="AB369" s="10" t="s">
        <v>80</v>
      </c>
      <c r="AC369" s="10" t="s">
        <v>768</v>
      </c>
      <c r="AD369" s="10" t="s">
        <v>3906</v>
      </c>
      <c r="AE369" s="12"/>
      <c r="AF369" s="12"/>
      <c r="AG369" s="10" t="s">
        <v>3658</v>
      </c>
      <c r="AH369" s="10"/>
      <c r="AI369" s="12">
        <v>3500000</v>
      </c>
      <c r="AJ369" s="14" t="s">
        <v>10294</v>
      </c>
      <c r="AK369" s="10" t="s">
        <v>4750</v>
      </c>
      <c r="AL369" s="10" t="s">
        <v>4751</v>
      </c>
      <c r="AM369" s="10"/>
      <c r="AN369" s="10"/>
      <c r="AO369" s="10"/>
      <c r="AP369" s="10"/>
      <c r="AQ369" s="10"/>
      <c r="AR369" s="10"/>
      <c r="AS369" s="10"/>
      <c r="AT369" s="10"/>
      <c r="AU369" s="10"/>
      <c r="AV369" s="12"/>
      <c r="AW369" s="12"/>
      <c r="AX369" s="12"/>
      <c r="AY369" s="10"/>
      <c r="AZ369" s="10"/>
      <c r="BA369" s="10"/>
      <c r="BB369" s="12">
        <v>25</v>
      </c>
      <c r="BC369" s="12">
        <v>0</v>
      </c>
      <c r="BD369" s="12">
        <v>0</v>
      </c>
      <c r="BE369" s="12">
        <v>0</v>
      </c>
      <c r="BF369" s="12">
        <v>0</v>
      </c>
      <c r="BG369" s="12">
        <v>0</v>
      </c>
      <c r="BH369" s="12">
        <v>0</v>
      </c>
      <c r="BI369" s="12">
        <v>0</v>
      </c>
      <c r="BJ369" s="12">
        <v>0</v>
      </c>
      <c r="BK369" s="12">
        <v>0</v>
      </c>
      <c r="BL369" s="12">
        <v>0</v>
      </c>
      <c r="BM369" s="12">
        <v>0</v>
      </c>
      <c r="BN369" s="12">
        <v>0</v>
      </c>
      <c r="BO369" s="12">
        <v>0</v>
      </c>
      <c r="BP369" s="12">
        <v>0</v>
      </c>
      <c r="BQ369" s="12">
        <v>0</v>
      </c>
      <c r="BR369" s="12">
        <v>0</v>
      </c>
      <c r="BS369" s="12">
        <v>0</v>
      </c>
      <c r="BT369" s="12">
        <v>0</v>
      </c>
      <c r="BU369" s="12">
        <v>0</v>
      </c>
      <c r="BV369" s="12">
        <v>0</v>
      </c>
    </row>
    <row r="370" spans="1:74" ht="96" x14ac:dyDescent="0.25">
      <c r="A370" s="8">
        <v>365</v>
      </c>
      <c r="B370" s="8" t="s">
        <v>3306</v>
      </c>
      <c r="C370" s="8">
        <v>422</v>
      </c>
      <c r="D370" s="8">
        <v>422</v>
      </c>
      <c r="E370" s="10" t="s">
        <v>3307</v>
      </c>
      <c r="F370" s="42" t="s">
        <v>13875</v>
      </c>
      <c r="G370" s="10" t="s">
        <v>62</v>
      </c>
      <c r="H370" s="10" t="s">
        <v>15188</v>
      </c>
      <c r="I370" s="10"/>
      <c r="J370" s="10">
        <v>0</v>
      </c>
      <c r="K370" s="10">
        <v>0</v>
      </c>
      <c r="L370" s="10">
        <v>0</v>
      </c>
      <c r="M370" s="10">
        <v>0</v>
      </c>
      <c r="N370" s="10">
        <v>0</v>
      </c>
      <c r="O370" s="12" t="s">
        <v>15159</v>
      </c>
      <c r="P370" s="12">
        <f t="shared" si="12"/>
        <v>80</v>
      </c>
      <c r="Q370" s="12">
        <v>2900000</v>
      </c>
      <c r="R370" s="12">
        <f t="shared" si="13"/>
        <v>232000000</v>
      </c>
      <c r="S370" s="12"/>
      <c r="T370" s="10"/>
      <c r="U370" s="10" t="s">
        <v>4752</v>
      </c>
      <c r="V370" s="10" t="s">
        <v>3308</v>
      </c>
      <c r="W370" s="10" t="s">
        <v>14763</v>
      </c>
      <c r="X370" s="10" t="s">
        <v>855</v>
      </c>
      <c r="Y370" s="10" t="s">
        <v>4453</v>
      </c>
      <c r="Z370" s="10" t="s">
        <v>4753</v>
      </c>
      <c r="AA370" s="10" t="s">
        <v>4754</v>
      </c>
      <c r="AB370" s="10" t="s">
        <v>68</v>
      </c>
      <c r="AC370" s="10" t="s">
        <v>4755</v>
      </c>
      <c r="AD370" s="10" t="s">
        <v>4457</v>
      </c>
      <c r="AE370" s="12"/>
      <c r="AF370" s="12"/>
      <c r="AG370" s="10" t="s">
        <v>3668</v>
      </c>
      <c r="AH370" s="10"/>
      <c r="AI370" s="12">
        <v>3300000</v>
      </c>
      <c r="AJ370" s="14" t="s">
        <v>709</v>
      </c>
      <c r="AK370" s="10" t="s">
        <v>4756</v>
      </c>
      <c r="AL370" s="10" t="s">
        <v>4752</v>
      </c>
      <c r="AM370" s="10"/>
      <c r="AN370" s="10"/>
      <c r="AO370" s="10"/>
      <c r="AP370" s="14"/>
      <c r="AQ370" s="10"/>
      <c r="AR370" s="10"/>
      <c r="AS370" s="10"/>
      <c r="AT370" s="10"/>
      <c r="AU370" s="10"/>
      <c r="AV370" s="12"/>
      <c r="AW370" s="12"/>
      <c r="AX370" s="12"/>
      <c r="AY370" s="10"/>
      <c r="AZ370" s="10"/>
      <c r="BA370" s="10"/>
      <c r="BB370" s="12" t="s">
        <v>132</v>
      </c>
      <c r="BC370" s="12">
        <v>80</v>
      </c>
      <c r="BD370" s="12">
        <v>0</v>
      </c>
      <c r="BE370" s="12">
        <v>0</v>
      </c>
      <c r="BF370" s="12">
        <v>0</v>
      </c>
      <c r="BG370" s="12">
        <v>0</v>
      </c>
      <c r="BH370" s="12">
        <v>0</v>
      </c>
      <c r="BI370" s="12">
        <v>0</v>
      </c>
      <c r="BJ370" s="12">
        <v>0</v>
      </c>
      <c r="BK370" s="12">
        <v>0</v>
      </c>
      <c r="BL370" s="12">
        <v>0</v>
      </c>
      <c r="BM370" s="12">
        <v>0</v>
      </c>
      <c r="BN370" s="12">
        <v>0</v>
      </c>
      <c r="BO370" s="12">
        <v>0</v>
      </c>
      <c r="BP370" s="12">
        <v>0</v>
      </c>
      <c r="BQ370" s="12">
        <v>0</v>
      </c>
      <c r="BR370" s="12">
        <v>0</v>
      </c>
      <c r="BS370" s="12">
        <v>0</v>
      </c>
      <c r="BT370" s="12">
        <v>0</v>
      </c>
      <c r="BU370" s="12">
        <v>0</v>
      </c>
      <c r="BV370" s="12">
        <v>0</v>
      </c>
    </row>
    <row r="371" spans="1:74" ht="108" x14ac:dyDescent="0.25">
      <c r="A371" s="8">
        <v>366</v>
      </c>
      <c r="B371" s="8" t="s">
        <v>3309</v>
      </c>
      <c r="C371" s="8">
        <v>423</v>
      </c>
      <c r="D371" s="8">
        <v>423</v>
      </c>
      <c r="E371" s="10" t="s">
        <v>4757</v>
      </c>
      <c r="F371" s="42" t="s">
        <v>13957</v>
      </c>
      <c r="G371" s="10" t="s">
        <v>1181</v>
      </c>
      <c r="H371" s="10" t="s">
        <v>15179</v>
      </c>
      <c r="I371" s="10"/>
      <c r="J371" s="10">
        <v>0</v>
      </c>
      <c r="K371" s="10">
        <v>0</v>
      </c>
      <c r="L371" s="10">
        <v>0</v>
      </c>
      <c r="M371" s="10">
        <v>0</v>
      </c>
      <c r="N371" s="10">
        <v>0</v>
      </c>
      <c r="O371" s="12"/>
      <c r="P371" s="12">
        <f t="shared" si="12"/>
        <v>250</v>
      </c>
      <c r="Q371" s="12">
        <v>147000</v>
      </c>
      <c r="R371" s="12">
        <f t="shared" si="13"/>
        <v>36750000</v>
      </c>
      <c r="S371" s="12"/>
      <c r="T371" s="10"/>
      <c r="U371" s="10" t="s">
        <v>4757</v>
      </c>
      <c r="V371" s="10" t="s">
        <v>4758</v>
      </c>
      <c r="W371" s="10" t="s">
        <v>4507</v>
      </c>
      <c r="X371" s="10" t="s">
        <v>319</v>
      </c>
      <c r="Y371" s="10" t="s">
        <v>4508</v>
      </c>
      <c r="Z371" s="10" t="s">
        <v>4759</v>
      </c>
      <c r="AA371" s="10" t="s">
        <v>4760</v>
      </c>
      <c r="AB371" s="10" t="s">
        <v>68</v>
      </c>
      <c r="AC371" s="10" t="s">
        <v>4761</v>
      </c>
      <c r="AD371" s="10" t="s">
        <v>4512</v>
      </c>
      <c r="AE371" s="12"/>
      <c r="AF371" s="12"/>
      <c r="AG371" s="10" t="s">
        <v>3658</v>
      </c>
      <c r="AH371" s="10"/>
      <c r="AI371" s="12">
        <v>218400</v>
      </c>
      <c r="AJ371" s="14" t="s">
        <v>13992</v>
      </c>
      <c r="AK371" s="10" t="s">
        <v>4762</v>
      </c>
      <c r="AL371" s="10" t="s">
        <v>4763</v>
      </c>
      <c r="AM371" s="10"/>
      <c r="AN371" s="10"/>
      <c r="AO371" s="10"/>
      <c r="AP371" s="10"/>
      <c r="AQ371" s="10"/>
      <c r="AR371" s="10"/>
      <c r="AS371" s="10"/>
      <c r="AT371" s="10"/>
      <c r="AU371" s="10"/>
      <c r="AV371" s="12"/>
      <c r="AW371" s="12"/>
      <c r="AX371" s="12"/>
      <c r="AY371" s="10"/>
      <c r="AZ371" s="10"/>
      <c r="BA371" s="10"/>
      <c r="BB371" s="12">
        <v>250</v>
      </c>
      <c r="BC371" s="12">
        <v>0</v>
      </c>
      <c r="BD371" s="12">
        <v>0</v>
      </c>
      <c r="BE371" s="12">
        <v>0</v>
      </c>
      <c r="BF371" s="12">
        <v>0</v>
      </c>
      <c r="BG371" s="12">
        <v>0</v>
      </c>
      <c r="BH371" s="12">
        <v>0</v>
      </c>
      <c r="BI371" s="12">
        <v>0</v>
      </c>
      <c r="BJ371" s="12">
        <v>0</v>
      </c>
      <c r="BK371" s="12">
        <v>0</v>
      </c>
      <c r="BL371" s="12">
        <v>0</v>
      </c>
      <c r="BM371" s="12">
        <v>0</v>
      </c>
      <c r="BN371" s="12">
        <v>0</v>
      </c>
      <c r="BO371" s="12">
        <v>0</v>
      </c>
      <c r="BP371" s="12">
        <v>0</v>
      </c>
      <c r="BQ371" s="12">
        <v>0</v>
      </c>
      <c r="BR371" s="12">
        <v>0</v>
      </c>
      <c r="BS371" s="12">
        <v>0</v>
      </c>
      <c r="BT371" s="12">
        <v>0</v>
      </c>
      <c r="BU371" s="12">
        <v>0</v>
      </c>
      <c r="BV371" s="12">
        <v>0</v>
      </c>
    </row>
    <row r="372" spans="1:74" ht="96" x14ac:dyDescent="0.25">
      <c r="A372" s="8">
        <v>367</v>
      </c>
      <c r="B372" s="8" t="s">
        <v>3310</v>
      </c>
      <c r="C372" s="8">
        <v>424</v>
      </c>
      <c r="D372" s="8">
        <v>424</v>
      </c>
      <c r="E372" s="10" t="s">
        <v>14749</v>
      </c>
      <c r="F372" s="42" t="s">
        <v>11169</v>
      </c>
      <c r="G372" s="10" t="s">
        <v>62</v>
      </c>
      <c r="H372" s="10" t="s">
        <v>15188</v>
      </c>
      <c r="I372" s="10"/>
      <c r="J372" s="10">
        <v>0</v>
      </c>
      <c r="K372" s="10">
        <v>0</v>
      </c>
      <c r="L372" s="10">
        <v>0</v>
      </c>
      <c r="M372" s="10">
        <v>0</v>
      </c>
      <c r="N372" s="10">
        <v>0</v>
      </c>
      <c r="O372" s="12" t="s">
        <v>15159</v>
      </c>
      <c r="P372" s="12">
        <f t="shared" si="12"/>
        <v>50</v>
      </c>
      <c r="Q372" s="12">
        <v>5250000</v>
      </c>
      <c r="R372" s="12">
        <f t="shared" si="13"/>
        <v>262500000</v>
      </c>
      <c r="S372" s="12"/>
      <c r="T372" s="10"/>
      <c r="U372" s="10" t="s">
        <v>4764</v>
      </c>
      <c r="V372" s="10" t="s">
        <v>3311</v>
      </c>
      <c r="W372" s="10" t="s">
        <v>4765</v>
      </c>
      <c r="X372" s="10" t="s">
        <v>399</v>
      </c>
      <c r="Y372" s="10" t="s">
        <v>4766</v>
      </c>
      <c r="Z372" s="10" t="s">
        <v>4767</v>
      </c>
      <c r="AA372" s="10" t="s">
        <v>4768</v>
      </c>
      <c r="AB372" s="10" t="s">
        <v>68</v>
      </c>
      <c r="AC372" s="10" t="s">
        <v>4769</v>
      </c>
      <c r="AD372" s="10" t="s">
        <v>4770</v>
      </c>
      <c r="AE372" s="12"/>
      <c r="AF372" s="12"/>
      <c r="AG372" s="10" t="s">
        <v>3668</v>
      </c>
      <c r="AH372" s="10"/>
      <c r="AI372" s="12">
        <v>11000000</v>
      </c>
      <c r="AJ372" s="14" t="s">
        <v>14029</v>
      </c>
      <c r="AK372" s="10" t="s">
        <v>4771</v>
      </c>
      <c r="AL372" s="10" t="s">
        <v>4764</v>
      </c>
      <c r="AM372" s="10"/>
      <c r="AN372" s="10"/>
      <c r="AO372" s="10"/>
      <c r="AP372" s="10"/>
      <c r="AQ372" s="10"/>
      <c r="AR372" s="10"/>
      <c r="AS372" s="10"/>
      <c r="AT372" s="10"/>
      <c r="AU372" s="10"/>
      <c r="AV372" s="12"/>
      <c r="AW372" s="12"/>
      <c r="AX372" s="12"/>
      <c r="AY372" s="10"/>
      <c r="AZ372" s="10"/>
      <c r="BA372" s="10"/>
      <c r="BB372" s="12" t="s">
        <v>132</v>
      </c>
      <c r="BC372" s="12">
        <v>50</v>
      </c>
      <c r="BD372" s="12">
        <v>0</v>
      </c>
      <c r="BE372" s="12">
        <v>0</v>
      </c>
      <c r="BF372" s="12">
        <v>0</v>
      </c>
      <c r="BG372" s="12">
        <v>0</v>
      </c>
      <c r="BH372" s="12">
        <v>0</v>
      </c>
      <c r="BI372" s="12">
        <v>0</v>
      </c>
      <c r="BJ372" s="12">
        <v>0</v>
      </c>
      <c r="BK372" s="12">
        <v>0</v>
      </c>
      <c r="BL372" s="12">
        <v>0</v>
      </c>
      <c r="BM372" s="12">
        <v>0</v>
      </c>
      <c r="BN372" s="12">
        <v>0</v>
      </c>
      <c r="BO372" s="12">
        <v>0</v>
      </c>
      <c r="BP372" s="12">
        <v>0</v>
      </c>
      <c r="BQ372" s="12">
        <v>0</v>
      </c>
      <c r="BR372" s="12">
        <v>0</v>
      </c>
      <c r="BS372" s="12">
        <v>0</v>
      </c>
      <c r="BT372" s="12">
        <v>0</v>
      </c>
      <c r="BU372" s="12">
        <v>0</v>
      </c>
      <c r="BV372" s="12">
        <v>0</v>
      </c>
    </row>
    <row r="373" spans="1:74" ht="72" x14ac:dyDescent="0.25">
      <c r="A373" s="8">
        <v>368</v>
      </c>
      <c r="B373" s="8" t="s">
        <v>3312</v>
      </c>
      <c r="C373" s="8">
        <v>426</v>
      </c>
      <c r="D373" s="8">
        <v>426</v>
      </c>
      <c r="E373" s="10" t="s">
        <v>3313</v>
      </c>
      <c r="F373" s="42" t="s">
        <v>11170</v>
      </c>
      <c r="G373" s="10" t="s">
        <v>62</v>
      </c>
      <c r="H373" s="10" t="s">
        <v>15187</v>
      </c>
      <c r="I373" s="10"/>
      <c r="J373" s="10">
        <v>0</v>
      </c>
      <c r="K373" s="10">
        <v>0</v>
      </c>
      <c r="L373" s="10">
        <v>0</v>
      </c>
      <c r="M373" s="10">
        <v>3180</v>
      </c>
      <c r="N373" s="10">
        <v>0</v>
      </c>
      <c r="O373" s="12" t="s">
        <v>15159</v>
      </c>
      <c r="P373" s="12">
        <f t="shared" si="12"/>
        <v>16300</v>
      </c>
      <c r="Q373" s="12">
        <v>27300</v>
      </c>
      <c r="R373" s="12">
        <f t="shared" si="13"/>
        <v>444990000</v>
      </c>
      <c r="S373" s="12"/>
      <c r="T373" s="10"/>
      <c r="U373" s="10" t="s">
        <v>4772</v>
      </c>
      <c r="V373" s="10" t="s">
        <v>3314</v>
      </c>
      <c r="W373" s="10" t="s">
        <v>785</v>
      </c>
      <c r="X373" s="10" t="s">
        <v>1860</v>
      </c>
      <c r="Y373" s="10" t="s">
        <v>4773</v>
      </c>
      <c r="Z373" s="10" t="s">
        <v>4774</v>
      </c>
      <c r="AA373" s="10"/>
      <c r="AB373" s="10" t="s">
        <v>190</v>
      </c>
      <c r="AC373" s="10" t="s">
        <v>4433</v>
      </c>
      <c r="AD373" s="10" t="s">
        <v>3877</v>
      </c>
      <c r="AE373" s="12"/>
      <c r="AF373" s="12"/>
      <c r="AG373" s="10" t="s">
        <v>3719</v>
      </c>
      <c r="AH373" s="10"/>
      <c r="AI373" s="12">
        <v>30030</v>
      </c>
      <c r="AJ373" s="14" t="s">
        <v>5183</v>
      </c>
      <c r="AK373" s="10" t="s">
        <v>4775</v>
      </c>
      <c r="AL373" s="10" t="s">
        <v>4776</v>
      </c>
      <c r="AM373" s="10"/>
      <c r="AN373" s="10"/>
      <c r="AO373" s="10"/>
      <c r="AP373" s="10"/>
      <c r="AQ373" s="10"/>
      <c r="AR373" s="10"/>
      <c r="AS373" s="10"/>
      <c r="AT373" s="10"/>
      <c r="AU373" s="10"/>
      <c r="AV373" s="12"/>
      <c r="AW373" s="12"/>
      <c r="AX373" s="12"/>
      <c r="AY373" s="10"/>
      <c r="AZ373" s="10"/>
      <c r="BA373" s="10"/>
      <c r="BB373" s="12" t="s">
        <v>132</v>
      </c>
      <c r="BC373" s="12">
        <v>10000</v>
      </c>
      <c r="BD373" s="12">
        <v>0</v>
      </c>
      <c r="BE373" s="12">
        <v>0</v>
      </c>
      <c r="BF373" s="12">
        <v>0</v>
      </c>
      <c r="BG373" s="12">
        <v>0</v>
      </c>
      <c r="BH373" s="12">
        <v>0</v>
      </c>
      <c r="BI373" s="12">
        <v>5000</v>
      </c>
      <c r="BJ373" s="12">
        <v>1000</v>
      </c>
      <c r="BK373" s="12">
        <v>0</v>
      </c>
      <c r="BL373" s="12">
        <v>0</v>
      </c>
      <c r="BM373" s="12">
        <v>0</v>
      </c>
      <c r="BN373" s="12">
        <v>0</v>
      </c>
      <c r="BO373" s="12">
        <v>0</v>
      </c>
      <c r="BP373" s="12">
        <v>0</v>
      </c>
      <c r="BQ373" s="12">
        <v>0</v>
      </c>
      <c r="BR373" s="12">
        <v>300</v>
      </c>
      <c r="BS373" s="12">
        <v>0</v>
      </c>
      <c r="BT373" s="12">
        <v>0</v>
      </c>
      <c r="BU373" s="12">
        <v>0</v>
      </c>
      <c r="BV373" s="12">
        <v>0</v>
      </c>
    </row>
    <row r="374" spans="1:74" ht="228" x14ac:dyDescent="0.25">
      <c r="A374" s="8">
        <v>369</v>
      </c>
      <c r="B374" s="8" t="s">
        <v>5459</v>
      </c>
      <c r="C374" s="8">
        <v>427</v>
      </c>
      <c r="D374" s="8">
        <v>427</v>
      </c>
      <c r="E374" s="10" t="s">
        <v>85</v>
      </c>
      <c r="F374" s="42" t="s">
        <v>11171</v>
      </c>
      <c r="G374" s="10" t="s">
        <v>62</v>
      </c>
      <c r="H374" s="10" t="s">
        <v>15187</v>
      </c>
      <c r="I374" s="10"/>
      <c r="J374" s="10">
        <v>0</v>
      </c>
      <c r="K374" s="10">
        <v>0</v>
      </c>
      <c r="L374" s="10">
        <v>0</v>
      </c>
      <c r="M374" s="10">
        <v>5000</v>
      </c>
      <c r="N374" s="10">
        <v>0</v>
      </c>
      <c r="O374" s="12"/>
      <c r="P374" s="12">
        <f t="shared" si="12"/>
        <v>35100</v>
      </c>
      <c r="Q374" s="12">
        <v>17430</v>
      </c>
      <c r="R374" s="12">
        <f t="shared" si="13"/>
        <v>611793000</v>
      </c>
      <c r="S374" s="12"/>
      <c r="T374" s="10"/>
      <c r="U374" s="10" t="s">
        <v>86</v>
      </c>
      <c r="V374" s="10" t="s">
        <v>87</v>
      </c>
      <c r="W374" s="10" t="s">
        <v>88</v>
      </c>
      <c r="X374" s="10" t="s">
        <v>89</v>
      </c>
      <c r="Y374" s="10" t="s">
        <v>90</v>
      </c>
      <c r="Z374" s="10" t="s">
        <v>91</v>
      </c>
      <c r="AA374" s="10" t="s">
        <v>92</v>
      </c>
      <c r="AB374" s="10" t="s">
        <v>80</v>
      </c>
      <c r="AC374" s="10" t="s">
        <v>93</v>
      </c>
      <c r="AD374" s="10" t="s">
        <v>81</v>
      </c>
      <c r="AE374" s="12">
        <v>14200</v>
      </c>
      <c r="AF374" s="12"/>
      <c r="AG374" s="10"/>
      <c r="AH374" s="10"/>
      <c r="AI374" s="12">
        <v>22704</v>
      </c>
      <c r="AJ374" s="14" t="s">
        <v>14008</v>
      </c>
      <c r="AK374" s="10" t="s">
        <v>94</v>
      </c>
      <c r="AL374" s="10"/>
      <c r="AM374" s="10"/>
      <c r="AN374" s="12"/>
      <c r="AO374" s="10"/>
      <c r="AP374" s="15"/>
      <c r="AQ374" s="10"/>
      <c r="AR374" s="12"/>
      <c r="AS374" s="10"/>
      <c r="AT374" s="15"/>
      <c r="AU374" s="10"/>
      <c r="AV374" s="12"/>
      <c r="AW374" s="12"/>
      <c r="AX374" s="12"/>
      <c r="AY374" s="10"/>
      <c r="AZ374" s="10"/>
      <c r="BA374" s="10"/>
      <c r="BB374" s="12" t="s">
        <v>132</v>
      </c>
      <c r="BC374" s="12">
        <v>0</v>
      </c>
      <c r="BD374" s="12">
        <v>0</v>
      </c>
      <c r="BE374" s="12">
        <v>0</v>
      </c>
      <c r="BF374" s="12">
        <v>0</v>
      </c>
      <c r="BG374" s="12">
        <v>0</v>
      </c>
      <c r="BH374" s="12">
        <v>0</v>
      </c>
      <c r="BI374" s="12">
        <v>0</v>
      </c>
      <c r="BJ374" s="12">
        <v>30000</v>
      </c>
      <c r="BK374" s="12">
        <v>0</v>
      </c>
      <c r="BL374" s="12">
        <v>0</v>
      </c>
      <c r="BM374" s="12">
        <v>0</v>
      </c>
      <c r="BN374" s="12">
        <v>0</v>
      </c>
      <c r="BO374" s="12">
        <v>0</v>
      </c>
      <c r="BP374" s="12">
        <v>0</v>
      </c>
      <c r="BQ374" s="12">
        <v>0</v>
      </c>
      <c r="BR374" s="12">
        <v>5000</v>
      </c>
      <c r="BS374" s="12">
        <v>0</v>
      </c>
      <c r="BT374" s="12">
        <v>0</v>
      </c>
      <c r="BU374" s="12">
        <v>0</v>
      </c>
      <c r="BV374" s="12">
        <v>100</v>
      </c>
    </row>
    <row r="375" spans="1:74" ht="228" x14ac:dyDescent="0.25">
      <c r="A375" s="8">
        <v>370</v>
      </c>
      <c r="B375" s="8" t="s">
        <v>3315</v>
      </c>
      <c r="C375" s="8">
        <v>428</v>
      </c>
      <c r="D375" s="8">
        <v>428</v>
      </c>
      <c r="E375" s="10" t="s">
        <v>3316</v>
      </c>
      <c r="F375" s="42" t="s">
        <v>11172</v>
      </c>
      <c r="G375" s="10" t="s">
        <v>62</v>
      </c>
      <c r="H375" s="10" t="s">
        <v>15197</v>
      </c>
      <c r="I375" s="10"/>
      <c r="J375" s="10">
        <v>64500</v>
      </c>
      <c r="K375" s="10">
        <v>44700</v>
      </c>
      <c r="L375" s="10">
        <v>19800</v>
      </c>
      <c r="M375" s="10">
        <v>31316</v>
      </c>
      <c r="N375" s="10">
        <v>2160</v>
      </c>
      <c r="O375" s="12" t="s">
        <v>15159</v>
      </c>
      <c r="P375" s="12">
        <f t="shared" si="12"/>
        <v>39100</v>
      </c>
      <c r="Q375" s="12">
        <v>17430</v>
      </c>
      <c r="R375" s="12">
        <f t="shared" si="13"/>
        <v>681513000</v>
      </c>
      <c r="S375" s="12"/>
      <c r="T375" s="10"/>
      <c r="U375" s="10" t="s">
        <v>4777</v>
      </c>
      <c r="V375" s="10" t="s">
        <v>4778</v>
      </c>
      <c r="W375" s="10" t="s">
        <v>4779</v>
      </c>
      <c r="X375" s="10" t="s">
        <v>319</v>
      </c>
      <c r="Y375" s="10" t="s">
        <v>785</v>
      </c>
      <c r="Z375" s="10" t="s">
        <v>4780</v>
      </c>
      <c r="AA375" s="10" t="s">
        <v>4781</v>
      </c>
      <c r="AB375" s="10" t="s">
        <v>68</v>
      </c>
      <c r="AC375" s="10" t="s">
        <v>920</v>
      </c>
      <c r="AD375" s="10" t="s">
        <v>3877</v>
      </c>
      <c r="AE375" s="12"/>
      <c r="AF375" s="12"/>
      <c r="AG375" s="10" t="s">
        <v>3658</v>
      </c>
      <c r="AH375" s="10"/>
      <c r="AI375" s="12">
        <v>19950</v>
      </c>
      <c r="AJ375" s="14" t="s">
        <v>5183</v>
      </c>
      <c r="AK375" s="10" t="s">
        <v>4782</v>
      </c>
      <c r="AL375" s="10" t="s">
        <v>4783</v>
      </c>
      <c r="AM375" s="10"/>
      <c r="AN375" s="10">
        <v>18000</v>
      </c>
      <c r="AO375" s="10" t="s">
        <v>14271</v>
      </c>
      <c r="AP375" s="14">
        <v>45261</v>
      </c>
      <c r="AQ375" s="10" t="s">
        <v>14272</v>
      </c>
      <c r="AR375" s="10">
        <v>18000</v>
      </c>
      <c r="AS375" s="10" t="s">
        <v>14271</v>
      </c>
      <c r="AT375" s="10">
        <v>45261</v>
      </c>
      <c r="AU375" s="10" t="s">
        <v>14272</v>
      </c>
      <c r="AV375" s="12"/>
      <c r="AW375" s="12"/>
      <c r="AX375" s="12"/>
      <c r="AY375" s="10"/>
      <c r="AZ375" s="10"/>
      <c r="BA375" s="10"/>
      <c r="BB375" s="12">
        <v>6000</v>
      </c>
      <c r="BC375" s="12">
        <v>10000</v>
      </c>
      <c r="BD375" s="12">
        <v>0</v>
      </c>
      <c r="BE375" s="12">
        <v>0</v>
      </c>
      <c r="BF375" s="12">
        <v>0</v>
      </c>
      <c r="BG375" s="12">
        <v>0</v>
      </c>
      <c r="BH375" s="12">
        <v>10000</v>
      </c>
      <c r="BI375" s="12">
        <v>0</v>
      </c>
      <c r="BJ375" s="12">
        <v>0</v>
      </c>
      <c r="BK375" s="12">
        <v>0</v>
      </c>
      <c r="BL375" s="12">
        <v>8000</v>
      </c>
      <c r="BM375" s="12">
        <v>0</v>
      </c>
      <c r="BN375" s="12">
        <v>0</v>
      </c>
      <c r="BO375" s="12">
        <v>0</v>
      </c>
      <c r="BP375" s="12">
        <v>0</v>
      </c>
      <c r="BQ375" s="12">
        <v>0</v>
      </c>
      <c r="BR375" s="12">
        <v>5000</v>
      </c>
      <c r="BS375" s="12">
        <v>0</v>
      </c>
      <c r="BT375" s="12">
        <v>0</v>
      </c>
      <c r="BU375" s="12">
        <v>0</v>
      </c>
      <c r="BV375" s="12">
        <v>100</v>
      </c>
    </row>
    <row r="376" spans="1:74" ht="216" x14ac:dyDescent="0.25">
      <c r="A376" s="8">
        <v>371</v>
      </c>
      <c r="B376" s="8" t="s">
        <v>5460</v>
      </c>
      <c r="C376" s="8">
        <v>430</v>
      </c>
      <c r="D376" s="8">
        <v>430</v>
      </c>
      <c r="E376" s="10" t="s">
        <v>95</v>
      </c>
      <c r="F376" s="42" t="s">
        <v>13876</v>
      </c>
      <c r="G376" s="10" t="s">
        <v>62</v>
      </c>
      <c r="H376" s="10" t="s">
        <v>15187</v>
      </c>
      <c r="I376" s="10"/>
      <c r="J376" s="10">
        <v>0</v>
      </c>
      <c r="K376" s="10">
        <v>0</v>
      </c>
      <c r="L376" s="10">
        <v>0</v>
      </c>
      <c r="M376" s="10">
        <v>21000</v>
      </c>
      <c r="N376" s="10">
        <v>0</v>
      </c>
      <c r="O376" s="12"/>
      <c r="P376" s="12">
        <f t="shared" si="12"/>
        <v>31000</v>
      </c>
      <c r="Q376" s="12">
        <v>17850</v>
      </c>
      <c r="R376" s="12">
        <f t="shared" si="13"/>
        <v>553350000</v>
      </c>
      <c r="S376" s="12"/>
      <c r="T376" s="10"/>
      <c r="U376" s="10" t="s">
        <v>97</v>
      </c>
      <c r="V376" s="10" t="s">
        <v>96</v>
      </c>
      <c r="W376" s="10" t="s">
        <v>88</v>
      </c>
      <c r="X376" s="10" t="s">
        <v>98</v>
      </c>
      <c r="Y376" s="10" t="s">
        <v>90</v>
      </c>
      <c r="Z376" s="10" t="s">
        <v>99</v>
      </c>
      <c r="AA376" s="10"/>
      <c r="AB376" s="10" t="s">
        <v>80</v>
      </c>
      <c r="AC376" s="10" t="s">
        <v>93</v>
      </c>
      <c r="AD376" s="10" t="s">
        <v>81</v>
      </c>
      <c r="AE376" s="12">
        <v>14200</v>
      </c>
      <c r="AF376" s="12"/>
      <c r="AG376" s="10"/>
      <c r="AH376" s="10"/>
      <c r="AI376" s="12">
        <v>22704</v>
      </c>
      <c r="AJ376" s="14" t="s">
        <v>14008</v>
      </c>
      <c r="AK376" s="10" t="s">
        <v>100</v>
      </c>
      <c r="AL376" s="10"/>
      <c r="AM376" s="10"/>
      <c r="AN376" s="12"/>
      <c r="AO376" s="10"/>
      <c r="AP376" s="15"/>
      <c r="AQ376" s="10"/>
      <c r="AR376" s="12"/>
      <c r="AS376" s="10"/>
      <c r="AT376" s="15"/>
      <c r="AU376" s="10"/>
      <c r="AV376" s="12"/>
      <c r="AW376" s="12"/>
      <c r="AX376" s="12"/>
      <c r="AY376" s="10"/>
      <c r="AZ376" s="10"/>
      <c r="BA376" s="10"/>
      <c r="BB376" s="12" t="s">
        <v>132</v>
      </c>
      <c r="BC376" s="12">
        <v>0</v>
      </c>
      <c r="BD376" s="12">
        <v>0</v>
      </c>
      <c r="BE376" s="12">
        <v>15000</v>
      </c>
      <c r="BF376" s="12">
        <v>0</v>
      </c>
      <c r="BG376" s="12">
        <v>0</v>
      </c>
      <c r="BH376" s="12">
        <v>0</v>
      </c>
      <c r="BI376" s="12">
        <v>0</v>
      </c>
      <c r="BJ376" s="12">
        <v>12000</v>
      </c>
      <c r="BK376" s="12">
        <v>0</v>
      </c>
      <c r="BL376" s="12">
        <v>0</v>
      </c>
      <c r="BM376" s="12">
        <v>0</v>
      </c>
      <c r="BN376" s="12">
        <v>0</v>
      </c>
      <c r="BO376" s="12">
        <v>0</v>
      </c>
      <c r="BP376" s="12">
        <v>0</v>
      </c>
      <c r="BQ376" s="12">
        <v>0</v>
      </c>
      <c r="BR376" s="12">
        <v>4000</v>
      </c>
      <c r="BS376" s="12">
        <v>0</v>
      </c>
      <c r="BT376" s="12">
        <v>0</v>
      </c>
      <c r="BU376" s="12">
        <v>0</v>
      </c>
      <c r="BV376" s="12">
        <v>0</v>
      </c>
    </row>
    <row r="377" spans="1:74" ht="156" x14ac:dyDescent="0.25">
      <c r="A377" s="8">
        <v>372</v>
      </c>
      <c r="B377" s="8" t="s">
        <v>3317</v>
      </c>
      <c r="C377" s="8">
        <v>431</v>
      </c>
      <c r="D377" s="8">
        <v>431</v>
      </c>
      <c r="E377" s="10" t="s">
        <v>3318</v>
      </c>
      <c r="F377" s="42" t="s">
        <v>11173</v>
      </c>
      <c r="G377" s="10" t="s">
        <v>62</v>
      </c>
      <c r="H377" s="10" t="s">
        <v>15197</v>
      </c>
      <c r="I377" s="10"/>
      <c r="J377" s="10">
        <v>6000</v>
      </c>
      <c r="K377" s="10">
        <v>2000</v>
      </c>
      <c r="L377" s="10">
        <v>4000</v>
      </c>
      <c r="M377" s="10">
        <v>229952</v>
      </c>
      <c r="N377" s="10">
        <v>7000</v>
      </c>
      <c r="O377" s="12"/>
      <c r="P377" s="12">
        <f t="shared" ref="P377:P425" si="14">SUM(BB377:BV377)</f>
        <v>133500</v>
      </c>
      <c r="Q377" s="12">
        <v>13650</v>
      </c>
      <c r="R377" s="12">
        <f t="shared" ref="R377:R425" si="15">Q377*P377</f>
        <v>1822275000</v>
      </c>
      <c r="S377" s="12"/>
      <c r="T377" s="10"/>
      <c r="U377" s="10" t="s">
        <v>3318</v>
      </c>
      <c r="V377" s="10" t="s">
        <v>3319</v>
      </c>
      <c r="W377" s="10" t="s">
        <v>4784</v>
      </c>
      <c r="X377" s="10" t="s">
        <v>1596</v>
      </c>
      <c r="Y377" s="10" t="s">
        <v>4785</v>
      </c>
      <c r="Z377" s="10" t="s">
        <v>4786</v>
      </c>
      <c r="AA377" s="10" t="s">
        <v>4787</v>
      </c>
      <c r="AB377" s="10" t="s">
        <v>68</v>
      </c>
      <c r="AC377" s="10" t="s">
        <v>4788</v>
      </c>
      <c r="AD377" s="10" t="s">
        <v>4139</v>
      </c>
      <c r="AE377" s="12"/>
      <c r="AF377" s="12"/>
      <c r="AG377" s="10" t="s">
        <v>3719</v>
      </c>
      <c r="AH377" s="10"/>
      <c r="AI377" s="12">
        <v>3640</v>
      </c>
      <c r="AJ377" s="14" t="s">
        <v>10294</v>
      </c>
      <c r="AK377" s="10" t="s">
        <v>4790</v>
      </c>
      <c r="AL377" s="10" t="s">
        <v>4791</v>
      </c>
      <c r="AM377" s="10"/>
      <c r="AN377" s="10"/>
      <c r="AO377" s="10"/>
      <c r="AP377" s="10"/>
      <c r="AQ377" s="10"/>
      <c r="AR377" s="10"/>
      <c r="AS377" s="10"/>
      <c r="AT377" s="10"/>
      <c r="AU377" s="10"/>
      <c r="AV377" s="12"/>
      <c r="AW377" s="12"/>
      <c r="AX377" s="12"/>
      <c r="AY377" s="10"/>
      <c r="AZ377" s="10"/>
      <c r="BA377" s="10"/>
      <c r="BB377" s="12" t="s">
        <v>132</v>
      </c>
      <c r="BC377" s="12">
        <v>60000</v>
      </c>
      <c r="BD377" s="12">
        <v>0</v>
      </c>
      <c r="BE377" s="12">
        <v>0</v>
      </c>
      <c r="BF377" s="12">
        <v>1000</v>
      </c>
      <c r="BG377" s="12">
        <v>0</v>
      </c>
      <c r="BH377" s="12">
        <v>0</v>
      </c>
      <c r="BI377" s="12">
        <v>30000</v>
      </c>
      <c r="BJ377" s="12">
        <v>10000</v>
      </c>
      <c r="BK377" s="12">
        <v>0</v>
      </c>
      <c r="BL377" s="12">
        <v>8000</v>
      </c>
      <c r="BM377" s="12">
        <v>0</v>
      </c>
      <c r="BN377" s="12">
        <v>0</v>
      </c>
      <c r="BO377" s="12">
        <v>4000</v>
      </c>
      <c r="BP377" s="12">
        <v>0</v>
      </c>
      <c r="BQ377" s="12">
        <v>0</v>
      </c>
      <c r="BR377" s="12">
        <v>20000</v>
      </c>
      <c r="BS377" s="12">
        <v>0</v>
      </c>
      <c r="BT377" s="12">
        <v>0</v>
      </c>
      <c r="BU377" s="12">
        <v>0</v>
      </c>
      <c r="BV377" s="12">
        <v>500</v>
      </c>
    </row>
    <row r="378" spans="1:74" ht="276" x14ac:dyDescent="0.25">
      <c r="A378" s="8">
        <v>373</v>
      </c>
      <c r="B378" s="8" t="s">
        <v>5598</v>
      </c>
      <c r="C378" s="8">
        <v>432</v>
      </c>
      <c r="D378" s="8">
        <v>432</v>
      </c>
      <c r="E378" s="10" t="s">
        <v>1180</v>
      </c>
      <c r="F378" s="42" t="s">
        <v>13877</v>
      </c>
      <c r="G378" s="10" t="s">
        <v>1181</v>
      </c>
      <c r="H378" s="10" t="s">
        <v>15217</v>
      </c>
      <c r="I378" s="10"/>
      <c r="J378" s="10">
        <v>12000</v>
      </c>
      <c r="K378" s="10">
        <v>7000</v>
      </c>
      <c r="L378" s="10">
        <v>12258</v>
      </c>
      <c r="M378" s="10">
        <v>60015</v>
      </c>
      <c r="N378" s="10">
        <v>6037</v>
      </c>
      <c r="O378" s="12"/>
      <c r="P378" s="12">
        <f t="shared" si="14"/>
        <v>90000</v>
      </c>
      <c r="Q378" s="12">
        <v>17850</v>
      </c>
      <c r="R378" s="12">
        <f t="shared" si="15"/>
        <v>1606500000</v>
      </c>
      <c r="S378" s="12"/>
      <c r="T378" s="10"/>
      <c r="U378" s="10" t="s">
        <v>1182</v>
      </c>
      <c r="V378" s="10" t="s">
        <v>1183</v>
      </c>
      <c r="W378" s="10" t="s">
        <v>1184</v>
      </c>
      <c r="X378" s="10" t="s">
        <v>429</v>
      </c>
      <c r="Y378" s="10" t="s">
        <v>1185</v>
      </c>
      <c r="Z378" s="10" t="s">
        <v>1186</v>
      </c>
      <c r="AA378" s="10" t="s">
        <v>1187</v>
      </c>
      <c r="AB378" s="10" t="s">
        <v>80</v>
      </c>
      <c r="AC378" s="10" t="s">
        <v>1188</v>
      </c>
      <c r="AD378" s="10" t="s">
        <v>1189</v>
      </c>
      <c r="AE378" s="12">
        <v>3800</v>
      </c>
      <c r="AF378" s="12" t="s">
        <v>132</v>
      </c>
      <c r="AG378" s="10"/>
      <c r="AH378" s="10"/>
      <c r="AI378" s="12">
        <v>7566</v>
      </c>
      <c r="AJ378" s="14" t="s">
        <v>14112</v>
      </c>
      <c r="AK378" s="10" t="s">
        <v>1190</v>
      </c>
      <c r="AL378" s="10"/>
      <c r="AM378" s="10"/>
      <c r="AN378" s="12"/>
      <c r="AO378" s="10"/>
      <c r="AP378" s="15"/>
      <c r="AQ378" s="10"/>
      <c r="AR378" s="12"/>
      <c r="AS378" s="10"/>
      <c r="AT378" s="15"/>
      <c r="AU378" s="10"/>
      <c r="AV378" s="12"/>
      <c r="AW378" s="12"/>
      <c r="AX378" s="12"/>
      <c r="AY378" s="10"/>
      <c r="AZ378" s="10"/>
      <c r="BA378" s="10"/>
      <c r="BB378" s="12" t="s">
        <v>132</v>
      </c>
      <c r="BC378" s="12">
        <v>0</v>
      </c>
      <c r="BD378" s="12">
        <v>0</v>
      </c>
      <c r="BE378" s="12">
        <v>0</v>
      </c>
      <c r="BF378" s="12">
        <v>0</v>
      </c>
      <c r="BG378" s="12">
        <v>0</v>
      </c>
      <c r="BH378" s="12">
        <v>0</v>
      </c>
      <c r="BI378" s="12">
        <v>10000</v>
      </c>
      <c r="BJ378" s="12">
        <v>30000</v>
      </c>
      <c r="BK378" s="12">
        <v>0</v>
      </c>
      <c r="BL378" s="12">
        <v>0</v>
      </c>
      <c r="BM378" s="12">
        <v>10000</v>
      </c>
      <c r="BN378" s="12">
        <v>0</v>
      </c>
      <c r="BO378" s="12">
        <v>0</v>
      </c>
      <c r="BP378" s="12">
        <v>0</v>
      </c>
      <c r="BQ378" s="12">
        <v>10000</v>
      </c>
      <c r="BR378" s="12">
        <v>30000</v>
      </c>
      <c r="BS378" s="12">
        <v>0</v>
      </c>
      <c r="BT378" s="12">
        <v>0</v>
      </c>
      <c r="BU378" s="12">
        <v>0</v>
      </c>
      <c r="BV378" s="12">
        <v>0</v>
      </c>
    </row>
    <row r="379" spans="1:74" ht="132" x14ac:dyDescent="0.25">
      <c r="A379" s="8">
        <v>374</v>
      </c>
      <c r="B379" s="8" t="s">
        <v>3320</v>
      </c>
      <c r="C379" s="8">
        <v>433</v>
      </c>
      <c r="D379" s="8">
        <v>433</v>
      </c>
      <c r="E379" s="10" t="s">
        <v>3321</v>
      </c>
      <c r="F379" s="42" t="s">
        <v>13878</v>
      </c>
      <c r="G379" s="10" t="s">
        <v>1181</v>
      </c>
      <c r="H379" s="10" t="s">
        <v>15197</v>
      </c>
      <c r="I379" s="10"/>
      <c r="J379" s="10">
        <v>0</v>
      </c>
      <c r="K379" s="10">
        <v>0</v>
      </c>
      <c r="L379" s="10">
        <v>0</v>
      </c>
      <c r="M379" s="10">
        <v>0</v>
      </c>
      <c r="N379" s="10">
        <v>0</v>
      </c>
      <c r="O379" s="12"/>
      <c r="P379" s="12">
        <f t="shared" si="14"/>
        <v>5000</v>
      </c>
      <c r="Q379" s="12">
        <v>12000</v>
      </c>
      <c r="R379" s="12">
        <f t="shared" si="15"/>
        <v>60000000</v>
      </c>
      <c r="S379" s="12"/>
      <c r="T379" s="10"/>
      <c r="U379" s="10" t="s">
        <v>4792</v>
      </c>
      <c r="V379" s="10" t="s">
        <v>3322</v>
      </c>
      <c r="W379" s="10" t="s">
        <v>4793</v>
      </c>
      <c r="X379" s="10" t="s">
        <v>2490</v>
      </c>
      <c r="Y379" s="10" t="s">
        <v>4208</v>
      </c>
      <c r="Z379" s="10" t="s">
        <v>4794</v>
      </c>
      <c r="AA379" s="10" t="s">
        <v>4795</v>
      </c>
      <c r="AB379" s="10" t="s">
        <v>68</v>
      </c>
      <c r="AC379" s="10" t="s">
        <v>4796</v>
      </c>
      <c r="AD379" s="10" t="s">
        <v>3795</v>
      </c>
      <c r="AE379" s="12"/>
      <c r="AF379" s="12"/>
      <c r="AG379" s="10" t="s">
        <v>3658</v>
      </c>
      <c r="AH379" s="10"/>
      <c r="AI379" s="12">
        <v>18000</v>
      </c>
      <c r="AJ379" s="14" t="s">
        <v>10294</v>
      </c>
      <c r="AK379" s="10" t="s">
        <v>4797</v>
      </c>
      <c r="AL379" s="10" t="s">
        <v>4798</v>
      </c>
      <c r="AM379" s="10" t="s">
        <v>4798</v>
      </c>
      <c r="AN379" s="10"/>
      <c r="AO379" s="10"/>
      <c r="AP379" s="10"/>
      <c r="AQ379" s="10"/>
      <c r="AR379" s="10"/>
      <c r="AS379" s="10"/>
      <c r="AT379" s="10"/>
      <c r="AU379" s="10"/>
      <c r="AV379" s="12"/>
      <c r="AW379" s="12"/>
      <c r="AX379" s="12"/>
      <c r="AY379" s="10"/>
      <c r="AZ379" s="10"/>
      <c r="BA379" s="10"/>
      <c r="BB379" s="12">
        <v>5000</v>
      </c>
      <c r="BC379" s="12">
        <v>0</v>
      </c>
      <c r="BD379" s="12">
        <v>0</v>
      </c>
      <c r="BE379" s="12">
        <v>0</v>
      </c>
      <c r="BF379" s="12">
        <v>0</v>
      </c>
      <c r="BG379" s="12">
        <v>0</v>
      </c>
      <c r="BH379" s="12">
        <v>0</v>
      </c>
      <c r="BI379" s="12">
        <v>0</v>
      </c>
      <c r="BJ379" s="12">
        <v>0</v>
      </c>
      <c r="BK379" s="12">
        <v>0</v>
      </c>
      <c r="BL379" s="12">
        <v>0</v>
      </c>
      <c r="BM379" s="12">
        <v>0</v>
      </c>
      <c r="BN379" s="12">
        <v>0</v>
      </c>
      <c r="BO379" s="12">
        <v>0</v>
      </c>
      <c r="BP379" s="12">
        <v>0</v>
      </c>
      <c r="BQ379" s="12">
        <v>0</v>
      </c>
      <c r="BR379" s="12">
        <v>0</v>
      </c>
      <c r="BS379" s="12">
        <v>0</v>
      </c>
      <c r="BT379" s="12">
        <v>0</v>
      </c>
      <c r="BU379" s="12">
        <v>0</v>
      </c>
      <c r="BV379" s="12">
        <v>0</v>
      </c>
    </row>
    <row r="380" spans="1:74" ht="204" x14ac:dyDescent="0.25">
      <c r="A380" s="8">
        <v>375</v>
      </c>
      <c r="B380" s="8" t="s">
        <v>9601</v>
      </c>
      <c r="C380" s="8">
        <v>434</v>
      </c>
      <c r="D380" s="8">
        <v>434</v>
      </c>
      <c r="E380" s="10" t="s">
        <v>9621</v>
      </c>
      <c r="F380" s="42" t="s">
        <v>11174</v>
      </c>
      <c r="G380" s="10" t="s">
        <v>73</v>
      </c>
      <c r="H380" s="10" t="s">
        <v>15235</v>
      </c>
      <c r="I380" s="10"/>
      <c r="J380" s="10">
        <v>0</v>
      </c>
      <c r="K380" s="10">
        <v>0</v>
      </c>
      <c r="L380" s="10">
        <v>0</v>
      </c>
      <c r="M380" s="10">
        <v>40000</v>
      </c>
      <c r="N380" s="10">
        <v>0</v>
      </c>
      <c r="O380" s="12"/>
      <c r="P380" s="12">
        <f t="shared" si="14"/>
        <v>40000</v>
      </c>
      <c r="Q380" s="12">
        <v>17850</v>
      </c>
      <c r="R380" s="12">
        <f t="shared" si="15"/>
        <v>714000000</v>
      </c>
      <c r="S380" s="12"/>
      <c r="T380" s="10"/>
      <c r="U380" s="10" t="s">
        <v>9682</v>
      </c>
      <c r="V380" s="10" t="s">
        <v>9622</v>
      </c>
      <c r="W380" s="10" t="s">
        <v>9683</v>
      </c>
      <c r="X380" s="10" t="s">
        <v>1108</v>
      </c>
      <c r="Y380" s="10" t="s">
        <v>1108</v>
      </c>
      <c r="Z380" s="10">
        <v>12240</v>
      </c>
      <c r="AA380" s="10"/>
      <c r="AB380" s="10" t="s">
        <v>80</v>
      </c>
      <c r="AC380" s="10" t="s">
        <v>9684</v>
      </c>
      <c r="AD380" s="10" t="s">
        <v>9718</v>
      </c>
      <c r="AE380" s="12"/>
      <c r="AF380" s="12"/>
      <c r="AG380" s="10" t="s">
        <v>43</v>
      </c>
      <c r="AH380" s="10"/>
      <c r="AI380" s="12">
        <v>11349</v>
      </c>
      <c r="AJ380" s="14" t="s">
        <v>14112</v>
      </c>
      <c r="AK380" s="10" t="s">
        <v>1190</v>
      </c>
      <c r="AL380" s="10" t="s">
        <v>9717</v>
      </c>
      <c r="AM380" s="10"/>
      <c r="AN380" s="12"/>
      <c r="AO380" s="10"/>
      <c r="AP380" s="10"/>
      <c r="AQ380" s="10"/>
      <c r="AR380" s="12"/>
      <c r="AS380" s="10"/>
      <c r="AT380" s="10"/>
      <c r="AU380" s="10"/>
      <c r="AV380" s="12"/>
      <c r="AW380" s="12"/>
      <c r="AX380" s="12"/>
      <c r="AY380" s="10"/>
      <c r="AZ380" s="10"/>
      <c r="BA380" s="10"/>
      <c r="BB380" s="12" t="s">
        <v>132</v>
      </c>
      <c r="BC380" s="12">
        <v>0</v>
      </c>
      <c r="BD380" s="12">
        <v>0</v>
      </c>
      <c r="BE380" s="12">
        <v>40000</v>
      </c>
      <c r="BF380" s="12">
        <v>0</v>
      </c>
      <c r="BG380" s="12">
        <v>0</v>
      </c>
      <c r="BH380" s="12">
        <v>0</v>
      </c>
      <c r="BI380" s="12">
        <v>0</v>
      </c>
      <c r="BJ380" s="12">
        <v>0</v>
      </c>
      <c r="BK380" s="12">
        <v>0</v>
      </c>
      <c r="BL380" s="12">
        <v>0</v>
      </c>
      <c r="BM380" s="12">
        <v>0</v>
      </c>
      <c r="BN380" s="12">
        <v>0</v>
      </c>
      <c r="BO380" s="12">
        <v>0</v>
      </c>
      <c r="BP380" s="12">
        <v>0</v>
      </c>
      <c r="BQ380" s="12">
        <v>0</v>
      </c>
      <c r="BR380" s="12">
        <v>0</v>
      </c>
      <c r="BS380" s="12">
        <v>0</v>
      </c>
      <c r="BT380" s="12">
        <v>0</v>
      </c>
      <c r="BU380" s="12">
        <v>0</v>
      </c>
      <c r="BV380" s="12">
        <v>0</v>
      </c>
    </row>
    <row r="381" spans="1:74" ht="204" x14ac:dyDescent="0.25">
      <c r="A381" s="8">
        <v>376</v>
      </c>
      <c r="B381" s="8" t="s">
        <v>9602</v>
      </c>
      <c r="C381" s="8">
        <v>435</v>
      </c>
      <c r="D381" s="8">
        <v>435</v>
      </c>
      <c r="E381" s="10" t="s">
        <v>9623</v>
      </c>
      <c r="F381" s="42" t="s">
        <v>11175</v>
      </c>
      <c r="G381" s="10" t="s">
        <v>73</v>
      </c>
      <c r="H381" s="10" t="s">
        <v>15235</v>
      </c>
      <c r="I381" s="10"/>
      <c r="J381" s="10">
        <v>0</v>
      </c>
      <c r="K381" s="10">
        <v>0</v>
      </c>
      <c r="L381" s="10">
        <v>0</v>
      </c>
      <c r="M381" s="10">
        <v>76000</v>
      </c>
      <c r="N381" s="10">
        <v>0</v>
      </c>
      <c r="O381" s="12"/>
      <c r="P381" s="12">
        <f t="shared" si="14"/>
        <v>99000</v>
      </c>
      <c r="Q381" s="12">
        <v>12600</v>
      </c>
      <c r="R381" s="12">
        <f t="shared" si="15"/>
        <v>1247400000</v>
      </c>
      <c r="S381" s="12"/>
      <c r="T381" s="10"/>
      <c r="U381" s="10" t="s">
        <v>9685</v>
      </c>
      <c r="V381" s="10" t="s">
        <v>9624</v>
      </c>
      <c r="W381" s="10" t="s">
        <v>9683</v>
      </c>
      <c r="X381" s="10" t="s">
        <v>1108</v>
      </c>
      <c r="Y381" s="10" t="s">
        <v>1108</v>
      </c>
      <c r="Z381" s="10">
        <v>12243</v>
      </c>
      <c r="AA381" s="10"/>
      <c r="AB381" s="10" t="s">
        <v>80</v>
      </c>
      <c r="AC381" s="10" t="s">
        <v>9684</v>
      </c>
      <c r="AD381" s="10" t="s">
        <v>9718</v>
      </c>
      <c r="AE381" s="12"/>
      <c r="AF381" s="12"/>
      <c r="AG381" s="10" t="s">
        <v>43</v>
      </c>
      <c r="AH381" s="10"/>
      <c r="AI381" s="12">
        <v>17796</v>
      </c>
      <c r="AJ381" s="14" t="s">
        <v>14112</v>
      </c>
      <c r="AK381" s="10" t="s">
        <v>1190</v>
      </c>
      <c r="AL381" s="10" t="s">
        <v>9717</v>
      </c>
      <c r="AM381" s="10"/>
      <c r="AN381" s="12"/>
      <c r="AO381" s="10"/>
      <c r="AP381" s="10"/>
      <c r="AQ381" s="10"/>
      <c r="AR381" s="12"/>
      <c r="AS381" s="10"/>
      <c r="AT381" s="10"/>
      <c r="AU381" s="10"/>
      <c r="AV381" s="12"/>
      <c r="AW381" s="12"/>
      <c r="AX381" s="12"/>
      <c r="AY381" s="10"/>
      <c r="AZ381" s="10"/>
      <c r="BA381" s="10"/>
      <c r="BB381" s="12" t="s">
        <v>132</v>
      </c>
      <c r="BC381" s="12">
        <v>0</v>
      </c>
      <c r="BD381" s="12">
        <v>0</v>
      </c>
      <c r="BE381" s="12">
        <v>98000</v>
      </c>
      <c r="BF381" s="12">
        <v>0</v>
      </c>
      <c r="BG381" s="12">
        <v>0</v>
      </c>
      <c r="BH381" s="12">
        <v>0</v>
      </c>
      <c r="BI381" s="12">
        <v>0</v>
      </c>
      <c r="BJ381" s="12">
        <v>0</v>
      </c>
      <c r="BK381" s="12">
        <v>0</v>
      </c>
      <c r="BL381" s="12">
        <v>1000</v>
      </c>
      <c r="BM381" s="12">
        <v>0</v>
      </c>
      <c r="BN381" s="12">
        <v>0</v>
      </c>
      <c r="BO381" s="12">
        <v>0</v>
      </c>
      <c r="BP381" s="12">
        <v>0</v>
      </c>
      <c r="BQ381" s="12">
        <v>0</v>
      </c>
      <c r="BR381" s="12">
        <v>0</v>
      </c>
      <c r="BS381" s="12">
        <v>0</v>
      </c>
      <c r="BT381" s="12">
        <v>0</v>
      </c>
      <c r="BU381" s="12">
        <v>0</v>
      </c>
      <c r="BV381" s="12">
        <v>0</v>
      </c>
    </row>
    <row r="382" spans="1:74" ht="96" x14ac:dyDescent="0.25">
      <c r="A382" s="8">
        <v>377</v>
      </c>
      <c r="B382" s="8" t="s">
        <v>5633</v>
      </c>
      <c r="C382" s="8">
        <v>436</v>
      </c>
      <c r="D382" s="8">
        <v>436</v>
      </c>
      <c r="E382" s="10" t="s">
        <v>1443</v>
      </c>
      <c r="F382" s="42" t="s">
        <v>13879</v>
      </c>
      <c r="G382" s="10" t="s">
        <v>62</v>
      </c>
      <c r="H382" s="10" t="s">
        <v>15197</v>
      </c>
      <c r="I382" s="10"/>
      <c r="J382" s="10">
        <v>0</v>
      </c>
      <c r="K382" s="10">
        <v>0</v>
      </c>
      <c r="L382" s="10">
        <v>0</v>
      </c>
      <c r="M382" s="10">
        <v>4000</v>
      </c>
      <c r="N382" s="10">
        <v>0</v>
      </c>
      <c r="O382" s="12"/>
      <c r="P382" s="12">
        <f t="shared" si="14"/>
        <v>24000</v>
      </c>
      <c r="Q382" s="12">
        <v>13650</v>
      </c>
      <c r="R382" s="12">
        <f t="shared" si="15"/>
        <v>327600000</v>
      </c>
      <c r="S382" s="12"/>
      <c r="T382" s="10"/>
      <c r="U382" s="10" t="s">
        <v>1444</v>
      </c>
      <c r="V382" s="10" t="s">
        <v>1445</v>
      </c>
      <c r="W382" s="10" t="s">
        <v>14764</v>
      </c>
      <c r="X382" s="10" t="s">
        <v>429</v>
      </c>
      <c r="Y382" s="10" t="s">
        <v>1194</v>
      </c>
      <c r="Z382" s="10" t="s">
        <v>1195</v>
      </c>
      <c r="AA382" s="10" t="s">
        <v>1196</v>
      </c>
      <c r="AB382" s="10" t="s">
        <v>68</v>
      </c>
      <c r="AC382" s="10" t="s">
        <v>1197</v>
      </c>
      <c r="AD382" s="10" t="s">
        <v>539</v>
      </c>
      <c r="AE382" s="12">
        <v>7000</v>
      </c>
      <c r="AF382" s="12" t="s">
        <v>132</v>
      </c>
      <c r="AG382" s="10"/>
      <c r="AH382" s="10"/>
      <c r="AI382" s="12">
        <v>6000</v>
      </c>
      <c r="AJ382" s="14" t="s">
        <v>4221</v>
      </c>
      <c r="AK382" s="10" t="s">
        <v>1198</v>
      </c>
      <c r="AL382" s="10"/>
      <c r="AM382" s="10"/>
      <c r="AN382" s="12"/>
      <c r="AO382" s="10"/>
      <c r="AP382" s="15"/>
      <c r="AQ382" s="10"/>
      <c r="AR382" s="12"/>
      <c r="AS382" s="10"/>
      <c r="AT382" s="15"/>
      <c r="AU382" s="10"/>
      <c r="AV382" s="12"/>
      <c r="AW382" s="12"/>
      <c r="AX382" s="12"/>
      <c r="AY382" s="10"/>
      <c r="AZ382" s="10"/>
      <c r="BA382" s="10"/>
      <c r="BB382" s="12" t="s">
        <v>132</v>
      </c>
      <c r="BC382" s="12">
        <v>0</v>
      </c>
      <c r="BD382" s="12">
        <v>0</v>
      </c>
      <c r="BE382" s="12">
        <v>0</v>
      </c>
      <c r="BF382" s="12">
        <v>0</v>
      </c>
      <c r="BG382" s="12">
        <v>0</v>
      </c>
      <c r="BH382" s="12">
        <v>0</v>
      </c>
      <c r="BI382" s="12">
        <v>0</v>
      </c>
      <c r="BJ382" s="12">
        <v>20000</v>
      </c>
      <c r="BK382" s="12">
        <v>0</v>
      </c>
      <c r="BL382" s="12">
        <v>0</v>
      </c>
      <c r="BM382" s="12">
        <v>0</v>
      </c>
      <c r="BN382" s="12">
        <v>0</v>
      </c>
      <c r="BO382" s="12">
        <v>0</v>
      </c>
      <c r="BP382" s="12">
        <v>0</v>
      </c>
      <c r="BQ382" s="12">
        <v>0</v>
      </c>
      <c r="BR382" s="12">
        <v>4000</v>
      </c>
      <c r="BS382" s="12">
        <v>0</v>
      </c>
      <c r="BT382" s="12">
        <v>0</v>
      </c>
      <c r="BU382" s="12">
        <v>0</v>
      </c>
      <c r="BV382" s="12">
        <v>0</v>
      </c>
    </row>
    <row r="383" spans="1:74" ht="96" x14ac:dyDescent="0.25">
      <c r="A383" s="8">
        <v>378</v>
      </c>
      <c r="B383" s="8" t="s">
        <v>5634</v>
      </c>
      <c r="C383" s="8">
        <v>437</v>
      </c>
      <c r="D383" s="8">
        <v>437</v>
      </c>
      <c r="E383" s="10" t="s">
        <v>1446</v>
      </c>
      <c r="F383" s="42" t="s">
        <v>11176</v>
      </c>
      <c r="G383" s="10" t="s">
        <v>62</v>
      </c>
      <c r="H383" s="10" t="s">
        <v>15197</v>
      </c>
      <c r="I383" s="10"/>
      <c r="J383" s="10">
        <v>0</v>
      </c>
      <c r="K383" s="10">
        <v>0</v>
      </c>
      <c r="L383" s="10">
        <v>0</v>
      </c>
      <c r="M383" s="10">
        <v>2000</v>
      </c>
      <c r="N383" s="10">
        <v>0</v>
      </c>
      <c r="O383" s="12"/>
      <c r="P383" s="12">
        <f t="shared" si="14"/>
        <v>12000</v>
      </c>
      <c r="Q383" s="12">
        <v>17850</v>
      </c>
      <c r="R383" s="12">
        <f t="shared" si="15"/>
        <v>214200000</v>
      </c>
      <c r="S383" s="12"/>
      <c r="T383" s="10"/>
      <c r="U383" s="10" t="s">
        <v>1447</v>
      </c>
      <c r="V383" s="10" t="s">
        <v>1448</v>
      </c>
      <c r="W383" s="10" t="s">
        <v>14764</v>
      </c>
      <c r="X383" s="10" t="s">
        <v>429</v>
      </c>
      <c r="Y383" s="10" t="s">
        <v>1194</v>
      </c>
      <c r="Z383" s="10" t="s">
        <v>1195</v>
      </c>
      <c r="AA383" s="10" t="s">
        <v>1196</v>
      </c>
      <c r="AB383" s="10" t="s">
        <v>68</v>
      </c>
      <c r="AC383" s="10" t="s">
        <v>1197</v>
      </c>
      <c r="AD383" s="10" t="s">
        <v>539</v>
      </c>
      <c r="AE383" s="12">
        <v>13000</v>
      </c>
      <c r="AF383" s="12" t="s">
        <v>132</v>
      </c>
      <c r="AG383" s="10"/>
      <c r="AH383" s="10"/>
      <c r="AI383" s="12">
        <v>6000</v>
      </c>
      <c r="AJ383" s="14" t="s">
        <v>4221</v>
      </c>
      <c r="AK383" s="10" t="s">
        <v>1198</v>
      </c>
      <c r="AL383" s="10"/>
      <c r="AM383" s="10"/>
      <c r="AN383" s="12"/>
      <c r="AO383" s="10"/>
      <c r="AP383" s="15"/>
      <c r="AQ383" s="10"/>
      <c r="AR383" s="12"/>
      <c r="AS383" s="10"/>
      <c r="AT383" s="15"/>
      <c r="AU383" s="10"/>
      <c r="AV383" s="12"/>
      <c r="AW383" s="12"/>
      <c r="AX383" s="12"/>
      <c r="AY383" s="10"/>
      <c r="AZ383" s="10"/>
      <c r="BA383" s="10"/>
      <c r="BB383" s="12" t="s">
        <v>132</v>
      </c>
      <c r="BC383" s="12">
        <v>0</v>
      </c>
      <c r="BD383" s="12">
        <v>0</v>
      </c>
      <c r="BE383" s="12">
        <v>0</v>
      </c>
      <c r="BF383" s="12">
        <v>0</v>
      </c>
      <c r="BG383" s="12">
        <v>0</v>
      </c>
      <c r="BH383" s="12">
        <v>0</v>
      </c>
      <c r="BI383" s="12">
        <v>0</v>
      </c>
      <c r="BJ383" s="12">
        <v>10000</v>
      </c>
      <c r="BK383" s="12">
        <v>0</v>
      </c>
      <c r="BL383" s="12">
        <v>0</v>
      </c>
      <c r="BM383" s="12">
        <v>0</v>
      </c>
      <c r="BN383" s="12">
        <v>0</v>
      </c>
      <c r="BO383" s="12">
        <v>0</v>
      </c>
      <c r="BP383" s="12">
        <v>0</v>
      </c>
      <c r="BQ383" s="12">
        <v>0</v>
      </c>
      <c r="BR383" s="12">
        <v>2000</v>
      </c>
      <c r="BS383" s="12">
        <v>0</v>
      </c>
      <c r="BT383" s="12">
        <v>0</v>
      </c>
      <c r="BU383" s="12">
        <v>0</v>
      </c>
      <c r="BV383" s="12">
        <v>0</v>
      </c>
    </row>
    <row r="384" spans="1:74" ht="132" x14ac:dyDescent="0.25">
      <c r="A384" s="8">
        <v>379</v>
      </c>
      <c r="B384" s="8" t="s">
        <v>5599</v>
      </c>
      <c r="C384" s="8">
        <v>438</v>
      </c>
      <c r="D384" s="8">
        <v>438</v>
      </c>
      <c r="E384" s="10" t="s">
        <v>1191</v>
      </c>
      <c r="F384" s="42" t="s">
        <v>11177</v>
      </c>
      <c r="G384" s="10" t="s">
        <v>1181</v>
      </c>
      <c r="H384" s="10" t="s">
        <v>15187</v>
      </c>
      <c r="I384" s="10"/>
      <c r="J384" s="10">
        <v>0</v>
      </c>
      <c r="K384" s="10">
        <v>0</v>
      </c>
      <c r="L384" s="10">
        <v>0</v>
      </c>
      <c r="M384" s="10">
        <v>8000</v>
      </c>
      <c r="N384" s="10">
        <v>0</v>
      </c>
      <c r="O384" s="12"/>
      <c r="P384" s="12">
        <f t="shared" si="14"/>
        <v>30000</v>
      </c>
      <c r="Q384" s="12">
        <v>17850</v>
      </c>
      <c r="R384" s="12">
        <f t="shared" si="15"/>
        <v>535500000</v>
      </c>
      <c r="S384" s="12"/>
      <c r="T384" s="10"/>
      <c r="U384" s="10" t="s">
        <v>1192</v>
      </c>
      <c r="V384" s="10" t="s">
        <v>1193</v>
      </c>
      <c r="W384" s="10" t="s">
        <v>14764</v>
      </c>
      <c r="X384" s="10" t="s">
        <v>1108</v>
      </c>
      <c r="Y384" s="10" t="s">
        <v>1194</v>
      </c>
      <c r="Z384" s="10" t="s">
        <v>1195</v>
      </c>
      <c r="AA384" s="10" t="s">
        <v>1196</v>
      </c>
      <c r="AB384" s="10" t="s">
        <v>68</v>
      </c>
      <c r="AC384" s="10" t="s">
        <v>1197</v>
      </c>
      <c r="AD384" s="10" t="s">
        <v>539</v>
      </c>
      <c r="AE384" s="12">
        <v>17997</v>
      </c>
      <c r="AF384" s="12" t="s">
        <v>132</v>
      </c>
      <c r="AG384" s="10"/>
      <c r="AH384" s="10"/>
      <c r="AI384" s="12">
        <v>6000</v>
      </c>
      <c r="AJ384" s="14" t="s">
        <v>10294</v>
      </c>
      <c r="AK384" s="10" t="s">
        <v>1198</v>
      </c>
      <c r="AL384" s="10"/>
      <c r="AM384" s="10"/>
      <c r="AN384" s="12"/>
      <c r="AO384" s="10"/>
      <c r="AP384" s="15"/>
      <c r="AQ384" s="10"/>
      <c r="AR384" s="12"/>
      <c r="AS384" s="10"/>
      <c r="AT384" s="15"/>
      <c r="AU384" s="10"/>
      <c r="AV384" s="12"/>
      <c r="AW384" s="12"/>
      <c r="AX384" s="12"/>
      <c r="AY384" s="10"/>
      <c r="AZ384" s="10"/>
      <c r="BA384" s="10"/>
      <c r="BB384" s="12" t="s">
        <v>132</v>
      </c>
      <c r="BC384" s="12">
        <v>0</v>
      </c>
      <c r="BD384" s="12">
        <v>0</v>
      </c>
      <c r="BE384" s="12">
        <v>0</v>
      </c>
      <c r="BF384" s="12">
        <v>0</v>
      </c>
      <c r="BG384" s="12">
        <v>0</v>
      </c>
      <c r="BH384" s="12">
        <v>0</v>
      </c>
      <c r="BI384" s="12">
        <v>0</v>
      </c>
      <c r="BJ384" s="12">
        <v>20000</v>
      </c>
      <c r="BK384" s="12">
        <v>0</v>
      </c>
      <c r="BL384" s="12">
        <v>0</v>
      </c>
      <c r="BM384" s="12">
        <v>2000</v>
      </c>
      <c r="BN384" s="12">
        <v>0</v>
      </c>
      <c r="BO384" s="12">
        <v>0</v>
      </c>
      <c r="BP384" s="12">
        <v>0</v>
      </c>
      <c r="BQ384" s="12">
        <v>0</v>
      </c>
      <c r="BR384" s="12">
        <v>8000</v>
      </c>
      <c r="BS384" s="12">
        <v>0</v>
      </c>
      <c r="BT384" s="12">
        <v>0</v>
      </c>
      <c r="BU384" s="12">
        <v>0</v>
      </c>
      <c r="BV384" s="12">
        <v>0</v>
      </c>
    </row>
    <row r="385" spans="1:74" ht="60" x14ac:dyDescent="0.25">
      <c r="A385" s="8">
        <v>380</v>
      </c>
      <c r="B385" s="8" t="s">
        <v>5635</v>
      </c>
      <c r="C385" s="8">
        <v>439</v>
      </c>
      <c r="D385" s="8">
        <v>439</v>
      </c>
      <c r="E385" s="10" t="s">
        <v>1449</v>
      </c>
      <c r="F385" s="42" t="s">
        <v>11178</v>
      </c>
      <c r="G385" s="10" t="s">
        <v>62</v>
      </c>
      <c r="H385" s="10" t="s">
        <v>15197</v>
      </c>
      <c r="I385" s="10"/>
      <c r="J385" s="10">
        <v>100</v>
      </c>
      <c r="K385" s="10">
        <v>100</v>
      </c>
      <c r="L385" s="10">
        <v>42</v>
      </c>
      <c r="M385" s="10">
        <v>157012</v>
      </c>
      <c r="N385" s="10">
        <v>92</v>
      </c>
      <c r="O385" s="12" t="s">
        <v>15159</v>
      </c>
      <c r="P385" s="12">
        <f t="shared" si="14"/>
        <v>286000</v>
      </c>
      <c r="Q385" s="12">
        <v>13650</v>
      </c>
      <c r="R385" s="12">
        <f t="shared" si="15"/>
        <v>3903900000</v>
      </c>
      <c r="S385" s="12"/>
      <c r="T385" s="10"/>
      <c r="U385" s="10" t="s">
        <v>14765</v>
      </c>
      <c r="V385" s="10" t="s">
        <v>1450</v>
      </c>
      <c r="W385" s="10" t="s">
        <v>1451</v>
      </c>
      <c r="X385" s="10" t="s">
        <v>1452</v>
      </c>
      <c r="Y385" s="10" t="s">
        <v>1453</v>
      </c>
      <c r="Z385" s="10" t="s">
        <v>1454</v>
      </c>
      <c r="AA385" s="10" t="s">
        <v>1455</v>
      </c>
      <c r="AB385" s="10" t="s">
        <v>68</v>
      </c>
      <c r="AC385" s="10" t="s">
        <v>1094</v>
      </c>
      <c r="AD385" s="10" t="s">
        <v>1456</v>
      </c>
      <c r="AE385" s="12">
        <v>2415</v>
      </c>
      <c r="AF385" s="12">
        <v>2915</v>
      </c>
      <c r="AG385" s="10"/>
      <c r="AH385" s="10"/>
      <c r="AI385" s="12">
        <v>5500</v>
      </c>
      <c r="AJ385" s="14" t="s">
        <v>10294</v>
      </c>
      <c r="AK385" s="10" t="s">
        <v>1457</v>
      </c>
      <c r="AL385" s="10"/>
      <c r="AM385" s="10"/>
      <c r="AN385" s="12">
        <v>2560</v>
      </c>
      <c r="AO385" s="10" t="s">
        <v>14273</v>
      </c>
      <c r="AP385" s="15">
        <v>45202</v>
      </c>
      <c r="AQ385" s="10" t="s">
        <v>14274</v>
      </c>
      <c r="AR385" s="12">
        <v>3100</v>
      </c>
      <c r="AS385" s="10" t="s">
        <v>14275</v>
      </c>
      <c r="AT385" s="15">
        <v>45264</v>
      </c>
      <c r="AU385" s="10" t="s">
        <v>2212</v>
      </c>
      <c r="AV385" s="12"/>
      <c r="AW385" s="12"/>
      <c r="AX385" s="12"/>
      <c r="AY385" s="10"/>
      <c r="AZ385" s="10"/>
      <c r="BA385" s="10"/>
      <c r="BB385" s="12" t="s">
        <v>132</v>
      </c>
      <c r="BC385" s="12">
        <v>200000</v>
      </c>
      <c r="BD385" s="12">
        <v>0</v>
      </c>
      <c r="BE385" s="12">
        <v>0</v>
      </c>
      <c r="BF385" s="12">
        <v>1000</v>
      </c>
      <c r="BG385" s="12">
        <v>0</v>
      </c>
      <c r="BH385" s="12">
        <v>0</v>
      </c>
      <c r="BI385" s="12">
        <v>0</v>
      </c>
      <c r="BJ385" s="12">
        <v>50000</v>
      </c>
      <c r="BK385" s="12">
        <v>0</v>
      </c>
      <c r="BL385" s="12">
        <v>5000</v>
      </c>
      <c r="BM385" s="12">
        <v>0</v>
      </c>
      <c r="BN385" s="12">
        <v>0</v>
      </c>
      <c r="BO385" s="12">
        <v>0</v>
      </c>
      <c r="BP385" s="12">
        <v>0</v>
      </c>
      <c r="BQ385" s="12">
        <v>0</v>
      </c>
      <c r="BR385" s="12">
        <v>30000</v>
      </c>
      <c r="BS385" s="12">
        <v>0</v>
      </c>
      <c r="BT385" s="12">
        <v>0</v>
      </c>
      <c r="BU385" s="12">
        <v>0</v>
      </c>
      <c r="BV385" s="12">
        <v>0</v>
      </c>
    </row>
    <row r="386" spans="1:74" ht="48" x14ac:dyDescent="0.25">
      <c r="A386" s="8">
        <v>381</v>
      </c>
      <c r="B386" s="8" t="s">
        <v>15102</v>
      </c>
      <c r="C386" s="8"/>
      <c r="D386" s="8"/>
      <c r="E386" s="11" t="s">
        <v>14997</v>
      </c>
      <c r="F386" s="44" t="s">
        <v>14987</v>
      </c>
      <c r="G386" s="28" t="s">
        <v>73</v>
      </c>
      <c r="H386" s="10"/>
      <c r="I386" s="10"/>
      <c r="J386" s="10"/>
      <c r="K386" s="10"/>
      <c r="L386" s="10"/>
      <c r="M386" s="10"/>
      <c r="N386" s="10"/>
      <c r="O386" s="12"/>
      <c r="P386" s="12">
        <f t="shared" si="14"/>
        <v>3000</v>
      </c>
      <c r="Q386" s="12">
        <v>420</v>
      </c>
      <c r="R386" s="12">
        <f t="shared" si="15"/>
        <v>1260000</v>
      </c>
      <c r="S386" s="12"/>
      <c r="T386" s="10"/>
      <c r="U386" s="11" t="s">
        <v>14935</v>
      </c>
      <c r="V386" s="11" t="s">
        <v>14969</v>
      </c>
      <c r="W386" s="11" t="s">
        <v>14949</v>
      </c>
      <c r="X386" s="10"/>
      <c r="Y386" s="11" t="s">
        <v>14949</v>
      </c>
      <c r="Z386" s="10"/>
      <c r="AA386" s="10"/>
      <c r="AB386" s="10"/>
      <c r="AC386" s="10"/>
      <c r="AD386" s="10"/>
      <c r="AE386" s="12"/>
      <c r="AF386" s="12"/>
      <c r="AG386" s="10"/>
      <c r="AH386" s="10"/>
      <c r="AI386" s="12">
        <v>500</v>
      </c>
      <c r="AJ386" s="12" t="s">
        <v>14970</v>
      </c>
      <c r="AK386" s="10"/>
      <c r="AL386" s="10"/>
      <c r="AM386" s="10"/>
      <c r="AN386" s="12"/>
      <c r="AO386" s="10"/>
      <c r="AP386" s="15"/>
      <c r="AQ386" s="10"/>
      <c r="AR386" s="12"/>
      <c r="AS386" s="10"/>
      <c r="AT386" s="15"/>
      <c r="AU386" s="10"/>
      <c r="AV386" s="2">
        <v>420</v>
      </c>
      <c r="AW386" s="2"/>
      <c r="AX386" s="2"/>
      <c r="AY386" s="11" t="s">
        <v>14941</v>
      </c>
      <c r="AZ386" s="10"/>
      <c r="BA386" s="10"/>
      <c r="BB386" s="12"/>
      <c r="BC386" s="12"/>
      <c r="BD386" s="12"/>
      <c r="BE386" s="12"/>
      <c r="BF386" s="12"/>
      <c r="BG386" s="2">
        <v>3000</v>
      </c>
      <c r="BH386" s="12"/>
      <c r="BI386" s="12"/>
      <c r="BJ386" s="12"/>
      <c r="BK386" s="12"/>
      <c r="BL386" s="12"/>
      <c r="BM386" s="12"/>
      <c r="BN386" s="12"/>
      <c r="BO386" s="12"/>
      <c r="BP386" s="12"/>
      <c r="BQ386" s="12"/>
      <c r="BR386" s="12"/>
      <c r="BS386" s="12"/>
      <c r="BT386" s="12"/>
      <c r="BU386" s="12"/>
      <c r="BV386" s="12"/>
    </row>
    <row r="387" spans="1:74" ht="60" x14ac:dyDescent="0.25">
      <c r="A387" s="8">
        <v>382</v>
      </c>
      <c r="B387" s="8" t="s">
        <v>5557</v>
      </c>
      <c r="C387" s="8">
        <v>442</v>
      </c>
      <c r="D387" s="8">
        <v>442</v>
      </c>
      <c r="E387" s="10" t="s">
        <v>11152</v>
      </c>
      <c r="F387" s="42" t="s">
        <v>11153</v>
      </c>
      <c r="G387" s="10" t="s">
        <v>62</v>
      </c>
      <c r="H387" s="10" t="s">
        <v>15203</v>
      </c>
      <c r="I387" s="10"/>
      <c r="J387" s="10">
        <v>0</v>
      </c>
      <c r="K387" s="10">
        <v>0</v>
      </c>
      <c r="L387" s="10">
        <v>0</v>
      </c>
      <c r="M387" s="10">
        <v>50</v>
      </c>
      <c r="N387" s="10">
        <v>0</v>
      </c>
      <c r="O387" s="12" t="s">
        <v>15159</v>
      </c>
      <c r="P387" s="12">
        <f t="shared" si="14"/>
        <v>30</v>
      </c>
      <c r="Q387" s="12">
        <v>570000</v>
      </c>
      <c r="R387" s="12">
        <f t="shared" si="15"/>
        <v>17100000</v>
      </c>
      <c r="S387" s="12"/>
      <c r="T387" s="10"/>
      <c r="U387" s="10" t="s">
        <v>864</v>
      </c>
      <c r="V387" s="10" t="s">
        <v>865</v>
      </c>
      <c r="W387" s="10" t="s">
        <v>866</v>
      </c>
      <c r="X387" s="10" t="s">
        <v>867</v>
      </c>
      <c r="Y387" s="10" t="s">
        <v>868</v>
      </c>
      <c r="Z387" s="10" t="s">
        <v>869</v>
      </c>
      <c r="AA387" s="10" t="s">
        <v>870</v>
      </c>
      <c r="AB387" s="10" t="s">
        <v>68</v>
      </c>
      <c r="AC387" s="10" t="s">
        <v>871</v>
      </c>
      <c r="AD387" s="10" t="s">
        <v>872</v>
      </c>
      <c r="AE387" s="12">
        <v>405000</v>
      </c>
      <c r="AF387" s="12" t="s">
        <v>132</v>
      </c>
      <c r="AG387" s="10"/>
      <c r="AH387" s="10"/>
      <c r="AI387" s="12">
        <v>417000</v>
      </c>
      <c r="AJ387" s="14" t="s">
        <v>14248</v>
      </c>
      <c r="AK387" s="10" t="s">
        <v>873</v>
      </c>
      <c r="AL387" s="10"/>
      <c r="AM387" s="10"/>
      <c r="AN387" s="12"/>
      <c r="AO387" s="10"/>
      <c r="AP387" s="15"/>
      <c r="AQ387" s="10"/>
      <c r="AR387" s="12"/>
      <c r="AS387" s="10"/>
      <c r="AT387" s="15"/>
      <c r="AU387" s="10"/>
      <c r="AV387" s="12"/>
      <c r="AW387" s="12"/>
      <c r="AX387" s="12"/>
      <c r="AY387" s="10"/>
      <c r="AZ387" s="10"/>
      <c r="BA387" s="10"/>
      <c r="BB387" s="12" t="s">
        <v>132</v>
      </c>
      <c r="BC387" s="12">
        <v>30</v>
      </c>
      <c r="BD387" s="12">
        <v>0</v>
      </c>
      <c r="BE387" s="12">
        <v>0</v>
      </c>
      <c r="BF387" s="12">
        <v>0</v>
      </c>
      <c r="BG387" s="12">
        <v>0</v>
      </c>
      <c r="BH387" s="12">
        <v>0</v>
      </c>
      <c r="BI387" s="12">
        <v>0</v>
      </c>
      <c r="BJ387" s="12">
        <v>0</v>
      </c>
      <c r="BK387" s="12">
        <v>0</v>
      </c>
      <c r="BL387" s="12">
        <v>0</v>
      </c>
      <c r="BM387" s="12">
        <v>0</v>
      </c>
      <c r="BN387" s="12">
        <v>0</v>
      </c>
      <c r="BO387" s="12">
        <v>0</v>
      </c>
      <c r="BP387" s="12">
        <v>0</v>
      </c>
      <c r="BQ387" s="12">
        <v>0</v>
      </c>
      <c r="BR387" s="12">
        <v>0</v>
      </c>
      <c r="BS387" s="12">
        <v>0</v>
      </c>
      <c r="BT387" s="12">
        <v>0</v>
      </c>
      <c r="BU387" s="12">
        <v>0</v>
      </c>
      <c r="BV387" s="12">
        <v>0</v>
      </c>
    </row>
    <row r="388" spans="1:74" ht="48" x14ac:dyDescent="0.25">
      <c r="A388" s="8">
        <v>383</v>
      </c>
      <c r="B388" s="8" t="s">
        <v>3323</v>
      </c>
      <c r="C388" s="8">
        <v>443</v>
      </c>
      <c r="D388" s="8">
        <v>443</v>
      </c>
      <c r="E388" s="10" t="s">
        <v>3324</v>
      </c>
      <c r="F388" s="42" t="s">
        <v>13880</v>
      </c>
      <c r="G388" s="10" t="s">
        <v>62</v>
      </c>
      <c r="H388" s="10" t="s">
        <v>15236</v>
      </c>
      <c r="I388" s="10"/>
      <c r="J388" s="10">
        <v>0</v>
      </c>
      <c r="K388" s="10">
        <v>0</v>
      </c>
      <c r="L388" s="10">
        <v>0</v>
      </c>
      <c r="M388" s="10">
        <v>49063</v>
      </c>
      <c r="N388" s="10">
        <v>0</v>
      </c>
      <c r="O388" s="12" t="s">
        <v>15076</v>
      </c>
      <c r="P388" s="12">
        <f t="shared" si="14"/>
        <v>53100</v>
      </c>
      <c r="Q388" s="12">
        <v>22680</v>
      </c>
      <c r="R388" s="12">
        <f t="shared" si="15"/>
        <v>1204308000</v>
      </c>
      <c r="S388" s="12"/>
      <c r="T388" s="10"/>
      <c r="U388" s="10" t="s">
        <v>4799</v>
      </c>
      <c r="V388" s="10" t="s">
        <v>4800</v>
      </c>
      <c r="W388" s="10" t="s">
        <v>4801</v>
      </c>
      <c r="X388" s="10" t="s">
        <v>77</v>
      </c>
      <c r="Y388" s="10" t="s">
        <v>4802</v>
      </c>
      <c r="Z388" s="10"/>
      <c r="AA388" s="10" t="s">
        <v>4803</v>
      </c>
      <c r="AB388" s="10" t="s">
        <v>119</v>
      </c>
      <c r="AC388" s="10" t="s">
        <v>4804</v>
      </c>
      <c r="AD388" s="10" t="s">
        <v>3877</v>
      </c>
      <c r="AE388" s="12"/>
      <c r="AF388" s="12"/>
      <c r="AG388" s="10" t="s">
        <v>3719</v>
      </c>
      <c r="AH388" s="10"/>
      <c r="AI388" s="12">
        <v>38900</v>
      </c>
      <c r="AJ388" s="14" t="s">
        <v>14249</v>
      </c>
      <c r="AK388" s="10" t="s">
        <v>4805</v>
      </c>
      <c r="AL388" s="10"/>
      <c r="AM388" s="10"/>
      <c r="AN388" s="10">
        <v>236</v>
      </c>
      <c r="AO388" s="10" t="s">
        <v>14276</v>
      </c>
      <c r="AP388" s="10" t="s">
        <v>14277</v>
      </c>
      <c r="AQ388" s="10" t="s">
        <v>14278</v>
      </c>
      <c r="AR388" s="10">
        <v>236</v>
      </c>
      <c r="AS388" s="10" t="s">
        <v>14276</v>
      </c>
      <c r="AT388" s="10" t="s">
        <v>14277</v>
      </c>
      <c r="AU388" s="10" t="s">
        <v>14278</v>
      </c>
      <c r="AV388" s="12"/>
      <c r="AW388" s="12"/>
      <c r="AX388" s="12"/>
      <c r="AY388" s="10"/>
      <c r="AZ388" s="10"/>
      <c r="BA388" s="10"/>
      <c r="BB388" s="12">
        <v>5400</v>
      </c>
      <c r="BC388" s="12">
        <v>0</v>
      </c>
      <c r="BD388" s="12">
        <v>7200</v>
      </c>
      <c r="BE388" s="12">
        <v>6000</v>
      </c>
      <c r="BF388" s="12">
        <v>100</v>
      </c>
      <c r="BG388" s="12">
        <v>0</v>
      </c>
      <c r="BH388" s="12">
        <v>0</v>
      </c>
      <c r="BI388" s="12">
        <v>2400</v>
      </c>
      <c r="BJ388" s="12">
        <v>1000</v>
      </c>
      <c r="BK388" s="12">
        <v>720</v>
      </c>
      <c r="BL388" s="12">
        <v>720</v>
      </c>
      <c r="BM388" s="12">
        <v>0</v>
      </c>
      <c r="BN388" s="12">
        <v>1440</v>
      </c>
      <c r="BO388" s="12">
        <v>7200</v>
      </c>
      <c r="BP388" s="12">
        <v>0</v>
      </c>
      <c r="BQ388" s="12">
        <v>20</v>
      </c>
      <c r="BR388" s="12">
        <v>6000</v>
      </c>
      <c r="BS388" s="12">
        <v>14400</v>
      </c>
      <c r="BT388" s="12">
        <v>0</v>
      </c>
      <c r="BU388" s="12">
        <v>0</v>
      </c>
      <c r="BV388" s="12">
        <v>500</v>
      </c>
    </row>
    <row r="389" spans="1:74" ht="60" x14ac:dyDescent="0.25">
      <c r="A389" s="8">
        <v>384</v>
      </c>
      <c r="B389" s="8" t="s">
        <v>3325</v>
      </c>
      <c r="C389" s="8">
        <v>444</v>
      </c>
      <c r="D389" s="8">
        <v>444</v>
      </c>
      <c r="E389" s="10" t="s">
        <v>3326</v>
      </c>
      <c r="F389" s="42" t="s">
        <v>11179</v>
      </c>
      <c r="G389" s="10" t="s">
        <v>62</v>
      </c>
      <c r="H389" s="10" t="s">
        <v>132</v>
      </c>
      <c r="I389" s="10"/>
      <c r="J389" s="10">
        <v>0</v>
      </c>
      <c r="K389" s="10">
        <v>0</v>
      </c>
      <c r="L389" s="10">
        <v>0</v>
      </c>
      <c r="M389" s="10">
        <v>3500</v>
      </c>
      <c r="N389" s="10">
        <v>0</v>
      </c>
      <c r="O389" s="12" t="s">
        <v>15159</v>
      </c>
      <c r="P389" s="12">
        <f t="shared" si="14"/>
        <v>11800</v>
      </c>
      <c r="Q389" s="12">
        <v>18040</v>
      </c>
      <c r="R389" s="12">
        <f t="shared" si="15"/>
        <v>212872000</v>
      </c>
      <c r="S389" s="12"/>
      <c r="T389" s="10"/>
      <c r="U389" s="10" t="s">
        <v>4806</v>
      </c>
      <c r="V389" s="10" t="s">
        <v>3327</v>
      </c>
      <c r="W389" s="10" t="s">
        <v>4807</v>
      </c>
      <c r="X389" s="10" t="s">
        <v>4808</v>
      </c>
      <c r="Y389" s="10" t="s">
        <v>4809</v>
      </c>
      <c r="Z389" s="10" t="s">
        <v>4810</v>
      </c>
      <c r="AA389" s="10" t="s">
        <v>4811</v>
      </c>
      <c r="AB389" s="10" t="s">
        <v>119</v>
      </c>
      <c r="AC389" s="10" t="s">
        <v>4812</v>
      </c>
      <c r="AD389" s="10" t="s">
        <v>4813</v>
      </c>
      <c r="AE389" s="12"/>
      <c r="AF389" s="12"/>
      <c r="AG389" s="10" t="s">
        <v>3658</v>
      </c>
      <c r="AH389" s="10"/>
      <c r="AI389" s="12">
        <v>20000</v>
      </c>
      <c r="AJ389" s="14" t="s">
        <v>10294</v>
      </c>
      <c r="AK389" s="10" t="s">
        <v>4814</v>
      </c>
      <c r="AL389" s="10" t="s">
        <v>4815</v>
      </c>
      <c r="AM389" s="10" t="s">
        <v>4815</v>
      </c>
      <c r="AN389" s="10"/>
      <c r="AO389" s="10"/>
      <c r="AP389" s="14"/>
      <c r="AQ389" s="10"/>
      <c r="AR389" s="10"/>
      <c r="AS389" s="10"/>
      <c r="AT389" s="10"/>
      <c r="AU389" s="10"/>
      <c r="AV389" s="12"/>
      <c r="AW389" s="12"/>
      <c r="AX389" s="12"/>
      <c r="AY389" s="10"/>
      <c r="AZ389" s="10"/>
      <c r="BA389" s="10"/>
      <c r="BB389" s="12">
        <v>2800</v>
      </c>
      <c r="BC389" s="12">
        <v>5500</v>
      </c>
      <c r="BD389" s="12">
        <v>0</v>
      </c>
      <c r="BE389" s="12">
        <v>0</v>
      </c>
      <c r="BF389" s="12">
        <v>0</v>
      </c>
      <c r="BG389" s="12">
        <v>0</v>
      </c>
      <c r="BH389" s="12">
        <v>0</v>
      </c>
      <c r="BI389" s="12">
        <v>0</v>
      </c>
      <c r="BJ389" s="12">
        <v>0</v>
      </c>
      <c r="BK389" s="12">
        <v>0</v>
      </c>
      <c r="BL389" s="12">
        <v>0</v>
      </c>
      <c r="BM389" s="12">
        <v>0</v>
      </c>
      <c r="BN389" s="12">
        <v>0</v>
      </c>
      <c r="BO389" s="12">
        <v>0</v>
      </c>
      <c r="BP389" s="12">
        <v>0</v>
      </c>
      <c r="BQ389" s="12">
        <v>0</v>
      </c>
      <c r="BR389" s="12">
        <v>3500</v>
      </c>
      <c r="BS389" s="12">
        <v>0</v>
      </c>
      <c r="BT389" s="12">
        <v>0</v>
      </c>
      <c r="BU389" s="12">
        <v>0</v>
      </c>
      <c r="BV389" s="12">
        <v>0</v>
      </c>
    </row>
    <row r="390" spans="1:74" ht="48" x14ac:dyDescent="0.25">
      <c r="A390" s="8">
        <v>385</v>
      </c>
      <c r="B390" s="8" t="s">
        <v>15103</v>
      </c>
      <c r="C390" s="8"/>
      <c r="D390" s="8"/>
      <c r="E390" s="11" t="s">
        <v>14998</v>
      </c>
      <c r="F390" s="44" t="s">
        <v>14988</v>
      </c>
      <c r="G390" s="28" t="s">
        <v>1869</v>
      </c>
      <c r="H390" s="10"/>
      <c r="I390" s="10"/>
      <c r="J390" s="10"/>
      <c r="K390" s="10"/>
      <c r="L390" s="10"/>
      <c r="M390" s="10"/>
      <c r="N390" s="10"/>
      <c r="O390" s="12"/>
      <c r="P390" s="12">
        <f t="shared" si="14"/>
        <v>10</v>
      </c>
      <c r="Q390" s="12">
        <v>15960</v>
      </c>
      <c r="R390" s="12">
        <f t="shared" si="15"/>
        <v>159600</v>
      </c>
      <c r="S390" s="12"/>
      <c r="T390" s="10"/>
      <c r="U390" s="11" t="s">
        <v>14936</v>
      </c>
      <c r="V390" s="11" t="s">
        <v>14971</v>
      </c>
      <c r="W390" s="11" t="s">
        <v>14943</v>
      </c>
      <c r="X390" s="10"/>
      <c r="Y390" s="11" t="s">
        <v>14943</v>
      </c>
      <c r="Z390" s="10"/>
      <c r="AA390" s="10"/>
      <c r="AB390" s="10"/>
      <c r="AC390" s="10"/>
      <c r="AD390" s="10"/>
      <c r="AE390" s="12"/>
      <c r="AF390" s="12"/>
      <c r="AG390" s="10"/>
      <c r="AH390" s="10"/>
      <c r="AI390" s="12">
        <v>16800</v>
      </c>
      <c r="AJ390" s="14" t="s">
        <v>14956</v>
      </c>
      <c r="AK390" s="10"/>
      <c r="AL390" s="10"/>
      <c r="AM390" s="10"/>
      <c r="AN390" s="12"/>
      <c r="AO390" s="10"/>
      <c r="AP390" s="15"/>
      <c r="AQ390" s="10"/>
      <c r="AR390" s="12"/>
      <c r="AS390" s="10"/>
      <c r="AT390" s="15"/>
      <c r="AU390" s="10"/>
      <c r="AV390" s="2">
        <v>15960</v>
      </c>
      <c r="AW390" s="2"/>
      <c r="AX390" s="2"/>
      <c r="AY390" s="11" t="s">
        <v>14941</v>
      </c>
      <c r="AZ390" s="10"/>
      <c r="BA390" s="10"/>
      <c r="BB390" s="12"/>
      <c r="BC390" s="12"/>
      <c r="BD390" s="12"/>
      <c r="BE390" s="12"/>
      <c r="BF390" s="12"/>
      <c r="BG390" s="2">
        <v>10</v>
      </c>
      <c r="BH390" s="12"/>
      <c r="BI390" s="12"/>
      <c r="BJ390" s="12"/>
      <c r="BK390" s="12"/>
      <c r="BL390" s="12"/>
      <c r="BM390" s="12"/>
      <c r="BN390" s="12"/>
      <c r="BO390" s="12"/>
      <c r="BP390" s="12"/>
      <c r="BQ390" s="12"/>
      <c r="BR390" s="12"/>
      <c r="BS390" s="12"/>
      <c r="BT390" s="12"/>
      <c r="BU390" s="12"/>
      <c r="BV390" s="12"/>
    </row>
    <row r="391" spans="1:74" ht="120" x14ac:dyDescent="0.25">
      <c r="A391" s="8">
        <v>386</v>
      </c>
      <c r="B391" s="8" t="s">
        <v>5600</v>
      </c>
      <c r="C391" s="8">
        <v>449</v>
      </c>
      <c r="D391" s="8">
        <v>449</v>
      </c>
      <c r="E391" s="10" t="s">
        <v>14750</v>
      </c>
      <c r="F391" s="42" t="s">
        <v>11180</v>
      </c>
      <c r="G391" s="10" t="s">
        <v>529</v>
      </c>
      <c r="H391" s="10" t="s">
        <v>15216</v>
      </c>
      <c r="I391" s="10"/>
      <c r="J391" s="10">
        <v>0</v>
      </c>
      <c r="K391" s="10">
        <v>0</v>
      </c>
      <c r="L391" s="10">
        <v>1000</v>
      </c>
      <c r="M391" s="10">
        <v>59168</v>
      </c>
      <c r="N391" s="10">
        <v>2000</v>
      </c>
      <c r="O391" s="12" t="s">
        <v>15159</v>
      </c>
      <c r="P391" s="12">
        <f t="shared" si="14"/>
        <v>196200</v>
      </c>
      <c r="Q391" s="12">
        <v>1550</v>
      </c>
      <c r="R391" s="12">
        <f t="shared" si="15"/>
        <v>304110000</v>
      </c>
      <c r="S391" s="12"/>
      <c r="T391" s="10"/>
      <c r="U391" s="10" t="s">
        <v>1202</v>
      </c>
      <c r="V391" s="10" t="s">
        <v>1203</v>
      </c>
      <c r="W391" s="10" t="s">
        <v>1199</v>
      </c>
      <c r="X391" s="10" t="s">
        <v>877</v>
      </c>
      <c r="Y391" s="10" t="s">
        <v>1200</v>
      </c>
      <c r="Z391" s="10" t="s">
        <v>1204</v>
      </c>
      <c r="AA391" s="10" t="s">
        <v>1205</v>
      </c>
      <c r="AB391" s="10" t="s">
        <v>119</v>
      </c>
      <c r="AC391" s="10" t="s">
        <v>1206</v>
      </c>
      <c r="AD391" s="10" t="s">
        <v>1201</v>
      </c>
      <c r="AE391" s="12">
        <v>1560</v>
      </c>
      <c r="AF391" s="12" t="s">
        <v>132</v>
      </c>
      <c r="AG391" s="10"/>
      <c r="AH391" s="10"/>
      <c r="AI391" s="12">
        <v>2200</v>
      </c>
      <c r="AJ391" s="23" t="s">
        <v>14250</v>
      </c>
      <c r="AK391" s="10" t="s">
        <v>132</v>
      </c>
      <c r="AL391" s="10"/>
      <c r="AM391" s="10"/>
      <c r="AN391" s="12"/>
      <c r="AO391" s="10"/>
      <c r="AP391" s="15"/>
      <c r="AQ391" s="10"/>
      <c r="AR391" s="12"/>
      <c r="AS391" s="10"/>
      <c r="AT391" s="15"/>
      <c r="AU391" s="10"/>
      <c r="AV391" s="12"/>
      <c r="AW391" s="12"/>
      <c r="AX391" s="12"/>
      <c r="AY391" s="10"/>
      <c r="AZ391" s="10"/>
      <c r="BA391" s="10"/>
      <c r="BB391" s="12" t="s">
        <v>132</v>
      </c>
      <c r="BC391" s="12">
        <v>50000</v>
      </c>
      <c r="BD391" s="12">
        <v>0</v>
      </c>
      <c r="BE391" s="12">
        <v>26500</v>
      </c>
      <c r="BF391" s="12">
        <v>4000</v>
      </c>
      <c r="BG391" s="12">
        <v>0</v>
      </c>
      <c r="BH391" s="12">
        <v>9000</v>
      </c>
      <c r="BI391" s="12">
        <v>4500</v>
      </c>
      <c r="BJ391" s="12">
        <v>5000</v>
      </c>
      <c r="BK391" s="12"/>
      <c r="BL391" s="12">
        <v>0</v>
      </c>
      <c r="BM391" s="12">
        <v>20000</v>
      </c>
      <c r="BN391" s="12">
        <v>10000</v>
      </c>
      <c r="BO391" s="12">
        <v>0</v>
      </c>
      <c r="BP391" s="12">
        <v>42000</v>
      </c>
      <c r="BQ391" s="12">
        <v>200</v>
      </c>
      <c r="BR391" s="12">
        <v>20000</v>
      </c>
      <c r="BS391" s="12">
        <v>0</v>
      </c>
      <c r="BT391" s="12">
        <v>0</v>
      </c>
      <c r="BU391" s="12"/>
      <c r="BV391" s="12">
        <v>5000</v>
      </c>
    </row>
    <row r="392" spans="1:74" ht="48" x14ac:dyDescent="0.25">
      <c r="A392" s="8">
        <v>387</v>
      </c>
      <c r="B392" s="8" t="s">
        <v>15104</v>
      </c>
      <c r="C392" s="8"/>
      <c r="D392" s="8"/>
      <c r="E392" s="11" t="s">
        <v>14999</v>
      </c>
      <c r="F392" s="44" t="s">
        <v>14972</v>
      </c>
      <c r="G392" s="28" t="s">
        <v>73</v>
      </c>
      <c r="H392" s="10"/>
      <c r="I392" s="10"/>
      <c r="J392" s="10"/>
      <c r="K392" s="10"/>
      <c r="L392" s="10"/>
      <c r="M392" s="10"/>
      <c r="N392" s="10"/>
      <c r="O392" s="12"/>
      <c r="P392" s="12">
        <f t="shared" si="14"/>
        <v>500</v>
      </c>
      <c r="Q392" s="12">
        <v>1365</v>
      </c>
      <c r="R392" s="12">
        <f t="shared" si="15"/>
        <v>682500</v>
      </c>
      <c r="S392" s="12"/>
      <c r="T392" s="10"/>
      <c r="U392" s="11" t="s">
        <v>14937</v>
      </c>
      <c r="V392" s="11" t="s">
        <v>14972</v>
      </c>
      <c r="W392" s="11" t="s">
        <v>14950</v>
      </c>
      <c r="X392" s="10"/>
      <c r="Y392" s="11" t="s">
        <v>14950</v>
      </c>
      <c r="Z392" s="10" t="s">
        <v>14973</v>
      </c>
      <c r="AA392" s="10"/>
      <c r="AB392" s="10"/>
      <c r="AC392" s="10"/>
      <c r="AD392" s="10"/>
      <c r="AE392" s="12"/>
      <c r="AF392" s="12"/>
      <c r="AG392" s="10"/>
      <c r="AH392" s="10"/>
      <c r="AI392" s="12">
        <v>1516</v>
      </c>
      <c r="AJ392" s="14" t="s">
        <v>10554</v>
      </c>
      <c r="AK392" s="10"/>
      <c r="AL392" s="10"/>
      <c r="AM392" s="10"/>
      <c r="AN392" s="12"/>
      <c r="AO392" s="10"/>
      <c r="AP392" s="15"/>
      <c r="AQ392" s="10"/>
      <c r="AR392" s="12"/>
      <c r="AS392" s="10"/>
      <c r="AT392" s="15"/>
      <c r="AU392" s="10"/>
      <c r="AV392" s="2">
        <v>1365</v>
      </c>
      <c r="AW392" s="2"/>
      <c r="AX392" s="2"/>
      <c r="AY392" s="11" t="s">
        <v>14941</v>
      </c>
      <c r="AZ392" s="10"/>
      <c r="BA392" s="10"/>
      <c r="BB392" s="12"/>
      <c r="BC392" s="12"/>
      <c r="BD392" s="12"/>
      <c r="BE392" s="12"/>
      <c r="BF392" s="12"/>
      <c r="BG392" s="2">
        <v>500</v>
      </c>
      <c r="BH392" s="12"/>
      <c r="BI392" s="12"/>
      <c r="BJ392" s="12"/>
      <c r="BK392" s="12"/>
      <c r="BL392" s="12"/>
      <c r="BM392" s="12"/>
      <c r="BN392" s="12"/>
      <c r="BO392" s="12"/>
      <c r="BP392" s="12"/>
      <c r="BQ392" s="12"/>
      <c r="BR392" s="12"/>
      <c r="BS392" s="12"/>
      <c r="BT392" s="12"/>
      <c r="BU392" s="12"/>
      <c r="BV392" s="12"/>
    </row>
    <row r="393" spans="1:74" ht="108" x14ac:dyDescent="0.25">
      <c r="A393" s="8">
        <v>388</v>
      </c>
      <c r="B393" s="8" t="s">
        <v>3328</v>
      </c>
      <c r="C393" s="8">
        <v>450</v>
      </c>
      <c r="D393" s="8">
        <v>450</v>
      </c>
      <c r="E393" s="10" t="s">
        <v>3329</v>
      </c>
      <c r="F393" s="42" t="s">
        <v>13881</v>
      </c>
      <c r="G393" s="10" t="s">
        <v>529</v>
      </c>
      <c r="H393" s="10" t="s">
        <v>15167</v>
      </c>
      <c r="I393" s="10"/>
      <c r="J393" s="10">
        <v>0</v>
      </c>
      <c r="K393" s="10">
        <v>0</v>
      </c>
      <c r="L393" s="10">
        <v>0</v>
      </c>
      <c r="M393" s="10">
        <v>206078</v>
      </c>
      <c r="N393" s="10">
        <v>1100</v>
      </c>
      <c r="O393" s="12" t="s">
        <v>15159</v>
      </c>
      <c r="P393" s="12">
        <f t="shared" si="14"/>
        <v>581700</v>
      </c>
      <c r="Q393" s="12">
        <v>1800</v>
      </c>
      <c r="R393" s="12">
        <f t="shared" si="15"/>
        <v>1047060000</v>
      </c>
      <c r="S393" s="12"/>
      <c r="T393" s="10"/>
      <c r="U393" s="10" t="s">
        <v>3329</v>
      </c>
      <c r="V393" s="10" t="s">
        <v>3330</v>
      </c>
      <c r="W393" s="10" t="s">
        <v>4819</v>
      </c>
      <c r="X393" s="10" t="s">
        <v>877</v>
      </c>
      <c r="Y393" s="10" t="s">
        <v>4501</v>
      </c>
      <c r="Z393" s="10" t="s">
        <v>4821</v>
      </c>
      <c r="AA393" s="10" t="s">
        <v>4503</v>
      </c>
      <c r="AB393" s="10" t="s">
        <v>119</v>
      </c>
      <c r="AC393" s="10" t="s">
        <v>4822</v>
      </c>
      <c r="AD393" s="10" t="s">
        <v>4505</v>
      </c>
      <c r="AE393" s="12">
        <v>1029</v>
      </c>
      <c r="AF393" s="12"/>
      <c r="AG393" s="10" t="s">
        <v>3687</v>
      </c>
      <c r="AH393" s="10"/>
      <c r="AI393" s="12">
        <v>1492</v>
      </c>
      <c r="AJ393" s="14" t="s">
        <v>13987</v>
      </c>
      <c r="AK393" s="10" t="s">
        <v>4823</v>
      </c>
      <c r="AL393" s="10" t="s">
        <v>3329</v>
      </c>
      <c r="AM393" s="10"/>
      <c r="AN393" s="10"/>
      <c r="AO393" s="10"/>
      <c r="AP393" s="10"/>
      <c r="AQ393" s="10"/>
      <c r="AR393" s="10"/>
      <c r="AS393" s="10"/>
      <c r="AT393" s="10"/>
      <c r="AU393" s="10"/>
      <c r="AV393" s="12"/>
      <c r="AW393" s="12"/>
      <c r="AX393" s="12"/>
      <c r="AY393" s="10"/>
      <c r="AZ393" s="10"/>
      <c r="BA393" s="10"/>
      <c r="BB393" s="12">
        <v>130000</v>
      </c>
      <c r="BC393" s="12">
        <v>60000</v>
      </c>
      <c r="BD393" s="12">
        <v>500</v>
      </c>
      <c r="BE393" s="12">
        <v>46500</v>
      </c>
      <c r="BF393" s="12">
        <v>5000</v>
      </c>
      <c r="BG393" s="12">
        <v>0</v>
      </c>
      <c r="BH393" s="12">
        <v>100000</v>
      </c>
      <c r="BI393" s="12">
        <v>4500</v>
      </c>
      <c r="BJ393" s="12">
        <v>30000</v>
      </c>
      <c r="BK393" s="12">
        <v>6000</v>
      </c>
      <c r="BL393" s="12">
        <v>22000</v>
      </c>
      <c r="BM393" s="12">
        <v>10000</v>
      </c>
      <c r="BN393" s="12"/>
      <c r="BO393" s="12">
        <v>45000</v>
      </c>
      <c r="BP393" s="12">
        <v>42000</v>
      </c>
      <c r="BQ393" s="12">
        <v>200</v>
      </c>
      <c r="BR393" s="12">
        <v>20000</v>
      </c>
      <c r="BS393" s="12">
        <v>30000</v>
      </c>
      <c r="BT393" s="12">
        <v>0</v>
      </c>
      <c r="BU393" s="12">
        <v>20000</v>
      </c>
      <c r="BV393" s="12">
        <v>10000</v>
      </c>
    </row>
    <row r="394" spans="1:74" ht="96" x14ac:dyDescent="0.25">
      <c r="A394" s="8">
        <v>389</v>
      </c>
      <c r="B394" s="8" t="s">
        <v>3331</v>
      </c>
      <c r="C394" s="8">
        <v>451</v>
      </c>
      <c r="D394" s="8">
        <v>451</v>
      </c>
      <c r="E394" s="10" t="s">
        <v>3332</v>
      </c>
      <c r="F394" s="42" t="s">
        <v>13882</v>
      </c>
      <c r="G394" s="10" t="s">
        <v>529</v>
      </c>
      <c r="H394" s="10" t="s">
        <v>15167</v>
      </c>
      <c r="I394" s="10"/>
      <c r="J394" s="10">
        <v>0</v>
      </c>
      <c r="K394" s="10">
        <v>0</v>
      </c>
      <c r="L394" s="10">
        <v>0</v>
      </c>
      <c r="M394" s="10">
        <v>20000</v>
      </c>
      <c r="N394" s="10">
        <v>0</v>
      </c>
      <c r="O394" s="12"/>
      <c r="P394" s="12">
        <f t="shared" si="14"/>
        <v>99130</v>
      </c>
      <c r="Q394" s="12">
        <v>1800</v>
      </c>
      <c r="R394" s="12">
        <f t="shared" si="15"/>
        <v>178434000</v>
      </c>
      <c r="S394" s="12"/>
      <c r="T394" s="10"/>
      <c r="U394" s="10" t="s">
        <v>3332</v>
      </c>
      <c r="V394" s="10" t="s">
        <v>3333</v>
      </c>
      <c r="W394" s="10" t="s">
        <v>4819</v>
      </c>
      <c r="X394" s="10" t="s">
        <v>877</v>
      </c>
      <c r="Y394" s="10" t="s">
        <v>4819</v>
      </c>
      <c r="Z394" s="10"/>
      <c r="AA394" s="10"/>
      <c r="AB394" s="10" t="s">
        <v>119</v>
      </c>
      <c r="AC394" s="10" t="s">
        <v>4824</v>
      </c>
      <c r="AD394" s="10" t="s">
        <v>4819</v>
      </c>
      <c r="AE394" s="12"/>
      <c r="AF394" s="12"/>
      <c r="AG394" s="10" t="s">
        <v>3658</v>
      </c>
      <c r="AH394" s="10"/>
      <c r="AI394" s="12">
        <v>2765</v>
      </c>
      <c r="AJ394" s="14" t="s">
        <v>13987</v>
      </c>
      <c r="AK394" s="10" t="s">
        <v>4825</v>
      </c>
      <c r="AL394" s="10" t="s">
        <v>3332</v>
      </c>
      <c r="AM394" s="10"/>
      <c r="AN394" s="10">
        <v>1995</v>
      </c>
      <c r="AO394" s="10" t="s">
        <v>14279</v>
      </c>
      <c r="AP394" s="14">
        <v>45079</v>
      </c>
      <c r="AQ394" s="10" t="s">
        <v>14165</v>
      </c>
      <c r="AR394" s="10">
        <v>1995</v>
      </c>
      <c r="AS394" s="10" t="s">
        <v>14279</v>
      </c>
      <c r="AT394" s="36">
        <v>45079</v>
      </c>
      <c r="AU394" s="10" t="s">
        <v>14165</v>
      </c>
      <c r="AV394" s="12"/>
      <c r="AW394" s="12"/>
      <c r="AX394" s="12"/>
      <c r="AY394" s="10"/>
      <c r="AZ394" s="10"/>
      <c r="BA394" s="10"/>
      <c r="BB394" s="12">
        <v>15000</v>
      </c>
      <c r="BC394" s="12">
        <v>0</v>
      </c>
      <c r="BD394" s="12">
        <v>0</v>
      </c>
      <c r="BE394" s="12">
        <v>26130</v>
      </c>
      <c r="BF394" s="12">
        <v>6000</v>
      </c>
      <c r="BG394" s="12">
        <v>0</v>
      </c>
      <c r="BH394" s="12">
        <v>10000</v>
      </c>
      <c r="BI394" s="12">
        <v>0</v>
      </c>
      <c r="BJ394" s="12">
        <v>0</v>
      </c>
      <c r="BK394" s="12">
        <v>0</v>
      </c>
      <c r="BL394" s="12">
        <v>22000</v>
      </c>
      <c r="BM394" s="12">
        <v>0</v>
      </c>
      <c r="BN394" s="12">
        <v>0</v>
      </c>
      <c r="BO394" s="12">
        <v>0</v>
      </c>
      <c r="BP394" s="12">
        <v>0</v>
      </c>
      <c r="BQ394" s="12">
        <v>0</v>
      </c>
      <c r="BR394" s="12">
        <v>20000</v>
      </c>
      <c r="BS394" s="12">
        <v>0</v>
      </c>
      <c r="BT394" s="12">
        <v>0</v>
      </c>
      <c r="BU394" s="12">
        <v>0</v>
      </c>
      <c r="BV394" s="12">
        <v>0</v>
      </c>
    </row>
    <row r="395" spans="1:74" ht="108" x14ac:dyDescent="0.25">
      <c r="A395" s="8">
        <v>390</v>
      </c>
      <c r="B395" s="8" t="s">
        <v>3341</v>
      </c>
      <c r="C395" s="8">
        <v>453</v>
      </c>
      <c r="D395" s="8">
        <v>453</v>
      </c>
      <c r="E395" s="10" t="s">
        <v>14751</v>
      </c>
      <c r="F395" s="42" t="s">
        <v>13883</v>
      </c>
      <c r="G395" s="10" t="s">
        <v>62</v>
      </c>
      <c r="H395" s="10" t="s">
        <v>15203</v>
      </c>
      <c r="I395" s="10"/>
      <c r="J395" s="10">
        <v>0</v>
      </c>
      <c r="K395" s="10">
        <v>0</v>
      </c>
      <c r="L395" s="10">
        <v>0</v>
      </c>
      <c r="M395" s="10">
        <v>0</v>
      </c>
      <c r="N395" s="10">
        <v>0</v>
      </c>
      <c r="O395" s="12"/>
      <c r="P395" s="12">
        <f t="shared" si="14"/>
        <v>50</v>
      </c>
      <c r="Q395" s="12">
        <v>1700000</v>
      </c>
      <c r="R395" s="12">
        <f t="shared" si="15"/>
        <v>85000000</v>
      </c>
      <c r="S395" s="12"/>
      <c r="T395" s="10"/>
      <c r="U395" s="10" t="s">
        <v>4844</v>
      </c>
      <c r="V395" s="10" t="s">
        <v>3342</v>
      </c>
      <c r="W395" s="10" t="s">
        <v>4845</v>
      </c>
      <c r="X395" s="10" t="s">
        <v>77</v>
      </c>
      <c r="Y395" s="10" t="s">
        <v>4846</v>
      </c>
      <c r="Z395" s="10" t="s">
        <v>4847</v>
      </c>
      <c r="AA395" s="10" t="s">
        <v>4848</v>
      </c>
      <c r="AB395" s="10" t="s">
        <v>68</v>
      </c>
      <c r="AC395" s="10" t="s">
        <v>4849</v>
      </c>
      <c r="AD395" s="10" t="s">
        <v>4355</v>
      </c>
      <c r="AE395" s="12"/>
      <c r="AF395" s="12"/>
      <c r="AG395" s="10" t="s">
        <v>3658</v>
      </c>
      <c r="AH395" s="10"/>
      <c r="AI395" s="12">
        <v>1890000</v>
      </c>
      <c r="AJ395" s="14" t="s">
        <v>14251</v>
      </c>
      <c r="AK395" s="10" t="s">
        <v>4850</v>
      </c>
      <c r="AL395" s="10" t="s">
        <v>4851</v>
      </c>
      <c r="AM395" s="10"/>
      <c r="AN395" s="10"/>
      <c r="AO395" s="10"/>
      <c r="AP395" s="10"/>
      <c r="AQ395" s="10"/>
      <c r="AR395" s="10"/>
      <c r="AS395" s="10"/>
      <c r="AT395" s="10"/>
      <c r="AU395" s="10"/>
      <c r="AV395" s="12"/>
      <c r="AW395" s="12"/>
      <c r="AX395" s="12"/>
      <c r="AY395" s="10"/>
      <c r="AZ395" s="10"/>
      <c r="BA395" s="10"/>
      <c r="BB395" s="12">
        <v>50</v>
      </c>
      <c r="BC395" s="12">
        <v>0</v>
      </c>
      <c r="BD395" s="12">
        <v>0</v>
      </c>
      <c r="BE395" s="12">
        <v>0</v>
      </c>
      <c r="BF395" s="12">
        <v>0</v>
      </c>
      <c r="BG395" s="12">
        <v>0</v>
      </c>
      <c r="BH395" s="12">
        <v>0</v>
      </c>
      <c r="BI395" s="12">
        <v>0</v>
      </c>
      <c r="BJ395" s="12">
        <v>0</v>
      </c>
      <c r="BK395" s="12">
        <v>0</v>
      </c>
      <c r="BL395" s="12">
        <v>0</v>
      </c>
      <c r="BM395" s="12">
        <v>0</v>
      </c>
      <c r="BN395" s="12">
        <v>0</v>
      </c>
      <c r="BO395" s="12">
        <v>0</v>
      </c>
      <c r="BP395" s="12">
        <v>0</v>
      </c>
      <c r="BQ395" s="12">
        <v>0</v>
      </c>
      <c r="BR395" s="12">
        <v>0</v>
      </c>
      <c r="BS395" s="12">
        <v>0</v>
      </c>
      <c r="BT395" s="12">
        <v>0</v>
      </c>
      <c r="BU395" s="12">
        <v>0</v>
      </c>
      <c r="BV395" s="12">
        <v>0</v>
      </c>
    </row>
    <row r="396" spans="1:74" ht="192" x14ac:dyDescent="0.25">
      <c r="A396" s="8">
        <v>391</v>
      </c>
      <c r="B396" s="8" t="s">
        <v>3343</v>
      </c>
      <c r="C396" s="8">
        <v>454</v>
      </c>
      <c r="D396" s="8">
        <v>454</v>
      </c>
      <c r="E396" s="10" t="s">
        <v>11185</v>
      </c>
      <c r="F396" s="42" t="s">
        <v>13884</v>
      </c>
      <c r="G396" s="10" t="s">
        <v>62</v>
      </c>
      <c r="H396" s="10" t="s">
        <v>132</v>
      </c>
      <c r="I396" s="10"/>
      <c r="J396" s="10">
        <v>0</v>
      </c>
      <c r="K396" s="10">
        <v>0</v>
      </c>
      <c r="L396" s="10">
        <v>0</v>
      </c>
      <c r="M396" s="10">
        <v>5</v>
      </c>
      <c r="N396" s="10">
        <v>0</v>
      </c>
      <c r="O396" s="12" t="s">
        <v>15159</v>
      </c>
      <c r="P396" s="12">
        <f t="shared" si="14"/>
        <v>20</v>
      </c>
      <c r="Q396" s="12">
        <v>12260000</v>
      </c>
      <c r="R396" s="12">
        <f t="shared" si="15"/>
        <v>245200000</v>
      </c>
      <c r="S396" s="12"/>
      <c r="T396" s="10"/>
      <c r="U396" s="10" t="s">
        <v>4852</v>
      </c>
      <c r="V396" s="10" t="s">
        <v>3344</v>
      </c>
      <c r="W396" s="10" t="s">
        <v>4446</v>
      </c>
      <c r="X396" s="10" t="s">
        <v>4216</v>
      </c>
      <c r="Y396" s="10" t="s">
        <v>4447</v>
      </c>
      <c r="Z396" s="10" t="s">
        <v>4471</v>
      </c>
      <c r="AA396" s="10" t="s">
        <v>4449</v>
      </c>
      <c r="AB396" s="10" t="s">
        <v>80</v>
      </c>
      <c r="AC396" s="10" t="s">
        <v>353</v>
      </c>
      <c r="AD396" s="10" t="s">
        <v>4446</v>
      </c>
      <c r="AE396" s="12"/>
      <c r="AF396" s="12"/>
      <c r="AG396" s="10" t="s">
        <v>3658</v>
      </c>
      <c r="AH396" s="10"/>
      <c r="AI396" s="12">
        <v>13486000</v>
      </c>
      <c r="AJ396" s="14" t="s">
        <v>10294</v>
      </c>
      <c r="AK396" s="10" t="s">
        <v>4853</v>
      </c>
      <c r="AL396" s="10" t="s">
        <v>4854</v>
      </c>
      <c r="AM396" s="10"/>
      <c r="AN396" s="10"/>
      <c r="AO396" s="10"/>
      <c r="AP396" s="10"/>
      <c r="AQ396" s="10"/>
      <c r="AR396" s="10"/>
      <c r="AS396" s="10"/>
      <c r="AT396" s="10"/>
      <c r="AU396" s="10"/>
      <c r="AV396" s="12"/>
      <c r="AW396" s="12"/>
      <c r="AX396" s="12"/>
      <c r="AY396" s="10"/>
      <c r="AZ396" s="10"/>
      <c r="BA396" s="10"/>
      <c r="BB396" s="12">
        <v>5</v>
      </c>
      <c r="BC396" s="12">
        <v>15</v>
      </c>
      <c r="BD396" s="12">
        <v>0</v>
      </c>
      <c r="BE396" s="12">
        <v>0</v>
      </c>
      <c r="BF396" s="12"/>
      <c r="BG396" s="12">
        <v>0</v>
      </c>
      <c r="BH396" s="12">
        <v>0</v>
      </c>
      <c r="BI396" s="12">
        <v>0</v>
      </c>
      <c r="BJ396" s="12">
        <v>0</v>
      </c>
      <c r="BK396" s="12">
        <v>0</v>
      </c>
      <c r="BL396" s="12">
        <v>0</v>
      </c>
      <c r="BM396" s="12">
        <v>0</v>
      </c>
      <c r="BN396" s="12">
        <v>0</v>
      </c>
      <c r="BO396" s="12">
        <v>0</v>
      </c>
      <c r="BP396" s="12">
        <v>0</v>
      </c>
      <c r="BQ396" s="12">
        <v>0</v>
      </c>
      <c r="BR396" s="12">
        <v>0</v>
      </c>
      <c r="BS396" s="12">
        <v>0</v>
      </c>
      <c r="BT396" s="12">
        <v>0</v>
      </c>
      <c r="BU396" s="12">
        <v>0</v>
      </c>
      <c r="BV396" s="12">
        <v>0</v>
      </c>
    </row>
    <row r="397" spans="1:74" ht="228" x14ac:dyDescent="0.25">
      <c r="A397" s="8">
        <v>392</v>
      </c>
      <c r="B397" s="8" t="s">
        <v>3345</v>
      </c>
      <c r="C397" s="8">
        <v>455</v>
      </c>
      <c r="D397" s="8">
        <v>455</v>
      </c>
      <c r="E397" s="10" t="s">
        <v>3346</v>
      </c>
      <c r="F397" s="42" t="s">
        <v>13956</v>
      </c>
      <c r="G397" s="10" t="s">
        <v>62</v>
      </c>
      <c r="H397" s="10" t="s">
        <v>132</v>
      </c>
      <c r="I397" s="10"/>
      <c r="J397" s="10">
        <v>0</v>
      </c>
      <c r="K397" s="10">
        <v>0</v>
      </c>
      <c r="L397" s="10">
        <v>0</v>
      </c>
      <c r="M397" s="10">
        <v>0</v>
      </c>
      <c r="N397" s="10">
        <v>0</v>
      </c>
      <c r="O397" s="12"/>
      <c r="P397" s="12">
        <f t="shared" si="14"/>
        <v>3</v>
      </c>
      <c r="Q397" s="12">
        <v>26550000</v>
      </c>
      <c r="R397" s="12">
        <f t="shared" si="15"/>
        <v>79650000</v>
      </c>
      <c r="S397" s="12"/>
      <c r="T397" s="10"/>
      <c r="U397" s="10" t="s">
        <v>4855</v>
      </c>
      <c r="V397" s="10" t="s">
        <v>3347</v>
      </c>
      <c r="W397" s="10" t="s">
        <v>4446</v>
      </c>
      <c r="X397" s="10" t="s">
        <v>4216</v>
      </c>
      <c r="Y397" s="10" t="s">
        <v>4447</v>
      </c>
      <c r="Z397" s="10" t="s">
        <v>4471</v>
      </c>
      <c r="AA397" s="10" t="s">
        <v>4472</v>
      </c>
      <c r="AB397" s="10" t="s">
        <v>80</v>
      </c>
      <c r="AC397" s="10" t="s">
        <v>353</v>
      </c>
      <c r="AD397" s="10" t="s">
        <v>4446</v>
      </c>
      <c r="AE397" s="12"/>
      <c r="AF397" s="12"/>
      <c r="AG397" s="10" t="s">
        <v>3658</v>
      </c>
      <c r="AH397" s="10"/>
      <c r="AI397" s="12">
        <v>27775000</v>
      </c>
      <c r="AJ397" s="14" t="s">
        <v>10294</v>
      </c>
      <c r="AK397" s="10" t="s">
        <v>4856</v>
      </c>
      <c r="AL397" s="10" t="s">
        <v>4855</v>
      </c>
      <c r="AM397" s="10"/>
      <c r="AN397" s="10"/>
      <c r="AO397" s="10"/>
      <c r="AP397" s="10"/>
      <c r="AQ397" s="10"/>
      <c r="AR397" s="10"/>
      <c r="AS397" s="10"/>
      <c r="AT397" s="10"/>
      <c r="AU397" s="10"/>
      <c r="AV397" s="12"/>
      <c r="AW397" s="12"/>
      <c r="AX397" s="12"/>
      <c r="AY397" s="10"/>
      <c r="AZ397" s="10"/>
      <c r="BA397" s="10"/>
      <c r="BB397" s="12">
        <v>3</v>
      </c>
      <c r="BC397" s="12">
        <v>0</v>
      </c>
      <c r="BD397" s="12">
        <v>0</v>
      </c>
      <c r="BE397" s="12">
        <v>0</v>
      </c>
      <c r="BF397" s="12">
        <v>0</v>
      </c>
      <c r="BG397" s="12">
        <v>0</v>
      </c>
      <c r="BH397" s="12">
        <v>0</v>
      </c>
      <c r="BI397" s="12">
        <v>0</v>
      </c>
      <c r="BJ397" s="12">
        <v>0</v>
      </c>
      <c r="BK397" s="12">
        <v>0</v>
      </c>
      <c r="BL397" s="12">
        <v>0</v>
      </c>
      <c r="BM397" s="12">
        <v>0</v>
      </c>
      <c r="BN397" s="12">
        <v>0</v>
      </c>
      <c r="BO397" s="12">
        <v>0</v>
      </c>
      <c r="BP397" s="12">
        <v>0</v>
      </c>
      <c r="BQ397" s="12">
        <v>0</v>
      </c>
      <c r="BR397" s="12">
        <v>0</v>
      </c>
      <c r="BS397" s="12">
        <v>0</v>
      </c>
      <c r="BT397" s="12">
        <v>0</v>
      </c>
      <c r="BU397" s="12">
        <v>0</v>
      </c>
      <c r="BV397" s="12">
        <v>0</v>
      </c>
    </row>
    <row r="398" spans="1:74" ht="72" x14ac:dyDescent="0.25">
      <c r="A398" s="8">
        <v>393</v>
      </c>
      <c r="B398" s="8" t="s">
        <v>5639</v>
      </c>
      <c r="C398" s="8">
        <v>456</v>
      </c>
      <c r="D398" s="8">
        <v>456</v>
      </c>
      <c r="E398" s="10" t="s">
        <v>11193</v>
      </c>
      <c r="F398" s="42" t="s">
        <v>11194</v>
      </c>
      <c r="G398" s="10" t="s">
        <v>62</v>
      </c>
      <c r="H398" s="10" t="s">
        <v>15195</v>
      </c>
      <c r="I398" s="10"/>
      <c r="J398" s="10">
        <v>0</v>
      </c>
      <c r="K398" s="10">
        <v>0</v>
      </c>
      <c r="L398" s="10">
        <v>0</v>
      </c>
      <c r="M398" s="10">
        <v>17</v>
      </c>
      <c r="N398" s="10">
        <v>0</v>
      </c>
      <c r="O398" s="12"/>
      <c r="P398" s="12">
        <f t="shared" si="14"/>
        <v>20</v>
      </c>
      <c r="Q398" s="12">
        <v>4700000</v>
      </c>
      <c r="R398" s="12">
        <f t="shared" si="15"/>
        <v>94000000</v>
      </c>
      <c r="S398" s="12"/>
      <c r="T398" s="10"/>
      <c r="U398" s="10" t="s">
        <v>1479</v>
      </c>
      <c r="V398" s="10" t="s">
        <v>1480</v>
      </c>
      <c r="W398" s="10" t="s">
        <v>1044</v>
      </c>
      <c r="X398" s="10" t="s">
        <v>399</v>
      </c>
      <c r="Y398" s="10" t="s">
        <v>1046</v>
      </c>
      <c r="Z398" s="10" t="s">
        <v>1481</v>
      </c>
      <c r="AA398" s="10" t="s">
        <v>928</v>
      </c>
      <c r="AB398" s="10" t="s">
        <v>68</v>
      </c>
      <c r="AC398" s="10" t="s">
        <v>929</v>
      </c>
      <c r="AD398" s="10" t="s">
        <v>539</v>
      </c>
      <c r="AE398" s="12">
        <v>4800000</v>
      </c>
      <c r="AF398" s="12" t="s">
        <v>132</v>
      </c>
      <c r="AG398" s="10"/>
      <c r="AH398" s="10"/>
      <c r="AI398" s="12">
        <v>7152969</v>
      </c>
      <c r="AJ398" s="14" t="s">
        <v>14252</v>
      </c>
      <c r="AK398" s="10" t="s">
        <v>1482</v>
      </c>
      <c r="AL398" s="10"/>
      <c r="AM398" s="10"/>
      <c r="AN398" s="12"/>
      <c r="AO398" s="10"/>
      <c r="AP398" s="15"/>
      <c r="AQ398" s="10"/>
      <c r="AR398" s="12"/>
      <c r="AS398" s="10"/>
      <c r="AT398" s="15"/>
      <c r="AU398" s="10"/>
      <c r="AV398" s="12"/>
      <c r="AW398" s="12"/>
      <c r="AX398" s="12"/>
      <c r="AY398" s="10"/>
      <c r="AZ398" s="10"/>
      <c r="BA398" s="10"/>
      <c r="BB398" s="12" t="s">
        <v>132</v>
      </c>
      <c r="BC398" s="12">
        <v>0</v>
      </c>
      <c r="BD398" s="12">
        <v>0</v>
      </c>
      <c r="BE398" s="12">
        <v>0</v>
      </c>
      <c r="BF398" s="12">
        <v>0</v>
      </c>
      <c r="BG398" s="12">
        <v>0</v>
      </c>
      <c r="BH398" s="12">
        <v>0</v>
      </c>
      <c r="BI398" s="12">
        <v>20</v>
      </c>
      <c r="BJ398" s="12">
        <v>0</v>
      </c>
      <c r="BK398" s="12">
        <v>0</v>
      </c>
      <c r="BL398" s="12">
        <v>0</v>
      </c>
      <c r="BM398" s="12">
        <v>0</v>
      </c>
      <c r="BN398" s="12">
        <v>0</v>
      </c>
      <c r="BO398" s="12">
        <v>0</v>
      </c>
      <c r="BP398" s="12">
        <v>0</v>
      </c>
      <c r="BQ398" s="12">
        <v>0</v>
      </c>
      <c r="BR398" s="12">
        <v>0</v>
      </c>
      <c r="BS398" s="12">
        <v>0</v>
      </c>
      <c r="BT398" s="12">
        <v>0</v>
      </c>
      <c r="BU398" s="12">
        <v>0</v>
      </c>
      <c r="BV398" s="12">
        <v>0</v>
      </c>
    </row>
    <row r="399" spans="1:74" ht="144" x14ac:dyDescent="0.25">
      <c r="A399" s="8">
        <v>394</v>
      </c>
      <c r="B399" s="8" t="s">
        <v>3348</v>
      </c>
      <c r="C399" s="8">
        <v>457</v>
      </c>
      <c r="D399" s="8">
        <v>457</v>
      </c>
      <c r="E399" s="10" t="s">
        <v>14752</v>
      </c>
      <c r="F399" s="42" t="s">
        <v>13885</v>
      </c>
      <c r="G399" s="10" t="s">
        <v>62</v>
      </c>
      <c r="H399" s="10" t="s">
        <v>15195</v>
      </c>
      <c r="I399" s="10"/>
      <c r="J399" s="10">
        <v>0</v>
      </c>
      <c r="K399" s="10">
        <v>0</v>
      </c>
      <c r="L399" s="10">
        <v>0</v>
      </c>
      <c r="M399" s="10">
        <v>38</v>
      </c>
      <c r="N399" s="10">
        <v>0</v>
      </c>
      <c r="O399" s="12" t="s">
        <v>15159</v>
      </c>
      <c r="P399" s="12">
        <f t="shared" si="14"/>
        <v>70</v>
      </c>
      <c r="Q399" s="12">
        <v>6500000</v>
      </c>
      <c r="R399" s="12">
        <f t="shared" si="15"/>
        <v>455000000</v>
      </c>
      <c r="S399" s="12"/>
      <c r="T399" s="10"/>
      <c r="U399" s="10" t="s">
        <v>4857</v>
      </c>
      <c r="V399" s="10" t="s">
        <v>3349</v>
      </c>
      <c r="W399" s="10" t="s">
        <v>4858</v>
      </c>
      <c r="X399" s="10" t="s">
        <v>1628</v>
      </c>
      <c r="Y399" s="10" t="s">
        <v>4859</v>
      </c>
      <c r="Z399" s="10" t="s">
        <v>4860</v>
      </c>
      <c r="AA399" s="10" t="s">
        <v>4861</v>
      </c>
      <c r="AB399" s="10" t="s">
        <v>80</v>
      </c>
      <c r="AC399" s="10" t="s">
        <v>4862</v>
      </c>
      <c r="AD399" s="10" t="s">
        <v>4403</v>
      </c>
      <c r="AE399" s="12"/>
      <c r="AF399" s="12"/>
      <c r="AG399" s="10" t="s">
        <v>3668</v>
      </c>
      <c r="AH399" s="10"/>
      <c r="AI399" s="12">
        <v>8000000</v>
      </c>
      <c r="AJ399" s="14" t="s">
        <v>9481</v>
      </c>
      <c r="AK399" s="10" t="s">
        <v>4863</v>
      </c>
      <c r="AL399" s="10" t="s">
        <v>4864</v>
      </c>
      <c r="AM399" s="10"/>
      <c r="AN399" s="10"/>
      <c r="AO399" s="10"/>
      <c r="AP399" s="14"/>
      <c r="AQ399" s="10"/>
      <c r="AR399" s="10"/>
      <c r="AS399" s="10"/>
      <c r="AT399" s="10"/>
      <c r="AU399" s="10"/>
      <c r="AV399" s="12"/>
      <c r="AW399" s="12"/>
      <c r="AX399" s="12"/>
      <c r="AY399" s="10"/>
      <c r="AZ399" s="10"/>
      <c r="BA399" s="10"/>
      <c r="BB399" s="12" t="s">
        <v>132</v>
      </c>
      <c r="BC399" s="12">
        <v>70</v>
      </c>
      <c r="BD399" s="12">
        <v>0</v>
      </c>
      <c r="BE399" s="12">
        <v>0</v>
      </c>
      <c r="BF399" s="12">
        <v>0</v>
      </c>
      <c r="BG399" s="12">
        <v>0</v>
      </c>
      <c r="BH399" s="12">
        <v>0</v>
      </c>
      <c r="BI399" s="12">
        <v>0</v>
      </c>
      <c r="BJ399" s="12">
        <v>0</v>
      </c>
      <c r="BK399" s="12">
        <v>0</v>
      </c>
      <c r="BL399" s="12">
        <v>0</v>
      </c>
      <c r="BM399" s="12">
        <v>0</v>
      </c>
      <c r="BN399" s="12">
        <v>0</v>
      </c>
      <c r="BO399" s="12">
        <v>0</v>
      </c>
      <c r="BP399" s="12">
        <v>0</v>
      </c>
      <c r="BQ399" s="12">
        <v>0</v>
      </c>
      <c r="BR399" s="12">
        <v>0</v>
      </c>
      <c r="BS399" s="12">
        <v>0</v>
      </c>
      <c r="BT399" s="12">
        <v>0</v>
      </c>
      <c r="BU399" s="12">
        <v>0</v>
      </c>
      <c r="BV399" s="12">
        <v>0</v>
      </c>
    </row>
    <row r="400" spans="1:74" ht="72" x14ac:dyDescent="0.25">
      <c r="A400" s="8">
        <v>395</v>
      </c>
      <c r="B400" s="8" t="s">
        <v>5564</v>
      </c>
      <c r="C400" s="8">
        <v>458</v>
      </c>
      <c r="D400" s="8">
        <v>458</v>
      </c>
      <c r="E400" s="10" t="s">
        <v>11186</v>
      </c>
      <c r="F400" s="42" t="s">
        <v>13886</v>
      </c>
      <c r="G400" s="10" t="s">
        <v>62</v>
      </c>
      <c r="H400" s="10" t="s">
        <v>15169</v>
      </c>
      <c r="I400" s="10"/>
      <c r="J400" s="10">
        <v>0</v>
      </c>
      <c r="K400" s="10">
        <v>0</v>
      </c>
      <c r="L400" s="10">
        <v>0</v>
      </c>
      <c r="M400" s="10">
        <v>13</v>
      </c>
      <c r="N400" s="10">
        <v>0</v>
      </c>
      <c r="O400" s="12"/>
      <c r="P400" s="12">
        <f t="shared" si="14"/>
        <v>70</v>
      </c>
      <c r="Q400" s="12">
        <v>4700000</v>
      </c>
      <c r="R400" s="12">
        <f t="shared" si="15"/>
        <v>329000000</v>
      </c>
      <c r="S400" s="12"/>
      <c r="T400" s="10"/>
      <c r="U400" s="10" t="s">
        <v>924</v>
      </c>
      <c r="V400" s="10" t="s">
        <v>923</v>
      </c>
      <c r="W400" s="10" t="s">
        <v>925</v>
      </c>
      <c r="X400" s="10" t="s">
        <v>399</v>
      </c>
      <c r="Y400" s="10" t="s">
        <v>926</v>
      </c>
      <c r="Z400" s="10" t="s">
        <v>927</v>
      </c>
      <c r="AA400" s="10" t="s">
        <v>928</v>
      </c>
      <c r="AB400" s="10" t="s">
        <v>68</v>
      </c>
      <c r="AC400" s="10" t="s">
        <v>929</v>
      </c>
      <c r="AD400" s="10" t="s">
        <v>539</v>
      </c>
      <c r="AE400" s="12">
        <v>5200000</v>
      </c>
      <c r="AF400" s="12" t="s">
        <v>132</v>
      </c>
      <c r="AG400" s="10"/>
      <c r="AH400" s="10"/>
      <c r="AI400" s="12">
        <v>8011325</v>
      </c>
      <c r="AJ400" s="14" t="s">
        <v>14252</v>
      </c>
      <c r="AK400" s="10" t="s">
        <v>930</v>
      </c>
      <c r="AL400" s="10"/>
      <c r="AM400" s="10"/>
      <c r="AN400" s="12">
        <v>4600000</v>
      </c>
      <c r="AO400" s="10" t="s">
        <v>14280</v>
      </c>
      <c r="AP400" s="15">
        <v>45079</v>
      </c>
      <c r="AQ400" s="10" t="s">
        <v>14077</v>
      </c>
      <c r="AR400" s="12"/>
      <c r="AS400" s="10"/>
      <c r="AT400" s="15"/>
      <c r="AU400" s="10"/>
      <c r="AV400" s="12"/>
      <c r="AW400" s="12"/>
      <c r="AX400" s="12"/>
      <c r="AY400" s="10"/>
      <c r="AZ400" s="10"/>
      <c r="BA400" s="10"/>
      <c r="BB400" s="12">
        <v>50</v>
      </c>
      <c r="BC400" s="12">
        <v>0</v>
      </c>
      <c r="BD400" s="12">
        <v>0</v>
      </c>
      <c r="BE400" s="12">
        <v>0</v>
      </c>
      <c r="BF400" s="12">
        <v>0</v>
      </c>
      <c r="BG400" s="12">
        <v>0</v>
      </c>
      <c r="BH400" s="12">
        <v>0</v>
      </c>
      <c r="BI400" s="12">
        <v>20</v>
      </c>
      <c r="BJ400" s="12">
        <v>0</v>
      </c>
      <c r="BK400" s="12">
        <v>0</v>
      </c>
      <c r="BL400" s="12">
        <v>0</v>
      </c>
      <c r="BM400" s="12">
        <v>0</v>
      </c>
      <c r="BN400" s="12">
        <v>0</v>
      </c>
      <c r="BO400" s="12">
        <v>0</v>
      </c>
      <c r="BP400" s="12">
        <v>0</v>
      </c>
      <c r="BQ400" s="12">
        <v>0</v>
      </c>
      <c r="BR400" s="12">
        <v>0</v>
      </c>
      <c r="BS400" s="12">
        <v>0</v>
      </c>
      <c r="BT400" s="12">
        <v>0</v>
      </c>
      <c r="BU400" s="12">
        <v>0</v>
      </c>
      <c r="BV400" s="12">
        <v>0</v>
      </c>
    </row>
    <row r="401" spans="1:74" ht="60" x14ac:dyDescent="0.25">
      <c r="A401" s="8">
        <v>396</v>
      </c>
      <c r="B401" s="8" t="s">
        <v>5636</v>
      </c>
      <c r="C401" s="8">
        <v>461</v>
      </c>
      <c r="D401" s="8">
        <v>461</v>
      </c>
      <c r="E401" s="10" t="s">
        <v>1458</v>
      </c>
      <c r="F401" s="42" t="s">
        <v>11187</v>
      </c>
      <c r="G401" s="10" t="s">
        <v>62</v>
      </c>
      <c r="H401" s="10" t="s">
        <v>15197</v>
      </c>
      <c r="I401" s="10"/>
      <c r="J401" s="10">
        <v>0</v>
      </c>
      <c r="K401" s="10">
        <v>0</v>
      </c>
      <c r="L401" s="10">
        <v>1439</v>
      </c>
      <c r="M401" s="10">
        <v>56939</v>
      </c>
      <c r="N401" s="10">
        <v>2032</v>
      </c>
      <c r="O401" s="12" t="s">
        <v>15159</v>
      </c>
      <c r="P401" s="12">
        <f t="shared" si="14"/>
        <v>520900</v>
      </c>
      <c r="Q401" s="12">
        <v>5250</v>
      </c>
      <c r="R401" s="12">
        <f t="shared" si="15"/>
        <v>2734725000</v>
      </c>
      <c r="S401" s="12"/>
      <c r="T401" s="10"/>
      <c r="U401" s="10" t="s">
        <v>14766</v>
      </c>
      <c r="V401" s="10" t="s">
        <v>1459</v>
      </c>
      <c r="W401" s="10" t="s">
        <v>1460</v>
      </c>
      <c r="X401" s="10" t="s">
        <v>1461</v>
      </c>
      <c r="Y401" s="10" t="s">
        <v>1462</v>
      </c>
      <c r="Z401" s="10" t="s">
        <v>1463</v>
      </c>
      <c r="AA401" s="10" t="s">
        <v>1464</v>
      </c>
      <c r="AB401" s="10" t="s">
        <v>68</v>
      </c>
      <c r="AC401" s="10" t="s">
        <v>1465</v>
      </c>
      <c r="AD401" s="10" t="s">
        <v>1466</v>
      </c>
      <c r="AE401" s="12">
        <v>840</v>
      </c>
      <c r="AF401" s="12" t="s">
        <v>132</v>
      </c>
      <c r="AG401" s="10"/>
      <c r="AH401" s="10"/>
      <c r="AI401" s="12">
        <v>1500</v>
      </c>
      <c r="AJ401" s="14" t="s">
        <v>14249</v>
      </c>
      <c r="AK401" s="10" t="s">
        <v>1467</v>
      </c>
      <c r="AL401" s="10"/>
      <c r="AM401" s="10"/>
      <c r="AN401" s="12">
        <v>780</v>
      </c>
      <c r="AO401" s="10" t="s">
        <v>14281</v>
      </c>
      <c r="AP401" s="15" t="s">
        <v>14282</v>
      </c>
      <c r="AQ401" s="10" t="s">
        <v>14082</v>
      </c>
      <c r="AR401" s="12">
        <v>840</v>
      </c>
      <c r="AS401" s="10" t="s">
        <v>14283</v>
      </c>
      <c r="AT401" s="15" t="s">
        <v>14148</v>
      </c>
      <c r="AU401" s="10" t="s">
        <v>9918</v>
      </c>
      <c r="AV401" s="12"/>
      <c r="AW401" s="12"/>
      <c r="AX401" s="12"/>
      <c r="AY401" s="10"/>
      <c r="AZ401" s="10"/>
      <c r="BA401" s="10"/>
      <c r="BB401" s="12">
        <v>100000</v>
      </c>
      <c r="BC401" s="12">
        <v>340000</v>
      </c>
      <c r="BD401" s="12">
        <v>10000</v>
      </c>
      <c r="BE401" s="12">
        <v>10000</v>
      </c>
      <c r="BF401" s="12">
        <v>0</v>
      </c>
      <c r="BG401" s="12">
        <v>0</v>
      </c>
      <c r="BH401" s="12">
        <v>10000</v>
      </c>
      <c r="BI401" s="12">
        <v>0</v>
      </c>
      <c r="BJ401" s="12">
        <v>10000</v>
      </c>
      <c r="BK401" s="12">
        <v>1000</v>
      </c>
      <c r="BL401" s="12">
        <v>2000</v>
      </c>
      <c r="BM401" s="12">
        <v>3000</v>
      </c>
      <c r="BN401" s="12">
        <v>3000</v>
      </c>
      <c r="BO401" s="12">
        <v>1500</v>
      </c>
      <c r="BP401" s="12">
        <v>15000</v>
      </c>
      <c r="BQ401" s="12">
        <v>300</v>
      </c>
      <c r="BR401" s="12">
        <v>15000</v>
      </c>
      <c r="BS401" s="12">
        <v>0</v>
      </c>
      <c r="BT401" s="12">
        <v>0</v>
      </c>
      <c r="BU401" s="12">
        <v>0</v>
      </c>
      <c r="BV401" s="12">
        <v>100</v>
      </c>
    </row>
    <row r="402" spans="1:74" ht="108" x14ac:dyDescent="0.25">
      <c r="A402" s="8">
        <v>397</v>
      </c>
      <c r="B402" s="8" t="s">
        <v>3350</v>
      </c>
      <c r="C402" s="8">
        <v>462</v>
      </c>
      <c r="D402" s="8">
        <v>462</v>
      </c>
      <c r="E402" s="10" t="s">
        <v>14753</v>
      </c>
      <c r="F402" s="42" t="s">
        <v>11192</v>
      </c>
      <c r="G402" s="10" t="s">
        <v>62</v>
      </c>
      <c r="H402" s="10" t="s">
        <v>15195</v>
      </c>
      <c r="I402" s="10"/>
      <c r="J402" s="10">
        <v>0</v>
      </c>
      <c r="K402" s="10">
        <v>0</v>
      </c>
      <c r="L402" s="10">
        <v>0</v>
      </c>
      <c r="M402" s="10">
        <v>41</v>
      </c>
      <c r="N402" s="10">
        <v>0</v>
      </c>
      <c r="O402" s="12" t="s">
        <v>15159</v>
      </c>
      <c r="P402" s="12">
        <f t="shared" si="14"/>
        <v>70</v>
      </c>
      <c r="Q402" s="12">
        <v>8445000</v>
      </c>
      <c r="R402" s="12">
        <f t="shared" si="15"/>
        <v>591150000</v>
      </c>
      <c r="S402" s="12"/>
      <c r="T402" s="10"/>
      <c r="U402" s="10" t="s">
        <v>4868</v>
      </c>
      <c r="V402" s="10" t="s">
        <v>3351</v>
      </c>
      <c r="W402" s="10" t="s">
        <v>4869</v>
      </c>
      <c r="X402" s="10" t="s">
        <v>988</v>
      </c>
      <c r="Y402" s="10" t="s">
        <v>4859</v>
      </c>
      <c r="Z402" s="10" t="s">
        <v>4870</v>
      </c>
      <c r="AA402" s="10" t="s">
        <v>4861</v>
      </c>
      <c r="AB402" s="10" t="s">
        <v>80</v>
      </c>
      <c r="AC402" s="10" t="s">
        <v>4862</v>
      </c>
      <c r="AD402" s="10" t="s">
        <v>4403</v>
      </c>
      <c r="AE402" s="12"/>
      <c r="AF402" s="12"/>
      <c r="AG402" s="10" t="s">
        <v>3668</v>
      </c>
      <c r="AH402" s="10"/>
      <c r="AI402" s="12">
        <v>9500000</v>
      </c>
      <c r="AJ402" s="14" t="s">
        <v>10294</v>
      </c>
      <c r="AK402" s="10" t="s">
        <v>4871</v>
      </c>
      <c r="AL402" s="10" t="s">
        <v>4872</v>
      </c>
      <c r="AM402" s="10"/>
      <c r="AN402" s="10"/>
      <c r="AO402" s="10"/>
      <c r="AP402" s="14"/>
      <c r="AQ402" s="10"/>
      <c r="AR402" s="10"/>
      <c r="AS402" s="10"/>
      <c r="AT402" s="10"/>
      <c r="AU402" s="10"/>
      <c r="AV402" s="12"/>
      <c r="AW402" s="12"/>
      <c r="AX402" s="12"/>
      <c r="AY402" s="10"/>
      <c r="AZ402" s="10"/>
      <c r="BA402" s="10"/>
      <c r="BB402" s="12" t="s">
        <v>132</v>
      </c>
      <c r="BC402" s="12">
        <v>70</v>
      </c>
      <c r="BD402" s="12">
        <v>0</v>
      </c>
      <c r="BE402" s="12">
        <v>0</v>
      </c>
      <c r="BF402" s="12">
        <v>0</v>
      </c>
      <c r="BG402" s="12">
        <v>0</v>
      </c>
      <c r="BH402" s="12">
        <v>0</v>
      </c>
      <c r="BI402" s="12">
        <v>0</v>
      </c>
      <c r="BJ402" s="12">
        <v>0</v>
      </c>
      <c r="BK402" s="12">
        <v>0</v>
      </c>
      <c r="BL402" s="12">
        <v>0</v>
      </c>
      <c r="BM402" s="12">
        <v>0</v>
      </c>
      <c r="BN402" s="12">
        <v>0</v>
      </c>
      <c r="BO402" s="12">
        <v>0</v>
      </c>
      <c r="BP402" s="12">
        <v>0</v>
      </c>
      <c r="BQ402" s="12">
        <v>0</v>
      </c>
      <c r="BR402" s="12">
        <v>0</v>
      </c>
      <c r="BS402" s="12">
        <v>0</v>
      </c>
      <c r="BT402" s="12">
        <v>0</v>
      </c>
      <c r="BU402" s="12">
        <v>0</v>
      </c>
      <c r="BV402" s="12">
        <v>0</v>
      </c>
    </row>
    <row r="403" spans="1:74" ht="240" x14ac:dyDescent="0.25">
      <c r="A403" s="8">
        <v>398</v>
      </c>
      <c r="B403" s="8" t="s">
        <v>3352</v>
      </c>
      <c r="C403" s="8">
        <v>464</v>
      </c>
      <c r="D403" s="8">
        <v>464</v>
      </c>
      <c r="E403" s="10" t="s">
        <v>3353</v>
      </c>
      <c r="F403" s="42" t="s">
        <v>13887</v>
      </c>
      <c r="G403" s="10" t="s">
        <v>62</v>
      </c>
      <c r="H403" s="10"/>
      <c r="I403" s="10"/>
      <c r="J403" s="10">
        <v>0</v>
      </c>
      <c r="K403" s="10">
        <v>0</v>
      </c>
      <c r="L403" s="10">
        <v>0</v>
      </c>
      <c r="M403" s="10">
        <v>0</v>
      </c>
      <c r="N403" s="10">
        <v>0</v>
      </c>
      <c r="O403" s="12"/>
      <c r="P403" s="12">
        <f t="shared" si="14"/>
        <v>10</v>
      </c>
      <c r="Q403" s="12">
        <v>34990000</v>
      </c>
      <c r="R403" s="12">
        <f t="shared" si="15"/>
        <v>349900000</v>
      </c>
      <c r="S403" s="12"/>
      <c r="T403" s="10"/>
      <c r="U403" s="10" t="s">
        <v>4873</v>
      </c>
      <c r="V403" s="10" t="s">
        <v>3354</v>
      </c>
      <c r="W403" s="10" t="s">
        <v>4874</v>
      </c>
      <c r="X403" s="10" t="s">
        <v>203</v>
      </c>
      <c r="Y403" s="10" t="s">
        <v>4875</v>
      </c>
      <c r="Z403" s="10" t="s">
        <v>4876</v>
      </c>
      <c r="AA403" s="10" t="s">
        <v>4877</v>
      </c>
      <c r="AB403" s="10" t="s">
        <v>80</v>
      </c>
      <c r="AC403" s="10" t="s">
        <v>4147</v>
      </c>
      <c r="AD403" s="10" t="s">
        <v>4148</v>
      </c>
      <c r="AE403" s="12"/>
      <c r="AF403" s="12"/>
      <c r="AG403" s="10" t="s">
        <v>3658</v>
      </c>
      <c r="AH403" s="10"/>
      <c r="AI403" s="12">
        <v>35000000</v>
      </c>
      <c r="AJ403" s="14" t="s">
        <v>5183</v>
      </c>
      <c r="AK403" s="10" t="s">
        <v>4878</v>
      </c>
      <c r="AL403" s="10" t="s">
        <v>4879</v>
      </c>
      <c r="AM403" s="10"/>
      <c r="AN403" s="10"/>
      <c r="AO403" s="10"/>
      <c r="AP403" s="10"/>
      <c r="AQ403" s="10"/>
      <c r="AR403" s="10"/>
      <c r="AS403" s="10"/>
      <c r="AT403" s="10"/>
      <c r="AU403" s="10"/>
      <c r="AV403" s="12"/>
      <c r="AW403" s="12"/>
      <c r="AX403" s="12"/>
      <c r="AY403" s="10"/>
      <c r="AZ403" s="10"/>
      <c r="BA403" s="10"/>
      <c r="BB403" s="12">
        <v>10</v>
      </c>
      <c r="BC403" s="12">
        <v>0</v>
      </c>
      <c r="BD403" s="12">
        <v>0</v>
      </c>
      <c r="BE403" s="12">
        <v>0</v>
      </c>
      <c r="BF403" s="12">
        <v>0</v>
      </c>
      <c r="BG403" s="12">
        <v>0</v>
      </c>
      <c r="BH403" s="12">
        <v>0</v>
      </c>
      <c r="BI403" s="12">
        <v>0</v>
      </c>
      <c r="BJ403" s="12">
        <v>0</v>
      </c>
      <c r="BK403" s="12">
        <v>0</v>
      </c>
      <c r="BL403" s="12">
        <v>0</v>
      </c>
      <c r="BM403" s="12">
        <v>0</v>
      </c>
      <c r="BN403" s="12">
        <v>0</v>
      </c>
      <c r="BO403" s="12">
        <v>0</v>
      </c>
      <c r="BP403" s="12">
        <v>0</v>
      </c>
      <c r="BQ403" s="12">
        <v>0</v>
      </c>
      <c r="BR403" s="12">
        <v>0</v>
      </c>
      <c r="BS403" s="12">
        <v>0</v>
      </c>
      <c r="BT403" s="12">
        <v>0</v>
      </c>
      <c r="BU403" s="12">
        <v>0</v>
      </c>
      <c r="BV403" s="12">
        <v>0</v>
      </c>
    </row>
    <row r="404" spans="1:74" ht="180" x14ac:dyDescent="0.25">
      <c r="A404" s="8">
        <v>399</v>
      </c>
      <c r="B404" s="8" t="s">
        <v>3355</v>
      </c>
      <c r="C404" s="8">
        <v>465</v>
      </c>
      <c r="D404" s="8">
        <v>465</v>
      </c>
      <c r="E404" s="10" t="s">
        <v>3356</v>
      </c>
      <c r="F404" s="42" t="s">
        <v>11195</v>
      </c>
      <c r="G404" s="10" t="s">
        <v>62</v>
      </c>
      <c r="H404" s="10"/>
      <c r="I404" s="10"/>
      <c r="J404" s="10">
        <v>0</v>
      </c>
      <c r="K404" s="10">
        <v>0</v>
      </c>
      <c r="L404" s="10">
        <v>0</v>
      </c>
      <c r="M404" s="10">
        <v>0</v>
      </c>
      <c r="N404" s="10">
        <v>0</v>
      </c>
      <c r="O404" s="12"/>
      <c r="P404" s="12">
        <f t="shared" si="14"/>
        <v>12</v>
      </c>
      <c r="Q404" s="12">
        <v>14061300</v>
      </c>
      <c r="R404" s="12">
        <f t="shared" si="15"/>
        <v>168735600</v>
      </c>
      <c r="S404" s="12"/>
      <c r="T404" s="10"/>
      <c r="U404" s="10" t="s">
        <v>4880</v>
      </c>
      <c r="V404" s="10" t="s">
        <v>3357</v>
      </c>
      <c r="W404" s="10" t="s">
        <v>4881</v>
      </c>
      <c r="X404" s="10" t="s">
        <v>4882</v>
      </c>
      <c r="Y404" s="10" t="s">
        <v>4883</v>
      </c>
      <c r="Z404" s="10" t="s">
        <v>4884</v>
      </c>
      <c r="AA404" s="10" t="s">
        <v>4885</v>
      </c>
      <c r="AB404" s="10" t="s">
        <v>190</v>
      </c>
      <c r="AC404" s="10" t="s">
        <v>4147</v>
      </c>
      <c r="AD404" s="10" t="s">
        <v>4148</v>
      </c>
      <c r="AE404" s="12"/>
      <c r="AF404" s="12"/>
      <c r="AG404" s="10" t="s">
        <v>3658</v>
      </c>
      <c r="AH404" s="10"/>
      <c r="AI404" s="12">
        <v>15000000</v>
      </c>
      <c r="AJ404" s="14" t="s">
        <v>4221</v>
      </c>
      <c r="AK404" s="10" t="s">
        <v>4886</v>
      </c>
      <c r="AL404" s="10" t="s">
        <v>4887</v>
      </c>
      <c r="AM404" s="10"/>
      <c r="AN404" s="10"/>
      <c r="AO404" s="10"/>
      <c r="AP404" s="14"/>
      <c r="AQ404" s="10"/>
      <c r="AR404" s="10"/>
      <c r="AS404" s="10"/>
      <c r="AT404" s="10"/>
      <c r="AU404" s="10"/>
      <c r="AV404" s="12"/>
      <c r="AW404" s="12"/>
      <c r="AX404" s="12"/>
      <c r="AY404" s="10"/>
      <c r="AZ404" s="10"/>
      <c r="BA404" s="10"/>
      <c r="BB404" s="12">
        <v>12</v>
      </c>
      <c r="BC404" s="12">
        <v>0</v>
      </c>
      <c r="BD404" s="12">
        <v>0</v>
      </c>
      <c r="BE404" s="12">
        <v>0</v>
      </c>
      <c r="BF404" s="12">
        <v>0</v>
      </c>
      <c r="BG404" s="12">
        <v>0</v>
      </c>
      <c r="BH404" s="12">
        <v>0</v>
      </c>
      <c r="BI404" s="12">
        <v>0</v>
      </c>
      <c r="BJ404" s="12">
        <v>0</v>
      </c>
      <c r="BK404" s="12">
        <v>0</v>
      </c>
      <c r="BL404" s="12">
        <v>0</v>
      </c>
      <c r="BM404" s="12">
        <v>0</v>
      </c>
      <c r="BN404" s="12">
        <v>0</v>
      </c>
      <c r="BO404" s="12">
        <v>0</v>
      </c>
      <c r="BP404" s="12">
        <v>0</v>
      </c>
      <c r="BQ404" s="12">
        <v>0</v>
      </c>
      <c r="BR404" s="12">
        <v>0</v>
      </c>
      <c r="BS404" s="12">
        <v>0</v>
      </c>
      <c r="BT404" s="12">
        <v>0</v>
      </c>
      <c r="BU404" s="12">
        <v>0</v>
      </c>
      <c r="BV404" s="12">
        <v>0</v>
      </c>
    </row>
    <row r="405" spans="1:74" ht="168" x14ac:dyDescent="0.25">
      <c r="A405" s="8">
        <v>400</v>
      </c>
      <c r="B405" s="8" t="s">
        <v>3358</v>
      </c>
      <c r="C405" s="8">
        <v>466</v>
      </c>
      <c r="D405" s="8">
        <v>466</v>
      </c>
      <c r="E405" s="10" t="s">
        <v>3359</v>
      </c>
      <c r="F405" s="42" t="s">
        <v>11196</v>
      </c>
      <c r="G405" s="10" t="s">
        <v>62</v>
      </c>
      <c r="H405" s="10"/>
      <c r="I405" s="10"/>
      <c r="J405" s="10">
        <v>0</v>
      </c>
      <c r="K405" s="10">
        <v>0</v>
      </c>
      <c r="L405" s="10">
        <v>0</v>
      </c>
      <c r="M405" s="10">
        <v>0</v>
      </c>
      <c r="N405" s="10">
        <v>0</v>
      </c>
      <c r="O405" s="12"/>
      <c r="P405" s="12">
        <f t="shared" si="14"/>
        <v>5</v>
      </c>
      <c r="Q405" s="12">
        <v>12320000</v>
      </c>
      <c r="R405" s="12">
        <f t="shared" si="15"/>
        <v>61600000</v>
      </c>
      <c r="S405" s="12"/>
      <c r="T405" s="10"/>
      <c r="U405" s="10" t="s">
        <v>4888</v>
      </c>
      <c r="V405" s="10" t="s">
        <v>3360</v>
      </c>
      <c r="W405" s="10" t="s">
        <v>4881</v>
      </c>
      <c r="X405" s="10" t="s">
        <v>4882</v>
      </c>
      <c r="Y405" s="10" t="s">
        <v>4883</v>
      </c>
      <c r="Z405" s="10" t="s">
        <v>4889</v>
      </c>
      <c r="AA405" s="10" t="s">
        <v>4885</v>
      </c>
      <c r="AB405" s="10" t="s">
        <v>190</v>
      </c>
      <c r="AC405" s="10" t="s">
        <v>4147</v>
      </c>
      <c r="AD405" s="10" t="s">
        <v>4148</v>
      </c>
      <c r="AE405" s="12"/>
      <c r="AF405" s="12"/>
      <c r="AG405" s="10" t="s">
        <v>3658</v>
      </c>
      <c r="AH405" s="10"/>
      <c r="AI405" s="21" t="s">
        <v>4890</v>
      </c>
      <c r="AJ405" s="14" t="s">
        <v>4221</v>
      </c>
      <c r="AK405" s="10" t="s">
        <v>4891</v>
      </c>
      <c r="AL405" s="10" t="s">
        <v>4892</v>
      </c>
      <c r="AM405" s="10"/>
      <c r="AN405" s="10"/>
      <c r="AO405" s="10"/>
      <c r="AP405" s="14"/>
      <c r="AQ405" s="10"/>
      <c r="AR405" s="10"/>
      <c r="AS405" s="10"/>
      <c r="AT405" s="10"/>
      <c r="AU405" s="10"/>
      <c r="AV405" s="12"/>
      <c r="AW405" s="12"/>
      <c r="AX405" s="12"/>
      <c r="AY405" s="10"/>
      <c r="AZ405" s="10"/>
      <c r="BA405" s="10"/>
      <c r="BB405" s="12">
        <v>5</v>
      </c>
      <c r="BC405" s="12">
        <v>0</v>
      </c>
      <c r="BD405" s="12">
        <v>0</v>
      </c>
      <c r="BE405" s="12">
        <v>0</v>
      </c>
      <c r="BF405" s="12">
        <v>0</v>
      </c>
      <c r="BG405" s="12">
        <v>0</v>
      </c>
      <c r="BH405" s="12">
        <v>0</v>
      </c>
      <c r="BI405" s="12">
        <v>0</v>
      </c>
      <c r="BJ405" s="12">
        <v>0</v>
      </c>
      <c r="BK405" s="12">
        <v>0</v>
      </c>
      <c r="BL405" s="12">
        <v>0</v>
      </c>
      <c r="BM405" s="12">
        <v>0</v>
      </c>
      <c r="BN405" s="12">
        <v>0</v>
      </c>
      <c r="BO405" s="12">
        <v>0</v>
      </c>
      <c r="BP405" s="12">
        <v>0</v>
      </c>
      <c r="BQ405" s="12">
        <v>0</v>
      </c>
      <c r="BR405" s="12">
        <v>0</v>
      </c>
      <c r="BS405" s="12">
        <v>0</v>
      </c>
      <c r="BT405" s="12">
        <v>0</v>
      </c>
      <c r="BU405" s="12">
        <v>0</v>
      </c>
      <c r="BV405" s="12">
        <v>0</v>
      </c>
    </row>
    <row r="406" spans="1:74" ht="168" x14ac:dyDescent="0.25">
      <c r="A406" s="8">
        <v>401</v>
      </c>
      <c r="B406" s="8" t="s">
        <v>3361</v>
      </c>
      <c r="C406" s="8">
        <v>467</v>
      </c>
      <c r="D406" s="8">
        <v>467</v>
      </c>
      <c r="E406" s="10" t="s">
        <v>3362</v>
      </c>
      <c r="F406" s="42" t="s">
        <v>11197</v>
      </c>
      <c r="G406" s="10" t="s">
        <v>62</v>
      </c>
      <c r="H406" s="10"/>
      <c r="I406" s="10"/>
      <c r="J406" s="10">
        <v>0</v>
      </c>
      <c r="K406" s="10">
        <v>0</v>
      </c>
      <c r="L406" s="10">
        <v>0</v>
      </c>
      <c r="M406" s="10">
        <v>0</v>
      </c>
      <c r="N406" s="10">
        <v>0</v>
      </c>
      <c r="O406" s="12"/>
      <c r="P406" s="12">
        <f t="shared" si="14"/>
        <v>5</v>
      </c>
      <c r="Q406" s="12">
        <v>11200000</v>
      </c>
      <c r="R406" s="12">
        <f t="shared" si="15"/>
        <v>56000000</v>
      </c>
      <c r="S406" s="12"/>
      <c r="T406" s="10"/>
      <c r="U406" s="10" t="s">
        <v>4893</v>
      </c>
      <c r="V406" s="10" t="s">
        <v>3363</v>
      </c>
      <c r="W406" s="10" t="s">
        <v>4881</v>
      </c>
      <c r="X406" s="10" t="s">
        <v>4882</v>
      </c>
      <c r="Y406" s="10" t="s">
        <v>4883</v>
      </c>
      <c r="Z406" s="10" t="s">
        <v>4889</v>
      </c>
      <c r="AA406" s="10" t="s">
        <v>4885</v>
      </c>
      <c r="AB406" s="10" t="s">
        <v>190</v>
      </c>
      <c r="AC406" s="10" t="s">
        <v>4894</v>
      </c>
      <c r="AD406" s="10" t="s">
        <v>4148</v>
      </c>
      <c r="AE406" s="12"/>
      <c r="AF406" s="12"/>
      <c r="AG406" s="10" t="s">
        <v>3658</v>
      </c>
      <c r="AH406" s="10"/>
      <c r="AI406" s="12">
        <v>11200000</v>
      </c>
      <c r="AJ406" s="14" t="s">
        <v>4221</v>
      </c>
      <c r="AK406" s="10" t="s">
        <v>4891</v>
      </c>
      <c r="AL406" s="10" t="s">
        <v>4892</v>
      </c>
      <c r="AM406" s="10"/>
      <c r="AN406" s="10"/>
      <c r="AO406" s="10"/>
      <c r="AP406" s="14"/>
      <c r="AQ406" s="10"/>
      <c r="AR406" s="10"/>
      <c r="AS406" s="10"/>
      <c r="AT406" s="10"/>
      <c r="AU406" s="10"/>
      <c r="AV406" s="12"/>
      <c r="AW406" s="12"/>
      <c r="AX406" s="12"/>
      <c r="AY406" s="10"/>
      <c r="AZ406" s="10"/>
      <c r="BA406" s="10"/>
      <c r="BB406" s="12">
        <v>5</v>
      </c>
      <c r="BC406" s="12">
        <v>0</v>
      </c>
      <c r="BD406" s="12">
        <v>0</v>
      </c>
      <c r="BE406" s="12">
        <v>0</v>
      </c>
      <c r="BF406" s="12">
        <v>0</v>
      </c>
      <c r="BG406" s="12">
        <v>0</v>
      </c>
      <c r="BH406" s="12">
        <v>0</v>
      </c>
      <c r="BI406" s="12">
        <v>0</v>
      </c>
      <c r="BJ406" s="12">
        <v>0</v>
      </c>
      <c r="BK406" s="12">
        <v>0</v>
      </c>
      <c r="BL406" s="12">
        <v>0</v>
      </c>
      <c r="BM406" s="12">
        <v>0</v>
      </c>
      <c r="BN406" s="12">
        <v>0</v>
      </c>
      <c r="BO406" s="12">
        <v>0</v>
      </c>
      <c r="BP406" s="12">
        <v>0</v>
      </c>
      <c r="BQ406" s="12">
        <v>0</v>
      </c>
      <c r="BR406" s="12">
        <v>0</v>
      </c>
      <c r="BS406" s="12">
        <v>0</v>
      </c>
      <c r="BT406" s="12">
        <v>0</v>
      </c>
      <c r="BU406" s="12">
        <v>0</v>
      </c>
      <c r="BV406" s="12">
        <v>0</v>
      </c>
    </row>
    <row r="407" spans="1:74" ht="48" x14ac:dyDescent="0.25">
      <c r="A407" s="8">
        <v>402</v>
      </c>
      <c r="B407" s="8" t="s">
        <v>5637</v>
      </c>
      <c r="C407" s="8">
        <v>469</v>
      </c>
      <c r="D407" s="8">
        <v>469</v>
      </c>
      <c r="E407" s="10" t="s">
        <v>11188</v>
      </c>
      <c r="F407" s="42" t="s">
        <v>11189</v>
      </c>
      <c r="G407" s="10" t="s">
        <v>122</v>
      </c>
      <c r="H407" s="10" t="s">
        <v>15213</v>
      </c>
      <c r="I407" s="10"/>
      <c r="J407" s="10">
        <v>0</v>
      </c>
      <c r="K407" s="10">
        <v>0</v>
      </c>
      <c r="L407" s="10">
        <v>0</v>
      </c>
      <c r="M407" s="10">
        <v>100</v>
      </c>
      <c r="N407" s="10">
        <v>0</v>
      </c>
      <c r="O407" s="12"/>
      <c r="P407" s="12">
        <f t="shared" si="14"/>
        <v>100</v>
      </c>
      <c r="Q407" s="12">
        <v>945000</v>
      </c>
      <c r="R407" s="12">
        <f t="shared" si="15"/>
        <v>94500000</v>
      </c>
      <c r="S407" s="12"/>
      <c r="T407" s="10"/>
      <c r="U407" s="10" t="s">
        <v>1469</v>
      </c>
      <c r="V407" s="10" t="s">
        <v>1468</v>
      </c>
      <c r="W407" s="10" t="s">
        <v>699</v>
      </c>
      <c r="X407" s="10" t="s">
        <v>700</v>
      </c>
      <c r="Y407" s="10" t="s">
        <v>701</v>
      </c>
      <c r="Z407" s="10" t="s">
        <v>1470</v>
      </c>
      <c r="AA407" s="10" t="s">
        <v>702</v>
      </c>
      <c r="AB407" s="10" t="s">
        <v>80</v>
      </c>
      <c r="AC407" s="10" t="s">
        <v>1471</v>
      </c>
      <c r="AD407" s="10" t="s">
        <v>704</v>
      </c>
      <c r="AE407" s="12">
        <v>405000</v>
      </c>
      <c r="AF407" s="12" t="s">
        <v>132</v>
      </c>
      <c r="AG407" s="10"/>
      <c r="AH407" s="10"/>
      <c r="AI407" s="12">
        <v>980800</v>
      </c>
      <c r="AJ407" s="14" t="s">
        <v>709</v>
      </c>
      <c r="AK407" s="10" t="s">
        <v>1472</v>
      </c>
      <c r="AL407" s="10"/>
      <c r="AM407" s="10"/>
      <c r="AN407" s="12"/>
      <c r="AO407" s="10"/>
      <c r="AP407" s="15"/>
      <c r="AQ407" s="10"/>
      <c r="AR407" s="12"/>
      <c r="AS407" s="10"/>
      <c r="AT407" s="15"/>
      <c r="AU407" s="10"/>
      <c r="AV407" s="12"/>
      <c r="AW407" s="12"/>
      <c r="AX407" s="12"/>
      <c r="AY407" s="10"/>
      <c r="AZ407" s="10"/>
      <c r="BA407" s="10"/>
      <c r="BB407" s="12" t="s">
        <v>132</v>
      </c>
      <c r="BC407" s="12">
        <v>0</v>
      </c>
      <c r="BD407" s="12">
        <v>0</v>
      </c>
      <c r="BE407" s="12">
        <v>0</v>
      </c>
      <c r="BF407" s="12">
        <v>0</v>
      </c>
      <c r="BG407" s="12">
        <v>0</v>
      </c>
      <c r="BH407" s="12">
        <v>0</v>
      </c>
      <c r="BI407" s="12">
        <v>0</v>
      </c>
      <c r="BJ407" s="12">
        <v>0</v>
      </c>
      <c r="BK407" s="12">
        <v>0</v>
      </c>
      <c r="BL407" s="12">
        <v>0</v>
      </c>
      <c r="BM407" s="12">
        <v>0</v>
      </c>
      <c r="BN407" s="12">
        <v>0</v>
      </c>
      <c r="BO407" s="12">
        <v>0</v>
      </c>
      <c r="BP407" s="12">
        <v>0</v>
      </c>
      <c r="BQ407" s="12">
        <v>0</v>
      </c>
      <c r="BR407" s="12">
        <v>100</v>
      </c>
      <c r="BS407" s="12">
        <v>0</v>
      </c>
      <c r="BT407" s="12">
        <v>0</v>
      </c>
      <c r="BU407" s="12">
        <v>0</v>
      </c>
      <c r="BV407" s="12">
        <v>0</v>
      </c>
    </row>
    <row r="408" spans="1:74" ht="60" x14ac:dyDescent="0.25">
      <c r="A408" s="8">
        <v>403</v>
      </c>
      <c r="B408" s="8" t="s">
        <v>5491</v>
      </c>
      <c r="C408" s="8">
        <v>470</v>
      </c>
      <c r="D408" s="8">
        <v>470</v>
      </c>
      <c r="E408" s="10" t="s">
        <v>14754</v>
      </c>
      <c r="F408" s="42" t="s">
        <v>11190</v>
      </c>
      <c r="G408" s="10" t="s">
        <v>122</v>
      </c>
      <c r="H408" s="10" t="s">
        <v>15213</v>
      </c>
      <c r="I408" s="10"/>
      <c r="J408" s="10">
        <v>0</v>
      </c>
      <c r="K408" s="10">
        <v>0</v>
      </c>
      <c r="L408" s="10">
        <v>0</v>
      </c>
      <c r="M408" s="10">
        <v>20</v>
      </c>
      <c r="N408" s="10">
        <v>0</v>
      </c>
      <c r="O408" s="12"/>
      <c r="P408" s="12">
        <f t="shared" si="14"/>
        <v>120</v>
      </c>
      <c r="Q408" s="12">
        <v>485000</v>
      </c>
      <c r="R408" s="12">
        <f t="shared" si="15"/>
        <v>58200000</v>
      </c>
      <c r="S408" s="12"/>
      <c r="T408" s="10"/>
      <c r="U408" s="10" t="s">
        <v>317</v>
      </c>
      <c r="V408" s="10" t="s">
        <v>316</v>
      </c>
      <c r="W408" s="10" t="s">
        <v>318</v>
      </c>
      <c r="X408" s="10" t="s">
        <v>319</v>
      </c>
      <c r="Y408" s="10" t="s">
        <v>320</v>
      </c>
      <c r="Z408" s="10" t="s">
        <v>321</v>
      </c>
      <c r="AA408" s="10" t="s">
        <v>322</v>
      </c>
      <c r="AB408" s="10" t="s">
        <v>190</v>
      </c>
      <c r="AC408" s="10" t="s">
        <v>323</v>
      </c>
      <c r="AD408" s="10" t="s">
        <v>110</v>
      </c>
      <c r="AE408" s="12"/>
      <c r="AF408" s="12">
        <v>400000</v>
      </c>
      <c r="AG408" s="10"/>
      <c r="AH408" s="10"/>
      <c r="AI408" s="12">
        <v>449362</v>
      </c>
      <c r="AJ408" s="14" t="s">
        <v>10294</v>
      </c>
      <c r="AK408" s="10" t="s">
        <v>324</v>
      </c>
      <c r="AL408" s="10" t="s">
        <v>325</v>
      </c>
      <c r="AM408" s="10"/>
      <c r="AN408" s="12"/>
      <c r="AO408" s="10"/>
      <c r="AP408" s="15"/>
      <c r="AQ408" s="10"/>
      <c r="AR408" s="12"/>
      <c r="AS408" s="10"/>
      <c r="AT408" s="15"/>
      <c r="AU408" s="10"/>
      <c r="AV408" s="12"/>
      <c r="AW408" s="12"/>
      <c r="AX408" s="12"/>
      <c r="AY408" s="10"/>
      <c r="AZ408" s="10"/>
      <c r="BA408" s="10"/>
      <c r="BB408" s="12" t="s">
        <v>132</v>
      </c>
      <c r="BC408" s="12">
        <v>0</v>
      </c>
      <c r="BD408" s="12">
        <v>0</v>
      </c>
      <c r="BE408" s="12">
        <v>0</v>
      </c>
      <c r="BF408" s="12">
        <v>0</v>
      </c>
      <c r="BG408" s="12">
        <v>0</v>
      </c>
      <c r="BH408" s="12">
        <v>0</v>
      </c>
      <c r="BI408" s="12">
        <v>0</v>
      </c>
      <c r="BJ408" s="12">
        <v>100</v>
      </c>
      <c r="BK408" s="12">
        <v>0</v>
      </c>
      <c r="BL408" s="12">
        <v>0</v>
      </c>
      <c r="BM408" s="12">
        <v>0</v>
      </c>
      <c r="BN408" s="12">
        <v>0</v>
      </c>
      <c r="BO408" s="12">
        <v>0</v>
      </c>
      <c r="BP408" s="12">
        <v>0</v>
      </c>
      <c r="BQ408" s="12">
        <v>0</v>
      </c>
      <c r="BR408" s="12">
        <v>20</v>
      </c>
      <c r="BS408" s="12">
        <v>0</v>
      </c>
      <c r="BT408" s="12">
        <v>0</v>
      </c>
      <c r="BU408" s="12">
        <v>0</v>
      </c>
      <c r="BV408" s="12">
        <v>0</v>
      </c>
    </row>
    <row r="409" spans="1:74" ht="48" x14ac:dyDescent="0.25">
      <c r="A409" s="8">
        <v>404</v>
      </c>
      <c r="B409" s="8" t="s">
        <v>5492</v>
      </c>
      <c r="C409" s="8">
        <v>471</v>
      </c>
      <c r="D409" s="8">
        <v>471</v>
      </c>
      <c r="E409" s="10" t="s">
        <v>14755</v>
      </c>
      <c r="F409" s="42" t="s">
        <v>11191</v>
      </c>
      <c r="G409" s="10" t="s">
        <v>122</v>
      </c>
      <c r="H409" s="10" t="s">
        <v>15213</v>
      </c>
      <c r="I409" s="10"/>
      <c r="J409" s="10">
        <v>0</v>
      </c>
      <c r="K409" s="10">
        <v>0</v>
      </c>
      <c r="L409" s="10">
        <v>0</v>
      </c>
      <c r="M409" s="10">
        <v>20</v>
      </c>
      <c r="N409" s="10">
        <v>0</v>
      </c>
      <c r="O409" s="12"/>
      <c r="P409" s="12">
        <f t="shared" si="14"/>
        <v>20</v>
      </c>
      <c r="Q409" s="12">
        <v>495000</v>
      </c>
      <c r="R409" s="12">
        <f t="shared" si="15"/>
        <v>9900000</v>
      </c>
      <c r="S409" s="12"/>
      <c r="T409" s="10"/>
      <c r="U409" s="10" t="s">
        <v>327</v>
      </c>
      <c r="V409" s="10" t="s">
        <v>326</v>
      </c>
      <c r="W409" s="10" t="s">
        <v>318</v>
      </c>
      <c r="X409" s="10" t="s">
        <v>319</v>
      </c>
      <c r="Y409" s="10" t="s">
        <v>320</v>
      </c>
      <c r="Z409" s="10" t="s">
        <v>328</v>
      </c>
      <c r="AA409" s="10" t="s">
        <v>322</v>
      </c>
      <c r="AB409" s="10" t="s">
        <v>190</v>
      </c>
      <c r="AC409" s="10" t="s">
        <v>323</v>
      </c>
      <c r="AD409" s="10" t="s">
        <v>110</v>
      </c>
      <c r="AE409" s="12"/>
      <c r="AF409" s="12">
        <v>550000</v>
      </c>
      <c r="AG409" s="10"/>
      <c r="AH409" s="10"/>
      <c r="AI409" s="12">
        <v>605097</v>
      </c>
      <c r="AJ409" s="14" t="s">
        <v>10294</v>
      </c>
      <c r="AK409" s="10" t="s">
        <v>324</v>
      </c>
      <c r="AL409" s="10" t="s">
        <v>325</v>
      </c>
      <c r="AM409" s="10"/>
      <c r="AN409" s="12"/>
      <c r="AO409" s="10"/>
      <c r="AP409" s="15"/>
      <c r="AQ409" s="10"/>
      <c r="AR409" s="12"/>
      <c r="AS409" s="10"/>
      <c r="AT409" s="15"/>
      <c r="AU409" s="10"/>
      <c r="AV409" s="12"/>
      <c r="AW409" s="12"/>
      <c r="AX409" s="12"/>
      <c r="AY409" s="10"/>
      <c r="AZ409" s="10"/>
      <c r="BA409" s="10"/>
      <c r="BB409" s="12" t="s">
        <v>132</v>
      </c>
      <c r="BC409" s="12">
        <v>0</v>
      </c>
      <c r="BD409" s="12">
        <v>0</v>
      </c>
      <c r="BE409" s="12">
        <v>0</v>
      </c>
      <c r="BF409" s="12">
        <v>0</v>
      </c>
      <c r="BG409" s="12">
        <v>0</v>
      </c>
      <c r="BH409" s="12">
        <v>0</v>
      </c>
      <c r="BI409" s="12">
        <v>0</v>
      </c>
      <c r="BJ409" s="12">
        <v>0</v>
      </c>
      <c r="BK409" s="12">
        <v>0</v>
      </c>
      <c r="BL409" s="12">
        <v>0</v>
      </c>
      <c r="BM409" s="12">
        <v>0</v>
      </c>
      <c r="BN409" s="12">
        <v>0</v>
      </c>
      <c r="BO409" s="12">
        <v>0</v>
      </c>
      <c r="BP409" s="12">
        <v>0</v>
      </c>
      <c r="BQ409" s="12">
        <v>0</v>
      </c>
      <c r="BR409" s="12">
        <v>20</v>
      </c>
      <c r="BS409" s="12">
        <v>0</v>
      </c>
      <c r="BT409" s="12">
        <v>0</v>
      </c>
      <c r="BU409" s="12">
        <v>0</v>
      </c>
      <c r="BV409" s="12">
        <v>0</v>
      </c>
    </row>
    <row r="410" spans="1:74" ht="48" x14ac:dyDescent="0.25">
      <c r="A410" s="8">
        <v>405</v>
      </c>
      <c r="B410" s="8" t="s">
        <v>5565</v>
      </c>
      <c r="C410" s="8">
        <v>472</v>
      </c>
      <c r="D410" s="8">
        <v>472</v>
      </c>
      <c r="E410" s="10" t="s">
        <v>932</v>
      </c>
      <c r="F410" s="42" t="s">
        <v>11198</v>
      </c>
      <c r="G410" s="10" t="s">
        <v>122</v>
      </c>
      <c r="H410" s="10" t="s">
        <v>15237</v>
      </c>
      <c r="I410" s="10"/>
      <c r="J410" s="10">
        <v>0</v>
      </c>
      <c r="K410" s="10">
        <v>0</v>
      </c>
      <c r="L410" s="10">
        <v>0</v>
      </c>
      <c r="M410" s="10">
        <v>180</v>
      </c>
      <c r="N410" s="10">
        <v>0</v>
      </c>
      <c r="O410" s="12"/>
      <c r="P410" s="12">
        <f t="shared" si="14"/>
        <v>300</v>
      </c>
      <c r="Q410" s="12">
        <v>495000</v>
      </c>
      <c r="R410" s="12">
        <f t="shared" si="15"/>
        <v>148500000</v>
      </c>
      <c r="S410" s="12"/>
      <c r="T410" s="10"/>
      <c r="U410" s="10" t="s">
        <v>934</v>
      </c>
      <c r="V410" s="10" t="s">
        <v>933</v>
      </c>
      <c r="W410" s="10" t="s">
        <v>935</v>
      </c>
      <c r="X410" s="10" t="s">
        <v>936</v>
      </c>
      <c r="Y410" s="10" t="s">
        <v>937</v>
      </c>
      <c r="Z410" s="10" t="s">
        <v>938</v>
      </c>
      <c r="AA410" s="10" t="s">
        <v>939</v>
      </c>
      <c r="AB410" s="10" t="s">
        <v>80</v>
      </c>
      <c r="AC410" s="10" t="s">
        <v>940</v>
      </c>
      <c r="AD410" s="10" t="s">
        <v>941</v>
      </c>
      <c r="AE410" s="12">
        <v>485000</v>
      </c>
      <c r="AF410" s="12" t="s">
        <v>132</v>
      </c>
      <c r="AG410" s="10"/>
      <c r="AH410" s="10"/>
      <c r="AI410" s="12">
        <v>449999</v>
      </c>
      <c r="AJ410" s="14" t="s">
        <v>14214</v>
      </c>
      <c r="AK410" s="10" t="s">
        <v>942</v>
      </c>
      <c r="AL410" s="10"/>
      <c r="AM410" s="10"/>
      <c r="AN410" s="12"/>
      <c r="AO410" s="10"/>
      <c r="AP410" s="15"/>
      <c r="AQ410" s="10"/>
      <c r="AR410" s="12"/>
      <c r="AS410" s="10"/>
      <c r="AT410" s="15"/>
      <c r="AU410" s="10"/>
      <c r="AV410" s="12"/>
      <c r="AW410" s="12"/>
      <c r="AX410" s="12"/>
      <c r="AY410" s="10"/>
      <c r="AZ410" s="10"/>
      <c r="BA410" s="10"/>
      <c r="BB410" s="12" t="s">
        <v>132</v>
      </c>
      <c r="BC410" s="12">
        <v>0</v>
      </c>
      <c r="BD410" s="12">
        <v>0</v>
      </c>
      <c r="BE410" s="12">
        <v>0</v>
      </c>
      <c r="BF410" s="12">
        <v>0</v>
      </c>
      <c r="BG410" s="12">
        <v>0</v>
      </c>
      <c r="BH410" s="12">
        <v>0</v>
      </c>
      <c r="BI410" s="12">
        <v>0</v>
      </c>
      <c r="BJ410" s="12">
        <v>100</v>
      </c>
      <c r="BK410" s="12">
        <v>0</v>
      </c>
      <c r="BL410" s="12">
        <v>0</v>
      </c>
      <c r="BM410" s="12">
        <v>0</v>
      </c>
      <c r="BN410" s="12">
        <v>0</v>
      </c>
      <c r="BO410" s="12">
        <v>0</v>
      </c>
      <c r="BP410" s="12">
        <v>0</v>
      </c>
      <c r="BQ410" s="12">
        <v>0</v>
      </c>
      <c r="BR410" s="12">
        <v>200</v>
      </c>
      <c r="BS410" s="12">
        <v>0</v>
      </c>
      <c r="BT410" s="12">
        <v>0</v>
      </c>
      <c r="BU410" s="12">
        <v>0</v>
      </c>
      <c r="BV410" s="12">
        <v>0</v>
      </c>
    </row>
    <row r="411" spans="1:74" ht="72" x14ac:dyDescent="0.25">
      <c r="A411" s="8">
        <v>406</v>
      </c>
      <c r="B411" s="8" t="s">
        <v>5638</v>
      </c>
      <c r="C411" s="8">
        <v>473</v>
      </c>
      <c r="D411" s="8">
        <v>473</v>
      </c>
      <c r="E411" s="10" t="s">
        <v>14756</v>
      </c>
      <c r="F411" s="42" t="s">
        <v>13888</v>
      </c>
      <c r="G411" s="10" t="s">
        <v>122</v>
      </c>
      <c r="H411" s="10" t="s">
        <v>15237</v>
      </c>
      <c r="I411" s="10"/>
      <c r="J411" s="10">
        <v>120</v>
      </c>
      <c r="K411" s="10">
        <v>110</v>
      </c>
      <c r="L411" s="10">
        <v>10</v>
      </c>
      <c r="M411" s="10">
        <v>330</v>
      </c>
      <c r="N411" s="10">
        <v>0</v>
      </c>
      <c r="O411" s="12"/>
      <c r="P411" s="12">
        <f t="shared" si="14"/>
        <v>350</v>
      </c>
      <c r="Q411" s="12">
        <v>485000</v>
      </c>
      <c r="R411" s="12">
        <f t="shared" si="15"/>
        <v>169750000</v>
      </c>
      <c r="S411" s="12"/>
      <c r="T411" s="10"/>
      <c r="U411" s="10" t="s">
        <v>1473</v>
      </c>
      <c r="V411" s="10" t="s">
        <v>1474</v>
      </c>
      <c r="W411" s="10" t="s">
        <v>479</v>
      </c>
      <c r="X411" s="10" t="s">
        <v>480</v>
      </c>
      <c r="Y411" s="10" t="s">
        <v>476</v>
      </c>
      <c r="Z411" s="10" t="s">
        <v>1475</v>
      </c>
      <c r="AA411" s="10" t="s">
        <v>1476</v>
      </c>
      <c r="AB411" s="10" t="s">
        <v>80</v>
      </c>
      <c r="AC411" s="10" t="s">
        <v>1477</v>
      </c>
      <c r="AD411" s="10" t="s">
        <v>472</v>
      </c>
      <c r="AE411" s="12">
        <v>315000</v>
      </c>
      <c r="AF411" s="12" t="s">
        <v>132</v>
      </c>
      <c r="AG411" s="10"/>
      <c r="AH411" s="10"/>
      <c r="AI411" s="12">
        <v>827978</v>
      </c>
      <c r="AJ411" s="14" t="s">
        <v>14093</v>
      </c>
      <c r="AK411" s="10" t="s">
        <v>1478</v>
      </c>
      <c r="AL411" s="10"/>
      <c r="AM411" s="10"/>
      <c r="AN411" s="12"/>
      <c r="AO411" s="10"/>
      <c r="AP411" s="15"/>
      <c r="AQ411" s="10"/>
      <c r="AR411" s="12"/>
      <c r="AS411" s="10"/>
      <c r="AT411" s="15"/>
      <c r="AU411" s="10"/>
      <c r="AV411" s="12"/>
      <c r="AW411" s="12"/>
      <c r="AX411" s="12"/>
      <c r="AY411" s="10"/>
      <c r="AZ411" s="10"/>
      <c r="BA411" s="10"/>
      <c r="BB411" s="12" t="s">
        <v>132</v>
      </c>
      <c r="BC411" s="12">
        <v>0</v>
      </c>
      <c r="BD411" s="12">
        <v>0</v>
      </c>
      <c r="BE411" s="12">
        <v>0</v>
      </c>
      <c r="BF411" s="12">
        <v>0</v>
      </c>
      <c r="BG411" s="12">
        <v>0</v>
      </c>
      <c r="BH411" s="12">
        <v>90</v>
      </c>
      <c r="BI411" s="12">
        <v>60</v>
      </c>
      <c r="BJ411" s="12">
        <v>0</v>
      </c>
      <c r="BK411" s="12">
        <v>0</v>
      </c>
      <c r="BL411" s="12">
        <v>0</v>
      </c>
      <c r="BM411" s="12">
        <v>0</v>
      </c>
      <c r="BN411" s="12"/>
      <c r="BO411" s="12">
        <v>0</v>
      </c>
      <c r="BP411" s="12">
        <v>0</v>
      </c>
      <c r="BQ411" s="12">
        <v>0</v>
      </c>
      <c r="BR411" s="12">
        <v>200</v>
      </c>
      <c r="BS411" s="12">
        <v>0</v>
      </c>
      <c r="BT411" s="12">
        <v>0</v>
      </c>
      <c r="BU411" s="12">
        <v>0</v>
      </c>
      <c r="BV411" s="12">
        <v>0</v>
      </c>
    </row>
    <row r="412" spans="1:74" ht="84" x14ac:dyDescent="0.25">
      <c r="A412" s="8">
        <v>407</v>
      </c>
      <c r="B412" s="8" t="s">
        <v>3364</v>
      </c>
      <c r="C412" s="8">
        <v>474</v>
      </c>
      <c r="D412" s="8">
        <v>474</v>
      </c>
      <c r="E412" s="10" t="s">
        <v>3365</v>
      </c>
      <c r="F412" s="42" t="s">
        <v>13889</v>
      </c>
      <c r="G412" s="10" t="s">
        <v>62</v>
      </c>
      <c r="H412" s="10" t="s">
        <v>15187</v>
      </c>
      <c r="I412" s="10"/>
      <c r="J412" s="10">
        <v>0</v>
      </c>
      <c r="K412" s="10">
        <v>0</v>
      </c>
      <c r="L412" s="10">
        <v>0</v>
      </c>
      <c r="M412" s="10">
        <v>40</v>
      </c>
      <c r="N412" s="10">
        <v>0</v>
      </c>
      <c r="O412" s="12"/>
      <c r="P412" s="12">
        <f t="shared" si="14"/>
        <v>40</v>
      </c>
      <c r="Q412" s="12">
        <v>486255</v>
      </c>
      <c r="R412" s="12">
        <f t="shared" si="15"/>
        <v>19450200</v>
      </c>
      <c r="S412" s="12"/>
      <c r="T412" s="10"/>
      <c r="U412" s="10" t="s">
        <v>4895</v>
      </c>
      <c r="V412" s="10" t="s">
        <v>4896</v>
      </c>
      <c r="W412" s="10" t="s">
        <v>4897</v>
      </c>
      <c r="X412" s="10" t="s">
        <v>77</v>
      </c>
      <c r="Y412" s="10" t="s">
        <v>4898</v>
      </c>
      <c r="Z412" s="10"/>
      <c r="AA412" s="10" t="s">
        <v>4899</v>
      </c>
      <c r="AB412" s="10" t="s">
        <v>68</v>
      </c>
      <c r="AC412" s="10" t="s">
        <v>4900</v>
      </c>
      <c r="AD412" s="10" t="s">
        <v>3877</v>
      </c>
      <c r="AE412" s="12"/>
      <c r="AF412" s="12"/>
      <c r="AG412" s="10" t="s">
        <v>3719</v>
      </c>
      <c r="AH412" s="10"/>
      <c r="AI412" s="12">
        <v>239999</v>
      </c>
      <c r="AJ412" s="14" t="s">
        <v>14253</v>
      </c>
      <c r="AK412" s="10" t="s">
        <v>4901</v>
      </c>
      <c r="AL412" s="10"/>
      <c r="AM412" s="10"/>
      <c r="AN412" s="10"/>
      <c r="AO412" s="10"/>
      <c r="AP412" s="10"/>
      <c r="AQ412" s="10"/>
      <c r="AR412" s="10"/>
      <c r="AS412" s="10"/>
      <c r="AT412" s="10"/>
      <c r="AU412" s="10"/>
      <c r="AV412" s="12"/>
      <c r="AW412" s="12"/>
      <c r="AX412" s="12"/>
      <c r="AY412" s="10"/>
      <c r="AZ412" s="10"/>
      <c r="BA412" s="10"/>
      <c r="BB412" s="12" t="s">
        <v>132</v>
      </c>
      <c r="BC412" s="12">
        <v>0</v>
      </c>
      <c r="BD412" s="12">
        <v>0</v>
      </c>
      <c r="BE412" s="12">
        <v>0</v>
      </c>
      <c r="BF412" s="12">
        <v>0</v>
      </c>
      <c r="BG412" s="12">
        <v>0</v>
      </c>
      <c r="BH412" s="12">
        <v>0</v>
      </c>
      <c r="BI412" s="12">
        <v>20</v>
      </c>
      <c r="BJ412" s="12">
        <v>0</v>
      </c>
      <c r="BK412" s="12">
        <v>0</v>
      </c>
      <c r="BL412" s="12">
        <v>0</v>
      </c>
      <c r="BM412" s="12">
        <v>0</v>
      </c>
      <c r="BN412" s="12">
        <v>0</v>
      </c>
      <c r="BO412" s="12">
        <v>0</v>
      </c>
      <c r="BP412" s="12">
        <v>0</v>
      </c>
      <c r="BQ412" s="12">
        <v>0</v>
      </c>
      <c r="BR412" s="12">
        <v>20</v>
      </c>
      <c r="BS412" s="12">
        <v>0</v>
      </c>
      <c r="BT412" s="12">
        <v>0</v>
      </c>
      <c r="BU412" s="12">
        <v>0</v>
      </c>
      <c r="BV412" s="12">
        <v>0</v>
      </c>
    </row>
    <row r="413" spans="1:74" ht="96" x14ac:dyDescent="0.25">
      <c r="A413" s="8">
        <v>408</v>
      </c>
      <c r="B413" s="8" t="s">
        <v>5640</v>
      </c>
      <c r="C413" s="8">
        <v>475</v>
      </c>
      <c r="D413" s="8">
        <v>475</v>
      </c>
      <c r="E413" s="10" t="s">
        <v>14757</v>
      </c>
      <c r="F413" s="42" t="s">
        <v>13890</v>
      </c>
      <c r="G413" s="10" t="s">
        <v>62</v>
      </c>
      <c r="H413" s="10" t="s">
        <v>15184</v>
      </c>
      <c r="I413" s="10"/>
      <c r="J413" s="10">
        <v>200</v>
      </c>
      <c r="K413" s="10">
        <v>200</v>
      </c>
      <c r="L413" s="10">
        <v>116</v>
      </c>
      <c r="M413" s="10">
        <v>15531</v>
      </c>
      <c r="N413" s="10">
        <v>424</v>
      </c>
      <c r="O413" s="12" t="s">
        <v>15159</v>
      </c>
      <c r="P413" s="12">
        <f t="shared" si="14"/>
        <v>51900</v>
      </c>
      <c r="Q413" s="12">
        <v>23205</v>
      </c>
      <c r="R413" s="12">
        <f t="shared" si="15"/>
        <v>1204339500</v>
      </c>
      <c r="S413" s="12"/>
      <c r="T413" s="10"/>
      <c r="U413" s="10" t="s">
        <v>1483</v>
      </c>
      <c r="V413" s="10" t="s">
        <v>1484</v>
      </c>
      <c r="W413" s="10" t="s">
        <v>1485</v>
      </c>
      <c r="X413" s="10" t="s">
        <v>77</v>
      </c>
      <c r="Y413" s="10" t="s">
        <v>1486</v>
      </c>
      <c r="Z413" s="10" t="s">
        <v>1487</v>
      </c>
      <c r="AA413" s="10" t="s">
        <v>1488</v>
      </c>
      <c r="AB413" s="10" t="s">
        <v>119</v>
      </c>
      <c r="AC413" s="10" t="s">
        <v>1489</v>
      </c>
      <c r="AD413" s="10" t="s">
        <v>1490</v>
      </c>
      <c r="AE413" s="12">
        <v>11626</v>
      </c>
      <c r="AF413" s="12" t="s">
        <v>132</v>
      </c>
      <c r="AG413" s="10"/>
      <c r="AH413" s="10"/>
      <c r="AI413" s="12">
        <v>16000</v>
      </c>
      <c r="AJ413" s="14" t="s">
        <v>14199</v>
      </c>
      <c r="AK413" s="10" t="s">
        <v>1491</v>
      </c>
      <c r="AL413" s="10" t="s">
        <v>4902</v>
      </c>
      <c r="AM413" s="10" t="s">
        <v>4903</v>
      </c>
      <c r="AN413" s="12"/>
      <c r="AO413" s="10"/>
      <c r="AP413" s="15"/>
      <c r="AQ413" s="10"/>
      <c r="AR413" s="12"/>
      <c r="AS413" s="10"/>
      <c r="AT413" s="15"/>
      <c r="AU413" s="10"/>
      <c r="AV413" s="12"/>
      <c r="AW413" s="12"/>
      <c r="AX413" s="12"/>
      <c r="AY413" s="10"/>
      <c r="AZ413" s="10"/>
      <c r="BA413" s="10"/>
      <c r="BB413" s="12">
        <v>4000</v>
      </c>
      <c r="BC413" s="12">
        <v>6000</v>
      </c>
      <c r="BD413" s="12">
        <v>0</v>
      </c>
      <c r="BE413" s="12">
        <v>3000</v>
      </c>
      <c r="BF413" s="12">
        <v>1500</v>
      </c>
      <c r="BG413" s="12">
        <v>0</v>
      </c>
      <c r="BH413" s="12">
        <v>2000</v>
      </c>
      <c r="BI413" s="12">
        <v>6000</v>
      </c>
      <c r="BJ413" s="12">
        <v>16000</v>
      </c>
      <c r="BK413" s="12">
        <v>300</v>
      </c>
      <c r="BL413" s="12">
        <v>200</v>
      </c>
      <c r="BM413" s="12">
        <v>1500</v>
      </c>
      <c r="BN413" s="12">
        <v>100</v>
      </c>
      <c r="BO413" s="12">
        <v>100</v>
      </c>
      <c r="BP413" s="12">
        <v>2700</v>
      </c>
      <c r="BQ413" s="12">
        <v>2000</v>
      </c>
      <c r="BR413" s="12">
        <v>6000</v>
      </c>
      <c r="BS413" s="12">
        <v>0</v>
      </c>
      <c r="BT413" s="12">
        <v>0</v>
      </c>
      <c r="BU413" s="12">
        <v>0</v>
      </c>
      <c r="BV413" s="12">
        <v>500</v>
      </c>
    </row>
    <row r="414" spans="1:74" ht="312" x14ac:dyDescent="0.25">
      <c r="A414" s="8">
        <v>409</v>
      </c>
      <c r="B414" s="8" t="s">
        <v>9596</v>
      </c>
      <c r="C414" s="8">
        <v>478</v>
      </c>
      <c r="D414" s="8">
        <v>478</v>
      </c>
      <c r="E414" s="10" t="s">
        <v>9617</v>
      </c>
      <c r="F414" s="42" t="s">
        <v>11199</v>
      </c>
      <c r="G414" s="10" t="s">
        <v>9616</v>
      </c>
      <c r="H414" s="10" t="s">
        <v>132</v>
      </c>
      <c r="I414" s="10"/>
      <c r="J414" s="10">
        <v>0</v>
      </c>
      <c r="K414" s="10">
        <v>0</v>
      </c>
      <c r="L414" s="10">
        <v>0</v>
      </c>
      <c r="M414" s="10">
        <v>5</v>
      </c>
      <c r="N414" s="10">
        <v>0</v>
      </c>
      <c r="O414" s="12"/>
      <c r="P414" s="12">
        <f t="shared" si="14"/>
        <v>17</v>
      </c>
      <c r="Q414" s="12">
        <v>3990000</v>
      </c>
      <c r="R414" s="12">
        <f t="shared" si="15"/>
        <v>67830000</v>
      </c>
      <c r="S414" s="12"/>
      <c r="T414" s="10"/>
      <c r="U414" s="10" t="s">
        <v>9663</v>
      </c>
      <c r="V414" s="10" t="s">
        <v>9664</v>
      </c>
      <c r="W414" s="10" t="s">
        <v>9650</v>
      </c>
      <c r="X414" s="10" t="s">
        <v>7683</v>
      </c>
      <c r="Y414" s="10" t="s">
        <v>9651</v>
      </c>
      <c r="Z414" s="10">
        <v>4642090</v>
      </c>
      <c r="AA414" s="10" t="s">
        <v>9665</v>
      </c>
      <c r="AB414" s="10" t="s">
        <v>119</v>
      </c>
      <c r="AC414" s="10" t="s">
        <v>9666</v>
      </c>
      <c r="AD414" s="10" t="s">
        <v>9655</v>
      </c>
      <c r="AE414" s="12"/>
      <c r="AF414" s="12"/>
      <c r="AG414" s="10" t="s">
        <v>9575</v>
      </c>
      <c r="AH414" s="10"/>
      <c r="AI414" s="12" t="s">
        <v>9706</v>
      </c>
      <c r="AJ414" s="14" t="s">
        <v>9707</v>
      </c>
      <c r="AK414" s="10" t="s">
        <v>9708</v>
      </c>
      <c r="AL414" s="10" t="s">
        <v>9663</v>
      </c>
      <c r="AM414" s="10"/>
      <c r="AN414" s="12"/>
      <c r="AO414" s="10"/>
      <c r="AP414" s="10"/>
      <c r="AQ414" s="10"/>
      <c r="AR414" s="12"/>
      <c r="AS414" s="10"/>
      <c r="AT414" s="10"/>
      <c r="AU414" s="10"/>
      <c r="AV414" s="12">
        <v>3990000</v>
      </c>
      <c r="AW414" s="12"/>
      <c r="AX414" s="12"/>
      <c r="AY414" s="10" t="s">
        <v>15301</v>
      </c>
      <c r="AZ414" s="10"/>
      <c r="BA414" s="10"/>
      <c r="BB414" s="12" t="s">
        <v>132</v>
      </c>
      <c r="BC414" s="12">
        <v>0</v>
      </c>
      <c r="BD414" s="12">
        <v>0</v>
      </c>
      <c r="BE414" s="12">
        <v>0</v>
      </c>
      <c r="BF414" s="12">
        <v>0</v>
      </c>
      <c r="BG414" s="12">
        <v>0</v>
      </c>
      <c r="BH414" s="12">
        <v>0</v>
      </c>
      <c r="BI414" s="12">
        <v>0</v>
      </c>
      <c r="BJ414" s="12">
        <v>10</v>
      </c>
      <c r="BK414" s="12">
        <v>0</v>
      </c>
      <c r="BL414" s="12">
        <v>0</v>
      </c>
      <c r="BM414" s="12">
        <v>0</v>
      </c>
      <c r="BN414" s="12">
        <v>0</v>
      </c>
      <c r="BO414" s="12">
        <v>0</v>
      </c>
      <c r="BP414" s="12">
        <v>0</v>
      </c>
      <c r="BQ414" s="12">
        <v>0</v>
      </c>
      <c r="BR414" s="12">
        <v>5</v>
      </c>
      <c r="BS414" s="12">
        <v>2</v>
      </c>
      <c r="BT414" s="12">
        <v>0</v>
      </c>
      <c r="BU414" s="12">
        <v>0</v>
      </c>
      <c r="BV414" s="12">
        <v>0</v>
      </c>
    </row>
    <row r="415" spans="1:74" ht="312" x14ac:dyDescent="0.25">
      <c r="A415" s="8">
        <v>410</v>
      </c>
      <c r="B415" s="8" t="s">
        <v>9597</v>
      </c>
      <c r="C415" s="8">
        <v>479</v>
      </c>
      <c r="D415" s="8">
        <v>479</v>
      </c>
      <c r="E415" s="10" t="s">
        <v>9618</v>
      </c>
      <c r="F415" s="42" t="s">
        <v>11199</v>
      </c>
      <c r="G415" s="10" t="s">
        <v>9616</v>
      </c>
      <c r="H415" s="10" t="s">
        <v>132</v>
      </c>
      <c r="I415" s="10"/>
      <c r="J415" s="10">
        <v>0</v>
      </c>
      <c r="K415" s="10">
        <v>0</v>
      </c>
      <c r="L415" s="10">
        <v>0</v>
      </c>
      <c r="M415" s="10">
        <v>5</v>
      </c>
      <c r="N415" s="10">
        <v>0</v>
      </c>
      <c r="O415" s="12"/>
      <c r="P415" s="12">
        <f t="shared" si="14"/>
        <v>17</v>
      </c>
      <c r="Q415" s="12">
        <v>3990000</v>
      </c>
      <c r="R415" s="12">
        <f t="shared" si="15"/>
        <v>67830000</v>
      </c>
      <c r="S415" s="12"/>
      <c r="T415" s="10"/>
      <c r="U415" s="10" t="s">
        <v>9667</v>
      </c>
      <c r="V415" s="10" t="s">
        <v>9668</v>
      </c>
      <c r="W415" s="10" t="s">
        <v>9650</v>
      </c>
      <c r="X415" s="10" t="s">
        <v>7683</v>
      </c>
      <c r="Y415" s="10" t="s">
        <v>9651</v>
      </c>
      <c r="Z415" s="10">
        <v>4642100</v>
      </c>
      <c r="AA415" s="10" t="s">
        <v>9669</v>
      </c>
      <c r="AB415" s="10" t="s">
        <v>119</v>
      </c>
      <c r="AC415" s="10" t="s">
        <v>9666</v>
      </c>
      <c r="AD415" s="10" t="s">
        <v>9655</v>
      </c>
      <c r="AE415" s="12"/>
      <c r="AF415" s="12"/>
      <c r="AG415" s="10" t="s">
        <v>9575</v>
      </c>
      <c r="AH415" s="10"/>
      <c r="AI415" s="12" t="s">
        <v>9706</v>
      </c>
      <c r="AJ415" s="14" t="s">
        <v>9709</v>
      </c>
      <c r="AK415" s="10" t="s">
        <v>9710</v>
      </c>
      <c r="AL415" s="10" t="s">
        <v>9667</v>
      </c>
      <c r="AM415" s="10"/>
      <c r="AN415" s="12"/>
      <c r="AO415" s="10"/>
      <c r="AP415" s="10"/>
      <c r="AQ415" s="10"/>
      <c r="AR415" s="12"/>
      <c r="AS415" s="10"/>
      <c r="AT415" s="10"/>
      <c r="AU415" s="10"/>
      <c r="AV415" s="12">
        <v>3990000</v>
      </c>
      <c r="AW415" s="12"/>
      <c r="AX415" s="12"/>
      <c r="AY415" s="10" t="s">
        <v>15301</v>
      </c>
      <c r="AZ415" s="10"/>
      <c r="BA415" s="10"/>
      <c r="BB415" s="12" t="s">
        <v>132</v>
      </c>
      <c r="BC415" s="12">
        <v>0</v>
      </c>
      <c r="BD415" s="12">
        <v>0</v>
      </c>
      <c r="BE415" s="12">
        <v>0</v>
      </c>
      <c r="BF415" s="12">
        <v>0</v>
      </c>
      <c r="BG415" s="12">
        <v>0</v>
      </c>
      <c r="BH415" s="12">
        <v>0</v>
      </c>
      <c r="BI415" s="12">
        <v>0</v>
      </c>
      <c r="BJ415" s="12">
        <v>10</v>
      </c>
      <c r="BK415" s="12">
        <v>0</v>
      </c>
      <c r="BL415" s="12">
        <v>0</v>
      </c>
      <c r="BM415" s="12">
        <v>0</v>
      </c>
      <c r="BN415" s="12">
        <v>0</v>
      </c>
      <c r="BO415" s="12">
        <v>0</v>
      </c>
      <c r="BP415" s="12">
        <v>0</v>
      </c>
      <c r="BQ415" s="12">
        <v>0</v>
      </c>
      <c r="BR415" s="12">
        <v>5</v>
      </c>
      <c r="BS415" s="12">
        <v>2</v>
      </c>
      <c r="BT415" s="12">
        <v>0</v>
      </c>
      <c r="BU415" s="12">
        <v>0</v>
      </c>
      <c r="BV415" s="12">
        <v>0</v>
      </c>
    </row>
    <row r="416" spans="1:74" ht="72" x14ac:dyDescent="0.25">
      <c r="A416" s="8">
        <v>411</v>
      </c>
      <c r="B416" s="8" t="s">
        <v>3366</v>
      </c>
      <c r="C416" s="8">
        <v>480</v>
      </c>
      <c r="D416" s="8">
        <v>480</v>
      </c>
      <c r="E416" s="10" t="s">
        <v>11200</v>
      </c>
      <c r="F416" s="42" t="s">
        <v>11201</v>
      </c>
      <c r="G416" s="10" t="s">
        <v>122</v>
      </c>
      <c r="H416" s="10" t="s">
        <v>15208</v>
      </c>
      <c r="I416" s="10"/>
      <c r="J416" s="10">
        <v>4</v>
      </c>
      <c r="K416" s="10">
        <v>0</v>
      </c>
      <c r="L416" s="10">
        <v>4</v>
      </c>
      <c r="M416" s="10">
        <v>84</v>
      </c>
      <c r="N416" s="10">
        <v>0</v>
      </c>
      <c r="O416" s="12"/>
      <c r="P416" s="12">
        <f t="shared" si="14"/>
        <v>1510</v>
      </c>
      <c r="Q416" s="12">
        <v>428000</v>
      </c>
      <c r="R416" s="12">
        <f t="shared" si="15"/>
        <v>646280000</v>
      </c>
      <c r="S416" s="12"/>
      <c r="T416" s="10"/>
      <c r="U416" s="10" t="s">
        <v>4904</v>
      </c>
      <c r="V416" s="10" t="s">
        <v>4905</v>
      </c>
      <c r="W416" s="10" t="s">
        <v>4906</v>
      </c>
      <c r="X416" s="10" t="s">
        <v>528</v>
      </c>
      <c r="Y416" s="10" t="s">
        <v>4865</v>
      </c>
      <c r="Z416" s="10">
        <v>440402</v>
      </c>
      <c r="AA416" s="10" t="s">
        <v>4907</v>
      </c>
      <c r="AB416" s="10" t="s">
        <v>119</v>
      </c>
      <c r="AC416" s="10" t="s">
        <v>4908</v>
      </c>
      <c r="AD416" s="10" t="s">
        <v>4866</v>
      </c>
      <c r="AE416" s="12"/>
      <c r="AF416" s="12"/>
      <c r="AG416" s="10" t="s">
        <v>3658</v>
      </c>
      <c r="AH416" s="10"/>
      <c r="AI416" s="12">
        <v>160000</v>
      </c>
      <c r="AJ416" s="14" t="s">
        <v>4867</v>
      </c>
      <c r="AK416" s="10" t="s">
        <v>4909</v>
      </c>
      <c r="AL416" s="10" t="s">
        <v>4910</v>
      </c>
      <c r="AM416" s="10"/>
      <c r="AN416" s="10"/>
      <c r="AO416" s="10"/>
      <c r="AP416" s="10"/>
      <c r="AQ416" s="10"/>
      <c r="AR416" s="10"/>
      <c r="AS416" s="10"/>
      <c r="AT416" s="10"/>
      <c r="AU416" s="10"/>
      <c r="AV416" s="12"/>
      <c r="AW416" s="12"/>
      <c r="AX416" s="12"/>
      <c r="AY416" s="10"/>
      <c r="AZ416" s="10"/>
      <c r="BA416" s="10"/>
      <c r="BB416" s="12">
        <v>750</v>
      </c>
      <c r="BC416" s="12">
        <v>0</v>
      </c>
      <c r="BD416" s="12">
        <v>0</v>
      </c>
      <c r="BE416" s="12">
        <v>160</v>
      </c>
      <c r="BF416" s="12">
        <v>0</v>
      </c>
      <c r="BG416" s="12">
        <v>0</v>
      </c>
      <c r="BH416" s="12">
        <v>0</v>
      </c>
      <c r="BI416" s="12">
        <v>0</v>
      </c>
      <c r="BJ416" s="12">
        <v>500</v>
      </c>
      <c r="BK416" s="12">
        <v>0</v>
      </c>
      <c r="BL416" s="12">
        <v>0</v>
      </c>
      <c r="BM416" s="12">
        <v>0</v>
      </c>
      <c r="BN416" s="12">
        <v>0</v>
      </c>
      <c r="BO416" s="12">
        <v>0</v>
      </c>
      <c r="BP416" s="12">
        <v>0</v>
      </c>
      <c r="BQ416" s="12">
        <v>0</v>
      </c>
      <c r="BR416" s="12">
        <v>100</v>
      </c>
      <c r="BS416" s="12">
        <v>0</v>
      </c>
      <c r="BT416" s="12">
        <v>0</v>
      </c>
      <c r="BU416" s="12">
        <v>0</v>
      </c>
      <c r="BV416" s="12">
        <v>0</v>
      </c>
    </row>
    <row r="417" spans="1:74" ht="132" x14ac:dyDescent="0.25">
      <c r="A417" s="8">
        <v>412</v>
      </c>
      <c r="B417" s="8" t="s">
        <v>5515</v>
      </c>
      <c r="C417" s="8">
        <v>482</v>
      </c>
      <c r="D417" s="8">
        <v>482</v>
      </c>
      <c r="E417" s="10" t="s">
        <v>11452</v>
      </c>
      <c r="F417" s="42" t="s">
        <v>13891</v>
      </c>
      <c r="G417" s="10" t="s">
        <v>122</v>
      </c>
      <c r="H417" s="10" t="s">
        <v>15187</v>
      </c>
      <c r="I417" s="10"/>
      <c r="J417" s="10">
        <v>0</v>
      </c>
      <c r="K417" s="10">
        <v>0</v>
      </c>
      <c r="L417" s="10">
        <v>0</v>
      </c>
      <c r="M417" s="10">
        <v>8000</v>
      </c>
      <c r="N417" s="10">
        <v>0</v>
      </c>
      <c r="O417" s="12"/>
      <c r="P417" s="12">
        <f t="shared" si="14"/>
        <v>18200</v>
      </c>
      <c r="Q417" s="12">
        <v>40000</v>
      </c>
      <c r="R417" s="12">
        <f t="shared" si="15"/>
        <v>728000000</v>
      </c>
      <c r="S417" s="12"/>
      <c r="T417" s="10"/>
      <c r="U417" s="10" t="s">
        <v>517</v>
      </c>
      <c r="V417" s="10" t="s">
        <v>518</v>
      </c>
      <c r="W417" s="10" t="s">
        <v>519</v>
      </c>
      <c r="X417" s="10" t="s">
        <v>520</v>
      </c>
      <c r="Y417" s="10" t="s">
        <v>521</v>
      </c>
      <c r="Z417" s="10" t="s">
        <v>522</v>
      </c>
      <c r="AA417" s="10" t="s">
        <v>523</v>
      </c>
      <c r="AB417" s="10" t="s">
        <v>119</v>
      </c>
      <c r="AC417" s="10" t="s">
        <v>524</v>
      </c>
      <c r="AD417" s="10" t="s">
        <v>525</v>
      </c>
      <c r="AE417" s="12">
        <v>1630</v>
      </c>
      <c r="AF417" s="12" t="s">
        <v>132</v>
      </c>
      <c r="AG417" s="10"/>
      <c r="AH417" s="10"/>
      <c r="AI417" s="12">
        <v>3320</v>
      </c>
      <c r="AJ417" s="14" t="s">
        <v>13987</v>
      </c>
      <c r="AK417" s="10" t="s">
        <v>527</v>
      </c>
      <c r="AL417" s="10"/>
      <c r="AM417" s="10"/>
      <c r="AN417" s="12"/>
      <c r="AO417" s="10"/>
      <c r="AP417" s="15"/>
      <c r="AQ417" s="10"/>
      <c r="AR417" s="12"/>
      <c r="AS417" s="10"/>
      <c r="AT417" s="15"/>
      <c r="AU417" s="10"/>
      <c r="AV417" s="12"/>
      <c r="AW417" s="12"/>
      <c r="AX417" s="12"/>
      <c r="AY417" s="10"/>
      <c r="AZ417" s="10"/>
      <c r="BA417" s="10"/>
      <c r="BB417" s="12" t="s">
        <v>132</v>
      </c>
      <c r="BC417" s="12">
        <v>0</v>
      </c>
      <c r="BD417" s="12">
        <v>0</v>
      </c>
      <c r="BE417" s="12">
        <v>0</v>
      </c>
      <c r="BF417" s="12">
        <v>0</v>
      </c>
      <c r="BG417" s="12">
        <v>0</v>
      </c>
      <c r="BH417" s="12">
        <v>0</v>
      </c>
      <c r="BI417" s="12">
        <v>0</v>
      </c>
      <c r="BJ417" s="12">
        <v>10000</v>
      </c>
      <c r="BK417" s="12">
        <v>0</v>
      </c>
      <c r="BL417" s="12">
        <v>0</v>
      </c>
      <c r="BM417" s="12">
        <v>0</v>
      </c>
      <c r="BN417" s="12">
        <v>0</v>
      </c>
      <c r="BO417" s="12">
        <v>0</v>
      </c>
      <c r="BP417" s="12">
        <v>0</v>
      </c>
      <c r="BQ417" s="12">
        <v>0</v>
      </c>
      <c r="BR417" s="12">
        <v>8000</v>
      </c>
      <c r="BS417" s="12">
        <v>0</v>
      </c>
      <c r="BT417" s="12">
        <v>0</v>
      </c>
      <c r="BU417" s="12">
        <v>0</v>
      </c>
      <c r="BV417" s="12">
        <v>200</v>
      </c>
    </row>
    <row r="418" spans="1:74" ht="84" x14ac:dyDescent="0.25">
      <c r="A418" s="8">
        <v>413</v>
      </c>
      <c r="B418" s="8" t="s">
        <v>5516</v>
      </c>
      <c r="C418" s="8">
        <v>485</v>
      </c>
      <c r="D418" s="8">
        <v>485</v>
      </c>
      <c r="E418" s="10" t="s">
        <v>11202</v>
      </c>
      <c r="F418" s="42" t="s">
        <v>13892</v>
      </c>
      <c r="G418" s="10" t="s">
        <v>62</v>
      </c>
      <c r="H418" s="10" t="s">
        <v>15189</v>
      </c>
      <c r="I418" s="10"/>
      <c r="J418" s="10">
        <v>0</v>
      </c>
      <c r="K418" s="10">
        <v>0</v>
      </c>
      <c r="L418" s="10">
        <v>0</v>
      </c>
      <c r="M418" s="10">
        <v>200</v>
      </c>
      <c r="N418" s="10">
        <v>0</v>
      </c>
      <c r="O418" s="12"/>
      <c r="P418" s="12">
        <f t="shared" si="14"/>
        <v>220</v>
      </c>
      <c r="Q418" s="12">
        <v>150000</v>
      </c>
      <c r="R418" s="12">
        <f t="shared" si="15"/>
        <v>33000000</v>
      </c>
      <c r="S418" s="12"/>
      <c r="T418" s="10"/>
      <c r="U418" s="10" t="s">
        <v>542</v>
      </c>
      <c r="V418" s="10" t="s">
        <v>543</v>
      </c>
      <c r="W418" s="10" t="s">
        <v>544</v>
      </c>
      <c r="X418" s="10" t="s">
        <v>480</v>
      </c>
      <c r="Y418" s="10" t="s">
        <v>512</v>
      </c>
      <c r="Z418" s="10" t="s">
        <v>545</v>
      </c>
      <c r="AA418" s="10" t="s">
        <v>546</v>
      </c>
      <c r="AB418" s="10" t="s">
        <v>68</v>
      </c>
      <c r="AC418" s="10" t="s">
        <v>547</v>
      </c>
      <c r="AD418" s="10" t="s">
        <v>514</v>
      </c>
      <c r="AE418" s="12">
        <v>128100</v>
      </c>
      <c r="AF418" s="12" t="s">
        <v>132</v>
      </c>
      <c r="AG418" s="10"/>
      <c r="AH418" s="10"/>
      <c r="AI418" s="12">
        <v>148900</v>
      </c>
      <c r="AJ418" s="14" t="s">
        <v>14254</v>
      </c>
      <c r="AK418" s="10" t="s">
        <v>548</v>
      </c>
      <c r="AL418" s="10"/>
      <c r="AM418" s="10"/>
      <c r="AN418" s="12"/>
      <c r="AO418" s="10"/>
      <c r="AP418" s="15"/>
      <c r="AQ418" s="10"/>
      <c r="AR418" s="12"/>
      <c r="AS418" s="10"/>
      <c r="AT418" s="15"/>
      <c r="AU418" s="10"/>
      <c r="AV418" s="12"/>
      <c r="AW418" s="12"/>
      <c r="AX418" s="12"/>
      <c r="AY418" s="10"/>
      <c r="AZ418" s="10"/>
      <c r="BA418" s="10"/>
      <c r="BB418" s="12" t="s">
        <v>132</v>
      </c>
      <c r="BC418" s="12">
        <v>0</v>
      </c>
      <c r="BD418" s="12">
        <v>0</v>
      </c>
      <c r="BE418" s="12">
        <v>0</v>
      </c>
      <c r="BF418" s="12">
        <v>0</v>
      </c>
      <c r="BG418" s="12">
        <v>0</v>
      </c>
      <c r="BH418" s="12">
        <v>0</v>
      </c>
      <c r="BI418" s="12">
        <v>220</v>
      </c>
      <c r="BJ418" s="12">
        <v>0</v>
      </c>
      <c r="BK418" s="12">
        <v>0</v>
      </c>
      <c r="BL418" s="12">
        <v>0</v>
      </c>
      <c r="BM418" s="12">
        <v>0</v>
      </c>
      <c r="BN418" s="12">
        <v>0</v>
      </c>
      <c r="BO418" s="12">
        <v>0</v>
      </c>
      <c r="BP418" s="12">
        <v>0</v>
      </c>
      <c r="BQ418" s="12">
        <v>0</v>
      </c>
      <c r="BR418" s="12">
        <v>0</v>
      </c>
      <c r="BS418" s="12">
        <v>0</v>
      </c>
      <c r="BT418" s="12">
        <v>0</v>
      </c>
      <c r="BU418" s="12">
        <v>0</v>
      </c>
      <c r="BV418" s="12">
        <v>0</v>
      </c>
    </row>
    <row r="419" spans="1:74" ht="84" x14ac:dyDescent="0.25">
      <c r="A419" s="8">
        <v>414</v>
      </c>
      <c r="B419" s="8" t="s">
        <v>3367</v>
      </c>
      <c r="C419" s="8">
        <v>486</v>
      </c>
      <c r="D419" s="8">
        <v>486</v>
      </c>
      <c r="E419" s="10" t="s">
        <v>3368</v>
      </c>
      <c r="F419" s="42" t="s">
        <v>13893</v>
      </c>
      <c r="G419" s="10" t="s">
        <v>62</v>
      </c>
      <c r="H419" s="10" t="s">
        <v>15188</v>
      </c>
      <c r="I419" s="10"/>
      <c r="J419" s="10">
        <v>0</v>
      </c>
      <c r="K419" s="10">
        <v>0</v>
      </c>
      <c r="L419" s="10">
        <v>0</v>
      </c>
      <c r="M419" s="10">
        <v>0</v>
      </c>
      <c r="N419" s="10">
        <v>0</v>
      </c>
      <c r="O419" s="12"/>
      <c r="P419" s="12">
        <f t="shared" si="14"/>
        <v>15</v>
      </c>
      <c r="Q419" s="12">
        <v>9000000</v>
      </c>
      <c r="R419" s="12">
        <f t="shared" si="15"/>
        <v>135000000</v>
      </c>
      <c r="S419" s="12"/>
      <c r="T419" s="10"/>
      <c r="U419" s="10" t="s">
        <v>4911</v>
      </c>
      <c r="V419" s="10" t="s">
        <v>3369</v>
      </c>
      <c r="W419" s="10" t="s">
        <v>4912</v>
      </c>
      <c r="X419" s="10" t="s">
        <v>534</v>
      </c>
      <c r="Y419" s="10" t="s">
        <v>4520</v>
      </c>
      <c r="Z419" s="10" t="s">
        <v>4913</v>
      </c>
      <c r="AA419" s="10" t="s">
        <v>4522</v>
      </c>
      <c r="AB419" s="10" t="s">
        <v>80</v>
      </c>
      <c r="AC419" s="10" t="s">
        <v>4703</v>
      </c>
      <c r="AD419" s="10" t="s">
        <v>3906</v>
      </c>
      <c r="AE419" s="12"/>
      <c r="AF419" s="12"/>
      <c r="AG419" s="10" t="s">
        <v>3658</v>
      </c>
      <c r="AH419" s="10"/>
      <c r="AI419" s="12">
        <v>11000000</v>
      </c>
      <c r="AJ419" s="14" t="s">
        <v>10294</v>
      </c>
      <c r="AK419" s="10" t="s">
        <v>4914</v>
      </c>
      <c r="AL419" s="10" t="s">
        <v>3368</v>
      </c>
      <c r="AM419" s="10"/>
      <c r="AN419" s="10"/>
      <c r="AO419" s="10"/>
      <c r="AP419" s="10"/>
      <c r="AQ419" s="10"/>
      <c r="AR419" s="10"/>
      <c r="AS419" s="10"/>
      <c r="AT419" s="10"/>
      <c r="AU419" s="10"/>
      <c r="AV419" s="12"/>
      <c r="AW419" s="12"/>
      <c r="AX419" s="12"/>
      <c r="AY419" s="10"/>
      <c r="AZ419" s="10"/>
      <c r="BA419" s="10"/>
      <c r="BB419" s="12">
        <v>15</v>
      </c>
      <c r="BC419" s="12">
        <v>0</v>
      </c>
      <c r="BD419" s="12">
        <v>0</v>
      </c>
      <c r="BE419" s="12">
        <v>0</v>
      </c>
      <c r="BF419" s="12">
        <v>0</v>
      </c>
      <c r="BG419" s="12">
        <v>0</v>
      </c>
      <c r="BH419" s="12">
        <v>0</v>
      </c>
      <c r="BI419" s="12">
        <v>0</v>
      </c>
      <c r="BJ419" s="12">
        <v>0</v>
      </c>
      <c r="BK419" s="12">
        <v>0</v>
      </c>
      <c r="BL419" s="12">
        <v>0</v>
      </c>
      <c r="BM419" s="12">
        <v>0</v>
      </c>
      <c r="BN419" s="12">
        <v>0</v>
      </c>
      <c r="BO419" s="12">
        <v>0</v>
      </c>
      <c r="BP419" s="12">
        <v>0</v>
      </c>
      <c r="BQ419" s="12">
        <v>0</v>
      </c>
      <c r="BR419" s="12">
        <v>0</v>
      </c>
      <c r="BS419" s="12">
        <v>0</v>
      </c>
      <c r="BT419" s="12">
        <v>0</v>
      </c>
      <c r="BU419" s="12">
        <v>0</v>
      </c>
      <c r="BV419" s="12">
        <v>0</v>
      </c>
    </row>
    <row r="420" spans="1:74" ht="168" x14ac:dyDescent="0.25">
      <c r="A420" s="8">
        <v>415</v>
      </c>
      <c r="B420" s="8" t="s">
        <v>3370</v>
      </c>
      <c r="C420" s="8">
        <v>487</v>
      </c>
      <c r="D420" s="8">
        <v>487</v>
      </c>
      <c r="E420" s="10" t="s">
        <v>3371</v>
      </c>
      <c r="F420" s="42" t="s">
        <v>13894</v>
      </c>
      <c r="G420" s="10" t="s">
        <v>62</v>
      </c>
      <c r="H420" s="10" t="s">
        <v>15188</v>
      </c>
      <c r="I420" s="10"/>
      <c r="J420" s="10">
        <v>0</v>
      </c>
      <c r="K420" s="10">
        <v>0</v>
      </c>
      <c r="L420" s="10">
        <v>0</v>
      </c>
      <c r="M420" s="10">
        <v>0</v>
      </c>
      <c r="N420" s="10">
        <v>0</v>
      </c>
      <c r="O420" s="12" t="s">
        <v>15159</v>
      </c>
      <c r="P420" s="12">
        <f t="shared" si="14"/>
        <v>40</v>
      </c>
      <c r="Q420" s="12">
        <v>13000000</v>
      </c>
      <c r="R420" s="12">
        <f t="shared" si="15"/>
        <v>520000000</v>
      </c>
      <c r="S420" s="12"/>
      <c r="T420" s="10"/>
      <c r="U420" s="10" t="s">
        <v>4915</v>
      </c>
      <c r="V420" s="10" t="s">
        <v>3372</v>
      </c>
      <c r="W420" s="10" t="s">
        <v>4765</v>
      </c>
      <c r="X420" s="10" t="s">
        <v>399</v>
      </c>
      <c r="Y420" s="10" t="s">
        <v>4766</v>
      </c>
      <c r="Z420" s="10" t="s">
        <v>4916</v>
      </c>
      <c r="AA420" s="10" t="s">
        <v>4917</v>
      </c>
      <c r="AB420" s="10" t="s">
        <v>80</v>
      </c>
      <c r="AC420" s="10" t="s">
        <v>4918</v>
      </c>
      <c r="AD420" s="10" t="s">
        <v>4770</v>
      </c>
      <c r="AE420" s="12"/>
      <c r="AF420" s="12"/>
      <c r="AG420" s="10" t="s">
        <v>3668</v>
      </c>
      <c r="AH420" s="10"/>
      <c r="AI420" s="12">
        <v>13500000</v>
      </c>
      <c r="AJ420" s="14" t="s">
        <v>14029</v>
      </c>
      <c r="AK420" s="10" t="s">
        <v>4919</v>
      </c>
      <c r="AL420" s="10" t="s">
        <v>4920</v>
      </c>
      <c r="AM420" s="10"/>
      <c r="AN420" s="10"/>
      <c r="AO420" s="10"/>
      <c r="AP420" s="10"/>
      <c r="AQ420" s="10"/>
      <c r="AR420" s="10"/>
      <c r="AS420" s="10"/>
      <c r="AT420" s="10"/>
      <c r="AU420" s="10"/>
      <c r="AV420" s="12"/>
      <c r="AW420" s="12"/>
      <c r="AX420" s="12"/>
      <c r="AY420" s="10"/>
      <c r="AZ420" s="10"/>
      <c r="BA420" s="10"/>
      <c r="BB420" s="12" t="s">
        <v>132</v>
      </c>
      <c r="BC420" s="12">
        <v>40</v>
      </c>
      <c r="BD420" s="12">
        <v>0</v>
      </c>
      <c r="BE420" s="12">
        <v>0</v>
      </c>
      <c r="BF420" s="12">
        <v>0</v>
      </c>
      <c r="BG420" s="12">
        <v>0</v>
      </c>
      <c r="BH420" s="12">
        <v>0</v>
      </c>
      <c r="BI420" s="12">
        <v>0</v>
      </c>
      <c r="BJ420" s="12">
        <v>0</v>
      </c>
      <c r="BK420" s="12">
        <v>0</v>
      </c>
      <c r="BL420" s="12">
        <v>0</v>
      </c>
      <c r="BM420" s="12">
        <v>0</v>
      </c>
      <c r="BN420" s="12">
        <v>0</v>
      </c>
      <c r="BO420" s="12">
        <v>0</v>
      </c>
      <c r="BP420" s="12">
        <v>0</v>
      </c>
      <c r="BQ420" s="12">
        <v>0</v>
      </c>
      <c r="BR420" s="12">
        <v>0</v>
      </c>
      <c r="BS420" s="12">
        <v>0</v>
      </c>
      <c r="BT420" s="12">
        <v>0</v>
      </c>
      <c r="BU420" s="12">
        <v>0</v>
      </c>
      <c r="BV420" s="12">
        <v>0</v>
      </c>
    </row>
    <row r="421" spans="1:74" ht="132" x14ac:dyDescent="0.25">
      <c r="A421" s="8">
        <v>416</v>
      </c>
      <c r="B421" s="8" t="s">
        <v>3373</v>
      </c>
      <c r="C421" s="8">
        <v>488</v>
      </c>
      <c r="D421" s="8">
        <v>488</v>
      </c>
      <c r="E421" s="10" t="s">
        <v>3374</v>
      </c>
      <c r="F421" s="42" t="s">
        <v>13955</v>
      </c>
      <c r="G421" s="10" t="s">
        <v>62</v>
      </c>
      <c r="H421" s="10" t="s">
        <v>15188</v>
      </c>
      <c r="I421" s="10"/>
      <c r="J421" s="10">
        <v>0</v>
      </c>
      <c r="K421" s="10">
        <v>0</v>
      </c>
      <c r="L421" s="10">
        <v>0</v>
      </c>
      <c r="M421" s="10">
        <v>0</v>
      </c>
      <c r="N421" s="10">
        <v>0</v>
      </c>
      <c r="O421" s="12"/>
      <c r="P421" s="12">
        <f t="shared" si="14"/>
        <v>15</v>
      </c>
      <c r="Q421" s="12">
        <v>11500000</v>
      </c>
      <c r="R421" s="12">
        <f t="shared" si="15"/>
        <v>172500000</v>
      </c>
      <c r="S421" s="12"/>
      <c r="T421" s="10"/>
      <c r="U421" s="10" t="s">
        <v>4921</v>
      </c>
      <c r="V421" s="10" t="s">
        <v>3375</v>
      </c>
      <c r="W421" s="10" t="s">
        <v>4765</v>
      </c>
      <c r="X421" s="10" t="s">
        <v>399</v>
      </c>
      <c r="Y421" s="10" t="s">
        <v>4766</v>
      </c>
      <c r="Z421" s="10" t="s">
        <v>4922</v>
      </c>
      <c r="AA421" s="10" t="s">
        <v>4923</v>
      </c>
      <c r="AB421" s="10" t="s">
        <v>80</v>
      </c>
      <c r="AC421" s="10" t="s">
        <v>4918</v>
      </c>
      <c r="AD421" s="10" t="s">
        <v>4770</v>
      </c>
      <c r="AE421" s="12"/>
      <c r="AF421" s="12"/>
      <c r="AG421" s="10" t="s">
        <v>3658</v>
      </c>
      <c r="AH421" s="10"/>
      <c r="AI421" s="12">
        <v>11536000</v>
      </c>
      <c r="AJ421" s="14" t="s">
        <v>14029</v>
      </c>
      <c r="AK421" s="10" t="s">
        <v>4924</v>
      </c>
      <c r="AL421" s="10" t="s">
        <v>4921</v>
      </c>
      <c r="AM421" s="10"/>
      <c r="AN421" s="10"/>
      <c r="AO421" s="10"/>
      <c r="AP421" s="10"/>
      <c r="AQ421" s="10"/>
      <c r="AR421" s="10"/>
      <c r="AS421" s="10"/>
      <c r="AT421" s="10"/>
      <c r="AU421" s="10"/>
      <c r="AV421" s="12"/>
      <c r="AW421" s="12"/>
      <c r="AX421" s="12"/>
      <c r="AY421" s="10"/>
      <c r="AZ421" s="10"/>
      <c r="BA421" s="10"/>
      <c r="BB421" s="12">
        <v>15</v>
      </c>
      <c r="BC421" s="12">
        <v>0</v>
      </c>
      <c r="BD421" s="12">
        <v>0</v>
      </c>
      <c r="BE421" s="12">
        <v>0</v>
      </c>
      <c r="BF421" s="12">
        <v>0</v>
      </c>
      <c r="BG421" s="12">
        <v>0</v>
      </c>
      <c r="BH421" s="12">
        <v>0</v>
      </c>
      <c r="BI421" s="12">
        <v>0</v>
      </c>
      <c r="BJ421" s="12">
        <v>0</v>
      </c>
      <c r="BK421" s="12">
        <v>0</v>
      </c>
      <c r="BL421" s="12">
        <v>0</v>
      </c>
      <c r="BM421" s="12">
        <v>0</v>
      </c>
      <c r="BN421" s="12">
        <v>0</v>
      </c>
      <c r="BO421" s="12">
        <v>0</v>
      </c>
      <c r="BP421" s="12">
        <v>0</v>
      </c>
      <c r="BQ421" s="12">
        <v>0</v>
      </c>
      <c r="BR421" s="12">
        <v>0</v>
      </c>
      <c r="BS421" s="12">
        <v>0</v>
      </c>
      <c r="BT421" s="12">
        <v>0</v>
      </c>
      <c r="BU421" s="12">
        <v>0</v>
      </c>
      <c r="BV421" s="12">
        <v>0</v>
      </c>
    </row>
    <row r="422" spans="1:74" ht="204" x14ac:dyDescent="0.25">
      <c r="A422" s="8">
        <v>417</v>
      </c>
      <c r="B422" s="8" t="s">
        <v>3376</v>
      </c>
      <c r="C422" s="8">
        <v>489</v>
      </c>
      <c r="D422" s="8">
        <v>489</v>
      </c>
      <c r="E422" s="10" t="s">
        <v>3377</v>
      </c>
      <c r="F422" s="42" t="s">
        <v>13895</v>
      </c>
      <c r="G422" s="10" t="s">
        <v>62</v>
      </c>
      <c r="H422" s="10" t="s">
        <v>15188</v>
      </c>
      <c r="I422" s="10"/>
      <c r="J422" s="10">
        <v>0</v>
      </c>
      <c r="K422" s="10">
        <v>0</v>
      </c>
      <c r="L422" s="10">
        <v>0</v>
      </c>
      <c r="M422" s="10">
        <v>0</v>
      </c>
      <c r="N422" s="10">
        <v>0</v>
      </c>
      <c r="O422" s="12" t="s">
        <v>15159</v>
      </c>
      <c r="P422" s="12">
        <f t="shared" si="14"/>
        <v>70</v>
      </c>
      <c r="Q422" s="12">
        <v>9500000</v>
      </c>
      <c r="R422" s="12">
        <f t="shared" si="15"/>
        <v>665000000</v>
      </c>
      <c r="S422" s="12"/>
      <c r="T422" s="10"/>
      <c r="U422" s="10" t="s">
        <v>4925</v>
      </c>
      <c r="V422" s="10" t="s">
        <v>4926</v>
      </c>
      <c r="W422" s="10" t="s">
        <v>4927</v>
      </c>
      <c r="X422" s="10" t="s">
        <v>528</v>
      </c>
      <c r="Y422" s="10" t="s">
        <v>4928</v>
      </c>
      <c r="Z422" s="10" t="s">
        <v>4929</v>
      </c>
      <c r="AA422" s="10"/>
      <c r="AB422" s="10" t="s">
        <v>4930</v>
      </c>
      <c r="AC422" s="10" t="s">
        <v>4092</v>
      </c>
      <c r="AD422" s="10" t="s">
        <v>4931</v>
      </c>
      <c r="AE422" s="12"/>
      <c r="AF422" s="12"/>
      <c r="AG422" s="10" t="s">
        <v>3668</v>
      </c>
      <c r="AH422" s="10"/>
      <c r="AI422" s="12">
        <v>14400000</v>
      </c>
      <c r="AJ422" s="14" t="s">
        <v>14196</v>
      </c>
      <c r="AK422" s="10" t="s">
        <v>4932</v>
      </c>
      <c r="AL422" s="10" t="s">
        <v>3377</v>
      </c>
      <c r="AM422" s="10"/>
      <c r="AN422" s="10">
        <v>12000000</v>
      </c>
      <c r="AO422" s="10" t="s">
        <v>14285</v>
      </c>
      <c r="AP422" s="14">
        <v>44959</v>
      </c>
      <c r="AQ422" s="10" t="s">
        <v>14053</v>
      </c>
      <c r="AR422" s="10">
        <v>12000000</v>
      </c>
      <c r="AS422" s="10" t="s">
        <v>14285</v>
      </c>
      <c r="AT422" s="36">
        <v>44959</v>
      </c>
      <c r="AU422" s="10" t="s">
        <v>14053</v>
      </c>
      <c r="AV422" s="12"/>
      <c r="AW422" s="12"/>
      <c r="AX422" s="12"/>
      <c r="AY422" s="10"/>
      <c r="AZ422" s="10"/>
      <c r="BA422" s="10"/>
      <c r="BB422" s="12">
        <v>30</v>
      </c>
      <c r="BC422" s="12">
        <v>40</v>
      </c>
      <c r="BD422" s="12">
        <v>0</v>
      </c>
      <c r="BE422" s="12">
        <v>0</v>
      </c>
      <c r="BF422" s="12">
        <v>0</v>
      </c>
      <c r="BG422" s="12">
        <v>0</v>
      </c>
      <c r="BH422" s="12">
        <v>0</v>
      </c>
      <c r="BI422" s="12">
        <v>0</v>
      </c>
      <c r="BJ422" s="12">
        <v>0</v>
      </c>
      <c r="BK422" s="12">
        <v>0</v>
      </c>
      <c r="BL422" s="12">
        <v>0</v>
      </c>
      <c r="BM422" s="12">
        <v>0</v>
      </c>
      <c r="BN422" s="12">
        <v>0</v>
      </c>
      <c r="BO422" s="12">
        <v>0</v>
      </c>
      <c r="BP422" s="12">
        <v>0</v>
      </c>
      <c r="BQ422" s="12">
        <v>0</v>
      </c>
      <c r="BR422" s="12">
        <v>0</v>
      </c>
      <c r="BS422" s="12">
        <v>0</v>
      </c>
      <c r="BT422" s="12">
        <v>0</v>
      </c>
      <c r="BU422" s="12">
        <v>0</v>
      </c>
      <c r="BV422" s="12">
        <v>0</v>
      </c>
    </row>
    <row r="423" spans="1:74" ht="144" x14ac:dyDescent="0.25">
      <c r="A423" s="8">
        <v>418</v>
      </c>
      <c r="B423" s="8" t="s">
        <v>3378</v>
      </c>
      <c r="C423" s="8">
        <v>490</v>
      </c>
      <c r="D423" s="8">
        <v>490</v>
      </c>
      <c r="E423" s="10" t="s">
        <v>3377</v>
      </c>
      <c r="F423" s="42" t="s">
        <v>13954</v>
      </c>
      <c r="G423" s="10" t="s">
        <v>62</v>
      </c>
      <c r="H423" s="10" t="s">
        <v>15188</v>
      </c>
      <c r="I423" s="10"/>
      <c r="J423" s="10">
        <v>0</v>
      </c>
      <c r="K423" s="10">
        <v>0</v>
      </c>
      <c r="L423" s="10">
        <v>0</v>
      </c>
      <c r="M423" s="10">
        <v>15</v>
      </c>
      <c r="N423" s="10">
        <v>0</v>
      </c>
      <c r="O423" s="12" t="s">
        <v>15159</v>
      </c>
      <c r="P423" s="12">
        <f t="shared" si="14"/>
        <v>40</v>
      </c>
      <c r="Q423" s="12">
        <v>9500000</v>
      </c>
      <c r="R423" s="12">
        <f t="shared" si="15"/>
        <v>380000000</v>
      </c>
      <c r="S423" s="12"/>
      <c r="T423" s="10"/>
      <c r="U423" s="10" t="s">
        <v>4933</v>
      </c>
      <c r="V423" s="10" t="s">
        <v>4934</v>
      </c>
      <c r="W423" s="10" t="s">
        <v>4927</v>
      </c>
      <c r="X423" s="10" t="s">
        <v>528</v>
      </c>
      <c r="Y423" s="10" t="s">
        <v>4935</v>
      </c>
      <c r="Z423" s="10" t="s">
        <v>4936</v>
      </c>
      <c r="AA423" s="10"/>
      <c r="AB423" s="10" t="s">
        <v>4930</v>
      </c>
      <c r="AC423" s="10" t="s">
        <v>4092</v>
      </c>
      <c r="AD423" s="10" t="s">
        <v>4931</v>
      </c>
      <c r="AE423" s="12"/>
      <c r="AF423" s="12"/>
      <c r="AG423" s="10" t="s">
        <v>3668</v>
      </c>
      <c r="AH423" s="10"/>
      <c r="AI423" s="12">
        <v>13125000</v>
      </c>
      <c r="AJ423" s="14" t="s">
        <v>14196</v>
      </c>
      <c r="AK423" s="10" t="s">
        <v>4932</v>
      </c>
      <c r="AL423" s="10" t="s">
        <v>3377</v>
      </c>
      <c r="AM423" s="10"/>
      <c r="AN423" s="10"/>
      <c r="AO423" s="10"/>
      <c r="AP423" s="10"/>
      <c r="AQ423" s="10"/>
      <c r="AR423" s="10"/>
      <c r="AS423" s="10"/>
      <c r="AT423" s="10"/>
      <c r="AU423" s="10"/>
      <c r="AV423" s="12"/>
      <c r="AW423" s="12"/>
      <c r="AX423" s="12"/>
      <c r="AY423" s="10"/>
      <c r="AZ423" s="10"/>
      <c r="BA423" s="10"/>
      <c r="BB423" s="12" t="s">
        <v>132</v>
      </c>
      <c r="BC423" s="12">
        <v>40</v>
      </c>
      <c r="BD423" s="12">
        <v>0</v>
      </c>
      <c r="BE423" s="12">
        <v>0</v>
      </c>
      <c r="BF423" s="12">
        <v>0</v>
      </c>
      <c r="BG423" s="12">
        <v>0</v>
      </c>
      <c r="BH423" s="12">
        <v>0</v>
      </c>
      <c r="BI423" s="12">
        <v>0</v>
      </c>
      <c r="BJ423" s="12">
        <v>0</v>
      </c>
      <c r="BK423" s="12">
        <v>0</v>
      </c>
      <c r="BL423" s="12">
        <v>0</v>
      </c>
      <c r="BM423" s="12">
        <v>0</v>
      </c>
      <c r="BN423" s="12">
        <v>0</v>
      </c>
      <c r="BO423" s="12">
        <v>0</v>
      </c>
      <c r="BP423" s="12">
        <v>0</v>
      </c>
      <c r="BQ423" s="12">
        <v>0</v>
      </c>
      <c r="BR423" s="12">
        <v>0</v>
      </c>
      <c r="BS423" s="12">
        <v>0</v>
      </c>
      <c r="BT423" s="12">
        <v>0</v>
      </c>
      <c r="BU423" s="12">
        <v>0</v>
      </c>
      <c r="BV423" s="12">
        <v>0</v>
      </c>
    </row>
    <row r="424" spans="1:74" ht="168" x14ac:dyDescent="0.25">
      <c r="A424" s="8">
        <v>419</v>
      </c>
      <c r="B424" s="8" t="s">
        <v>5641</v>
      </c>
      <c r="C424" s="8">
        <v>491</v>
      </c>
      <c r="D424" s="8">
        <v>491</v>
      </c>
      <c r="E424" s="10" t="s">
        <v>1492</v>
      </c>
      <c r="F424" s="42" t="s">
        <v>13896</v>
      </c>
      <c r="G424" s="10" t="s">
        <v>122</v>
      </c>
      <c r="H424" s="10" t="s">
        <v>15188</v>
      </c>
      <c r="I424" s="10"/>
      <c r="J424" s="10">
        <v>0</v>
      </c>
      <c r="K424" s="10">
        <v>0</v>
      </c>
      <c r="L424" s="10">
        <v>0</v>
      </c>
      <c r="M424" s="10">
        <v>0</v>
      </c>
      <c r="N424" s="10">
        <v>0</v>
      </c>
      <c r="O424" s="12" t="s">
        <v>14780</v>
      </c>
      <c r="P424" s="12">
        <f t="shared" si="14"/>
        <v>10</v>
      </c>
      <c r="Q424" s="12">
        <v>9500000</v>
      </c>
      <c r="R424" s="12">
        <f t="shared" si="15"/>
        <v>95000000</v>
      </c>
      <c r="S424" s="12"/>
      <c r="T424" s="10"/>
      <c r="U424" s="10" t="s">
        <v>1493</v>
      </c>
      <c r="V424" s="10" t="s">
        <v>1494</v>
      </c>
      <c r="W424" s="10" t="s">
        <v>1495</v>
      </c>
      <c r="X424" s="10" t="s">
        <v>1496</v>
      </c>
      <c r="Y424" s="10" t="s">
        <v>1497</v>
      </c>
      <c r="Z424" s="10" t="s">
        <v>1498</v>
      </c>
      <c r="AA424" s="10" t="s">
        <v>1499</v>
      </c>
      <c r="AB424" s="10" t="s">
        <v>80</v>
      </c>
      <c r="AC424" s="10" t="s">
        <v>1500</v>
      </c>
      <c r="AD424" s="10" t="s">
        <v>1501</v>
      </c>
      <c r="AE424" s="12">
        <v>12975000</v>
      </c>
      <c r="AF424" s="12" t="s">
        <v>132</v>
      </c>
      <c r="AG424" s="10"/>
      <c r="AH424" s="10"/>
      <c r="AI424" s="12">
        <v>13130000</v>
      </c>
      <c r="AJ424" s="14" t="s">
        <v>14252</v>
      </c>
      <c r="AK424" s="10" t="s">
        <v>1502</v>
      </c>
      <c r="AL424" s="10"/>
      <c r="AM424" s="10"/>
      <c r="AN424" s="12"/>
      <c r="AO424" s="10"/>
      <c r="AP424" s="15"/>
      <c r="AQ424" s="10"/>
      <c r="AR424" s="12"/>
      <c r="AS424" s="10"/>
      <c r="AT424" s="15"/>
      <c r="AU424" s="10"/>
      <c r="AV424" s="12"/>
      <c r="AW424" s="12"/>
      <c r="AX424" s="12"/>
      <c r="AY424" s="10"/>
      <c r="AZ424" s="10"/>
      <c r="BA424" s="10"/>
      <c r="BB424" s="12" t="s">
        <v>132</v>
      </c>
      <c r="BC424" s="12">
        <v>0</v>
      </c>
      <c r="BD424" s="12">
        <v>0</v>
      </c>
      <c r="BE424" s="12">
        <v>0</v>
      </c>
      <c r="BF424" s="12">
        <v>0</v>
      </c>
      <c r="BG424" s="12">
        <v>0</v>
      </c>
      <c r="BH424" s="12">
        <v>0</v>
      </c>
      <c r="BI424" s="12">
        <v>10</v>
      </c>
      <c r="BJ424" s="12">
        <v>0</v>
      </c>
      <c r="BK424" s="12">
        <v>0</v>
      </c>
      <c r="BL424" s="12">
        <v>0</v>
      </c>
      <c r="BM424" s="12">
        <v>0</v>
      </c>
      <c r="BN424" s="12">
        <v>0</v>
      </c>
      <c r="BO424" s="12">
        <v>0</v>
      </c>
      <c r="BP424" s="12">
        <v>0</v>
      </c>
      <c r="BQ424" s="12">
        <v>0</v>
      </c>
      <c r="BR424" s="12">
        <v>0</v>
      </c>
      <c r="BS424" s="12">
        <v>0</v>
      </c>
      <c r="BT424" s="12">
        <v>0</v>
      </c>
      <c r="BU424" s="12">
        <v>0</v>
      </c>
      <c r="BV424" s="12">
        <v>0</v>
      </c>
    </row>
    <row r="425" spans="1:74" ht="120" x14ac:dyDescent="0.25">
      <c r="A425" s="8">
        <v>420</v>
      </c>
      <c r="B425" s="8" t="s">
        <v>5566</v>
      </c>
      <c r="C425" s="8">
        <v>492</v>
      </c>
      <c r="D425" s="8">
        <v>492</v>
      </c>
      <c r="E425" s="10" t="s">
        <v>943</v>
      </c>
      <c r="F425" s="42" t="s">
        <v>13953</v>
      </c>
      <c r="G425" s="10" t="s">
        <v>945</v>
      </c>
      <c r="H425" s="10" t="s">
        <v>15179</v>
      </c>
      <c r="I425" s="10"/>
      <c r="J425" s="10">
        <v>0</v>
      </c>
      <c r="K425" s="10">
        <v>0</v>
      </c>
      <c r="L425" s="10">
        <v>0</v>
      </c>
      <c r="M425" s="10">
        <v>3</v>
      </c>
      <c r="N425" s="10">
        <v>0</v>
      </c>
      <c r="O425" s="12" t="s">
        <v>15076</v>
      </c>
      <c r="P425" s="12">
        <f t="shared" si="14"/>
        <v>5</v>
      </c>
      <c r="Q425" s="12">
        <v>3780000</v>
      </c>
      <c r="R425" s="12">
        <f t="shared" si="15"/>
        <v>18900000</v>
      </c>
      <c r="S425" s="12"/>
      <c r="T425" s="10"/>
      <c r="U425" s="10" t="s">
        <v>10547</v>
      </c>
      <c r="V425" s="10" t="s">
        <v>944</v>
      </c>
      <c r="W425" s="10" t="s">
        <v>946</v>
      </c>
      <c r="X425" s="10" t="s">
        <v>480</v>
      </c>
      <c r="Y425" s="10" t="s">
        <v>947</v>
      </c>
      <c r="Z425" s="10" t="s">
        <v>948</v>
      </c>
      <c r="AA425" s="10" t="s">
        <v>949</v>
      </c>
      <c r="AB425" s="10" t="s">
        <v>68</v>
      </c>
      <c r="AC425" s="10" t="s">
        <v>950</v>
      </c>
      <c r="AD425" s="10" t="s">
        <v>951</v>
      </c>
      <c r="AE425" s="12">
        <v>3775200</v>
      </c>
      <c r="AF425" s="12" t="s">
        <v>132</v>
      </c>
      <c r="AG425" s="10"/>
      <c r="AH425" s="10"/>
      <c r="AI425" s="12">
        <v>46661580</v>
      </c>
      <c r="AJ425" s="14" t="s">
        <v>14029</v>
      </c>
      <c r="AK425" s="10" t="s">
        <v>952</v>
      </c>
      <c r="AL425" s="10"/>
      <c r="AM425" s="10"/>
      <c r="AN425" s="12"/>
      <c r="AO425" s="10"/>
      <c r="AP425" s="15"/>
      <c r="AQ425" s="10"/>
      <c r="AR425" s="12"/>
      <c r="AS425" s="10"/>
      <c r="AT425" s="15"/>
      <c r="AU425" s="10"/>
      <c r="AV425" s="12"/>
      <c r="AW425" s="12"/>
      <c r="AX425" s="12"/>
      <c r="AY425" s="10"/>
      <c r="AZ425" s="10"/>
      <c r="BA425" s="10"/>
      <c r="BB425" s="12" t="s">
        <v>132</v>
      </c>
      <c r="BC425" s="12">
        <v>0</v>
      </c>
      <c r="BD425" s="12">
        <v>0</v>
      </c>
      <c r="BE425" s="12">
        <v>0</v>
      </c>
      <c r="BF425" s="12">
        <v>0</v>
      </c>
      <c r="BG425" s="12">
        <v>0</v>
      </c>
      <c r="BH425" s="12">
        <v>0</v>
      </c>
      <c r="BI425" s="12">
        <v>0</v>
      </c>
      <c r="BJ425" s="12">
        <v>0</v>
      </c>
      <c r="BK425" s="12">
        <v>0</v>
      </c>
      <c r="BL425" s="12">
        <v>0</v>
      </c>
      <c r="BM425" s="12">
        <v>0</v>
      </c>
      <c r="BN425" s="12">
        <v>0</v>
      </c>
      <c r="BO425" s="12">
        <v>0</v>
      </c>
      <c r="BP425" s="12">
        <v>0</v>
      </c>
      <c r="BQ425" s="12">
        <v>2</v>
      </c>
      <c r="BR425" s="12">
        <v>3</v>
      </c>
      <c r="BS425" s="12">
        <v>0</v>
      </c>
      <c r="BT425" s="12">
        <v>0</v>
      </c>
      <c r="BU425" s="12">
        <v>0</v>
      </c>
      <c r="BV425" s="12">
        <v>0</v>
      </c>
    </row>
    <row r="426" spans="1:74" ht="60" x14ac:dyDescent="0.25">
      <c r="A426" s="8">
        <v>421</v>
      </c>
      <c r="B426" s="8" t="s">
        <v>5642</v>
      </c>
      <c r="C426" s="8">
        <v>495</v>
      </c>
      <c r="D426" s="8">
        <v>495</v>
      </c>
      <c r="E426" s="10" t="s">
        <v>1503</v>
      </c>
      <c r="F426" s="42" t="s">
        <v>13952</v>
      </c>
      <c r="G426" s="10" t="s">
        <v>62</v>
      </c>
      <c r="H426" s="10" t="s">
        <v>132</v>
      </c>
      <c r="I426" s="10"/>
      <c r="J426" s="10">
        <v>0</v>
      </c>
      <c r="K426" s="10">
        <v>0</v>
      </c>
      <c r="L426" s="10">
        <v>0</v>
      </c>
      <c r="M426" s="10">
        <v>0</v>
      </c>
      <c r="N426" s="10">
        <v>0</v>
      </c>
      <c r="O426" s="12" t="s">
        <v>14780</v>
      </c>
      <c r="P426" s="12">
        <f t="shared" ref="P426:P468" si="16">SUM(BB426:BV426)</f>
        <v>20</v>
      </c>
      <c r="Q426" s="12">
        <v>572000</v>
      </c>
      <c r="R426" s="12">
        <f t="shared" ref="R426:R468" si="17">Q426*P426</f>
        <v>11440000</v>
      </c>
      <c r="S426" s="12"/>
      <c r="T426" s="10"/>
      <c r="U426" s="10" t="s">
        <v>1504</v>
      </c>
      <c r="V426" s="10" t="s">
        <v>1505</v>
      </c>
      <c r="W426" s="10" t="s">
        <v>14322</v>
      </c>
      <c r="X426" s="10" t="s">
        <v>429</v>
      </c>
      <c r="Y426" s="10" t="s">
        <v>430</v>
      </c>
      <c r="Z426" s="10" t="s">
        <v>428</v>
      </c>
      <c r="AA426" s="10" t="s">
        <v>431</v>
      </c>
      <c r="AB426" s="10" t="s">
        <v>80</v>
      </c>
      <c r="AC426" s="10" t="s">
        <v>1506</v>
      </c>
      <c r="AD426" s="10" t="s">
        <v>433</v>
      </c>
      <c r="AE426" s="12">
        <v>286000</v>
      </c>
      <c r="AF426" s="12" t="s">
        <v>132</v>
      </c>
      <c r="AG426" s="10"/>
      <c r="AH426" s="10"/>
      <c r="AI426" s="12">
        <v>572000</v>
      </c>
      <c r="AJ426" s="14" t="s">
        <v>9481</v>
      </c>
      <c r="AK426" s="10" t="s">
        <v>1507</v>
      </c>
      <c r="AL426" s="10"/>
      <c r="AM426" s="10"/>
      <c r="AN426" s="12"/>
      <c r="AO426" s="10"/>
      <c r="AP426" s="15"/>
      <c r="AQ426" s="10"/>
      <c r="AR426" s="12"/>
      <c r="AS426" s="10"/>
      <c r="AT426" s="15"/>
      <c r="AU426" s="10"/>
      <c r="AV426" s="12"/>
      <c r="AW426" s="12"/>
      <c r="AX426" s="12"/>
      <c r="AY426" s="10"/>
      <c r="AZ426" s="10"/>
      <c r="BA426" s="10"/>
      <c r="BB426" s="12" t="s">
        <v>132</v>
      </c>
      <c r="BC426" s="12">
        <v>0</v>
      </c>
      <c r="BD426" s="12">
        <v>0</v>
      </c>
      <c r="BE426" s="12">
        <v>0</v>
      </c>
      <c r="BF426" s="12">
        <v>0</v>
      </c>
      <c r="BG426" s="12">
        <v>0</v>
      </c>
      <c r="BH426" s="12">
        <v>0</v>
      </c>
      <c r="BI426" s="12">
        <v>20</v>
      </c>
      <c r="BJ426" s="12">
        <v>0</v>
      </c>
      <c r="BK426" s="12">
        <v>0</v>
      </c>
      <c r="BL426" s="12">
        <v>0</v>
      </c>
      <c r="BM426" s="12">
        <v>0</v>
      </c>
      <c r="BN426" s="12">
        <v>0</v>
      </c>
      <c r="BO426" s="12">
        <v>0</v>
      </c>
      <c r="BP426" s="12">
        <v>0</v>
      </c>
      <c r="BQ426" s="12">
        <v>0</v>
      </c>
      <c r="BR426" s="12">
        <v>0</v>
      </c>
      <c r="BS426" s="12">
        <v>0</v>
      </c>
      <c r="BT426" s="12">
        <v>0</v>
      </c>
      <c r="BU426" s="12">
        <v>0</v>
      </c>
      <c r="BV426" s="12">
        <v>0</v>
      </c>
    </row>
    <row r="427" spans="1:74" ht="180" x14ac:dyDescent="0.25">
      <c r="A427" s="8">
        <v>422</v>
      </c>
      <c r="B427" s="8" t="s">
        <v>5567</v>
      </c>
      <c r="C427" s="8">
        <v>496</v>
      </c>
      <c r="D427" s="8">
        <v>496</v>
      </c>
      <c r="E427" s="10" t="s">
        <v>953</v>
      </c>
      <c r="F427" s="42" t="s">
        <v>13897</v>
      </c>
      <c r="G427" s="10" t="s">
        <v>62</v>
      </c>
      <c r="H427" s="10" t="s">
        <v>15191</v>
      </c>
      <c r="I427" s="10"/>
      <c r="J427" s="10">
        <v>5</v>
      </c>
      <c r="K427" s="10">
        <v>5</v>
      </c>
      <c r="L427" s="10">
        <v>0</v>
      </c>
      <c r="M427" s="10">
        <v>5</v>
      </c>
      <c r="N427" s="10">
        <v>0</v>
      </c>
      <c r="O427" s="12"/>
      <c r="P427" s="12">
        <f t="shared" si="16"/>
        <v>20</v>
      </c>
      <c r="Q427" s="12">
        <v>4620000</v>
      </c>
      <c r="R427" s="12">
        <f t="shared" si="17"/>
        <v>92400000</v>
      </c>
      <c r="S427" s="12"/>
      <c r="T427" s="10"/>
      <c r="U427" s="10" t="s">
        <v>953</v>
      </c>
      <c r="V427" s="10" t="s">
        <v>954</v>
      </c>
      <c r="W427" s="10" t="s">
        <v>955</v>
      </c>
      <c r="X427" s="10" t="s">
        <v>936</v>
      </c>
      <c r="Y427" s="10" t="s">
        <v>956</v>
      </c>
      <c r="Z427" s="10" t="s">
        <v>14767</v>
      </c>
      <c r="AA427" s="10" t="s">
        <v>957</v>
      </c>
      <c r="AB427" s="10" t="s">
        <v>80</v>
      </c>
      <c r="AC427" s="10" t="s">
        <v>958</v>
      </c>
      <c r="AD427" s="10" t="s">
        <v>959</v>
      </c>
      <c r="AE427" s="12">
        <v>1245000</v>
      </c>
      <c r="AF427" s="12" t="s">
        <v>132</v>
      </c>
      <c r="AG427" s="10"/>
      <c r="AH427" s="10"/>
      <c r="AI427" s="12">
        <v>950000</v>
      </c>
      <c r="AJ427" s="14" t="s">
        <v>10294</v>
      </c>
      <c r="AK427" s="10" t="s">
        <v>960</v>
      </c>
      <c r="AL427" s="10"/>
      <c r="AM427" s="10"/>
      <c r="AN427" s="12"/>
      <c r="AO427" s="10"/>
      <c r="AP427" s="15"/>
      <c r="AQ427" s="10"/>
      <c r="AR427" s="12"/>
      <c r="AS427" s="10"/>
      <c r="AT427" s="15"/>
      <c r="AU427" s="10"/>
      <c r="AV427" s="12"/>
      <c r="AW427" s="12"/>
      <c r="AX427" s="12"/>
      <c r="AY427" s="10"/>
      <c r="AZ427" s="10"/>
      <c r="BA427" s="10"/>
      <c r="BB427" s="12" t="s">
        <v>132</v>
      </c>
      <c r="BC427" s="12">
        <v>0</v>
      </c>
      <c r="BD427" s="12">
        <v>0</v>
      </c>
      <c r="BE427" s="12">
        <v>0</v>
      </c>
      <c r="BF427" s="12">
        <v>0</v>
      </c>
      <c r="BG427" s="12">
        <v>0</v>
      </c>
      <c r="BH427" s="12">
        <v>20</v>
      </c>
      <c r="BI427" s="12">
        <v>0</v>
      </c>
      <c r="BJ427" s="12">
        <v>0</v>
      </c>
      <c r="BK427" s="12">
        <v>0</v>
      </c>
      <c r="BL427" s="12">
        <v>0</v>
      </c>
      <c r="BM427" s="12">
        <v>0</v>
      </c>
      <c r="BN427" s="12">
        <v>0</v>
      </c>
      <c r="BO427" s="12">
        <v>0</v>
      </c>
      <c r="BP427" s="12">
        <v>0</v>
      </c>
      <c r="BQ427" s="12">
        <v>0</v>
      </c>
      <c r="BR427" s="12">
        <v>0</v>
      </c>
      <c r="BS427" s="12">
        <v>0</v>
      </c>
      <c r="BT427" s="12">
        <v>0</v>
      </c>
      <c r="BU427" s="12">
        <v>0</v>
      </c>
      <c r="BV427" s="12">
        <v>0</v>
      </c>
    </row>
    <row r="428" spans="1:74" ht="72" x14ac:dyDescent="0.25">
      <c r="A428" s="8">
        <v>423</v>
      </c>
      <c r="B428" s="8" t="s">
        <v>5643</v>
      </c>
      <c r="C428" s="8">
        <v>500</v>
      </c>
      <c r="D428" s="8">
        <v>500</v>
      </c>
      <c r="E428" s="10" t="s">
        <v>14758</v>
      </c>
      <c r="F428" s="42" t="s">
        <v>11203</v>
      </c>
      <c r="G428" s="10" t="s">
        <v>62</v>
      </c>
      <c r="H428" s="10" t="s">
        <v>132</v>
      </c>
      <c r="I428" s="10"/>
      <c r="J428" s="10">
        <v>20</v>
      </c>
      <c r="K428" s="10">
        <v>17</v>
      </c>
      <c r="L428" s="10">
        <v>3</v>
      </c>
      <c r="M428" s="10">
        <v>1</v>
      </c>
      <c r="N428" s="10">
        <v>0</v>
      </c>
      <c r="O428" s="12"/>
      <c r="P428" s="12">
        <f t="shared" si="16"/>
        <v>15</v>
      </c>
      <c r="Q428" s="12">
        <v>458000</v>
      </c>
      <c r="R428" s="12">
        <f t="shared" si="17"/>
        <v>6870000</v>
      </c>
      <c r="S428" s="12"/>
      <c r="T428" s="10"/>
      <c r="U428" s="10" t="s">
        <v>1508</v>
      </c>
      <c r="V428" s="10" t="s">
        <v>1509</v>
      </c>
      <c r="W428" s="10" t="s">
        <v>14322</v>
      </c>
      <c r="X428" s="10" t="s">
        <v>429</v>
      </c>
      <c r="Y428" s="10" t="s">
        <v>430</v>
      </c>
      <c r="Z428" s="10" t="s">
        <v>428</v>
      </c>
      <c r="AA428" s="10" t="s">
        <v>431</v>
      </c>
      <c r="AB428" s="10" t="s">
        <v>80</v>
      </c>
      <c r="AC428" s="10" t="s">
        <v>1506</v>
      </c>
      <c r="AD428" s="10" t="s">
        <v>433</v>
      </c>
      <c r="AE428" s="12">
        <v>290000</v>
      </c>
      <c r="AF428" s="12" t="s">
        <v>132</v>
      </c>
      <c r="AG428" s="10"/>
      <c r="AH428" s="10"/>
      <c r="AI428" s="12">
        <v>458000</v>
      </c>
      <c r="AJ428" s="14" t="s">
        <v>9481</v>
      </c>
      <c r="AK428" s="10" t="s">
        <v>1510</v>
      </c>
      <c r="AL428" s="10"/>
      <c r="AM428" s="10"/>
      <c r="AN428" s="12"/>
      <c r="AO428" s="10"/>
      <c r="AP428" s="15"/>
      <c r="AQ428" s="10"/>
      <c r="AR428" s="12"/>
      <c r="AS428" s="10"/>
      <c r="AT428" s="15"/>
      <c r="AU428" s="10"/>
      <c r="AV428" s="12"/>
      <c r="AW428" s="12"/>
      <c r="AX428" s="12"/>
      <c r="AY428" s="10"/>
      <c r="AZ428" s="10"/>
      <c r="BA428" s="10"/>
      <c r="BB428" s="12" t="s">
        <v>132</v>
      </c>
      <c r="BC428" s="12">
        <v>0</v>
      </c>
      <c r="BD428" s="12">
        <v>0</v>
      </c>
      <c r="BE428" s="12">
        <v>0</v>
      </c>
      <c r="BF428" s="12">
        <v>0</v>
      </c>
      <c r="BG428" s="12">
        <v>0</v>
      </c>
      <c r="BH428" s="12">
        <v>10</v>
      </c>
      <c r="BI428" s="12">
        <v>5</v>
      </c>
      <c r="BJ428" s="12">
        <v>0</v>
      </c>
      <c r="BK428" s="12">
        <v>0</v>
      </c>
      <c r="BL428" s="12">
        <v>0</v>
      </c>
      <c r="BM428" s="12">
        <v>0</v>
      </c>
      <c r="BN428" s="12">
        <v>0</v>
      </c>
      <c r="BO428" s="12">
        <v>0</v>
      </c>
      <c r="BP428" s="12">
        <v>0</v>
      </c>
      <c r="BQ428" s="12">
        <v>0</v>
      </c>
      <c r="BR428" s="12">
        <v>0</v>
      </c>
      <c r="BS428" s="12">
        <v>0</v>
      </c>
      <c r="BT428" s="12">
        <v>0</v>
      </c>
      <c r="BU428" s="12">
        <v>0</v>
      </c>
      <c r="BV428" s="12">
        <v>0</v>
      </c>
    </row>
    <row r="429" spans="1:74" ht="60" x14ac:dyDescent="0.25">
      <c r="A429" s="8">
        <v>424</v>
      </c>
      <c r="B429" s="8" t="s">
        <v>5644</v>
      </c>
      <c r="C429" s="8">
        <v>502</v>
      </c>
      <c r="D429" s="8">
        <v>502</v>
      </c>
      <c r="E429" s="10" t="s">
        <v>11204</v>
      </c>
      <c r="F429" s="42" t="s">
        <v>11205</v>
      </c>
      <c r="G429" s="10" t="s">
        <v>62</v>
      </c>
      <c r="H429" s="10" t="s">
        <v>15220</v>
      </c>
      <c r="I429" s="10"/>
      <c r="J429" s="10">
        <v>0</v>
      </c>
      <c r="K429" s="10">
        <v>0</v>
      </c>
      <c r="L429" s="10">
        <v>0</v>
      </c>
      <c r="M429" s="10">
        <v>0</v>
      </c>
      <c r="N429" s="10">
        <v>0</v>
      </c>
      <c r="O429" s="12" t="s">
        <v>14780</v>
      </c>
      <c r="P429" s="12">
        <f t="shared" si="16"/>
        <v>160</v>
      </c>
      <c r="Q429" s="12">
        <v>1345000</v>
      </c>
      <c r="R429" s="12">
        <f t="shared" si="17"/>
        <v>215200000</v>
      </c>
      <c r="S429" s="12"/>
      <c r="T429" s="10"/>
      <c r="U429" s="10" t="s">
        <v>1511</v>
      </c>
      <c r="V429" s="10" t="s">
        <v>1512</v>
      </c>
      <c r="W429" s="10" t="s">
        <v>1513</v>
      </c>
      <c r="X429" s="10" t="s">
        <v>1514</v>
      </c>
      <c r="Y429" s="10" t="s">
        <v>1515</v>
      </c>
      <c r="Z429" s="10" t="s">
        <v>1516</v>
      </c>
      <c r="AA429" s="10" t="s">
        <v>1517</v>
      </c>
      <c r="AB429" s="10" t="s">
        <v>80</v>
      </c>
      <c r="AC429" s="10" t="s">
        <v>1518</v>
      </c>
      <c r="AD429" s="10" t="s">
        <v>1519</v>
      </c>
      <c r="AE429" s="12">
        <v>900000</v>
      </c>
      <c r="AF429" s="12">
        <v>920000</v>
      </c>
      <c r="AG429" s="10"/>
      <c r="AH429" s="10"/>
      <c r="AI429" s="12">
        <v>1398000</v>
      </c>
      <c r="AJ429" s="14" t="s">
        <v>709</v>
      </c>
      <c r="AK429" s="10" t="s">
        <v>1520</v>
      </c>
      <c r="AL429" s="10"/>
      <c r="AM429" s="10"/>
      <c r="AN429" s="12">
        <v>920000</v>
      </c>
      <c r="AO429" s="10" t="s">
        <v>14270</v>
      </c>
      <c r="AP429" s="15" t="s">
        <v>14163</v>
      </c>
      <c r="AQ429" s="10" t="s">
        <v>493</v>
      </c>
      <c r="AR429" s="12">
        <v>920000</v>
      </c>
      <c r="AS429" s="10" t="s">
        <v>14270</v>
      </c>
      <c r="AT429" s="15" t="s">
        <v>14163</v>
      </c>
      <c r="AU429" s="10" t="s">
        <v>493</v>
      </c>
      <c r="AV429" s="12"/>
      <c r="AW429" s="12"/>
      <c r="AX429" s="12"/>
      <c r="AY429" s="10"/>
      <c r="AZ429" s="10"/>
      <c r="BA429" s="10"/>
      <c r="BB429" s="12">
        <v>150</v>
      </c>
      <c r="BC429" s="12">
        <v>0</v>
      </c>
      <c r="BD429" s="12">
        <v>0</v>
      </c>
      <c r="BE429" s="12">
        <v>0</v>
      </c>
      <c r="BF429" s="12">
        <v>0</v>
      </c>
      <c r="BG429" s="12">
        <v>0</v>
      </c>
      <c r="BH429" s="12">
        <v>0</v>
      </c>
      <c r="BI429" s="12">
        <v>10</v>
      </c>
      <c r="BJ429" s="12">
        <v>0</v>
      </c>
      <c r="BK429" s="12">
        <v>0</v>
      </c>
      <c r="BL429" s="12">
        <v>0</v>
      </c>
      <c r="BM429" s="12">
        <v>0</v>
      </c>
      <c r="BN429" s="12">
        <v>0</v>
      </c>
      <c r="BO429" s="12">
        <v>0</v>
      </c>
      <c r="BP429" s="12">
        <v>0</v>
      </c>
      <c r="BQ429" s="12">
        <v>0</v>
      </c>
      <c r="BR429" s="12">
        <v>0</v>
      </c>
      <c r="BS429" s="12">
        <v>0</v>
      </c>
      <c r="BT429" s="12">
        <v>0</v>
      </c>
      <c r="BU429" s="12">
        <v>0</v>
      </c>
      <c r="BV429" s="12">
        <v>0</v>
      </c>
    </row>
    <row r="430" spans="1:74" ht="108" x14ac:dyDescent="0.25">
      <c r="A430" s="8">
        <v>425</v>
      </c>
      <c r="B430" s="8" t="s">
        <v>3379</v>
      </c>
      <c r="C430" s="8">
        <v>503</v>
      </c>
      <c r="D430" s="8">
        <v>503</v>
      </c>
      <c r="E430" s="10" t="s">
        <v>3380</v>
      </c>
      <c r="F430" s="42" t="s">
        <v>13898</v>
      </c>
      <c r="G430" s="10" t="s">
        <v>62</v>
      </c>
      <c r="H430" s="10" t="s">
        <v>15176</v>
      </c>
      <c r="I430" s="10"/>
      <c r="J430" s="10">
        <v>0</v>
      </c>
      <c r="K430" s="10">
        <v>0</v>
      </c>
      <c r="L430" s="10">
        <v>0</v>
      </c>
      <c r="M430" s="10">
        <v>0</v>
      </c>
      <c r="N430" s="10">
        <v>0</v>
      </c>
      <c r="O430" s="12"/>
      <c r="P430" s="12">
        <f t="shared" si="16"/>
        <v>5</v>
      </c>
      <c r="Q430" s="12">
        <v>7300000</v>
      </c>
      <c r="R430" s="12">
        <f t="shared" si="17"/>
        <v>36500000</v>
      </c>
      <c r="S430" s="12"/>
      <c r="T430" s="10"/>
      <c r="U430" s="10" t="s">
        <v>4938</v>
      </c>
      <c r="V430" s="10" t="s">
        <v>3381</v>
      </c>
      <c r="W430" s="10" t="s">
        <v>4519</v>
      </c>
      <c r="X430" s="10" t="s">
        <v>203</v>
      </c>
      <c r="Y430" s="10" t="s">
        <v>4939</v>
      </c>
      <c r="Z430" s="10" t="s">
        <v>4940</v>
      </c>
      <c r="AA430" s="10" t="s">
        <v>4941</v>
      </c>
      <c r="AB430" s="10" t="s">
        <v>80</v>
      </c>
      <c r="AC430" s="10" t="s">
        <v>768</v>
      </c>
      <c r="AD430" s="10" t="s">
        <v>3906</v>
      </c>
      <c r="AE430" s="12"/>
      <c r="AF430" s="12"/>
      <c r="AG430" s="10" t="s">
        <v>3658</v>
      </c>
      <c r="AH430" s="10"/>
      <c r="AI430" s="12">
        <v>8500000</v>
      </c>
      <c r="AJ430" s="14" t="s">
        <v>10294</v>
      </c>
      <c r="AK430" s="10" t="s">
        <v>4942</v>
      </c>
      <c r="AL430" s="10" t="s">
        <v>4938</v>
      </c>
      <c r="AM430" s="10"/>
      <c r="AN430" s="10">
        <v>7300000</v>
      </c>
      <c r="AO430" s="10" t="s">
        <v>14286</v>
      </c>
      <c r="AP430" s="10" t="s">
        <v>14287</v>
      </c>
      <c r="AQ430" s="10" t="s">
        <v>14048</v>
      </c>
      <c r="AR430" s="10"/>
      <c r="AS430" s="10"/>
      <c r="AT430" s="10"/>
      <c r="AU430" s="10"/>
      <c r="AV430" s="12"/>
      <c r="AW430" s="12"/>
      <c r="AX430" s="12"/>
      <c r="AY430" s="10"/>
      <c r="AZ430" s="10"/>
      <c r="BA430" s="10"/>
      <c r="BB430" s="12">
        <v>5</v>
      </c>
      <c r="BC430" s="12">
        <v>0</v>
      </c>
      <c r="BD430" s="12">
        <v>0</v>
      </c>
      <c r="BE430" s="12">
        <v>0</v>
      </c>
      <c r="BF430" s="12">
        <v>0</v>
      </c>
      <c r="BG430" s="12">
        <v>0</v>
      </c>
      <c r="BH430" s="12">
        <v>0</v>
      </c>
      <c r="BI430" s="12">
        <v>0</v>
      </c>
      <c r="BJ430" s="12">
        <v>0</v>
      </c>
      <c r="BK430" s="12">
        <v>0</v>
      </c>
      <c r="BL430" s="12">
        <v>0</v>
      </c>
      <c r="BM430" s="12">
        <v>0</v>
      </c>
      <c r="BN430" s="12">
        <v>0</v>
      </c>
      <c r="BO430" s="12">
        <v>0</v>
      </c>
      <c r="BP430" s="12">
        <v>0</v>
      </c>
      <c r="BQ430" s="12">
        <v>0</v>
      </c>
      <c r="BR430" s="12">
        <v>0</v>
      </c>
      <c r="BS430" s="12">
        <v>0</v>
      </c>
      <c r="BT430" s="12">
        <v>0</v>
      </c>
      <c r="BU430" s="12">
        <v>0</v>
      </c>
      <c r="BV430" s="12">
        <v>0</v>
      </c>
    </row>
    <row r="431" spans="1:74" ht="108" x14ac:dyDescent="0.25">
      <c r="A431" s="8">
        <v>426</v>
      </c>
      <c r="B431" s="8" t="s">
        <v>3382</v>
      </c>
      <c r="C431" s="8">
        <v>504</v>
      </c>
      <c r="D431" s="8">
        <v>504</v>
      </c>
      <c r="E431" s="10" t="s">
        <v>3383</v>
      </c>
      <c r="F431" s="42" t="s">
        <v>13899</v>
      </c>
      <c r="G431" s="10" t="s">
        <v>62</v>
      </c>
      <c r="H431" s="10" t="s">
        <v>15176</v>
      </c>
      <c r="I431" s="10"/>
      <c r="J431" s="10">
        <v>0</v>
      </c>
      <c r="K431" s="10">
        <v>0</v>
      </c>
      <c r="L431" s="10">
        <v>0</v>
      </c>
      <c r="M431" s="10">
        <v>0</v>
      </c>
      <c r="N431" s="10">
        <v>0</v>
      </c>
      <c r="O431" s="12"/>
      <c r="P431" s="12">
        <f t="shared" si="16"/>
        <v>5</v>
      </c>
      <c r="Q431" s="12">
        <v>9172000</v>
      </c>
      <c r="R431" s="12">
        <f t="shared" si="17"/>
        <v>45860000</v>
      </c>
      <c r="S431" s="12"/>
      <c r="T431" s="10"/>
      <c r="U431" s="10" t="s">
        <v>4943</v>
      </c>
      <c r="V431" s="10" t="s">
        <v>3384</v>
      </c>
      <c r="W431" s="10" t="s">
        <v>4519</v>
      </c>
      <c r="X431" s="10" t="s">
        <v>203</v>
      </c>
      <c r="Y431" s="10" t="s">
        <v>4939</v>
      </c>
      <c r="Z431" s="10" t="s">
        <v>4940</v>
      </c>
      <c r="AA431" s="10" t="s">
        <v>4941</v>
      </c>
      <c r="AB431" s="10" t="s">
        <v>80</v>
      </c>
      <c r="AC431" s="10" t="s">
        <v>768</v>
      </c>
      <c r="AD431" s="10" t="s">
        <v>3906</v>
      </c>
      <c r="AE431" s="12"/>
      <c r="AF431" s="12"/>
      <c r="AG431" s="10" t="s">
        <v>3658</v>
      </c>
      <c r="AH431" s="10"/>
      <c r="AI431" s="12">
        <v>11200000</v>
      </c>
      <c r="AJ431" s="14" t="s">
        <v>10294</v>
      </c>
      <c r="AK431" s="10" t="s">
        <v>4944</v>
      </c>
      <c r="AL431" s="10" t="s">
        <v>4945</v>
      </c>
      <c r="AM431" s="10"/>
      <c r="AN431" s="10">
        <v>9172000</v>
      </c>
      <c r="AO431" s="10" t="s">
        <v>14286</v>
      </c>
      <c r="AP431" s="10" t="s">
        <v>14287</v>
      </c>
      <c r="AQ431" s="10" t="s">
        <v>14048</v>
      </c>
      <c r="AR431" s="10"/>
      <c r="AS431" s="10"/>
      <c r="AT431" s="10"/>
      <c r="AU431" s="10"/>
      <c r="AV431" s="12"/>
      <c r="AW431" s="12"/>
      <c r="AX431" s="12"/>
      <c r="AY431" s="10"/>
      <c r="AZ431" s="10"/>
      <c r="BA431" s="10"/>
      <c r="BB431" s="12">
        <v>5</v>
      </c>
      <c r="BC431" s="12">
        <v>0</v>
      </c>
      <c r="BD431" s="12">
        <v>0</v>
      </c>
      <c r="BE431" s="12">
        <v>0</v>
      </c>
      <c r="BF431" s="12">
        <v>0</v>
      </c>
      <c r="BG431" s="12">
        <v>0</v>
      </c>
      <c r="BH431" s="12">
        <v>0</v>
      </c>
      <c r="BI431" s="12">
        <v>0</v>
      </c>
      <c r="BJ431" s="12">
        <v>0</v>
      </c>
      <c r="BK431" s="12">
        <v>0</v>
      </c>
      <c r="BL431" s="12">
        <v>0</v>
      </c>
      <c r="BM431" s="12">
        <v>0</v>
      </c>
      <c r="BN431" s="12">
        <v>0</v>
      </c>
      <c r="BO431" s="12">
        <v>0</v>
      </c>
      <c r="BP431" s="12">
        <v>0</v>
      </c>
      <c r="BQ431" s="12">
        <v>0</v>
      </c>
      <c r="BR431" s="12">
        <v>0</v>
      </c>
      <c r="BS431" s="12">
        <v>0</v>
      </c>
      <c r="BT431" s="12">
        <v>0</v>
      </c>
      <c r="BU431" s="12">
        <v>0</v>
      </c>
      <c r="BV431" s="12">
        <v>0</v>
      </c>
    </row>
    <row r="432" spans="1:74" ht="108" x14ac:dyDescent="0.25">
      <c r="A432" s="8">
        <v>427</v>
      </c>
      <c r="B432" s="8" t="s">
        <v>3385</v>
      </c>
      <c r="C432" s="8">
        <v>505</v>
      </c>
      <c r="D432" s="8">
        <v>505</v>
      </c>
      <c r="E432" s="10" t="s">
        <v>3386</v>
      </c>
      <c r="F432" s="42" t="s">
        <v>13900</v>
      </c>
      <c r="G432" s="10" t="s">
        <v>62</v>
      </c>
      <c r="H432" s="10" t="s">
        <v>15176</v>
      </c>
      <c r="I432" s="10"/>
      <c r="J432" s="10">
        <v>0</v>
      </c>
      <c r="K432" s="10">
        <v>0</v>
      </c>
      <c r="L432" s="10">
        <v>0</v>
      </c>
      <c r="M432" s="10">
        <v>0</v>
      </c>
      <c r="N432" s="10">
        <v>0</v>
      </c>
      <c r="O432" s="12"/>
      <c r="P432" s="12">
        <f t="shared" si="16"/>
        <v>3</v>
      </c>
      <c r="Q432" s="12">
        <v>10700000</v>
      </c>
      <c r="R432" s="12">
        <f t="shared" si="17"/>
        <v>32100000</v>
      </c>
      <c r="S432" s="12"/>
      <c r="T432" s="10"/>
      <c r="U432" s="10" t="s">
        <v>4946</v>
      </c>
      <c r="V432" s="10" t="s">
        <v>3387</v>
      </c>
      <c r="W432" s="10" t="s">
        <v>4519</v>
      </c>
      <c r="X432" s="10" t="s">
        <v>203</v>
      </c>
      <c r="Y432" s="10" t="s">
        <v>4939</v>
      </c>
      <c r="Z432" s="10" t="s">
        <v>4940</v>
      </c>
      <c r="AA432" s="10" t="s">
        <v>4941</v>
      </c>
      <c r="AB432" s="10" t="s">
        <v>80</v>
      </c>
      <c r="AC432" s="10" t="s">
        <v>768</v>
      </c>
      <c r="AD432" s="10" t="s">
        <v>3906</v>
      </c>
      <c r="AE432" s="12"/>
      <c r="AF432" s="12"/>
      <c r="AG432" s="10" t="s">
        <v>3658</v>
      </c>
      <c r="AH432" s="10"/>
      <c r="AI432" s="12">
        <v>12000000</v>
      </c>
      <c r="AJ432" s="14" t="s">
        <v>10294</v>
      </c>
      <c r="AK432" s="10" t="s">
        <v>4947</v>
      </c>
      <c r="AL432" s="10" t="s">
        <v>4948</v>
      </c>
      <c r="AM432" s="10"/>
      <c r="AN432" s="10"/>
      <c r="AO432" s="10"/>
      <c r="AP432" s="10"/>
      <c r="AQ432" s="10"/>
      <c r="AR432" s="10"/>
      <c r="AS432" s="10"/>
      <c r="AT432" s="10"/>
      <c r="AU432" s="10"/>
      <c r="AV432" s="12"/>
      <c r="AW432" s="12"/>
      <c r="AX432" s="12"/>
      <c r="AY432" s="10"/>
      <c r="AZ432" s="10"/>
      <c r="BA432" s="10"/>
      <c r="BB432" s="12">
        <v>3</v>
      </c>
      <c r="BC432" s="12">
        <v>0</v>
      </c>
      <c r="BD432" s="12">
        <v>0</v>
      </c>
      <c r="BE432" s="12">
        <v>0</v>
      </c>
      <c r="BF432" s="12">
        <v>0</v>
      </c>
      <c r="BG432" s="12">
        <v>0</v>
      </c>
      <c r="BH432" s="12">
        <v>0</v>
      </c>
      <c r="BI432" s="12">
        <v>0</v>
      </c>
      <c r="BJ432" s="12">
        <v>0</v>
      </c>
      <c r="BK432" s="12">
        <v>0</v>
      </c>
      <c r="BL432" s="12">
        <v>0</v>
      </c>
      <c r="BM432" s="12">
        <v>0</v>
      </c>
      <c r="BN432" s="12">
        <v>0</v>
      </c>
      <c r="BO432" s="12">
        <v>0</v>
      </c>
      <c r="BP432" s="12">
        <v>0</v>
      </c>
      <c r="BQ432" s="12">
        <v>0</v>
      </c>
      <c r="BR432" s="12">
        <v>0</v>
      </c>
      <c r="BS432" s="12">
        <v>0</v>
      </c>
      <c r="BT432" s="12">
        <v>0</v>
      </c>
      <c r="BU432" s="12">
        <v>0</v>
      </c>
      <c r="BV432" s="12">
        <v>0</v>
      </c>
    </row>
    <row r="433" spans="1:74" ht="216" x14ac:dyDescent="0.25">
      <c r="A433" s="8">
        <v>428</v>
      </c>
      <c r="B433" s="8" t="s">
        <v>3388</v>
      </c>
      <c r="C433" s="8">
        <v>506</v>
      </c>
      <c r="D433" s="8">
        <v>506</v>
      </c>
      <c r="E433" s="10" t="s">
        <v>3389</v>
      </c>
      <c r="F433" s="42" t="s">
        <v>13901</v>
      </c>
      <c r="G433" s="10" t="s">
        <v>62</v>
      </c>
      <c r="H433" s="10" t="s">
        <v>15188</v>
      </c>
      <c r="I433" s="10"/>
      <c r="J433" s="10">
        <v>0</v>
      </c>
      <c r="K433" s="10">
        <v>0</v>
      </c>
      <c r="L433" s="10">
        <v>0</v>
      </c>
      <c r="M433" s="10">
        <v>5</v>
      </c>
      <c r="N433" s="10">
        <v>0</v>
      </c>
      <c r="O433" s="12" t="s">
        <v>15159</v>
      </c>
      <c r="P433" s="12">
        <f t="shared" si="16"/>
        <v>55</v>
      </c>
      <c r="Q433" s="12">
        <v>12150000</v>
      </c>
      <c r="R433" s="12">
        <f t="shared" si="17"/>
        <v>668250000</v>
      </c>
      <c r="S433" s="12"/>
      <c r="T433" s="10"/>
      <c r="U433" s="10" t="s">
        <v>4949</v>
      </c>
      <c r="V433" s="10" t="s">
        <v>3390</v>
      </c>
      <c r="W433" s="10" t="s">
        <v>4446</v>
      </c>
      <c r="X433" s="10" t="s">
        <v>4216</v>
      </c>
      <c r="Y433" s="10" t="s">
        <v>4447</v>
      </c>
      <c r="Z433" s="10" t="s">
        <v>4950</v>
      </c>
      <c r="AA433" s="10" t="s">
        <v>4449</v>
      </c>
      <c r="AB433" s="10" t="s">
        <v>80</v>
      </c>
      <c r="AC433" s="10" t="s">
        <v>353</v>
      </c>
      <c r="AD433" s="10" t="s">
        <v>4446</v>
      </c>
      <c r="AE433" s="12"/>
      <c r="AF433" s="12"/>
      <c r="AG433" s="10" t="s">
        <v>3658</v>
      </c>
      <c r="AH433" s="10"/>
      <c r="AI433" s="12">
        <v>13365000</v>
      </c>
      <c r="AJ433" s="14" t="s">
        <v>10294</v>
      </c>
      <c r="AK433" s="10" t="s">
        <v>4951</v>
      </c>
      <c r="AL433" s="10" t="s">
        <v>4952</v>
      </c>
      <c r="AM433" s="10"/>
      <c r="AN433" s="10"/>
      <c r="AO433" s="10"/>
      <c r="AP433" s="10"/>
      <c r="AQ433" s="10"/>
      <c r="AR433" s="10"/>
      <c r="AS433" s="10"/>
      <c r="AT433" s="10"/>
      <c r="AU433" s="10"/>
      <c r="AV433" s="12"/>
      <c r="AW433" s="12"/>
      <c r="AX433" s="12"/>
      <c r="AY433" s="10"/>
      <c r="AZ433" s="10"/>
      <c r="BA433" s="10"/>
      <c r="BB433" s="12">
        <v>40</v>
      </c>
      <c r="BC433" s="12">
        <v>15</v>
      </c>
      <c r="BD433" s="12">
        <v>0</v>
      </c>
      <c r="BE433" s="12">
        <v>0</v>
      </c>
      <c r="BF433" s="12">
        <v>0</v>
      </c>
      <c r="BG433" s="12">
        <v>0</v>
      </c>
      <c r="BH433" s="12">
        <v>0</v>
      </c>
      <c r="BI433" s="12">
        <v>0</v>
      </c>
      <c r="BJ433" s="12">
        <v>0</v>
      </c>
      <c r="BK433" s="12">
        <v>0</v>
      </c>
      <c r="BL433" s="12">
        <v>0</v>
      </c>
      <c r="BM433" s="12">
        <v>0</v>
      </c>
      <c r="BN433" s="12">
        <v>0</v>
      </c>
      <c r="BO433" s="12">
        <v>0</v>
      </c>
      <c r="BP433" s="12">
        <v>0</v>
      </c>
      <c r="BQ433" s="12">
        <v>0</v>
      </c>
      <c r="BR433" s="12">
        <v>0</v>
      </c>
      <c r="BS433" s="12">
        <v>0</v>
      </c>
      <c r="BT433" s="12">
        <v>0</v>
      </c>
      <c r="BU433" s="12">
        <v>0</v>
      </c>
      <c r="BV433" s="12">
        <v>0</v>
      </c>
    </row>
    <row r="434" spans="1:74" ht="84" x14ac:dyDescent="0.25">
      <c r="A434" s="8">
        <v>429</v>
      </c>
      <c r="B434" s="8" t="s">
        <v>5645</v>
      </c>
      <c r="C434" s="8">
        <v>508</v>
      </c>
      <c r="D434" s="8">
        <v>508</v>
      </c>
      <c r="E434" s="10" t="s">
        <v>11206</v>
      </c>
      <c r="F434" s="42" t="s">
        <v>13902</v>
      </c>
      <c r="G434" s="10" t="s">
        <v>62</v>
      </c>
      <c r="H434" s="10" t="s">
        <v>15176</v>
      </c>
      <c r="I434" s="10"/>
      <c r="J434" s="10">
        <v>0</v>
      </c>
      <c r="K434" s="10">
        <v>0</v>
      </c>
      <c r="L434" s="10">
        <v>0</v>
      </c>
      <c r="M434" s="10">
        <v>6</v>
      </c>
      <c r="N434" s="10">
        <v>0</v>
      </c>
      <c r="O434" s="12" t="s">
        <v>14780</v>
      </c>
      <c r="P434" s="12">
        <f t="shared" si="16"/>
        <v>28</v>
      </c>
      <c r="Q434" s="12">
        <v>1438000</v>
      </c>
      <c r="R434" s="12">
        <f t="shared" si="17"/>
        <v>40264000</v>
      </c>
      <c r="S434" s="12"/>
      <c r="T434" s="10"/>
      <c r="U434" s="10" t="s">
        <v>1522</v>
      </c>
      <c r="V434" s="10" t="s">
        <v>1521</v>
      </c>
      <c r="W434" s="10" t="s">
        <v>1375</v>
      </c>
      <c r="X434" s="10" t="s">
        <v>1108</v>
      </c>
      <c r="Y434" s="10" t="s">
        <v>1376</v>
      </c>
      <c r="Z434" s="10" t="s">
        <v>1523</v>
      </c>
      <c r="AA434" s="10" t="s">
        <v>1378</v>
      </c>
      <c r="AB434" s="10" t="s">
        <v>80</v>
      </c>
      <c r="AC434" s="10" t="s">
        <v>1385</v>
      </c>
      <c r="AD434" s="10" t="s">
        <v>1380</v>
      </c>
      <c r="AE434" s="12">
        <v>1250000</v>
      </c>
      <c r="AF434" s="12" t="s">
        <v>132</v>
      </c>
      <c r="AG434" s="10"/>
      <c r="AH434" s="10"/>
      <c r="AI434" s="12">
        <v>1725000</v>
      </c>
      <c r="AJ434" s="14" t="s">
        <v>9922</v>
      </c>
      <c r="AK434" s="10" t="s">
        <v>1524</v>
      </c>
      <c r="AL434" s="10"/>
      <c r="AM434" s="10"/>
      <c r="AN434" s="12"/>
      <c r="AO434" s="10"/>
      <c r="AP434" s="15"/>
      <c r="AQ434" s="10"/>
      <c r="AR434" s="12"/>
      <c r="AS434" s="10"/>
      <c r="AT434" s="15"/>
      <c r="AU434" s="10"/>
      <c r="AV434" s="12"/>
      <c r="AW434" s="12"/>
      <c r="AX434" s="12"/>
      <c r="AY434" s="10"/>
      <c r="AZ434" s="10"/>
      <c r="BA434" s="10"/>
      <c r="BB434" s="12" t="s">
        <v>132</v>
      </c>
      <c r="BC434" s="12">
        <v>0</v>
      </c>
      <c r="BD434" s="12">
        <v>0</v>
      </c>
      <c r="BE434" s="12">
        <v>0</v>
      </c>
      <c r="BF434" s="12">
        <v>0</v>
      </c>
      <c r="BG434" s="12">
        <v>0</v>
      </c>
      <c r="BH434" s="12">
        <v>0</v>
      </c>
      <c r="BI434" s="12">
        <v>20</v>
      </c>
      <c r="BJ434" s="12">
        <v>0</v>
      </c>
      <c r="BK434" s="12">
        <v>0</v>
      </c>
      <c r="BL434" s="12">
        <v>0</v>
      </c>
      <c r="BM434" s="12">
        <v>0</v>
      </c>
      <c r="BN434" s="12">
        <v>0</v>
      </c>
      <c r="BO434" s="12">
        <v>0</v>
      </c>
      <c r="BP434" s="12">
        <v>0</v>
      </c>
      <c r="BQ434" s="12">
        <v>0</v>
      </c>
      <c r="BR434" s="12">
        <v>8</v>
      </c>
      <c r="BS434" s="12">
        <v>0</v>
      </c>
      <c r="BT434" s="12">
        <v>0</v>
      </c>
      <c r="BU434" s="12">
        <v>0</v>
      </c>
      <c r="BV434" s="12">
        <v>0</v>
      </c>
    </row>
    <row r="435" spans="1:74" ht="60" x14ac:dyDescent="0.25">
      <c r="A435" s="8">
        <v>430</v>
      </c>
      <c r="B435" s="8" t="s">
        <v>3393</v>
      </c>
      <c r="C435" s="8">
        <v>509</v>
      </c>
      <c r="D435" s="8">
        <v>509</v>
      </c>
      <c r="E435" s="10" t="s">
        <v>11208</v>
      </c>
      <c r="F435" s="42" t="s">
        <v>11209</v>
      </c>
      <c r="G435" s="10" t="s">
        <v>62</v>
      </c>
      <c r="H435" s="10" t="s">
        <v>15219</v>
      </c>
      <c r="I435" s="10"/>
      <c r="J435" s="10">
        <v>0</v>
      </c>
      <c r="K435" s="10">
        <v>0</v>
      </c>
      <c r="L435" s="10">
        <v>0</v>
      </c>
      <c r="M435" s="10">
        <v>0</v>
      </c>
      <c r="N435" s="10">
        <v>0</v>
      </c>
      <c r="O435" s="12"/>
      <c r="P435" s="12">
        <f t="shared" si="16"/>
        <v>25</v>
      </c>
      <c r="Q435" s="12">
        <v>2100000</v>
      </c>
      <c r="R435" s="12">
        <f t="shared" si="17"/>
        <v>52500000</v>
      </c>
      <c r="S435" s="12"/>
      <c r="T435" s="10"/>
      <c r="U435" s="10" t="s">
        <v>3394</v>
      </c>
      <c r="V435" s="10" t="s">
        <v>3395</v>
      </c>
      <c r="W435" s="10" t="s">
        <v>4519</v>
      </c>
      <c r="X435" s="10" t="s">
        <v>203</v>
      </c>
      <c r="Y435" s="10" t="s">
        <v>4520</v>
      </c>
      <c r="Z435" s="10" t="s">
        <v>4957</v>
      </c>
      <c r="AA435" s="10" t="s">
        <v>4522</v>
      </c>
      <c r="AB435" s="10" t="s">
        <v>80</v>
      </c>
      <c r="AC435" s="10" t="s">
        <v>768</v>
      </c>
      <c r="AD435" s="10" t="s">
        <v>3906</v>
      </c>
      <c r="AE435" s="12"/>
      <c r="AF435" s="12"/>
      <c r="AG435" s="10" t="s">
        <v>3658</v>
      </c>
      <c r="AH435" s="10"/>
      <c r="AI435" s="12">
        <v>2500000</v>
      </c>
      <c r="AJ435" s="14" t="s">
        <v>10294</v>
      </c>
      <c r="AK435" s="10" t="s">
        <v>4958</v>
      </c>
      <c r="AL435" s="10" t="s">
        <v>4959</v>
      </c>
      <c r="AM435" s="10"/>
      <c r="AN435" s="10">
        <v>2100000</v>
      </c>
      <c r="AO435" s="10" t="s">
        <v>14286</v>
      </c>
      <c r="AP435" s="10" t="s">
        <v>14287</v>
      </c>
      <c r="AQ435" s="10" t="s">
        <v>14048</v>
      </c>
      <c r="AR435" s="10">
        <v>2100000</v>
      </c>
      <c r="AS435" s="10" t="s">
        <v>14286</v>
      </c>
      <c r="AT435" s="10" t="s">
        <v>14287</v>
      </c>
      <c r="AU435" s="10" t="s">
        <v>14048</v>
      </c>
      <c r="AV435" s="12"/>
      <c r="AW435" s="12"/>
      <c r="AX435" s="12"/>
      <c r="AY435" s="10"/>
      <c r="AZ435" s="10"/>
      <c r="BA435" s="10"/>
      <c r="BB435" s="12">
        <v>25</v>
      </c>
      <c r="BC435" s="12">
        <v>0</v>
      </c>
      <c r="BD435" s="12">
        <v>0</v>
      </c>
      <c r="BE435" s="12">
        <v>0</v>
      </c>
      <c r="BF435" s="12">
        <v>0</v>
      </c>
      <c r="BG435" s="12">
        <v>0</v>
      </c>
      <c r="BH435" s="12">
        <v>0</v>
      </c>
      <c r="BI435" s="12">
        <v>0</v>
      </c>
      <c r="BJ435" s="12">
        <v>0</v>
      </c>
      <c r="BK435" s="12">
        <v>0</v>
      </c>
      <c r="BL435" s="12">
        <v>0</v>
      </c>
      <c r="BM435" s="12">
        <v>0</v>
      </c>
      <c r="BN435" s="12">
        <v>0</v>
      </c>
      <c r="BO435" s="12">
        <v>0</v>
      </c>
      <c r="BP435" s="12">
        <v>0</v>
      </c>
      <c r="BQ435" s="12">
        <v>0</v>
      </c>
      <c r="BR435" s="12">
        <v>0</v>
      </c>
      <c r="BS435" s="12">
        <v>0</v>
      </c>
      <c r="BT435" s="12">
        <v>0</v>
      </c>
      <c r="BU435" s="12">
        <v>0</v>
      </c>
      <c r="BV435" s="12">
        <v>0</v>
      </c>
    </row>
    <row r="436" spans="1:74" ht="60" x14ac:dyDescent="0.25">
      <c r="A436" s="8">
        <v>431</v>
      </c>
      <c r="B436" s="8" t="s">
        <v>3396</v>
      </c>
      <c r="C436" s="8">
        <v>510</v>
      </c>
      <c r="D436" s="8">
        <v>510</v>
      </c>
      <c r="E436" s="10" t="s">
        <v>11210</v>
      </c>
      <c r="F436" s="42" t="s">
        <v>11211</v>
      </c>
      <c r="G436" s="10" t="s">
        <v>62</v>
      </c>
      <c r="H436" s="10" t="s">
        <v>15219</v>
      </c>
      <c r="I436" s="10"/>
      <c r="J436" s="10">
        <v>0</v>
      </c>
      <c r="K436" s="10">
        <v>0</v>
      </c>
      <c r="L436" s="10">
        <v>0</v>
      </c>
      <c r="M436" s="10">
        <v>0</v>
      </c>
      <c r="N436" s="10">
        <v>0</v>
      </c>
      <c r="O436" s="12"/>
      <c r="P436" s="12">
        <f t="shared" si="16"/>
        <v>50</v>
      </c>
      <c r="Q436" s="12">
        <v>5500000</v>
      </c>
      <c r="R436" s="12">
        <f t="shared" si="17"/>
        <v>275000000</v>
      </c>
      <c r="S436" s="12"/>
      <c r="T436" s="10"/>
      <c r="U436" s="10" t="s">
        <v>3397</v>
      </c>
      <c r="V436" s="10" t="s">
        <v>3398</v>
      </c>
      <c r="W436" s="10" t="s">
        <v>4519</v>
      </c>
      <c r="X436" s="10" t="s">
        <v>203</v>
      </c>
      <c r="Y436" s="10" t="s">
        <v>4520</v>
      </c>
      <c r="Z436" s="10" t="s">
        <v>4957</v>
      </c>
      <c r="AA436" s="10" t="s">
        <v>4522</v>
      </c>
      <c r="AB436" s="10" t="s">
        <v>80</v>
      </c>
      <c r="AC436" s="10" t="s">
        <v>768</v>
      </c>
      <c r="AD436" s="10" t="s">
        <v>3906</v>
      </c>
      <c r="AE436" s="12"/>
      <c r="AF436" s="12"/>
      <c r="AG436" s="10" t="s">
        <v>3658</v>
      </c>
      <c r="AH436" s="10"/>
      <c r="AI436" s="12">
        <v>6500000</v>
      </c>
      <c r="AJ436" s="14" t="s">
        <v>10294</v>
      </c>
      <c r="AK436" s="10" t="s">
        <v>4958</v>
      </c>
      <c r="AL436" s="10" t="s">
        <v>4959</v>
      </c>
      <c r="AM436" s="10"/>
      <c r="AN436" s="10"/>
      <c r="AO436" s="10"/>
      <c r="AP436" s="10"/>
      <c r="AQ436" s="10"/>
      <c r="AR436" s="10"/>
      <c r="AS436" s="10"/>
      <c r="AT436" s="10"/>
      <c r="AU436" s="10"/>
      <c r="AV436" s="12"/>
      <c r="AW436" s="12"/>
      <c r="AX436" s="12"/>
      <c r="AY436" s="10"/>
      <c r="AZ436" s="10"/>
      <c r="BA436" s="10"/>
      <c r="BB436" s="12">
        <v>50</v>
      </c>
      <c r="BC436" s="12">
        <v>0</v>
      </c>
      <c r="BD436" s="12">
        <v>0</v>
      </c>
      <c r="BE436" s="12">
        <v>0</v>
      </c>
      <c r="BF436" s="12">
        <v>0</v>
      </c>
      <c r="BG436" s="12">
        <v>0</v>
      </c>
      <c r="BH436" s="12">
        <v>0</v>
      </c>
      <c r="BI436" s="12">
        <v>0</v>
      </c>
      <c r="BJ436" s="12">
        <v>0</v>
      </c>
      <c r="BK436" s="12">
        <v>0</v>
      </c>
      <c r="BL436" s="12">
        <v>0</v>
      </c>
      <c r="BM436" s="12">
        <v>0</v>
      </c>
      <c r="BN436" s="12">
        <v>0</v>
      </c>
      <c r="BO436" s="12">
        <v>0</v>
      </c>
      <c r="BP436" s="12">
        <v>0</v>
      </c>
      <c r="BQ436" s="12">
        <v>0</v>
      </c>
      <c r="BR436" s="12">
        <v>0</v>
      </c>
      <c r="BS436" s="12">
        <v>0</v>
      </c>
      <c r="BT436" s="12">
        <v>0</v>
      </c>
      <c r="BU436" s="12">
        <v>0</v>
      </c>
      <c r="BV436" s="12">
        <v>0</v>
      </c>
    </row>
    <row r="437" spans="1:74" ht="60" x14ac:dyDescent="0.25">
      <c r="A437" s="8">
        <v>432</v>
      </c>
      <c r="B437" s="8" t="s">
        <v>3399</v>
      </c>
      <c r="C437" s="8">
        <v>511</v>
      </c>
      <c r="D437" s="8">
        <v>511</v>
      </c>
      <c r="E437" s="10" t="s">
        <v>3400</v>
      </c>
      <c r="F437" s="42" t="s">
        <v>11212</v>
      </c>
      <c r="G437" s="10" t="s">
        <v>62</v>
      </c>
      <c r="H437" s="10" t="s">
        <v>132</v>
      </c>
      <c r="I437" s="10"/>
      <c r="J437" s="10">
        <v>0</v>
      </c>
      <c r="K437" s="10">
        <v>0</v>
      </c>
      <c r="L437" s="10">
        <v>0</v>
      </c>
      <c r="M437" s="10">
        <v>0</v>
      </c>
      <c r="N437" s="10">
        <v>0</v>
      </c>
      <c r="O437" s="12"/>
      <c r="P437" s="12">
        <f t="shared" si="16"/>
        <v>60</v>
      </c>
      <c r="Q437" s="12">
        <v>1295000</v>
      </c>
      <c r="R437" s="12">
        <f t="shared" si="17"/>
        <v>77700000</v>
      </c>
      <c r="S437" s="12"/>
      <c r="T437" s="10"/>
      <c r="U437" s="10" t="s">
        <v>4960</v>
      </c>
      <c r="V437" s="10" t="s">
        <v>3401</v>
      </c>
      <c r="W437" s="10" t="s">
        <v>4488</v>
      </c>
      <c r="X437" s="10" t="s">
        <v>65</v>
      </c>
      <c r="Y437" s="10" t="s">
        <v>4489</v>
      </c>
      <c r="Z437" s="10" t="s">
        <v>4961</v>
      </c>
      <c r="AA437" s="10" t="s">
        <v>4491</v>
      </c>
      <c r="AB437" s="10" t="s">
        <v>80</v>
      </c>
      <c r="AC437" s="10" t="s">
        <v>4755</v>
      </c>
      <c r="AD437" s="10" t="s">
        <v>4492</v>
      </c>
      <c r="AE437" s="12"/>
      <c r="AF437" s="12"/>
      <c r="AG437" s="10" t="s">
        <v>3658</v>
      </c>
      <c r="AH437" s="10"/>
      <c r="AI437" s="12">
        <v>900000</v>
      </c>
      <c r="AJ437" s="14" t="s">
        <v>9481</v>
      </c>
      <c r="AK437" s="10" t="s">
        <v>4962</v>
      </c>
      <c r="AL437" s="10" t="s">
        <v>4960</v>
      </c>
      <c r="AM437" s="10"/>
      <c r="AN437" s="10">
        <v>690000</v>
      </c>
      <c r="AO437" s="10" t="s">
        <v>14288</v>
      </c>
      <c r="AP437" s="14">
        <v>45202</v>
      </c>
      <c r="AQ437" s="10" t="s">
        <v>9545</v>
      </c>
      <c r="AR437" s="10">
        <v>690000</v>
      </c>
      <c r="AS437" s="10" t="s">
        <v>14288</v>
      </c>
      <c r="AT437" s="36">
        <v>45202</v>
      </c>
      <c r="AU437" s="10" t="s">
        <v>9545</v>
      </c>
      <c r="AV437" s="12"/>
      <c r="AW437" s="12"/>
      <c r="AX437" s="12"/>
      <c r="AY437" s="10"/>
      <c r="AZ437" s="10"/>
      <c r="BA437" s="10"/>
      <c r="BB437" s="12">
        <v>60</v>
      </c>
      <c r="BC437" s="12">
        <v>0</v>
      </c>
      <c r="BD437" s="12">
        <v>0</v>
      </c>
      <c r="BE437" s="12">
        <v>0</v>
      </c>
      <c r="BF437" s="12">
        <v>0</v>
      </c>
      <c r="BG437" s="12">
        <v>0</v>
      </c>
      <c r="BH437" s="12">
        <v>0</v>
      </c>
      <c r="BI437" s="12">
        <v>0</v>
      </c>
      <c r="BJ437" s="12">
        <v>0</v>
      </c>
      <c r="BK437" s="12">
        <v>0</v>
      </c>
      <c r="BL437" s="12">
        <v>0</v>
      </c>
      <c r="BM437" s="12">
        <v>0</v>
      </c>
      <c r="BN437" s="12">
        <v>0</v>
      </c>
      <c r="BO437" s="12">
        <v>0</v>
      </c>
      <c r="BP437" s="12">
        <v>0</v>
      </c>
      <c r="BQ437" s="12">
        <v>0</v>
      </c>
      <c r="BR437" s="12">
        <v>0</v>
      </c>
      <c r="BS437" s="12">
        <v>0</v>
      </c>
      <c r="BT437" s="12">
        <v>0</v>
      </c>
      <c r="BU437" s="12">
        <v>0</v>
      </c>
      <c r="BV437" s="12">
        <v>0</v>
      </c>
    </row>
    <row r="438" spans="1:74" ht="60" x14ac:dyDescent="0.25">
      <c r="A438" s="8">
        <v>433</v>
      </c>
      <c r="B438" s="8" t="s">
        <v>3402</v>
      </c>
      <c r="C438" s="8">
        <v>512</v>
      </c>
      <c r="D438" s="8">
        <v>512</v>
      </c>
      <c r="E438" s="10" t="s">
        <v>11213</v>
      </c>
      <c r="F438" s="42" t="s">
        <v>11214</v>
      </c>
      <c r="G438" s="10" t="s">
        <v>62</v>
      </c>
      <c r="H438" s="10" t="s">
        <v>15191</v>
      </c>
      <c r="I438" s="10"/>
      <c r="J438" s="10">
        <v>0</v>
      </c>
      <c r="K438" s="10">
        <v>0</v>
      </c>
      <c r="L438" s="10">
        <v>0</v>
      </c>
      <c r="M438" s="10">
        <v>0</v>
      </c>
      <c r="N438" s="10">
        <v>0</v>
      </c>
      <c r="O438" s="12"/>
      <c r="P438" s="12">
        <f t="shared" si="16"/>
        <v>50</v>
      </c>
      <c r="Q438" s="12">
        <v>3000000</v>
      </c>
      <c r="R438" s="12">
        <f t="shared" si="17"/>
        <v>150000000</v>
      </c>
      <c r="S438" s="12"/>
      <c r="T438" s="10"/>
      <c r="U438" s="10" t="s">
        <v>3403</v>
      </c>
      <c r="V438" s="10" t="s">
        <v>3404</v>
      </c>
      <c r="W438" s="10" t="s">
        <v>4459</v>
      </c>
      <c r="X438" s="10" t="s">
        <v>607</v>
      </c>
      <c r="Y438" s="10" t="s">
        <v>4460</v>
      </c>
      <c r="Z438" s="10" t="s">
        <v>4963</v>
      </c>
      <c r="AA438" s="10" t="s">
        <v>4964</v>
      </c>
      <c r="AB438" s="10" t="s">
        <v>80</v>
      </c>
      <c r="AC438" s="10" t="s">
        <v>4463</v>
      </c>
      <c r="AD438" s="10" t="s">
        <v>4464</v>
      </c>
      <c r="AE438" s="12"/>
      <c r="AF438" s="12"/>
      <c r="AG438" s="10" t="s">
        <v>3658</v>
      </c>
      <c r="AH438" s="10"/>
      <c r="AI438" s="12">
        <v>2000000</v>
      </c>
      <c r="AJ438" s="14" t="s">
        <v>5207</v>
      </c>
      <c r="AK438" s="10" t="s">
        <v>4965</v>
      </c>
      <c r="AL438" s="10" t="s">
        <v>3403</v>
      </c>
      <c r="AM438" s="10"/>
      <c r="AN438" s="10">
        <v>2000000</v>
      </c>
      <c r="AO438" s="10" t="s">
        <v>14280</v>
      </c>
      <c r="AP438" s="14">
        <v>45079</v>
      </c>
      <c r="AQ438" s="10" t="s">
        <v>14077</v>
      </c>
      <c r="AR438" s="10">
        <v>2000000</v>
      </c>
      <c r="AS438" s="10" t="s">
        <v>14280</v>
      </c>
      <c r="AT438" s="36">
        <v>45079</v>
      </c>
      <c r="AU438" s="10" t="s">
        <v>14077</v>
      </c>
      <c r="AV438" s="12"/>
      <c r="AW438" s="12"/>
      <c r="AX438" s="12"/>
      <c r="AY438" s="10"/>
      <c r="AZ438" s="10"/>
      <c r="BA438" s="10"/>
      <c r="BB438" s="12">
        <v>50</v>
      </c>
      <c r="BC438" s="12">
        <v>0</v>
      </c>
      <c r="BD438" s="12">
        <v>0</v>
      </c>
      <c r="BE438" s="12">
        <v>0</v>
      </c>
      <c r="BF438" s="12">
        <v>0</v>
      </c>
      <c r="BG438" s="12">
        <v>0</v>
      </c>
      <c r="BH438" s="12">
        <v>0</v>
      </c>
      <c r="BI438" s="12">
        <v>0</v>
      </c>
      <c r="BJ438" s="12">
        <v>0</v>
      </c>
      <c r="BK438" s="12">
        <v>0</v>
      </c>
      <c r="BL438" s="12">
        <v>0</v>
      </c>
      <c r="BM438" s="12">
        <v>0</v>
      </c>
      <c r="BN438" s="12">
        <v>0</v>
      </c>
      <c r="BO438" s="12">
        <v>0</v>
      </c>
      <c r="BP438" s="12">
        <v>0</v>
      </c>
      <c r="BQ438" s="12">
        <v>0</v>
      </c>
      <c r="BR438" s="12">
        <v>0</v>
      </c>
      <c r="BS438" s="12">
        <v>0</v>
      </c>
      <c r="BT438" s="12">
        <v>0</v>
      </c>
      <c r="BU438" s="12">
        <v>0</v>
      </c>
      <c r="BV438" s="12">
        <v>0</v>
      </c>
    </row>
    <row r="439" spans="1:74" ht="72" x14ac:dyDescent="0.25">
      <c r="A439" s="8">
        <v>434</v>
      </c>
      <c r="B439" s="8" t="s">
        <v>3391</v>
      </c>
      <c r="C439" s="8">
        <v>513</v>
      </c>
      <c r="D439" s="8">
        <v>513</v>
      </c>
      <c r="E439" s="10" t="s">
        <v>11207</v>
      </c>
      <c r="F439" s="42" t="s">
        <v>13951</v>
      </c>
      <c r="G439" s="10" t="s">
        <v>62</v>
      </c>
      <c r="H439" s="10" t="s">
        <v>15219</v>
      </c>
      <c r="I439" s="10"/>
      <c r="J439" s="10">
        <v>0</v>
      </c>
      <c r="K439" s="10">
        <v>0</v>
      </c>
      <c r="L439" s="10">
        <v>0</v>
      </c>
      <c r="M439" s="10">
        <v>0</v>
      </c>
      <c r="N439" s="10">
        <v>0</v>
      </c>
      <c r="O439" s="12"/>
      <c r="P439" s="12">
        <f t="shared" si="16"/>
        <v>10</v>
      </c>
      <c r="Q439" s="12">
        <v>3000000</v>
      </c>
      <c r="R439" s="12">
        <f t="shared" si="17"/>
        <v>30000000</v>
      </c>
      <c r="S439" s="12"/>
      <c r="T439" s="10"/>
      <c r="U439" s="10" t="s">
        <v>4953</v>
      </c>
      <c r="V439" s="10" t="s">
        <v>3392</v>
      </c>
      <c r="W439" s="10" t="s">
        <v>4519</v>
      </c>
      <c r="X439" s="10" t="s">
        <v>203</v>
      </c>
      <c r="Y439" s="10" t="s">
        <v>4520</v>
      </c>
      <c r="Z439" s="10" t="s">
        <v>4954</v>
      </c>
      <c r="AA439" s="10" t="s">
        <v>4522</v>
      </c>
      <c r="AB439" s="10" t="s">
        <v>80</v>
      </c>
      <c r="AC439" s="10" t="s">
        <v>768</v>
      </c>
      <c r="AD439" s="10" t="s">
        <v>3906</v>
      </c>
      <c r="AE439" s="12"/>
      <c r="AF439" s="12"/>
      <c r="AG439" s="10" t="s">
        <v>3658</v>
      </c>
      <c r="AH439" s="10"/>
      <c r="AI439" s="12">
        <v>3500000</v>
      </c>
      <c r="AJ439" s="14" t="s">
        <v>10294</v>
      </c>
      <c r="AK439" s="10" t="s">
        <v>4955</v>
      </c>
      <c r="AL439" s="10" t="s">
        <v>4956</v>
      </c>
      <c r="AM439" s="10"/>
      <c r="AN439" s="10"/>
      <c r="AO439" s="10"/>
      <c r="AP439" s="10"/>
      <c r="AQ439" s="10"/>
      <c r="AR439" s="10"/>
      <c r="AS439" s="10"/>
      <c r="AT439" s="10"/>
      <c r="AU439" s="10"/>
      <c r="AV439" s="12"/>
      <c r="AW439" s="12"/>
      <c r="AX439" s="12"/>
      <c r="AY439" s="10"/>
      <c r="AZ439" s="10"/>
      <c r="BA439" s="10"/>
      <c r="BB439" s="12">
        <v>10</v>
      </c>
      <c r="BC439" s="12">
        <v>0</v>
      </c>
      <c r="BD439" s="12">
        <v>0</v>
      </c>
      <c r="BE439" s="12">
        <v>0</v>
      </c>
      <c r="BF439" s="12">
        <v>0</v>
      </c>
      <c r="BG439" s="12">
        <v>0</v>
      </c>
      <c r="BH439" s="12">
        <v>0</v>
      </c>
      <c r="BI439" s="12">
        <v>0</v>
      </c>
      <c r="BJ439" s="12">
        <v>0</v>
      </c>
      <c r="BK439" s="12">
        <v>0</v>
      </c>
      <c r="BL439" s="12">
        <v>0</v>
      </c>
      <c r="BM439" s="12">
        <v>0</v>
      </c>
      <c r="BN439" s="12">
        <v>0</v>
      </c>
      <c r="BO439" s="12">
        <v>0</v>
      </c>
      <c r="BP439" s="12">
        <v>0</v>
      </c>
      <c r="BQ439" s="12">
        <v>0</v>
      </c>
      <c r="BR439" s="12">
        <v>0</v>
      </c>
      <c r="BS439" s="12">
        <v>0</v>
      </c>
      <c r="BT439" s="12">
        <v>0</v>
      </c>
      <c r="BU439" s="12">
        <v>0</v>
      </c>
      <c r="BV439" s="12">
        <v>0</v>
      </c>
    </row>
    <row r="440" spans="1:74" ht="72" x14ac:dyDescent="0.25">
      <c r="A440" s="8">
        <v>435</v>
      </c>
      <c r="B440" s="8" t="s">
        <v>3405</v>
      </c>
      <c r="C440" s="8">
        <v>515</v>
      </c>
      <c r="D440" s="8">
        <v>515</v>
      </c>
      <c r="E440" s="10" t="s">
        <v>3406</v>
      </c>
      <c r="F440" s="42" t="s">
        <v>11215</v>
      </c>
      <c r="G440" s="10" t="s">
        <v>62</v>
      </c>
      <c r="H440" s="10" t="s">
        <v>15188</v>
      </c>
      <c r="I440" s="10"/>
      <c r="J440" s="10">
        <v>0</v>
      </c>
      <c r="K440" s="10">
        <v>0</v>
      </c>
      <c r="L440" s="10">
        <v>0</v>
      </c>
      <c r="M440" s="10">
        <v>0</v>
      </c>
      <c r="N440" s="10">
        <v>0</v>
      </c>
      <c r="O440" s="12"/>
      <c r="P440" s="12">
        <f t="shared" si="16"/>
        <v>25</v>
      </c>
      <c r="Q440" s="12">
        <v>3000000</v>
      </c>
      <c r="R440" s="12">
        <f t="shared" si="17"/>
        <v>75000000</v>
      </c>
      <c r="S440" s="12"/>
      <c r="T440" s="10"/>
      <c r="U440" s="10" t="s">
        <v>4967</v>
      </c>
      <c r="V440" s="10" t="s">
        <v>3407</v>
      </c>
      <c r="W440" s="10" t="s">
        <v>4765</v>
      </c>
      <c r="X440" s="10" t="s">
        <v>399</v>
      </c>
      <c r="Y440" s="10" t="s">
        <v>4766</v>
      </c>
      <c r="Z440" s="10">
        <v>15355500</v>
      </c>
      <c r="AA440" s="10" t="s">
        <v>4968</v>
      </c>
      <c r="AB440" s="10" t="s">
        <v>80</v>
      </c>
      <c r="AC440" s="10" t="s">
        <v>4918</v>
      </c>
      <c r="AD440" s="10" t="s">
        <v>4770</v>
      </c>
      <c r="AE440" s="12"/>
      <c r="AF440" s="12"/>
      <c r="AG440" s="10" t="s">
        <v>3658</v>
      </c>
      <c r="AH440" s="10"/>
      <c r="AI440" s="12">
        <v>3050000</v>
      </c>
      <c r="AJ440" s="14" t="s">
        <v>14029</v>
      </c>
      <c r="AK440" s="10" t="s">
        <v>4969</v>
      </c>
      <c r="AL440" s="10" t="s">
        <v>4967</v>
      </c>
      <c r="AM440" s="10"/>
      <c r="AN440" s="10"/>
      <c r="AO440" s="10"/>
      <c r="AP440" s="10"/>
      <c r="AQ440" s="10"/>
      <c r="AR440" s="10"/>
      <c r="AS440" s="10"/>
      <c r="AT440" s="10"/>
      <c r="AU440" s="10"/>
      <c r="AV440" s="12"/>
      <c r="AW440" s="12"/>
      <c r="AX440" s="12"/>
      <c r="AY440" s="10"/>
      <c r="AZ440" s="10"/>
      <c r="BA440" s="10"/>
      <c r="BB440" s="12">
        <v>25</v>
      </c>
      <c r="BC440" s="12">
        <v>0</v>
      </c>
      <c r="BD440" s="12">
        <v>0</v>
      </c>
      <c r="BE440" s="12">
        <v>0</v>
      </c>
      <c r="BF440" s="12">
        <v>0</v>
      </c>
      <c r="BG440" s="12">
        <v>0</v>
      </c>
      <c r="BH440" s="12">
        <v>0</v>
      </c>
      <c r="BI440" s="12">
        <v>0</v>
      </c>
      <c r="BJ440" s="12">
        <v>0</v>
      </c>
      <c r="BK440" s="12">
        <v>0</v>
      </c>
      <c r="BL440" s="12">
        <v>0</v>
      </c>
      <c r="BM440" s="12">
        <v>0</v>
      </c>
      <c r="BN440" s="12">
        <v>0</v>
      </c>
      <c r="BO440" s="12">
        <v>0</v>
      </c>
      <c r="BP440" s="12">
        <v>0</v>
      </c>
      <c r="BQ440" s="12">
        <v>0</v>
      </c>
      <c r="BR440" s="12">
        <v>0</v>
      </c>
      <c r="BS440" s="12">
        <v>0</v>
      </c>
      <c r="BT440" s="12">
        <v>0</v>
      </c>
      <c r="BU440" s="12">
        <v>0</v>
      </c>
      <c r="BV440" s="12">
        <v>0</v>
      </c>
    </row>
    <row r="441" spans="1:74" ht="60" x14ac:dyDescent="0.25">
      <c r="A441" s="8">
        <v>436</v>
      </c>
      <c r="B441" s="8" t="s">
        <v>3650</v>
      </c>
      <c r="C441" s="8">
        <v>516</v>
      </c>
      <c r="D441" s="8">
        <v>516</v>
      </c>
      <c r="E441" s="10" t="s">
        <v>3651</v>
      </c>
      <c r="F441" s="42" t="s">
        <v>11216</v>
      </c>
      <c r="G441" s="10" t="s">
        <v>62</v>
      </c>
      <c r="H441" s="10" t="s">
        <v>132</v>
      </c>
      <c r="I441" s="10"/>
      <c r="J441" s="10">
        <v>0</v>
      </c>
      <c r="K441" s="10">
        <v>0</v>
      </c>
      <c r="L441" s="10">
        <v>0</v>
      </c>
      <c r="M441" s="10">
        <v>60</v>
      </c>
      <c r="N441" s="10">
        <v>0</v>
      </c>
      <c r="O441" s="12"/>
      <c r="P441" s="12">
        <f t="shared" si="16"/>
        <v>50</v>
      </c>
      <c r="Q441" s="12">
        <v>3000000</v>
      </c>
      <c r="R441" s="12">
        <f t="shared" si="17"/>
        <v>150000000</v>
      </c>
      <c r="S441" s="12"/>
      <c r="T441" s="10"/>
      <c r="U441" s="10" t="s">
        <v>5442</v>
      </c>
      <c r="V441" s="10" t="s">
        <v>3652</v>
      </c>
      <c r="W441" s="10" t="s">
        <v>5427</v>
      </c>
      <c r="X441" s="10" t="s">
        <v>855</v>
      </c>
      <c r="Y441" s="10" t="s">
        <v>5428</v>
      </c>
      <c r="Z441" s="10" t="s">
        <v>5443</v>
      </c>
      <c r="AA441" s="10" t="s">
        <v>5439</v>
      </c>
      <c r="AB441" s="10" t="s">
        <v>80</v>
      </c>
      <c r="AC441" s="10" t="s">
        <v>4755</v>
      </c>
      <c r="AD441" s="10" t="s">
        <v>4457</v>
      </c>
      <c r="AE441" s="12"/>
      <c r="AF441" s="12"/>
      <c r="AG441" s="10" t="s">
        <v>3668</v>
      </c>
      <c r="AH441" s="10"/>
      <c r="AI441" s="12">
        <v>1700000</v>
      </c>
      <c r="AJ441" s="14" t="s">
        <v>5183</v>
      </c>
      <c r="AK441" s="10" t="s">
        <v>5444</v>
      </c>
      <c r="AL441" s="10" t="s">
        <v>5445</v>
      </c>
      <c r="AM441" s="10"/>
      <c r="AN441" s="12"/>
      <c r="AO441" s="10"/>
      <c r="AP441" s="10"/>
      <c r="AQ441" s="10"/>
      <c r="AR441" s="12"/>
      <c r="AS441" s="10"/>
      <c r="AT441" s="10"/>
      <c r="AU441" s="10"/>
      <c r="AV441" s="12"/>
      <c r="AW441" s="12"/>
      <c r="AX441" s="12"/>
      <c r="AY441" s="10"/>
      <c r="AZ441" s="10"/>
      <c r="BA441" s="10"/>
      <c r="BB441" s="12" t="s">
        <v>132</v>
      </c>
      <c r="BC441" s="12">
        <v>50</v>
      </c>
      <c r="BD441" s="12">
        <v>0</v>
      </c>
      <c r="BE441" s="12">
        <v>0</v>
      </c>
      <c r="BF441" s="12">
        <v>0</v>
      </c>
      <c r="BG441" s="12">
        <v>0</v>
      </c>
      <c r="BH441" s="12">
        <v>0</v>
      </c>
      <c r="BI441" s="12">
        <v>0</v>
      </c>
      <c r="BJ441" s="12">
        <v>0</v>
      </c>
      <c r="BK441" s="12">
        <v>0</v>
      </c>
      <c r="BL441" s="12">
        <v>0</v>
      </c>
      <c r="BM441" s="12">
        <v>0</v>
      </c>
      <c r="BN441" s="12">
        <v>0</v>
      </c>
      <c r="BO441" s="12">
        <v>0</v>
      </c>
      <c r="BP441" s="12">
        <v>0</v>
      </c>
      <c r="BQ441" s="12">
        <v>0</v>
      </c>
      <c r="BR441" s="12">
        <v>0</v>
      </c>
      <c r="BS441" s="12">
        <v>0</v>
      </c>
      <c r="BT441" s="12">
        <v>0</v>
      </c>
      <c r="BU441" s="12">
        <v>0</v>
      </c>
      <c r="BV441" s="12">
        <v>0</v>
      </c>
    </row>
    <row r="442" spans="1:74" ht="108" x14ac:dyDescent="0.25">
      <c r="A442" s="8">
        <v>437</v>
      </c>
      <c r="B442" s="8" t="s">
        <v>3408</v>
      </c>
      <c r="C442" s="8">
        <v>517</v>
      </c>
      <c r="D442" s="8">
        <v>517</v>
      </c>
      <c r="E442" s="10" t="s">
        <v>3409</v>
      </c>
      <c r="F442" s="42" t="s">
        <v>13903</v>
      </c>
      <c r="G442" s="10" t="s">
        <v>62</v>
      </c>
      <c r="H442" s="10" t="s">
        <v>132</v>
      </c>
      <c r="I442" s="10"/>
      <c r="J442" s="10">
        <v>0</v>
      </c>
      <c r="K442" s="10">
        <v>0</v>
      </c>
      <c r="L442" s="10">
        <v>0</v>
      </c>
      <c r="M442" s="10">
        <v>0</v>
      </c>
      <c r="N442" s="10">
        <v>0</v>
      </c>
      <c r="O442" s="12"/>
      <c r="P442" s="12">
        <f t="shared" si="16"/>
        <v>10</v>
      </c>
      <c r="Q442" s="12">
        <v>3500000</v>
      </c>
      <c r="R442" s="12">
        <f t="shared" si="17"/>
        <v>35000000</v>
      </c>
      <c r="S442" s="12"/>
      <c r="T442" s="10"/>
      <c r="U442" s="10" t="s">
        <v>3409</v>
      </c>
      <c r="V442" s="10" t="s">
        <v>3410</v>
      </c>
      <c r="W442" s="10" t="s">
        <v>3770</v>
      </c>
      <c r="X442" s="10" t="s">
        <v>399</v>
      </c>
      <c r="Y442" s="10" t="s">
        <v>3770</v>
      </c>
      <c r="Z442" s="10" t="s">
        <v>4970</v>
      </c>
      <c r="AA442" s="10"/>
      <c r="AB442" s="10" t="s">
        <v>4966</v>
      </c>
      <c r="AC442" s="10" t="s">
        <v>3973</v>
      </c>
      <c r="AD442" s="10" t="s">
        <v>3768</v>
      </c>
      <c r="AE442" s="12"/>
      <c r="AF442" s="12"/>
      <c r="AG442" s="10" t="s">
        <v>3658</v>
      </c>
      <c r="AH442" s="10"/>
      <c r="AI442" s="12">
        <v>8000000</v>
      </c>
      <c r="AJ442" s="14" t="s">
        <v>14252</v>
      </c>
      <c r="AK442" s="10" t="s">
        <v>4971</v>
      </c>
      <c r="AL442" s="10" t="s">
        <v>3409</v>
      </c>
      <c r="AM442" s="10"/>
      <c r="AN442" s="10">
        <v>5000000</v>
      </c>
      <c r="AO442" s="10" t="s">
        <v>14286</v>
      </c>
      <c r="AP442" s="10" t="s">
        <v>14287</v>
      </c>
      <c r="AQ442" s="10" t="s">
        <v>14048</v>
      </c>
      <c r="AR442" s="10">
        <v>5000000</v>
      </c>
      <c r="AS442" s="10" t="s">
        <v>14286</v>
      </c>
      <c r="AT442" s="10" t="s">
        <v>14287</v>
      </c>
      <c r="AU442" s="10" t="s">
        <v>14048</v>
      </c>
      <c r="AV442" s="12"/>
      <c r="AW442" s="12"/>
      <c r="AX442" s="12"/>
      <c r="AY442" s="10"/>
      <c r="AZ442" s="10"/>
      <c r="BA442" s="10"/>
      <c r="BB442" s="12">
        <v>10</v>
      </c>
      <c r="BC442" s="12">
        <v>0</v>
      </c>
      <c r="BD442" s="12">
        <v>0</v>
      </c>
      <c r="BE442" s="12">
        <v>0</v>
      </c>
      <c r="BF442" s="12">
        <v>0</v>
      </c>
      <c r="BG442" s="12">
        <v>0</v>
      </c>
      <c r="BH442" s="12">
        <v>0</v>
      </c>
      <c r="BI442" s="12">
        <v>0</v>
      </c>
      <c r="BJ442" s="12">
        <v>0</v>
      </c>
      <c r="BK442" s="12">
        <v>0</v>
      </c>
      <c r="BL442" s="12">
        <v>0</v>
      </c>
      <c r="BM442" s="12">
        <v>0</v>
      </c>
      <c r="BN442" s="12">
        <v>0</v>
      </c>
      <c r="BO442" s="12">
        <v>0</v>
      </c>
      <c r="BP442" s="12">
        <v>0</v>
      </c>
      <c r="BQ442" s="12">
        <v>0</v>
      </c>
      <c r="BR442" s="12">
        <v>0</v>
      </c>
      <c r="BS442" s="12">
        <v>0</v>
      </c>
      <c r="BT442" s="12">
        <v>0</v>
      </c>
      <c r="BU442" s="12">
        <v>0</v>
      </c>
      <c r="BV442" s="12">
        <v>0</v>
      </c>
    </row>
    <row r="443" spans="1:74" ht="72" x14ac:dyDescent="0.25">
      <c r="A443" s="8">
        <v>438</v>
      </c>
      <c r="B443" s="8" t="s">
        <v>3411</v>
      </c>
      <c r="C443" s="8">
        <v>518</v>
      </c>
      <c r="D443" s="8">
        <v>518</v>
      </c>
      <c r="E443" s="10" t="s">
        <v>3412</v>
      </c>
      <c r="F443" s="42" t="s">
        <v>13904</v>
      </c>
      <c r="G443" s="10" t="s">
        <v>62</v>
      </c>
      <c r="H443" s="10" t="s">
        <v>15188</v>
      </c>
      <c r="I443" s="10"/>
      <c r="J443" s="10">
        <v>0</v>
      </c>
      <c r="K443" s="10">
        <v>0</v>
      </c>
      <c r="L443" s="10">
        <v>0</v>
      </c>
      <c r="M443" s="10">
        <v>0</v>
      </c>
      <c r="N443" s="10">
        <v>0</v>
      </c>
      <c r="O443" s="12" t="s">
        <v>15159</v>
      </c>
      <c r="P443" s="12">
        <f t="shared" si="16"/>
        <v>55</v>
      </c>
      <c r="Q443" s="12">
        <v>4750000</v>
      </c>
      <c r="R443" s="12">
        <f t="shared" si="17"/>
        <v>261250000</v>
      </c>
      <c r="S443" s="12"/>
      <c r="T443" s="10"/>
      <c r="U443" s="10" t="s">
        <v>4972</v>
      </c>
      <c r="V443" s="10" t="s">
        <v>3413</v>
      </c>
      <c r="W443" s="10" t="s">
        <v>4765</v>
      </c>
      <c r="X443" s="10" t="s">
        <v>399</v>
      </c>
      <c r="Y443" s="10" t="s">
        <v>4766</v>
      </c>
      <c r="Z443" s="10" t="s">
        <v>4973</v>
      </c>
      <c r="AA443" s="10" t="s">
        <v>4974</v>
      </c>
      <c r="AB443" s="10" t="s">
        <v>80</v>
      </c>
      <c r="AC443" s="10" t="s">
        <v>4918</v>
      </c>
      <c r="AD443" s="10" t="s">
        <v>4770</v>
      </c>
      <c r="AE443" s="12"/>
      <c r="AF443" s="12"/>
      <c r="AG443" s="10" t="s">
        <v>3658</v>
      </c>
      <c r="AH443" s="10"/>
      <c r="AI443" s="12">
        <v>7050000</v>
      </c>
      <c r="AJ443" s="14" t="s">
        <v>14029</v>
      </c>
      <c r="AK443" s="10" t="s">
        <v>4975</v>
      </c>
      <c r="AL443" s="10" t="s">
        <v>4972</v>
      </c>
      <c r="AM443" s="10"/>
      <c r="AN443" s="10"/>
      <c r="AO443" s="10"/>
      <c r="AP443" s="10"/>
      <c r="AQ443" s="10"/>
      <c r="AR443" s="10"/>
      <c r="AS443" s="10"/>
      <c r="AT443" s="10"/>
      <c r="AU443" s="10"/>
      <c r="AV443" s="12"/>
      <c r="AW443" s="12"/>
      <c r="AX443" s="12"/>
      <c r="AY443" s="10"/>
      <c r="AZ443" s="10"/>
      <c r="BA443" s="10"/>
      <c r="BB443" s="12">
        <v>15</v>
      </c>
      <c r="BC443" s="12">
        <v>40</v>
      </c>
      <c r="BD443" s="12">
        <v>0</v>
      </c>
      <c r="BE443" s="12">
        <v>0</v>
      </c>
      <c r="BF443" s="12">
        <v>0</v>
      </c>
      <c r="BG443" s="12">
        <v>0</v>
      </c>
      <c r="BH443" s="12">
        <v>0</v>
      </c>
      <c r="BI443" s="12">
        <v>0</v>
      </c>
      <c r="BJ443" s="12">
        <v>0</v>
      </c>
      <c r="BK443" s="12">
        <v>0</v>
      </c>
      <c r="BL443" s="12">
        <v>0</v>
      </c>
      <c r="BM443" s="12">
        <v>0</v>
      </c>
      <c r="BN443" s="12">
        <v>0</v>
      </c>
      <c r="BO443" s="12">
        <v>0</v>
      </c>
      <c r="BP443" s="12">
        <v>0</v>
      </c>
      <c r="BQ443" s="12">
        <v>0</v>
      </c>
      <c r="BR443" s="12">
        <v>0</v>
      </c>
      <c r="BS443" s="12">
        <v>0</v>
      </c>
      <c r="BT443" s="12">
        <v>0</v>
      </c>
      <c r="BU443" s="12">
        <v>0</v>
      </c>
      <c r="BV443" s="12">
        <v>0</v>
      </c>
    </row>
    <row r="444" spans="1:74" ht="108" x14ac:dyDescent="0.25">
      <c r="A444" s="8">
        <v>439</v>
      </c>
      <c r="B444" s="8" t="s">
        <v>3414</v>
      </c>
      <c r="C444" s="8">
        <v>519</v>
      </c>
      <c r="D444" s="8">
        <v>519</v>
      </c>
      <c r="E444" s="10" t="s">
        <v>14759</v>
      </c>
      <c r="F444" s="42" t="s">
        <v>13905</v>
      </c>
      <c r="G444" s="10" t="s">
        <v>62</v>
      </c>
      <c r="H444" s="10" t="s">
        <v>15188</v>
      </c>
      <c r="I444" s="10"/>
      <c r="J444" s="10">
        <v>0</v>
      </c>
      <c r="K444" s="10">
        <v>0</v>
      </c>
      <c r="L444" s="10">
        <v>0</v>
      </c>
      <c r="M444" s="10">
        <v>0</v>
      </c>
      <c r="N444" s="10">
        <v>0</v>
      </c>
      <c r="O444" s="12"/>
      <c r="P444" s="12">
        <f t="shared" si="16"/>
        <v>50</v>
      </c>
      <c r="Q444" s="12">
        <v>3000000</v>
      </c>
      <c r="R444" s="12">
        <f t="shared" si="17"/>
        <v>150000000</v>
      </c>
      <c r="S444" s="12"/>
      <c r="T444" s="10"/>
      <c r="U444" s="10" t="s">
        <v>4976</v>
      </c>
      <c r="V444" s="10" t="s">
        <v>3415</v>
      </c>
      <c r="W444" s="10" t="s">
        <v>4475</v>
      </c>
      <c r="X444" s="10" t="s">
        <v>534</v>
      </c>
      <c r="Y444" s="10" t="s">
        <v>4476</v>
      </c>
      <c r="Z444" s="10" t="s">
        <v>4977</v>
      </c>
      <c r="AA444" s="10" t="s">
        <v>4478</v>
      </c>
      <c r="AB444" s="10" t="s">
        <v>80</v>
      </c>
      <c r="AC444" s="10" t="s">
        <v>353</v>
      </c>
      <c r="AD444" s="10" t="s">
        <v>4480</v>
      </c>
      <c r="AE444" s="12"/>
      <c r="AF444" s="12"/>
      <c r="AG444" s="10" t="s">
        <v>3658</v>
      </c>
      <c r="AH444" s="10"/>
      <c r="AI444" s="12">
        <v>3500000</v>
      </c>
      <c r="AJ444" s="14" t="s">
        <v>4992</v>
      </c>
      <c r="AK444" s="10" t="s">
        <v>4978</v>
      </c>
      <c r="AL444" s="10" t="s">
        <v>4976</v>
      </c>
      <c r="AM444" s="10"/>
      <c r="AN444" s="10"/>
      <c r="AO444" s="10"/>
      <c r="AP444" s="10"/>
      <c r="AQ444" s="10"/>
      <c r="AR444" s="10"/>
      <c r="AS444" s="10"/>
      <c r="AT444" s="10"/>
      <c r="AU444" s="10"/>
      <c r="AV444" s="12"/>
      <c r="AW444" s="12"/>
      <c r="AX444" s="12"/>
      <c r="AY444" s="10"/>
      <c r="AZ444" s="10"/>
      <c r="BA444" s="10"/>
      <c r="BB444" s="12">
        <v>50</v>
      </c>
      <c r="BC444" s="12">
        <v>0</v>
      </c>
      <c r="BD444" s="12">
        <v>0</v>
      </c>
      <c r="BE444" s="12">
        <v>0</v>
      </c>
      <c r="BF444" s="12">
        <v>0</v>
      </c>
      <c r="BG444" s="12">
        <v>0</v>
      </c>
      <c r="BH444" s="12">
        <v>0</v>
      </c>
      <c r="BI444" s="12">
        <v>0</v>
      </c>
      <c r="BJ444" s="12">
        <v>0</v>
      </c>
      <c r="BK444" s="12">
        <v>0</v>
      </c>
      <c r="BL444" s="12">
        <v>0</v>
      </c>
      <c r="BM444" s="12">
        <v>0</v>
      </c>
      <c r="BN444" s="12">
        <v>0</v>
      </c>
      <c r="BO444" s="12">
        <v>0</v>
      </c>
      <c r="BP444" s="12">
        <v>0</v>
      </c>
      <c r="BQ444" s="12">
        <v>0</v>
      </c>
      <c r="BR444" s="12">
        <v>0</v>
      </c>
      <c r="BS444" s="12">
        <v>0</v>
      </c>
      <c r="BT444" s="12">
        <v>0</v>
      </c>
      <c r="BU444" s="12">
        <v>0</v>
      </c>
      <c r="BV444" s="12">
        <v>0</v>
      </c>
    </row>
    <row r="445" spans="1:74" ht="108" x14ac:dyDescent="0.25">
      <c r="A445" s="8">
        <v>440</v>
      </c>
      <c r="B445" s="8" t="s">
        <v>3416</v>
      </c>
      <c r="C445" s="8">
        <v>531</v>
      </c>
      <c r="D445" s="8">
        <v>531</v>
      </c>
      <c r="E445" s="10" t="s">
        <v>11217</v>
      </c>
      <c r="F445" s="42" t="s">
        <v>13906</v>
      </c>
      <c r="G445" s="10" t="s">
        <v>62</v>
      </c>
      <c r="H445" s="10" t="s">
        <v>15188</v>
      </c>
      <c r="I445" s="10"/>
      <c r="J445" s="10">
        <v>0</v>
      </c>
      <c r="K445" s="10">
        <v>0</v>
      </c>
      <c r="L445" s="10">
        <v>0</v>
      </c>
      <c r="M445" s="10">
        <v>11</v>
      </c>
      <c r="N445" s="10">
        <v>0</v>
      </c>
      <c r="O445" s="12" t="s">
        <v>15159</v>
      </c>
      <c r="P445" s="12">
        <f t="shared" si="16"/>
        <v>50</v>
      </c>
      <c r="Q445" s="12">
        <v>6360000</v>
      </c>
      <c r="R445" s="12">
        <f t="shared" si="17"/>
        <v>318000000</v>
      </c>
      <c r="S445" s="12"/>
      <c r="T445" s="10"/>
      <c r="U445" s="10" t="s">
        <v>4981</v>
      </c>
      <c r="V445" s="10" t="s">
        <v>3417</v>
      </c>
      <c r="W445" s="10" t="s">
        <v>4514</v>
      </c>
      <c r="X445" s="10" t="s">
        <v>77</v>
      </c>
      <c r="Y445" s="10" t="s">
        <v>4515</v>
      </c>
      <c r="Z445" s="10" t="s">
        <v>4982</v>
      </c>
      <c r="AA445" s="10" t="s">
        <v>4516</v>
      </c>
      <c r="AB445" s="10" t="s">
        <v>80</v>
      </c>
      <c r="AC445" s="10" t="s">
        <v>4979</v>
      </c>
      <c r="AD445" s="10" t="s">
        <v>4517</v>
      </c>
      <c r="AE445" s="12"/>
      <c r="AF445" s="12"/>
      <c r="AG445" s="10" t="s">
        <v>3668</v>
      </c>
      <c r="AH445" s="10"/>
      <c r="AI445" s="12">
        <v>5400000</v>
      </c>
      <c r="AJ445" s="14" t="s">
        <v>14192</v>
      </c>
      <c r="AK445" s="10" t="s">
        <v>4983</v>
      </c>
      <c r="AL445" s="10" t="s">
        <v>4981</v>
      </c>
      <c r="AM445" s="10"/>
      <c r="AN445" s="12">
        <v>4500000</v>
      </c>
      <c r="AO445" s="10" t="s">
        <v>14280</v>
      </c>
      <c r="AP445" s="39">
        <v>45079</v>
      </c>
      <c r="AQ445" s="10" t="s">
        <v>14077</v>
      </c>
      <c r="AR445" s="12">
        <v>4500000</v>
      </c>
      <c r="AS445" s="10" t="s">
        <v>14280</v>
      </c>
      <c r="AT445" s="36">
        <v>45079</v>
      </c>
      <c r="AU445" s="10" t="s">
        <v>14077</v>
      </c>
      <c r="AV445" s="12"/>
      <c r="AW445" s="12"/>
      <c r="AX445" s="12"/>
      <c r="AY445" s="10"/>
      <c r="AZ445" s="10"/>
      <c r="BA445" s="10"/>
      <c r="BB445" s="12" t="s">
        <v>132</v>
      </c>
      <c r="BC445" s="12">
        <v>50</v>
      </c>
      <c r="BD445" s="12">
        <v>0</v>
      </c>
      <c r="BE445" s="12">
        <v>0</v>
      </c>
      <c r="BF445" s="12">
        <v>0</v>
      </c>
      <c r="BG445" s="12">
        <v>0</v>
      </c>
      <c r="BH445" s="12">
        <v>0</v>
      </c>
      <c r="BI445" s="12">
        <v>0</v>
      </c>
      <c r="BJ445" s="12">
        <v>0</v>
      </c>
      <c r="BK445" s="12">
        <v>0</v>
      </c>
      <c r="BL445" s="12">
        <v>0</v>
      </c>
      <c r="BM445" s="12">
        <v>0</v>
      </c>
      <c r="BN445" s="12">
        <v>0</v>
      </c>
      <c r="BO445" s="12">
        <v>0</v>
      </c>
      <c r="BP445" s="12">
        <v>0</v>
      </c>
      <c r="BQ445" s="12">
        <v>0</v>
      </c>
      <c r="BR445" s="12">
        <v>0</v>
      </c>
      <c r="BS445" s="12">
        <v>0</v>
      </c>
      <c r="BT445" s="12">
        <v>0</v>
      </c>
      <c r="BU445" s="12">
        <v>0</v>
      </c>
      <c r="BV445" s="12">
        <v>0</v>
      </c>
    </row>
    <row r="446" spans="1:74" ht="204" x14ac:dyDescent="0.25">
      <c r="A446" s="8">
        <v>441</v>
      </c>
      <c r="B446" s="8" t="s">
        <v>5568</v>
      </c>
      <c r="C446" s="8">
        <v>532</v>
      </c>
      <c r="D446" s="8">
        <v>532</v>
      </c>
      <c r="E446" s="10" t="s">
        <v>11218</v>
      </c>
      <c r="F446" s="42" t="s">
        <v>11219</v>
      </c>
      <c r="G446" s="10" t="s">
        <v>62</v>
      </c>
      <c r="H446" s="10" t="s">
        <v>15188</v>
      </c>
      <c r="I446" s="10"/>
      <c r="J446" s="10">
        <v>0</v>
      </c>
      <c r="K446" s="10">
        <v>0</v>
      </c>
      <c r="L446" s="10">
        <v>0</v>
      </c>
      <c r="M446" s="10">
        <v>8</v>
      </c>
      <c r="N446" s="10">
        <v>0</v>
      </c>
      <c r="O446" s="12" t="s">
        <v>14780</v>
      </c>
      <c r="P446" s="12">
        <f t="shared" si="16"/>
        <v>18</v>
      </c>
      <c r="Q446" s="12">
        <v>10000000</v>
      </c>
      <c r="R446" s="12">
        <f t="shared" si="17"/>
        <v>180000000</v>
      </c>
      <c r="S446" s="12"/>
      <c r="T446" s="10"/>
      <c r="U446" s="10" t="s">
        <v>961</v>
      </c>
      <c r="V446" s="10" t="s">
        <v>970</v>
      </c>
      <c r="W446" s="10" t="s">
        <v>962</v>
      </c>
      <c r="X446" s="10" t="s">
        <v>963</v>
      </c>
      <c r="Y446" s="10" t="s">
        <v>964</v>
      </c>
      <c r="Z446" s="10" t="s">
        <v>965</v>
      </c>
      <c r="AA446" s="10" t="s">
        <v>966</v>
      </c>
      <c r="AB446" s="10" t="s">
        <v>80</v>
      </c>
      <c r="AC446" s="10" t="s">
        <v>967</v>
      </c>
      <c r="AD446" s="10" t="s">
        <v>968</v>
      </c>
      <c r="AE446" s="12">
        <v>10000000</v>
      </c>
      <c r="AF446" s="12" t="s">
        <v>132</v>
      </c>
      <c r="AG446" s="10"/>
      <c r="AH446" s="10"/>
      <c r="AI446" s="12">
        <v>10200000</v>
      </c>
      <c r="AJ446" s="14" t="s">
        <v>14255</v>
      </c>
      <c r="AK446" s="10" t="s">
        <v>969</v>
      </c>
      <c r="AL446" s="10"/>
      <c r="AM446" s="10"/>
      <c r="AN446" s="12">
        <v>10000000</v>
      </c>
      <c r="AO446" s="10" t="s">
        <v>14286</v>
      </c>
      <c r="AP446" s="15" t="s">
        <v>14287</v>
      </c>
      <c r="AQ446" s="10" t="s">
        <v>14048</v>
      </c>
      <c r="AR446" s="12">
        <v>10000000</v>
      </c>
      <c r="AS446" s="10" t="s">
        <v>14286</v>
      </c>
      <c r="AT446" s="15" t="s">
        <v>14287</v>
      </c>
      <c r="AU446" s="10" t="s">
        <v>14048</v>
      </c>
      <c r="AV446" s="12"/>
      <c r="AW446" s="12"/>
      <c r="AX446" s="12"/>
      <c r="AY446" s="10"/>
      <c r="AZ446" s="10"/>
      <c r="BA446" s="10"/>
      <c r="BB446" s="12" t="s">
        <v>132</v>
      </c>
      <c r="BC446" s="12">
        <v>0</v>
      </c>
      <c r="BD446" s="12">
        <v>0</v>
      </c>
      <c r="BE446" s="12">
        <v>0</v>
      </c>
      <c r="BF446" s="12">
        <v>0</v>
      </c>
      <c r="BG446" s="12">
        <v>0</v>
      </c>
      <c r="BH446" s="12">
        <v>0</v>
      </c>
      <c r="BI446" s="12">
        <v>10</v>
      </c>
      <c r="BJ446" s="12">
        <v>0</v>
      </c>
      <c r="BK446" s="12">
        <v>0</v>
      </c>
      <c r="BL446" s="12">
        <v>0</v>
      </c>
      <c r="BM446" s="12">
        <v>0</v>
      </c>
      <c r="BN446" s="12">
        <v>0</v>
      </c>
      <c r="BO446" s="12">
        <v>0</v>
      </c>
      <c r="BP446" s="12">
        <v>0</v>
      </c>
      <c r="BQ446" s="12">
        <v>0</v>
      </c>
      <c r="BR446" s="12">
        <v>8</v>
      </c>
      <c r="BS446" s="12">
        <v>0</v>
      </c>
      <c r="BT446" s="12">
        <v>0</v>
      </c>
      <c r="BU446" s="12">
        <v>0</v>
      </c>
      <c r="BV446" s="12">
        <v>0</v>
      </c>
    </row>
    <row r="447" spans="1:74" ht="228" x14ac:dyDescent="0.25">
      <c r="A447" s="8">
        <v>442</v>
      </c>
      <c r="B447" s="8" t="s">
        <v>5569</v>
      </c>
      <c r="C447" s="8">
        <v>533</v>
      </c>
      <c r="D447" s="8">
        <v>533</v>
      </c>
      <c r="E447" s="10" t="s">
        <v>971</v>
      </c>
      <c r="F447" s="42" t="s">
        <v>11220</v>
      </c>
      <c r="G447" s="10" t="s">
        <v>62</v>
      </c>
      <c r="H447" s="10" t="s">
        <v>15188</v>
      </c>
      <c r="I447" s="10"/>
      <c r="J447" s="10">
        <v>0</v>
      </c>
      <c r="K447" s="10">
        <v>0</v>
      </c>
      <c r="L447" s="10">
        <v>0</v>
      </c>
      <c r="M447" s="10">
        <v>7</v>
      </c>
      <c r="N447" s="10">
        <v>0</v>
      </c>
      <c r="O447" s="12" t="s">
        <v>14780</v>
      </c>
      <c r="P447" s="12">
        <f t="shared" si="16"/>
        <v>18</v>
      </c>
      <c r="Q447" s="12">
        <v>11000000</v>
      </c>
      <c r="R447" s="12">
        <f t="shared" si="17"/>
        <v>198000000</v>
      </c>
      <c r="S447" s="12"/>
      <c r="T447" s="10"/>
      <c r="U447" s="10" t="s">
        <v>972</v>
      </c>
      <c r="V447" s="10" t="s">
        <v>973</v>
      </c>
      <c r="W447" s="10" t="s">
        <v>962</v>
      </c>
      <c r="X447" s="10" t="s">
        <v>963</v>
      </c>
      <c r="Y447" s="10" t="s">
        <v>964</v>
      </c>
      <c r="Z447" s="10" t="s">
        <v>974</v>
      </c>
      <c r="AA447" s="10" t="s">
        <v>975</v>
      </c>
      <c r="AB447" s="10" t="s">
        <v>80</v>
      </c>
      <c r="AC447" s="10" t="s">
        <v>967</v>
      </c>
      <c r="AD447" s="10" t="s">
        <v>968</v>
      </c>
      <c r="AE447" s="12">
        <v>11000000</v>
      </c>
      <c r="AF447" s="12" t="s">
        <v>132</v>
      </c>
      <c r="AG447" s="10"/>
      <c r="AH447" s="10"/>
      <c r="AI447" s="12">
        <v>11200000</v>
      </c>
      <c r="AJ447" s="14" t="s">
        <v>14255</v>
      </c>
      <c r="AK447" s="10" t="s">
        <v>976</v>
      </c>
      <c r="AL447" s="10"/>
      <c r="AM447" s="10"/>
      <c r="AN447" s="12">
        <v>11000000</v>
      </c>
      <c r="AO447" s="10" t="s">
        <v>14280</v>
      </c>
      <c r="AP447" s="15">
        <v>45079</v>
      </c>
      <c r="AQ447" s="10" t="s">
        <v>14077</v>
      </c>
      <c r="AR447" s="12">
        <v>11000000</v>
      </c>
      <c r="AS447" s="10" t="s">
        <v>14280</v>
      </c>
      <c r="AT447" s="15">
        <v>45079</v>
      </c>
      <c r="AU447" s="10" t="s">
        <v>14077</v>
      </c>
      <c r="AV447" s="12"/>
      <c r="AW447" s="12"/>
      <c r="AX447" s="12"/>
      <c r="AY447" s="10"/>
      <c r="AZ447" s="10"/>
      <c r="BA447" s="10"/>
      <c r="BB447" s="12" t="s">
        <v>132</v>
      </c>
      <c r="BC447" s="12">
        <v>0</v>
      </c>
      <c r="BD447" s="12">
        <v>0</v>
      </c>
      <c r="BE447" s="12">
        <v>0</v>
      </c>
      <c r="BF447" s="12">
        <v>0</v>
      </c>
      <c r="BG447" s="12">
        <v>0</v>
      </c>
      <c r="BH447" s="12">
        <v>0</v>
      </c>
      <c r="BI447" s="12">
        <v>10</v>
      </c>
      <c r="BJ447" s="12">
        <v>0</v>
      </c>
      <c r="BK447" s="12">
        <v>0</v>
      </c>
      <c r="BL447" s="12">
        <v>0</v>
      </c>
      <c r="BM447" s="12">
        <v>0</v>
      </c>
      <c r="BN447" s="12">
        <v>0</v>
      </c>
      <c r="BO447" s="12">
        <v>0</v>
      </c>
      <c r="BP447" s="12">
        <v>0</v>
      </c>
      <c r="BQ447" s="12">
        <v>0</v>
      </c>
      <c r="BR447" s="12">
        <v>8</v>
      </c>
      <c r="BS447" s="12">
        <v>0</v>
      </c>
      <c r="BT447" s="12">
        <v>0</v>
      </c>
      <c r="BU447" s="12">
        <v>0</v>
      </c>
      <c r="BV447" s="12">
        <v>0</v>
      </c>
    </row>
    <row r="448" spans="1:74" ht="84" x14ac:dyDescent="0.25">
      <c r="A448" s="8">
        <v>443</v>
      </c>
      <c r="B448" s="8" t="s">
        <v>5646</v>
      </c>
      <c r="C448" s="8">
        <v>534</v>
      </c>
      <c r="D448" s="8">
        <v>534</v>
      </c>
      <c r="E448" s="10" t="s">
        <v>1525</v>
      </c>
      <c r="F448" s="42" t="s">
        <v>11221</v>
      </c>
      <c r="G448" s="10" t="s">
        <v>62</v>
      </c>
      <c r="H448" s="10" t="s">
        <v>15188</v>
      </c>
      <c r="I448" s="10"/>
      <c r="J448" s="10">
        <v>0</v>
      </c>
      <c r="K448" s="10">
        <v>0</v>
      </c>
      <c r="L448" s="10">
        <v>0</v>
      </c>
      <c r="M448" s="10">
        <v>0</v>
      </c>
      <c r="N448" s="10">
        <v>0</v>
      </c>
      <c r="O448" s="12"/>
      <c r="P448" s="12">
        <f t="shared" si="16"/>
        <v>2</v>
      </c>
      <c r="Q448" s="12">
        <v>6237000</v>
      </c>
      <c r="R448" s="12">
        <f t="shared" si="17"/>
        <v>12474000</v>
      </c>
      <c r="S448" s="12"/>
      <c r="T448" s="10"/>
      <c r="U448" s="10" t="s">
        <v>1527</v>
      </c>
      <c r="V448" s="10" t="s">
        <v>1526</v>
      </c>
      <c r="W448" s="10" t="s">
        <v>1528</v>
      </c>
      <c r="X448" s="10" t="s">
        <v>77</v>
      </c>
      <c r="Y448" s="10" t="s">
        <v>1529</v>
      </c>
      <c r="Z448" s="10" t="s">
        <v>1530</v>
      </c>
      <c r="AA448" s="10" t="s">
        <v>1531</v>
      </c>
      <c r="AB448" s="10" t="s">
        <v>80</v>
      </c>
      <c r="AC448" s="10" t="s">
        <v>1532</v>
      </c>
      <c r="AD448" s="10" t="s">
        <v>1533</v>
      </c>
      <c r="AE448" s="12">
        <v>11500000</v>
      </c>
      <c r="AF448" s="12" t="s">
        <v>132</v>
      </c>
      <c r="AG448" s="10"/>
      <c r="AH448" s="10"/>
      <c r="AI448" s="12">
        <v>11500000</v>
      </c>
      <c r="AJ448" s="14" t="s">
        <v>14256</v>
      </c>
      <c r="AK448" s="10" t="s">
        <v>1534</v>
      </c>
      <c r="AL448" s="10"/>
      <c r="AM448" s="10"/>
      <c r="AN448" s="12"/>
      <c r="AO448" s="10"/>
      <c r="AP448" s="15"/>
      <c r="AQ448" s="10"/>
      <c r="AR448" s="12"/>
      <c r="AS448" s="10"/>
      <c r="AT448" s="15"/>
      <c r="AU448" s="10"/>
      <c r="AV448" s="12"/>
      <c r="AW448" s="12"/>
      <c r="AX448" s="12"/>
      <c r="AY448" s="10"/>
      <c r="AZ448" s="10"/>
      <c r="BA448" s="10"/>
      <c r="BB448" s="12" t="s">
        <v>132</v>
      </c>
      <c r="BC448" s="12">
        <v>0</v>
      </c>
      <c r="BD448" s="12">
        <v>0</v>
      </c>
      <c r="BE448" s="12">
        <v>2</v>
      </c>
      <c r="BF448" s="12">
        <v>0</v>
      </c>
      <c r="BG448" s="12">
        <v>0</v>
      </c>
      <c r="BH448" s="12">
        <v>0</v>
      </c>
      <c r="BI448" s="12">
        <v>0</v>
      </c>
      <c r="BJ448" s="12">
        <v>0</v>
      </c>
      <c r="BK448" s="12">
        <v>0</v>
      </c>
      <c r="BL448" s="12">
        <v>0</v>
      </c>
      <c r="BM448" s="12">
        <v>0</v>
      </c>
      <c r="BN448" s="12">
        <v>0</v>
      </c>
      <c r="BO448" s="12">
        <v>0</v>
      </c>
      <c r="BP448" s="12">
        <v>0</v>
      </c>
      <c r="BQ448" s="12">
        <v>0</v>
      </c>
      <c r="BR448" s="12">
        <v>0</v>
      </c>
      <c r="BS448" s="12">
        <v>0</v>
      </c>
      <c r="BT448" s="12">
        <v>0</v>
      </c>
      <c r="BU448" s="12">
        <v>0</v>
      </c>
      <c r="BV448" s="12">
        <v>0</v>
      </c>
    </row>
    <row r="449" spans="1:74" ht="96" x14ac:dyDescent="0.25">
      <c r="A449" s="8">
        <v>444</v>
      </c>
      <c r="B449" s="8" t="s">
        <v>5647</v>
      </c>
      <c r="C449" s="8">
        <v>535</v>
      </c>
      <c r="D449" s="8">
        <v>535</v>
      </c>
      <c r="E449" s="10" t="s">
        <v>1535</v>
      </c>
      <c r="F449" s="42" t="s">
        <v>11222</v>
      </c>
      <c r="G449" s="10" t="s">
        <v>62</v>
      </c>
      <c r="H449" s="10" t="s">
        <v>15191</v>
      </c>
      <c r="I449" s="10"/>
      <c r="J449" s="10">
        <v>0</v>
      </c>
      <c r="K449" s="10">
        <v>0</v>
      </c>
      <c r="L449" s="10">
        <v>0</v>
      </c>
      <c r="M449" s="10">
        <v>18</v>
      </c>
      <c r="N449" s="10">
        <v>0</v>
      </c>
      <c r="O449" s="12"/>
      <c r="P449" s="12">
        <f t="shared" si="16"/>
        <v>22</v>
      </c>
      <c r="Q449" s="12">
        <v>6583500</v>
      </c>
      <c r="R449" s="12">
        <f t="shared" si="17"/>
        <v>144837000</v>
      </c>
      <c r="S449" s="12"/>
      <c r="T449" s="10"/>
      <c r="U449" s="10" t="s">
        <v>1537</v>
      </c>
      <c r="V449" s="10" t="s">
        <v>1536</v>
      </c>
      <c r="W449" s="10" t="s">
        <v>1375</v>
      </c>
      <c r="X449" s="10" t="s">
        <v>1108</v>
      </c>
      <c r="Y449" s="10" t="s">
        <v>1376</v>
      </c>
      <c r="Z449" s="10" t="s">
        <v>1538</v>
      </c>
      <c r="AA449" s="10" t="s">
        <v>1378</v>
      </c>
      <c r="AB449" s="10" t="s">
        <v>80</v>
      </c>
      <c r="AC449" s="10" t="s">
        <v>1385</v>
      </c>
      <c r="AD449" s="10" t="s">
        <v>1380</v>
      </c>
      <c r="AE449" s="12">
        <v>2650000</v>
      </c>
      <c r="AF449" s="12" t="s">
        <v>132</v>
      </c>
      <c r="AG449" s="10"/>
      <c r="AH449" s="10"/>
      <c r="AI449" s="12">
        <v>3620000</v>
      </c>
      <c r="AJ449" s="14" t="s">
        <v>9907</v>
      </c>
      <c r="AK449" s="10" t="s">
        <v>1539</v>
      </c>
      <c r="AL449" s="10"/>
      <c r="AM449" s="10"/>
      <c r="AN449" s="12"/>
      <c r="AO449" s="10"/>
      <c r="AP449" s="15"/>
      <c r="AQ449" s="10"/>
      <c r="AR449" s="12"/>
      <c r="AS449" s="10"/>
      <c r="AT449" s="15"/>
      <c r="AU449" s="10"/>
      <c r="AV449" s="12"/>
      <c r="AW449" s="12"/>
      <c r="AX449" s="12"/>
      <c r="AY449" s="10"/>
      <c r="AZ449" s="10"/>
      <c r="BA449" s="10"/>
      <c r="BB449" s="12" t="s">
        <v>132</v>
      </c>
      <c r="BC449" s="12">
        <v>0</v>
      </c>
      <c r="BD449" s="12">
        <v>0</v>
      </c>
      <c r="BE449" s="12">
        <v>0</v>
      </c>
      <c r="BF449" s="12">
        <v>0</v>
      </c>
      <c r="BG449" s="12">
        <v>0</v>
      </c>
      <c r="BH449" s="12">
        <v>0</v>
      </c>
      <c r="BI449" s="12">
        <v>12</v>
      </c>
      <c r="BJ449" s="12">
        <v>0</v>
      </c>
      <c r="BK449" s="12">
        <v>0</v>
      </c>
      <c r="BL449" s="12">
        <v>0</v>
      </c>
      <c r="BM449" s="12">
        <v>0</v>
      </c>
      <c r="BN449" s="12">
        <v>0</v>
      </c>
      <c r="BO449" s="12">
        <v>0</v>
      </c>
      <c r="BP449" s="12">
        <v>0</v>
      </c>
      <c r="BQ449" s="12">
        <v>0</v>
      </c>
      <c r="BR449" s="12">
        <v>10</v>
      </c>
      <c r="BS449" s="12">
        <v>0</v>
      </c>
      <c r="BT449" s="12">
        <v>0</v>
      </c>
      <c r="BU449" s="12">
        <v>0</v>
      </c>
      <c r="BV449" s="12">
        <v>0</v>
      </c>
    </row>
    <row r="450" spans="1:74" ht="252" x14ac:dyDescent="0.25">
      <c r="A450" s="8">
        <v>445</v>
      </c>
      <c r="B450" s="8" t="s">
        <v>3418</v>
      </c>
      <c r="C450" s="8">
        <v>537</v>
      </c>
      <c r="D450" s="8">
        <v>537</v>
      </c>
      <c r="E450" s="10" t="s">
        <v>11224</v>
      </c>
      <c r="F450" s="42" t="s">
        <v>11225</v>
      </c>
      <c r="G450" s="10" t="s">
        <v>62</v>
      </c>
      <c r="H450" s="10" t="s">
        <v>15188</v>
      </c>
      <c r="I450" s="10"/>
      <c r="J450" s="10">
        <v>0</v>
      </c>
      <c r="K450" s="10">
        <v>0</v>
      </c>
      <c r="L450" s="10">
        <v>0</v>
      </c>
      <c r="M450" s="10">
        <v>24</v>
      </c>
      <c r="N450" s="10">
        <v>0</v>
      </c>
      <c r="O450" s="12" t="s">
        <v>15159</v>
      </c>
      <c r="P450" s="12">
        <f t="shared" si="16"/>
        <v>50</v>
      </c>
      <c r="Q450" s="12">
        <v>6600000</v>
      </c>
      <c r="R450" s="12">
        <f t="shared" si="17"/>
        <v>330000000</v>
      </c>
      <c r="S450" s="12"/>
      <c r="T450" s="10"/>
      <c r="U450" s="10" t="s">
        <v>4984</v>
      </c>
      <c r="V450" s="10" t="s">
        <v>3419</v>
      </c>
      <c r="W450" s="10" t="s">
        <v>4514</v>
      </c>
      <c r="X450" s="10" t="s">
        <v>77</v>
      </c>
      <c r="Y450" s="10" t="s">
        <v>4515</v>
      </c>
      <c r="Z450" s="10" t="s">
        <v>4985</v>
      </c>
      <c r="AA450" s="10" t="s">
        <v>4516</v>
      </c>
      <c r="AB450" s="10" t="s">
        <v>80</v>
      </c>
      <c r="AC450" s="10" t="s">
        <v>4979</v>
      </c>
      <c r="AD450" s="10" t="s">
        <v>4517</v>
      </c>
      <c r="AE450" s="12"/>
      <c r="AF450" s="12"/>
      <c r="AG450" s="10" t="s">
        <v>3668</v>
      </c>
      <c r="AH450" s="10"/>
      <c r="AI450" s="12">
        <v>5000000</v>
      </c>
      <c r="AJ450" s="14" t="s">
        <v>4980</v>
      </c>
      <c r="AK450" s="10" t="s">
        <v>4986</v>
      </c>
      <c r="AL450" s="10" t="s">
        <v>4984</v>
      </c>
      <c r="AM450" s="10"/>
      <c r="AN450" s="12"/>
      <c r="AO450" s="10"/>
      <c r="AP450" s="10"/>
      <c r="AQ450" s="10"/>
      <c r="AR450" s="12"/>
      <c r="AS450" s="10"/>
      <c r="AT450" s="10"/>
      <c r="AU450" s="10"/>
      <c r="AV450" s="12"/>
      <c r="AW450" s="12"/>
      <c r="AX450" s="12"/>
      <c r="AY450" s="10"/>
      <c r="AZ450" s="10"/>
      <c r="BA450" s="10"/>
      <c r="BB450" s="12" t="s">
        <v>132</v>
      </c>
      <c r="BC450" s="12">
        <v>40</v>
      </c>
      <c r="BD450" s="12">
        <v>0</v>
      </c>
      <c r="BE450" s="12">
        <v>0</v>
      </c>
      <c r="BF450" s="12">
        <v>0</v>
      </c>
      <c r="BG450" s="12">
        <v>0</v>
      </c>
      <c r="BH450" s="12">
        <v>10</v>
      </c>
      <c r="BI450" s="12">
        <v>0</v>
      </c>
      <c r="BJ450" s="12">
        <v>0</v>
      </c>
      <c r="BK450" s="12">
        <v>0</v>
      </c>
      <c r="BL450" s="12">
        <v>0</v>
      </c>
      <c r="BM450" s="12">
        <v>0</v>
      </c>
      <c r="BN450" s="12">
        <v>0</v>
      </c>
      <c r="BO450" s="12">
        <v>0</v>
      </c>
      <c r="BP450" s="12">
        <v>0</v>
      </c>
      <c r="BQ450" s="12">
        <v>0</v>
      </c>
      <c r="BR450" s="12">
        <v>0</v>
      </c>
      <c r="BS450" s="12">
        <v>0</v>
      </c>
      <c r="BT450" s="12">
        <v>0</v>
      </c>
      <c r="BU450" s="12">
        <v>0</v>
      </c>
      <c r="BV450" s="12">
        <v>0</v>
      </c>
    </row>
    <row r="451" spans="1:74" ht="132" x14ac:dyDescent="0.25">
      <c r="A451" s="8">
        <v>446</v>
      </c>
      <c r="B451" s="8" t="s">
        <v>5648</v>
      </c>
      <c r="C451" s="8">
        <v>536</v>
      </c>
      <c r="D451" s="8">
        <v>536</v>
      </c>
      <c r="E451" s="10" t="s">
        <v>14760</v>
      </c>
      <c r="F451" s="42" t="s">
        <v>11223</v>
      </c>
      <c r="G451" s="10" t="s">
        <v>62</v>
      </c>
      <c r="H451" s="10" t="s">
        <v>15188</v>
      </c>
      <c r="I451" s="10"/>
      <c r="J451" s="10">
        <v>0</v>
      </c>
      <c r="K451" s="10">
        <v>0</v>
      </c>
      <c r="L451" s="10">
        <v>0</v>
      </c>
      <c r="M451" s="10">
        <v>5</v>
      </c>
      <c r="N451" s="10">
        <v>0</v>
      </c>
      <c r="O451" s="12" t="s">
        <v>14780</v>
      </c>
      <c r="P451" s="12">
        <f t="shared" si="16"/>
        <v>16</v>
      </c>
      <c r="Q451" s="12">
        <v>4389000</v>
      </c>
      <c r="R451" s="12">
        <f t="shared" si="17"/>
        <v>70224000</v>
      </c>
      <c r="S451" s="12"/>
      <c r="T451" s="10"/>
      <c r="U451" s="10" t="s">
        <v>1540</v>
      </c>
      <c r="V451" s="10" t="s">
        <v>1541</v>
      </c>
      <c r="W451" s="10" t="s">
        <v>1298</v>
      </c>
      <c r="X451" s="10" t="s">
        <v>1108</v>
      </c>
      <c r="Y451" s="10" t="s">
        <v>1290</v>
      </c>
      <c r="Z451" s="10" t="s">
        <v>1542</v>
      </c>
      <c r="AA451" s="10" t="s">
        <v>1292</v>
      </c>
      <c r="AB451" s="10" t="s">
        <v>80</v>
      </c>
      <c r="AC451" s="10" t="s">
        <v>1320</v>
      </c>
      <c r="AD451" s="10" t="s">
        <v>1294</v>
      </c>
      <c r="AE451" s="12">
        <v>6550000</v>
      </c>
      <c r="AF451" s="12" t="s">
        <v>132</v>
      </c>
      <c r="AG451" s="10"/>
      <c r="AH451" s="10"/>
      <c r="AI451" s="12">
        <v>6600000</v>
      </c>
      <c r="AJ451" s="14" t="s">
        <v>5107</v>
      </c>
      <c r="AK451" s="10" t="s">
        <v>1543</v>
      </c>
      <c r="AL451" s="10"/>
      <c r="AM451" s="10"/>
      <c r="AN451" s="12"/>
      <c r="AO451" s="10"/>
      <c r="AP451" s="15"/>
      <c r="AQ451" s="10"/>
      <c r="AR451" s="12"/>
      <c r="AS451" s="10"/>
      <c r="AT451" s="15"/>
      <c r="AU451" s="10"/>
      <c r="AV451" s="12"/>
      <c r="AW451" s="12"/>
      <c r="AX451" s="12"/>
      <c r="AY451" s="10"/>
      <c r="AZ451" s="10"/>
      <c r="BA451" s="10"/>
      <c r="BB451" s="12" t="s">
        <v>132</v>
      </c>
      <c r="BC451" s="12">
        <v>0</v>
      </c>
      <c r="BD451" s="12">
        <v>0</v>
      </c>
      <c r="BE451" s="12">
        <v>0</v>
      </c>
      <c r="BF451" s="12">
        <v>0</v>
      </c>
      <c r="BG451" s="12">
        <v>0</v>
      </c>
      <c r="BH451" s="12">
        <v>0</v>
      </c>
      <c r="BI451" s="12">
        <v>10</v>
      </c>
      <c r="BJ451" s="12">
        <v>0</v>
      </c>
      <c r="BK451" s="12">
        <v>0</v>
      </c>
      <c r="BL451" s="12">
        <v>0</v>
      </c>
      <c r="BM451" s="12">
        <v>0</v>
      </c>
      <c r="BN451" s="12">
        <v>0</v>
      </c>
      <c r="BO451" s="12">
        <v>0</v>
      </c>
      <c r="BP451" s="12">
        <v>0</v>
      </c>
      <c r="BQ451" s="12">
        <v>0</v>
      </c>
      <c r="BR451" s="12">
        <v>6</v>
      </c>
      <c r="BS451" s="12">
        <v>0</v>
      </c>
      <c r="BT451" s="12">
        <v>0</v>
      </c>
      <c r="BU451" s="12">
        <v>0</v>
      </c>
      <c r="BV451" s="12">
        <v>0</v>
      </c>
    </row>
    <row r="452" spans="1:74" ht="192" x14ac:dyDescent="0.25">
      <c r="A452" s="8">
        <v>447</v>
      </c>
      <c r="B452" s="8" t="s">
        <v>3420</v>
      </c>
      <c r="C452" s="8">
        <v>538</v>
      </c>
      <c r="D452" s="8">
        <v>538</v>
      </c>
      <c r="E452" s="10" t="s">
        <v>11226</v>
      </c>
      <c r="F452" s="42" t="s">
        <v>11227</v>
      </c>
      <c r="G452" s="10" t="s">
        <v>62</v>
      </c>
      <c r="H452" s="10" t="s">
        <v>15188</v>
      </c>
      <c r="I452" s="10"/>
      <c r="J452" s="10">
        <v>0</v>
      </c>
      <c r="K452" s="10">
        <v>0</v>
      </c>
      <c r="L452" s="10">
        <v>0</v>
      </c>
      <c r="M452" s="10">
        <v>4</v>
      </c>
      <c r="N452" s="10">
        <v>0</v>
      </c>
      <c r="O452" s="12" t="s">
        <v>15159</v>
      </c>
      <c r="P452" s="12">
        <f t="shared" si="16"/>
        <v>45</v>
      </c>
      <c r="Q452" s="12">
        <v>12500000</v>
      </c>
      <c r="R452" s="12">
        <f t="shared" si="17"/>
        <v>562500000</v>
      </c>
      <c r="S452" s="12"/>
      <c r="T452" s="10"/>
      <c r="U452" s="10" t="s">
        <v>4987</v>
      </c>
      <c r="V452" s="10" t="s">
        <v>3421</v>
      </c>
      <c r="W452" s="10" t="s">
        <v>4988</v>
      </c>
      <c r="X452" s="10" t="s">
        <v>534</v>
      </c>
      <c r="Y452" s="10" t="s">
        <v>4989</v>
      </c>
      <c r="Z452" s="10" t="s">
        <v>4990</v>
      </c>
      <c r="AA452" s="10" t="s">
        <v>4991</v>
      </c>
      <c r="AB452" s="10" t="s">
        <v>80</v>
      </c>
      <c r="AC452" s="10" t="s">
        <v>353</v>
      </c>
      <c r="AD452" s="10" t="s">
        <v>4480</v>
      </c>
      <c r="AE452" s="12"/>
      <c r="AF452" s="12"/>
      <c r="AG452" s="10" t="s">
        <v>3658</v>
      </c>
      <c r="AH452" s="10"/>
      <c r="AI452" s="12">
        <v>12500000</v>
      </c>
      <c r="AJ452" s="14" t="s">
        <v>4992</v>
      </c>
      <c r="AK452" s="10" t="s">
        <v>1551</v>
      </c>
      <c r="AL452" s="10" t="s">
        <v>4987</v>
      </c>
      <c r="AM452" s="10"/>
      <c r="AN452" s="12"/>
      <c r="AO452" s="10"/>
      <c r="AP452" s="10"/>
      <c r="AQ452" s="10"/>
      <c r="AR452" s="12"/>
      <c r="AS452" s="10"/>
      <c r="AT452" s="10"/>
      <c r="AU452" s="10"/>
      <c r="AV452" s="12"/>
      <c r="AW452" s="12"/>
      <c r="AX452" s="12"/>
      <c r="AY452" s="10"/>
      <c r="AZ452" s="10"/>
      <c r="BA452" s="10"/>
      <c r="BB452" s="12">
        <v>15</v>
      </c>
      <c r="BC452" s="12">
        <v>30</v>
      </c>
      <c r="BD452" s="12">
        <v>0</v>
      </c>
      <c r="BE452" s="12">
        <v>0</v>
      </c>
      <c r="BF452" s="12">
        <v>0</v>
      </c>
      <c r="BG452" s="12">
        <v>0</v>
      </c>
      <c r="BH452" s="12">
        <v>0</v>
      </c>
      <c r="BI452" s="12">
        <v>0</v>
      </c>
      <c r="BJ452" s="12">
        <v>0</v>
      </c>
      <c r="BK452" s="12">
        <v>0</v>
      </c>
      <c r="BL452" s="12">
        <v>0</v>
      </c>
      <c r="BM452" s="12">
        <v>0</v>
      </c>
      <c r="BN452" s="12">
        <v>0</v>
      </c>
      <c r="BO452" s="12">
        <v>0</v>
      </c>
      <c r="BP452" s="12">
        <v>0</v>
      </c>
      <c r="BQ452" s="12">
        <v>0</v>
      </c>
      <c r="BR452" s="12">
        <v>0</v>
      </c>
      <c r="BS452" s="12">
        <v>0</v>
      </c>
      <c r="BT452" s="12">
        <v>0</v>
      </c>
      <c r="BU452" s="12">
        <v>0</v>
      </c>
      <c r="BV452" s="12">
        <v>0</v>
      </c>
    </row>
    <row r="453" spans="1:74" ht="156" x14ac:dyDescent="0.25">
      <c r="A453" s="8">
        <v>448</v>
      </c>
      <c r="B453" s="8" t="s">
        <v>3422</v>
      </c>
      <c r="C453" s="8">
        <v>542</v>
      </c>
      <c r="D453" s="8">
        <v>542</v>
      </c>
      <c r="E453" s="10" t="s">
        <v>3423</v>
      </c>
      <c r="F453" s="42" t="s">
        <v>13907</v>
      </c>
      <c r="G453" s="10" t="s">
        <v>62</v>
      </c>
      <c r="H453" s="10" t="s">
        <v>15191</v>
      </c>
      <c r="I453" s="10"/>
      <c r="J453" s="10">
        <v>0</v>
      </c>
      <c r="K453" s="10">
        <v>0</v>
      </c>
      <c r="L453" s="10">
        <v>0</v>
      </c>
      <c r="M453" s="10">
        <v>0</v>
      </c>
      <c r="N453" s="10">
        <v>0</v>
      </c>
      <c r="O453" s="12"/>
      <c r="P453" s="12">
        <f t="shared" si="16"/>
        <v>10</v>
      </c>
      <c r="Q453" s="12">
        <v>8500000</v>
      </c>
      <c r="R453" s="12">
        <f t="shared" si="17"/>
        <v>85000000</v>
      </c>
      <c r="S453" s="12"/>
      <c r="T453" s="10"/>
      <c r="U453" s="10" t="s">
        <v>4993</v>
      </c>
      <c r="V453" s="10" t="s">
        <v>3424</v>
      </c>
      <c r="W453" s="10" t="s">
        <v>4994</v>
      </c>
      <c r="X453" s="10" t="s">
        <v>534</v>
      </c>
      <c r="Y453" s="10" t="s">
        <v>4995</v>
      </c>
      <c r="Z453" s="10" t="s">
        <v>4996</v>
      </c>
      <c r="AA453" s="10" t="s">
        <v>4997</v>
      </c>
      <c r="AB453" s="10" t="s">
        <v>80</v>
      </c>
      <c r="AC453" s="10" t="s">
        <v>353</v>
      </c>
      <c r="AD453" s="10" t="s">
        <v>4480</v>
      </c>
      <c r="AE453" s="12"/>
      <c r="AF453" s="12"/>
      <c r="AG453" s="10" t="s">
        <v>3658</v>
      </c>
      <c r="AH453" s="10"/>
      <c r="AI453" s="12">
        <v>8500000</v>
      </c>
      <c r="AJ453" s="14" t="s">
        <v>4992</v>
      </c>
      <c r="AK453" s="10" t="s">
        <v>4998</v>
      </c>
      <c r="AL453" s="10" t="s">
        <v>4993</v>
      </c>
      <c r="AM453" s="10"/>
      <c r="AN453" s="12"/>
      <c r="AO453" s="10"/>
      <c r="AP453" s="10"/>
      <c r="AQ453" s="10"/>
      <c r="AR453" s="12"/>
      <c r="AS453" s="10"/>
      <c r="AT453" s="10"/>
      <c r="AU453" s="10"/>
      <c r="AV453" s="12"/>
      <c r="AW453" s="12"/>
      <c r="AX453" s="12"/>
      <c r="AY453" s="10"/>
      <c r="AZ453" s="10"/>
      <c r="BA453" s="10"/>
      <c r="BB453" s="12">
        <v>10</v>
      </c>
      <c r="BC453" s="12">
        <v>0</v>
      </c>
      <c r="BD453" s="12">
        <v>0</v>
      </c>
      <c r="BE453" s="12">
        <v>0</v>
      </c>
      <c r="BF453" s="12">
        <v>0</v>
      </c>
      <c r="BG453" s="12">
        <v>0</v>
      </c>
      <c r="BH453" s="12">
        <v>0</v>
      </c>
      <c r="BI453" s="12">
        <v>0</v>
      </c>
      <c r="BJ453" s="12">
        <v>0</v>
      </c>
      <c r="BK453" s="12">
        <v>0</v>
      </c>
      <c r="BL453" s="12">
        <v>0</v>
      </c>
      <c r="BM453" s="12">
        <v>0</v>
      </c>
      <c r="BN453" s="12">
        <v>0</v>
      </c>
      <c r="BO453" s="12">
        <v>0</v>
      </c>
      <c r="BP453" s="12">
        <v>0</v>
      </c>
      <c r="BQ453" s="12">
        <v>0</v>
      </c>
      <c r="BR453" s="12">
        <v>0</v>
      </c>
      <c r="BS453" s="12">
        <v>0</v>
      </c>
      <c r="BT453" s="12">
        <v>0</v>
      </c>
      <c r="BU453" s="12">
        <v>0</v>
      </c>
      <c r="BV453" s="12">
        <v>0</v>
      </c>
    </row>
    <row r="454" spans="1:74" ht="156" x14ac:dyDescent="0.25">
      <c r="A454" s="8">
        <v>449</v>
      </c>
      <c r="B454" s="8" t="s">
        <v>3425</v>
      </c>
      <c r="C454" s="8">
        <v>543</v>
      </c>
      <c r="D454" s="8">
        <v>543</v>
      </c>
      <c r="E454" s="10" t="s">
        <v>3426</v>
      </c>
      <c r="F454" s="42" t="s">
        <v>13908</v>
      </c>
      <c r="G454" s="10" t="s">
        <v>62</v>
      </c>
      <c r="H454" s="10" t="s">
        <v>15188</v>
      </c>
      <c r="I454" s="10"/>
      <c r="J454" s="10">
        <v>0</v>
      </c>
      <c r="K454" s="10">
        <v>0</v>
      </c>
      <c r="L454" s="10">
        <v>0</v>
      </c>
      <c r="M454" s="10">
        <v>0</v>
      </c>
      <c r="N454" s="10">
        <v>0</v>
      </c>
      <c r="O454" s="12" t="s">
        <v>15159</v>
      </c>
      <c r="P454" s="12">
        <f t="shared" si="16"/>
        <v>30</v>
      </c>
      <c r="Q454" s="12">
        <v>4389000</v>
      </c>
      <c r="R454" s="12">
        <f t="shared" si="17"/>
        <v>131670000</v>
      </c>
      <c r="S454" s="12"/>
      <c r="T454" s="10"/>
      <c r="U454" s="10" t="s">
        <v>4999</v>
      </c>
      <c r="V454" s="10" t="s">
        <v>3427</v>
      </c>
      <c r="W454" s="10" t="s">
        <v>4994</v>
      </c>
      <c r="X454" s="10" t="s">
        <v>534</v>
      </c>
      <c r="Y454" s="10" t="s">
        <v>4995</v>
      </c>
      <c r="Z454" s="10" t="s">
        <v>5000</v>
      </c>
      <c r="AA454" s="10" t="s">
        <v>5001</v>
      </c>
      <c r="AB454" s="10" t="s">
        <v>80</v>
      </c>
      <c r="AC454" s="10" t="s">
        <v>353</v>
      </c>
      <c r="AD454" s="10" t="s">
        <v>4480</v>
      </c>
      <c r="AE454" s="12"/>
      <c r="AF454" s="12"/>
      <c r="AG454" s="10" t="s">
        <v>3668</v>
      </c>
      <c r="AH454" s="10"/>
      <c r="AI454" s="12">
        <v>7500000</v>
      </c>
      <c r="AJ454" s="14" t="s">
        <v>4992</v>
      </c>
      <c r="AK454" s="10" t="s">
        <v>5002</v>
      </c>
      <c r="AL454" s="10" t="s">
        <v>4999</v>
      </c>
      <c r="AM454" s="10"/>
      <c r="AN454" s="12"/>
      <c r="AO454" s="10"/>
      <c r="AP454" s="10"/>
      <c r="AQ454" s="10"/>
      <c r="AR454" s="12"/>
      <c r="AS454" s="10"/>
      <c r="AT454" s="10"/>
      <c r="AU454" s="10"/>
      <c r="AV454" s="12"/>
      <c r="AW454" s="12"/>
      <c r="AX454" s="12"/>
      <c r="AY454" s="10"/>
      <c r="AZ454" s="10"/>
      <c r="BA454" s="10"/>
      <c r="BB454" s="12" t="s">
        <v>132</v>
      </c>
      <c r="BC454" s="12">
        <v>30</v>
      </c>
      <c r="BD454" s="12">
        <v>0</v>
      </c>
      <c r="BE454" s="12">
        <v>0</v>
      </c>
      <c r="BF454" s="12">
        <v>0</v>
      </c>
      <c r="BG454" s="12">
        <v>0</v>
      </c>
      <c r="BH454" s="12">
        <v>0</v>
      </c>
      <c r="BI454" s="12">
        <v>0</v>
      </c>
      <c r="BJ454" s="12">
        <v>0</v>
      </c>
      <c r="BK454" s="12">
        <v>0</v>
      </c>
      <c r="BL454" s="12">
        <v>0</v>
      </c>
      <c r="BM454" s="12">
        <v>0</v>
      </c>
      <c r="BN454" s="12">
        <v>0</v>
      </c>
      <c r="BO454" s="12">
        <v>0</v>
      </c>
      <c r="BP454" s="12">
        <v>0</v>
      </c>
      <c r="BQ454" s="12">
        <v>0</v>
      </c>
      <c r="BR454" s="12">
        <v>0</v>
      </c>
      <c r="BS454" s="12">
        <v>0</v>
      </c>
      <c r="BT454" s="12">
        <v>0</v>
      </c>
      <c r="BU454" s="12">
        <v>0</v>
      </c>
      <c r="BV454" s="12">
        <v>0</v>
      </c>
    </row>
    <row r="455" spans="1:74" ht="72" x14ac:dyDescent="0.25">
      <c r="A455" s="8">
        <v>450</v>
      </c>
      <c r="B455" s="8" t="s">
        <v>5650</v>
      </c>
      <c r="C455" s="8">
        <v>545</v>
      </c>
      <c r="D455" s="8">
        <v>545</v>
      </c>
      <c r="E455" s="10" t="s">
        <v>1552</v>
      </c>
      <c r="F455" s="42" t="s">
        <v>11230</v>
      </c>
      <c r="G455" s="10" t="s">
        <v>62</v>
      </c>
      <c r="H455" s="10" t="s">
        <v>15191</v>
      </c>
      <c r="I455" s="10"/>
      <c r="J455" s="10">
        <v>0</v>
      </c>
      <c r="K455" s="10">
        <v>0</v>
      </c>
      <c r="L455" s="10">
        <v>0</v>
      </c>
      <c r="M455" s="10">
        <v>0</v>
      </c>
      <c r="N455" s="10">
        <v>0</v>
      </c>
      <c r="O455" s="12"/>
      <c r="P455" s="12">
        <f t="shared" si="16"/>
        <v>10</v>
      </c>
      <c r="Q455" s="12">
        <v>4851000</v>
      </c>
      <c r="R455" s="12">
        <f t="shared" si="17"/>
        <v>48510000</v>
      </c>
      <c r="S455" s="12"/>
      <c r="T455" s="10"/>
      <c r="U455" s="10" t="s">
        <v>1553</v>
      </c>
      <c r="V455" s="10" t="s">
        <v>1554</v>
      </c>
      <c r="W455" s="10" t="s">
        <v>1555</v>
      </c>
      <c r="X455" s="10" t="s">
        <v>1556</v>
      </c>
      <c r="Y455" s="10" t="s">
        <v>1310</v>
      </c>
      <c r="Z455" s="10" t="s">
        <v>1557</v>
      </c>
      <c r="AA455" s="10" t="s">
        <v>1312</v>
      </c>
      <c r="AB455" s="10" t="s">
        <v>80</v>
      </c>
      <c r="AC455" s="10" t="s">
        <v>1558</v>
      </c>
      <c r="AD455" s="10" t="s">
        <v>1314</v>
      </c>
      <c r="AE455" s="12">
        <v>2400000</v>
      </c>
      <c r="AF455" s="12" t="s">
        <v>132</v>
      </c>
      <c r="AG455" s="10"/>
      <c r="AH455" s="10"/>
      <c r="AI455" s="12">
        <v>5400000</v>
      </c>
      <c r="AJ455" s="14" t="s">
        <v>14115</v>
      </c>
      <c r="AK455" s="10" t="s">
        <v>1559</v>
      </c>
      <c r="AL455" s="10"/>
      <c r="AM455" s="10"/>
      <c r="AN455" s="12"/>
      <c r="AO455" s="10"/>
      <c r="AP455" s="15"/>
      <c r="AQ455" s="10"/>
      <c r="AR455" s="12"/>
      <c r="AS455" s="10"/>
      <c r="AT455" s="15"/>
      <c r="AU455" s="10"/>
      <c r="AV455" s="12"/>
      <c r="AW455" s="12"/>
      <c r="AX455" s="12"/>
      <c r="AY455" s="10"/>
      <c r="AZ455" s="10"/>
      <c r="BA455" s="10"/>
      <c r="BB455" s="12" t="s">
        <v>132</v>
      </c>
      <c r="BC455" s="12">
        <v>0</v>
      </c>
      <c r="BD455" s="12">
        <v>0</v>
      </c>
      <c r="BE455" s="12">
        <v>0</v>
      </c>
      <c r="BF455" s="12">
        <v>0</v>
      </c>
      <c r="BG455" s="12">
        <v>0</v>
      </c>
      <c r="BH455" s="12">
        <v>10</v>
      </c>
      <c r="BI455" s="12">
        <v>0</v>
      </c>
      <c r="BJ455" s="12">
        <v>0</v>
      </c>
      <c r="BK455" s="12">
        <v>0</v>
      </c>
      <c r="BL455" s="12">
        <v>0</v>
      </c>
      <c r="BM455" s="12">
        <v>0</v>
      </c>
      <c r="BN455" s="12">
        <v>0</v>
      </c>
      <c r="BO455" s="12">
        <v>0</v>
      </c>
      <c r="BP455" s="12">
        <v>0</v>
      </c>
      <c r="BQ455" s="12">
        <v>0</v>
      </c>
      <c r="BR455" s="12">
        <v>0</v>
      </c>
      <c r="BS455" s="12">
        <v>0</v>
      </c>
      <c r="BT455" s="12">
        <v>0</v>
      </c>
      <c r="BU455" s="12">
        <v>0</v>
      </c>
      <c r="BV455" s="12">
        <v>0</v>
      </c>
    </row>
    <row r="456" spans="1:74" ht="60" x14ac:dyDescent="0.25">
      <c r="A456" s="8">
        <v>451</v>
      </c>
      <c r="B456" s="8" t="s">
        <v>5651</v>
      </c>
      <c r="C456" s="8">
        <v>546</v>
      </c>
      <c r="D456" s="8">
        <v>546</v>
      </c>
      <c r="E456" s="10" t="s">
        <v>1560</v>
      </c>
      <c r="F456" s="42" t="s">
        <v>11231</v>
      </c>
      <c r="G456" s="10" t="s">
        <v>62</v>
      </c>
      <c r="H456" s="10" t="s">
        <v>132</v>
      </c>
      <c r="I456" s="10"/>
      <c r="J456" s="10">
        <v>0</v>
      </c>
      <c r="K456" s="10">
        <v>0</v>
      </c>
      <c r="L456" s="10">
        <v>0</v>
      </c>
      <c r="M456" s="10">
        <v>13</v>
      </c>
      <c r="N456" s="10">
        <v>0</v>
      </c>
      <c r="O456" s="12"/>
      <c r="P456" s="12">
        <f t="shared" si="16"/>
        <v>15</v>
      </c>
      <c r="Q456" s="12">
        <v>6699000</v>
      </c>
      <c r="R456" s="12">
        <f t="shared" si="17"/>
        <v>100485000</v>
      </c>
      <c r="S456" s="12"/>
      <c r="T456" s="10"/>
      <c r="U456" s="10" t="s">
        <v>1562</v>
      </c>
      <c r="V456" s="10" t="s">
        <v>1561</v>
      </c>
      <c r="W456" s="10" t="s">
        <v>1375</v>
      </c>
      <c r="X456" s="10" t="s">
        <v>1108</v>
      </c>
      <c r="Y456" s="10" t="s">
        <v>1376</v>
      </c>
      <c r="Z456" s="10" t="s">
        <v>1563</v>
      </c>
      <c r="AA456" s="10" t="s">
        <v>1378</v>
      </c>
      <c r="AB456" s="10" t="s">
        <v>80</v>
      </c>
      <c r="AC456" s="10" t="s">
        <v>1385</v>
      </c>
      <c r="AD456" s="10" t="s">
        <v>1380</v>
      </c>
      <c r="AE456" s="12">
        <v>1102000</v>
      </c>
      <c r="AF456" s="12" t="s">
        <v>132</v>
      </c>
      <c r="AG456" s="10"/>
      <c r="AH456" s="10"/>
      <c r="AI456" s="12">
        <v>3000000</v>
      </c>
      <c r="AJ456" s="14" t="s">
        <v>9907</v>
      </c>
      <c r="AK456" s="10" t="s">
        <v>1564</v>
      </c>
      <c r="AL456" s="10"/>
      <c r="AM456" s="10"/>
      <c r="AN456" s="12"/>
      <c r="AO456" s="10"/>
      <c r="AP456" s="15"/>
      <c r="AQ456" s="10"/>
      <c r="AR456" s="12"/>
      <c r="AS456" s="10"/>
      <c r="AT456" s="15"/>
      <c r="AU456" s="10"/>
      <c r="AV456" s="12"/>
      <c r="AW456" s="12"/>
      <c r="AX456" s="12"/>
      <c r="AY456" s="10"/>
      <c r="AZ456" s="10"/>
      <c r="BA456" s="10"/>
      <c r="BB456" s="12" t="s">
        <v>132</v>
      </c>
      <c r="BC456" s="12">
        <v>0</v>
      </c>
      <c r="BD456" s="12">
        <v>0</v>
      </c>
      <c r="BE456" s="12">
        <v>0</v>
      </c>
      <c r="BF456" s="12">
        <v>0</v>
      </c>
      <c r="BG456" s="12">
        <v>0</v>
      </c>
      <c r="BH456" s="12">
        <v>0</v>
      </c>
      <c r="BI456" s="12">
        <v>0</v>
      </c>
      <c r="BJ456" s="12">
        <v>0</v>
      </c>
      <c r="BK456" s="12">
        <v>0</v>
      </c>
      <c r="BL456" s="12">
        <v>0</v>
      </c>
      <c r="BM456" s="12">
        <v>0</v>
      </c>
      <c r="BN456" s="12">
        <v>0</v>
      </c>
      <c r="BO456" s="12">
        <v>0</v>
      </c>
      <c r="BP456" s="12">
        <v>0</v>
      </c>
      <c r="BQ456" s="12">
        <v>0</v>
      </c>
      <c r="BR456" s="12">
        <v>15</v>
      </c>
      <c r="BS456" s="12">
        <v>0</v>
      </c>
      <c r="BT456" s="12">
        <v>0</v>
      </c>
      <c r="BU456" s="12">
        <v>0</v>
      </c>
      <c r="BV456" s="12">
        <v>0</v>
      </c>
    </row>
    <row r="457" spans="1:74" ht="156" x14ac:dyDescent="0.25">
      <c r="A457" s="8">
        <v>452</v>
      </c>
      <c r="B457" s="8" t="s">
        <v>3428</v>
      </c>
      <c r="C457" s="8">
        <v>547</v>
      </c>
      <c r="D457" s="8">
        <v>547</v>
      </c>
      <c r="E457" s="10" t="s">
        <v>11232</v>
      </c>
      <c r="F457" s="42" t="s">
        <v>11233</v>
      </c>
      <c r="G457" s="10" t="s">
        <v>62</v>
      </c>
      <c r="H457" s="10" t="s">
        <v>15188</v>
      </c>
      <c r="I457" s="10"/>
      <c r="J457" s="10">
        <v>0</v>
      </c>
      <c r="K457" s="10">
        <v>0</v>
      </c>
      <c r="L457" s="10">
        <v>0</v>
      </c>
      <c r="M457" s="10">
        <v>2</v>
      </c>
      <c r="N457" s="10">
        <v>0</v>
      </c>
      <c r="O457" s="12" t="s">
        <v>15159</v>
      </c>
      <c r="P457" s="12">
        <f t="shared" si="16"/>
        <v>30</v>
      </c>
      <c r="Q457" s="12">
        <v>11000000</v>
      </c>
      <c r="R457" s="12">
        <f t="shared" si="17"/>
        <v>330000000</v>
      </c>
      <c r="S457" s="12"/>
      <c r="T457" s="10"/>
      <c r="U457" s="10" t="s">
        <v>5003</v>
      </c>
      <c r="V457" s="10" t="s">
        <v>3429</v>
      </c>
      <c r="W457" s="10" t="s">
        <v>4988</v>
      </c>
      <c r="X457" s="10" t="s">
        <v>534</v>
      </c>
      <c r="Y457" s="10" t="s">
        <v>4989</v>
      </c>
      <c r="Z457" s="10" t="s">
        <v>5004</v>
      </c>
      <c r="AA457" s="10" t="s">
        <v>4991</v>
      </c>
      <c r="AB457" s="10" t="s">
        <v>80</v>
      </c>
      <c r="AC457" s="10" t="s">
        <v>353</v>
      </c>
      <c r="AD457" s="10" t="s">
        <v>4480</v>
      </c>
      <c r="AE457" s="12"/>
      <c r="AF457" s="12"/>
      <c r="AG457" s="10" t="s">
        <v>3668</v>
      </c>
      <c r="AH457" s="10"/>
      <c r="AI457" s="12">
        <v>11000000</v>
      </c>
      <c r="AJ457" s="14" t="s">
        <v>4992</v>
      </c>
      <c r="AK457" s="10" t="s">
        <v>5005</v>
      </c>
      <c r="AL457" s="10" t="s">
        <v>5003</v>
      </c>
      <c r="AM457" s="10"/>
      <c r="AN457" s="12"/>
      <c r="AO457" s="10"/>
      <c r="AP457" s="10"/>
      <c r="AQ457" s="10"/>
      <c r="AR457" s="12"/>
      <c r="AS457" s="10"/>
      <c r="AT457" s="10"/>
      <c r="AU457" s="10"/>
      <c r="AV457" s="12"/>
      <c r="AW457" s="12"/>
      <c r="AX457" s="12"/>
      <c r="AY457" s="10"/>
      <c r="AZ457" s="10"/>
      <c r="BA457" s="10"/>
      <c r="BB457" s="12" t="s">
        <v>132</v>
      </c>
      <c r="BC457" s="12">
        <v>30</v>
      </c>
      <c r="BD457" s="12">
        <v>0</v>
      </c>
      <c r="BE457" s="12">
        <v>0</v>
      </c>
      <c r="BF457" s="12">
        <v>0</v>
      </c>
      <c r="BG457" s="12">
        <v>0</v>
      </c>
      <c r="BH457" s="12">
        <v>0</v>
      </c>
      <c r="BI457" s="12">
        <v>0</v>
      </c>
      <c r="BJ457" s="12">
        <v>0</v>
      </c>
      <c r="BK457" s="12">
        <v>0</v>
      </c>
      <c r="BL457" s="12">
        <v>0</v>
      </c>
      <c r="BM457" s="12">
        <v>0</v>
      </c>
      <c r="BN457" s="12">
        <v>0</v>
      </c>
      <c r="BO457" s="12">
        <v>0</v>
      </c>
      <c r="BP457" s="12">
        <v>0</v>
      </c>
      <c r="BQ457" s="12">
        <v>0</v>
      </c>
      <c r="BR457" s="12">
        <v>0</v>
      </c>
      <c r="BS457" s="12">
        <v>0</v>
      </c>
      <c r="BT457" s="12">
        <v>0</v>
      </c>
      <c r="BU457" s="12">
        <v>0</v>
      </c>
      <c r="BV457" s="12">
        <v>0</v>
      </c>
    </row>
    <row r="458" spans="1:74" ht="84" x14ac:dyDescent="0.25">
      <c r="A458" s="8">
        <v>453</v>
      </c>
      <c r="B458" s="8" t="s">
        <v>5652</v>
      </c>
      <c r="C458" s="8">
        <v>548</v>
      </c>
      <c r="D458" s="8">
        <v>548</v>
      </c>
      <c r="E458" s="10" t="s">
        <v>14761</v>
      </c>
      <c r="F458" s="42" t="s">
        <v>11234</v>
      </c>
      <c r="G458" s="10" t="s">
        <v>62</v>
      </c>
      <c r="H458" s="10" t="s">
        <v>132</v>
      </c>
      <c r="I458" s="10"/>
      <c r="J458" s="10">
        <v>0</v>
      </c>
      <c r="K458" s="10">
        <v>0</v>
      </c>
      <c r="L458" s="10">
        <v>0</v>
      </c>
      <c r="M458" s="10">
        <v>7</v>
      </c>
      <c r="N458" s="10">
        <v>0</v>
      </c>
      <c r="O458" s="12"/>
      <c r="P458" s="12">
        <f t="shared" si="16"/>
        <v>8</v>
      </c>
      <c r="Q458" s="12">
        <v>2657000</v>
      </c>
      <c r="R458" s="12">
        <f t="shared" si="17"/>
        <v>21256000</v>
      </c>
      <c r="S458" s="12"/>
      <c r="T458" s="10"/>
      <c r="U458" s="10" t="s">
        <v>1566</v>
      </c>
      <c r="V458" s="10" t="s">
        <v>1565</v>
      </c>
      <c r="W458" s="10" t="s">
        <v>1375</v>
      </c>
      <c r="X458" s="10" t="s">
        <v>1108</v>
      </c>
      <c r="Y458" s="10" t="s">
        <v>1376</v>
      </c>
      <c r="Z458" s="10" t="s">
        <v>1567</v>
      </c>
      <c r="AA458" s="10" t="s">
        <v>1378</v>
      </c>
      <c r="AB458" s="10" t="s">
        <v>80</v>
      </c>
      <c r="AC458" s="10" t="s">
        <v>1385</v>
      </c>
      <c r="AD458" s="10" t="s">
        <v>1380</v>
      </c>
      <c r="AE458" s="12">
        <v>2200000</v>
      </c>
      <c r="AF458" s="12" t="s">
        <v>132</v>
      </c>
      <c r="AG458" s="10"/>
      <c r="AH458" s="10"/>
      <c r="AI458" s="12">
        <v>3146000</v>
      </c>
      <c r="AJ458" s="14" t="s">
        <v>14257</v>
      </c>
      <c r="AK458" s="10" t="s">
        <v>1568</v>
      </c>
      <c r="AL458" s="10"/>
      <c r="AM458" s="10"/>
      <c r="AN458" s="12"/>
      <c r="AO458" s="10"/>
      <c r="AP458" s="15"/>
      <c r="AQ458" s="10"/>
      <c r="AR458" s="12"/>
      <c r="AS458" s="10"/>
      <c r="AT458" s="15"/>
      <c r="AU458" s="10"/>
      <c r="AV458" s="12"/>
      <c r="AW458" s="12"/>
      <c r="AX458" s="12"/>
      <c r="AY458" s="10"/>
      <c r="AZ458" s="10"/>
      <c r="BA458" s="10"/>
      <c r="BB458" s="12" t="s">
        <v>132</v>
      </c>
      <c r="BC458" s="12">
        <v>0</v>
      </c>
      <c r="BD458" s="12">
        <v>0</v>
      </c>
      <c r="BE458" s="12">
        <v>0</v>
      </c>
      <c r="BF458" s="12">
        <v>0</v>
      </c>
      <c r="BG458" s="12">
        <v>0</v>
      </c>
      <c r="BH458" s="12">
        <v>0</v>
      </c>
      <c r="BI458" s="12">
        <v>0</v>
      </c>
      <c r="BJ458" s="12">
        <v>0</v>
      </c>
      <c r="BK458" s="12">
        <v>0</v>
      </c>
      <c r="BL458" s="12">
        <v>0</v>
      </c>
      <c r="BM458" s="12">
        <v>0</v>
      </c>
      <c r="BN458" s="12">
        <v>0</v>
      </c>
      <c r="BO458" s="12">
        <v>0</v>
      </c>
      <c r="BP458" s="12">
        <v>0</v>
      </c>
      <c r="BQ458" s="12">
        <v>0</v>
      </c>
      <c r="BR458" s="12">
        <v>8</v>
      </c>
      <c r="BS458" s="12">
        <v>0</v>
      </c>
      <c r="BT458" s="12">
        <v>0</v>
      </c>
      <c r="BU458" s="12">
        <v>0</v>
      </c>
      <c r="BV458" s="12">
        <v>0</v>
      </c>
    </row>
    <row r="459" spans="1:74" ht="60" x14ac:dyDescent="0.25">
      <c r="A459" s="8">
        <v>454</v>
      </c>
      <c r="B459" s="8" t="s">
        <v>5653</v>
      </c>
      <c r="C459" s="8">
        <v>549</v>
      </c>
      <c r="D459" s="8">
        <v>549</v>
      </c>
      <c r="E459" s="10" t="s">
        <v>14762</v>
      </c>
      <c r="F459" s="42" t="s">
        <v>11235</v>
      </c>
      <c r="G459" s="10" t="s">
        <v>62</v>
      </c>
      <c r="H459" s="10" t="s">
        <v>132</v>
      </c>
      <c r="I459" s="10"/>
      <c r="J459" s="10">
        <v>0</v>
      </c>
      <c r="K459" s="10">
        <v>0</v>
      </c>
      <c r="L459" s="10">
        <v>0</v>
      </c>
      <c r="M459" s="10">
        <v>46</v>
      </c>
      <c r="N459" s="10">
        <v>0</v>
      </c>
      <c r="O459" s="12"/>
      <c r="P459" s="12">
        <f t="shared" si="16"/>
        <v>50</v>
      </c>
      <c r="Q459" s="12">
        <v>4851000</v>
      </c>
      <c r="R459" s="12">
        <f t="shared" si="17"/>
        <v>242550000</v>
      </c>
      <c r="S459" s="12"/>
      <c r="T459" s="10"/>
      <c r="U459" s="10" t="s">
        <v>1569</v>
      </c>
      <c r="V459" s="10" t="s">
        <v>1570</v>
      </c>
      <c r="W459" s="10" t="s">
        <v>1375</v>
      </c>
      <c r="X459" s="10" t="s">
        <v>1108</v>
      </c>
      <c r="Y459" s="10" t="s">
        <v>1376</v>
      </c>
      <c r="Z459" s="10" t="s">
        <v>1571</v>
      </c>
      <c r="AA459" s="10" t="s">
        <v>1378</v>
      </c>
      <c r="AB459" s="10" t="s">
        <v>80</v>
      </c>
      <c r="AC459" s="10" t="s">
        <v>1385</v>
      </c>
      <c r="AD459" s="10" t="s">
        <v>1380</v>
      </c>
      <c r="AE459" s="12">
        <v>2500000</v>
      </c>
      <c r="AF459" s="12" t="s">
        <v>132</v>
      </c>
      <c r="AG459" s="10"/>
      <c r="AH459" s="10"/>
      <c r="AI459" s="12">
        <v>4057000</v>
      </c>
      <c r="AJ459" s="14" t="s">
        <v>14258</v>
      </c>
      <c r="AK459" s="10" t="s">
        <v>1572</v>
      </c>
      <c r="AL459" s="10"/>
      <c r="AM459" s="10"/>
      <c r="AN459" s="12"/>
      <c r="AO459" s="10"/>
      <c r="AP459" s="15"/>
      <c r="AQ459" s="10"/>
      <c r="AR459" s="12"/>
      <c r="AS459" s="10"/>
      <c r="AT459" s="15"/>
      <c r="AU459" s="10"/>
      <c r="AV459" s="12"/>
      <c r="AW459" s="12"/>
      <c r="AX459" s="12"/>
      <c r="AY459" s="10"/>
      <c r="AZ459" s="10"/>
      <c r="BA459" s="10"/>
      <c r="BB459" s="12" t="s">
        <v>132</v>
      </c>
      <c r="BC459" s="12">
        <v>0</v>
      </c>
      <c r="BD459" s="12">
        <v>0</v>
      </c>
      <c r="BE459" s="12">
        <v>0</v>
      </c>
      <c r="BF459" s="12">
        <v>0</v>
      </c>
      <c r="BG459" s="12">
        <v>0</v>
      </c>
      <c r="BH459" s="12">
        <v>0</v>
      </c>
      <c r="BI459" s="12">
        <v>30</v>
      </c>
      <c r="BJ459" s="12">
        <v>0</v>
      </c>
      <c r="BK459" s="12">
        <v>0</v>
      </c>
      <c r="BL459" s="12">
        <v>0</v>
      </c>
      <c r="BM459" s="12">
        <v>0</v>
      </c>
      <c r="BN459" s="12">
        <v>0</v>
      </c>
      <c r="BO459" s="12">
        <v>0</v>
      </c>
      <c r="BP459" s="12">
        <v>0</v>
      </c>
      <c r="BQ459" s="12">
        <v>0</v>
      </c>
      <c r="BR459" s="12">
        <v>20</v>
      </c>
      <c r="BS459" s="12">
        <v>0</v>
      </c>
      <c r="BT459" s="12">
        <v>0</v>
      </c>
      <c r="BU459" s="12">
        <v>0</v>
      </c>
      <c r="BV459" s="12">
        <v>0</v>
      </c>
    </row>
    <row r="460" spans="1:74" ht="192" x14ac:dyDescent="0.25">
      <c r="A460" s="8">
        <v>455</v>
      </c>
      <c r="B460" s="8" t="s">
        <v>5654</v>
      </c>
      <c r="C460" s="8">
        <v>550</v>
      </c>
      <c r="D460" s="8">
        <v>550</v>
      </c>
      <c r="E460" s="10" t="s">
        <v>11236</v>
      </c>
      <c r="F460" s="42" t="s">
        <v>11237</v>
      </c>
      <c r="G460" s="10" t="s">
        <v>62</v>
      </c>
      <c r="H460" s="10" t="s">
        <v>15188</v>
      </c>
      <c r="I460" s="10"/>
      <c r="J460" s="10">
        <v>0</v>
      </c>
      <c r="K460" s="10">
        <v>0</v>
      </c>
      <c r="L460" s="10">
        <v>0</v>
      </c>
      <c r="M460" s="10">
        <v>0</v>
      </c>
      <c r="N460" s="10">
        <v>0</v>
      </c>
      <c r="O460" s="12"/>
      <c r="P460" s="12">
        <f t="shared" si="16"/>
        <v>25</v>
      </c>
      <c r="Q460" s="12">
        <v>4389000</v>
      </c>
      <c r="R460" s="12">
        <f t="shared" si="17"/>
        <v>109725000</v>
      </c>
      <c r="S460" s="12"/>
      <c r="T460" s="10"/>
      <c r="U460" s="10" t="s">
        <v>1573</v>
      </c>
      <c r="V460" s="10" t="s">
        <v>1574</v>
      </c>
      <c r="W460" s="10" t="s">
        <v>1575</v>
      </c>
      <c r="X460" s="10" t="s">
        <v>329</v>
      </c>
      <c r="Y460" s="10" t="s">
        <v>1576</v>
      </c>
      <c r="Z460" s="10" t="s">
        <v>1577</v>
      </c>
      <c r="AA460" s="10" t="s">
        <v>1578</v>
      </c>
      <c r="AB460" s="10" t="s">
        <v>80</v>
      </c>
      <c r="AC460" s="10" t="s">
        <v>1579</v>
      </c>
      <c r="AD460" s="10" t="s">
        <v>330</v>
      </c>
      <c r="AE460" s="12">
        <v>7500000</v>
      </c>
      <c r="AF460" s="12" t="s">
        <v>132</v>
      </c>
      <c r="AG460" s="10"/>
      <c r="AH460" s="10"/>
      <c r="AI460" s="12">
        <v>8800000</v>
      </c>
      <c r="AJ460" s="14" t="s">
        <v>10294</v>
      </c>
      <c r="AK460" s="10" t="s">
        <v>1580</v>
      </c>
      <c r="AL460" s="10"/>
      <c r="AM460" s="10"/>
      <c r="AN460" s="12"/>
      <c r="AO460" s="10"/>
      <c r="AP460" s="15"/>
      <c r="AQ460" s="10"/>
      <c r="AR460" s="12"/>
      <c r="AS460" s="10"/>
      <c r="AT460" s="15"/>
      <c r="AU460" s="10"/>
      <c r="AV460" s="12"/>
      <c r="AW460" s="12"/>
      <c r="AX460" s="12"/>
      <c r="AY460" s="10"/>
      <c r="AZ460" s="10"/>
      <c r="BA460" s="10"/>
      <c r="BB460" s="12">
        <v>25</v>
      </c>
      <c r="BC460" s="12">
        <v>0</v>
      </c>
      <c r="BD460" s="12">
        <v>0</v>
      </c>
      <c r="BE460" s="12">
        <v>0</v>
      </c>
      <c r="BF460" s="12">
        <v>0</v>
      </c>
      <c r="BG460" s="12">
        <v>0</v>
      </c>
      <c r="BH460" s="12">
        <v>0</v>
      </c>
      <c r="BI460" s="12">
        <v>0</v>
      </c>
      <c r="BJ460" s="12">
        <v>0</v>
      </c>
      <c r="BK460" s="12">
        <v>0</v>
      </c>
      <c r="BL460" s="12">
        <v>0</v>
      </c>
      <c r="BM460" s="12">
        <v>0</v>
      </c>
      <c r="BN460" s="12">
        <v>0</v>
      </c>
      <c r="BO460" s="12">
        <v>0</v>
      </c>
      <c r="BP460" s="12">
        <v>0</v>
      </c>
      <c r="BQ460" s="12">
        <v>0</v>
      </c>
      <c r="BR460" s="12">
        <v>0</v>
      </c>
      <c r="BS460" s="12">
        <v>0</v>
      </c>
      <c r="BT460" s="12">
        <v>0</v>
      </c>
      <c r="BU460" s="12">
        <v>0</v>
      </c>
      <c r="BV460" s="12">
        <v>0</v>
      </c>
    </row>
    <row r="461" spans="1:74" ht="120" x14ac:dyDescent="0.25">
      <c r="A461" s="8">
        <v>456</v>
      </c>
      <c r="B461" s="8" t="s">
        <v>5649</v>
      </c>
      <c r="C461" s="8">
        <v>551</v>
      </c>
      <c r="D461" s="8">
        <v>551</v>
      </c>
      <c r="E461" s="10" t="s">
        <v>11228</v>
      </c>
      <c r="F461" s="42" t="s">
        <v>11229</v>
      </c>
      <c r="G461" s="10" t="s">
        <v>62</v>
      </c>
      <c r="H461" s="10" t="s">
        <v>15188</v>
      </c>
      <c r="I461" s="10"/>
      <c r="J461" s="10">
        <v>0</v>
      </c>
      <c r="K461" s="10">
        <v>0</v>
      </c>
      <c r="L461" s="10">
        <v>0</v>
      </c>
      <c r="M461" s="10">
        <v>16</v>
      </c>
      <c r="N461" s="10">
        <v>2</v>
      </c>
      <c r="O461" s="12"/>
      <c r="P461" s="12">
        <f t="shared" si="16"/>
        <v>20</v>
      </c>
      <c r="Q461" s="12">
        <v>6699000</v>
      </c>
      <c r="R461" s="12">
        <f t="shared" si="17"/>
        <v>133980000</v>
      </c>
      <c r="S461" s="12"/>
      <c r="T461" s="10"/>
      <c r="U461" s="10" t="s">
        <v>1548</v>
      </c>
      <c r="V461" s="10" t="s">
        <v>1547</v>
      </c>
      <c r="W461" s="10" t="s">
        <v>1375</v>
      </c>
      <c r="X461" s="10" t="s">
        <v>1108</v>
      </c>
      <c r="Y461" s="10" t="s">
        <v>1376</v>
      </c>
      <c r="Z461" s="10" t="s">
        <v>1549</v>
      </c>
      <c r="AA461" s="10" t="s">
        <v>1378</v>
      </c>
      <c r="AB461" s="10" t="s">
        <v>80</v>
      </c>
      <c r="AC461" s="10" t="s">
        <v>1385</v>
      </c>
      <c r="AD461" s="10" t="s">
        <v>1380</v>
      </c>
      <c r="AE461" s="12">
        <v>5000000</v>
      </c>
      <c r="AF461" s="12" t="s">
        <v>132</v>
      </c>
      <c r="AG461" s="10"/>
      <c r="AH461" s="10"/>
      <c r="AI461" s="12">
        <v>10310000</v>
      </c>
      <c r="AJ461" s="14" t="s">
        <v>14259</v>
      </c>
      <c r="AK461" s="10" t="s">
        <v>1550</v>
      </c>
      <c r="AL461" s="10"/>
      <c r="AM461" s="10"/>
      <c r="AN461" s="12"/>
      <c r="AO461" s="10"/>
      <c r="AP461" s="15"/>
      <c r="AQ461" s="10"/>
      <c r="AR461" s="12"/>
      <c r="AS461" s="10"/>
      <c r="AT461" s="15"/>
      <c r="AU461" s="10"/>
      <c r="AV461" s="12"/>
      <c r="AW461" s="12"/>
      <c r="AX461" s="12"/>
      <c r="AY461" s="10"/>
      <c r="AZ461" s="10"/>
      <c r="BA461" s="10"/>
      <c r="BB461" s="12" t="s">
        <v>132</v>
      </c>
      <c r="BC461" s="12">
        <v>0</v>
      </c>
      <c r="BD461" s="12">
        <v>0</v>
      </c>
      <c r="BE461" s="12">
        <v>0</v>
      </c>
      <c r="BF461" s="12">
        <v>0</v>
      </c>
      <c r="BG461" s="12">
        <v>0</v>
      </c>
      <c r="BH461" s="12">
        <v>0</v>
      </c>
      <c r="BI461" s="12">
        <v>10</v>
      </c>
      <c r="BJ461" s="12">
        <v>0</v>
      </c>
      <c r="BK461" s="12">
        <v>0</v>
      </c>
      <c r="BL461" s="12">
        <v>0</v>
      </c>
      <c r="BM461" s="12">
        <v>0</v>
      </c>
      <c r="BN461" s="12">
        <v>0</v>
      </c>
      <c r="BO461" s="12">
        <v>0</v>
      </c>
      <c r="BP461" s="12">
        <v>0</v>
      </c>
      <c r="BQ461" s="12">
        <v>0</v>
      </c>
      <c r="BR461" s="12">
        <v>10</v>
      </c>
      <c r="BS461" s="12">
        <v>0</v>
      </c>
      <c r="BT461" s="12">
        <v>0</v>
      </c>
      <c r="BU461" s="12">
        <v>0</v>
      </c>
      <c r="BV461" s="12">
        <v>0</v>
      </c>
    </row>
    <row r="462" spans="1:74" ht="168" x14ac:dyDescent="0.25">
      <c r="A462" s="8">
        <v>457</v>
      </c>
      <c r="B462" s="8" t="s">
        <v>3430</v>
      </c>
      <c r="C462" s="8">
        <v>552</v>
      </c>
      <c r="D462" s="8">
        <v>552</v>
      </c>
      <c r="E462" s="10" t="s">
        <v>11238</v>
      </c>
      <c r="F462" s="42" t="s">
        <v>11239</v>
      </c>
      <c r="G462" s="10" t="s">
        <v>62</v>
      </c>
      <c r="H462" s="10" t="s">
        <v>15188</v>
      </c>
      <c r="I462" s="10"/>
      <c r="J462" s="10">
        <v>0</v>
      </c>
      <c r="K462" s="10">
        <v>0</v>
      </c>
      <c r="L462" s="10">
        <v>0</v>
      </c>
      <c r="M462" s="10">
        <v>0</v>
      </c>
      <c r="N462" s="10">
        <v>0</v>
      </c>
      <c r="O462" s="12"/>
      <c r="P462" s="12">
        <f t="shared" si="16"/>
        <v>30</v>
      </c>
      <c r="Q462" s="12">
        <v>14500000</v>
      </c>
      <c r="R462" s="12">
        <f t="shared" si="17"/>
        <v>435000000</v>
      </c>
      <c r="S462" s="12"/>
      <c r="T462" s="10"/>
      <c r="U462" s="10" t="s">
        <v>5006</v>
      </c>
      <c r="V462" s="10" t="s">
        <v>3431</v>
      </c>
      <c r="W462" s="10" t="s">
        <v>4988</v>
      </c>
      <c r="X462" s="10" t="s">
        <v>534</v>
      </c>
      <c r="Y462" s="10" t="s">
        <v>4989</v>
      </c>
      <c r="Z462" s="10" t="s">
        <v>5007</v>
      </c>
      <c r="AA462" s="10" t="s">
        <v>4991</v>
      </c>
      <c r="AB462" s="10" t="s">
        <v>80</v>
      </c>
      <c r="AC462" s="10" t="s">
        <v>353</v>
      </c>
      <c r="AD462" s="10" t="s">
        <v>4480</v>
      </c>
      <c r="AE462" s="12"/>
      <c r="AF462" s="12"/>
      <c r="AG462" s="10" t="s">
        <v>3658</v>
      </c>
      <c r="AH462" s="10"/>
      <c r="AI462" s="12">
        <v>14500000</v>
      </c>
      <c r="AJ462" s="14" t="s">
        <v>4992</v>
      </c>
      <c r="AK462" s="10" t="s">
        <v>5008</v>
      </c>
      <c r="AL462" s="10" t="s">
        <v>5006</v>
      </c>
      <c r="AM462" s="10"/>
      <c r="AN462" s="12"/>
      <c r="AO462" s="10"/>
      <c r="AP462" s="10"/>
      <c r="AQ462" s="10"/>
      <c r="AR462" s="12"/>
      <c r="AS462" s="10"/>
      <c r="AT462" s="10"/>
      <c r="AU462" s="10"/>
      <c r="AV462" s="12"/>
      <c r="AW462" s="12"/>
      <c r="AX462" s="12"/>
      <c r="AY462" s="10"/>
      <c r="AZ462" s="10"/>
      <c r="BA462" s="10"/>
      <c r="BB462" s="12">
        <v>20</v>
      </c>
      <c r="BC462" s="12">
        <v>0</v>
      </c>
      <c r="BD462" s="12">
        <v>0</v>
      </c>
      <c r="BE462" s="12">
        <v>0</v>
      </c>
      <c r="BF462" s="12">
        <v>0</v>
      </c>
      <c r="BG462" s="12">
        <v>0</v>
      </c>
      <c r="BH462" s="12">
        <v>10</v>
      </c>
      <c r="BI462" s="12">
        <v>0</v>
      </c>
      <c r="BJ462" s="12">
        <v>0</v>
      </c>
      <c r="BK462" s="12">
        <v>0</v>
      </c>
      <c r="BL462" s="12">
        <v>0</v>
      </c>
      <c r="BM462" s="12">
        <v>0</v>
      </c>
      <c r="BN462" s="12">
        <v>0</v>
      </c>
      <c r="BO462" s="12">
        <v>0</v>
      </c>
      <c r="BP462" s="12">
        <v>0</v>
      </c>
      <c r="BQ462" s="12">
        <v>0</v>
      </c>
      <c r="BR462" s="12">
        <v>0</v>
      </c>
      <c r="BS462" s="12">
        <v>0</v>
      </c>
      <c r="BT462" s="12">
        <v>0</v>
      </c>
      <c r="BU462" s="12">
        <v>0</v>
      </c>
      <c r="BV462" s="12">
        <v>0</v>
      </c>
    </row>
    <row r="463" spans="1:74" ht="108" x14ac:dyDescent="0.25">
      <c r="A463" s="8">
        <v>458</v>
      </c>
      <c r="B463" s="8" t="s">
        <v>5655</v>
      </c>
      <c r="C463" s="8">
        <v>553</v>
      </c>
      <c r="D463" s="8">
        <v>553</v>
      </c>
      <c r="E463" s="10" t="s">
        <v>11240</v>
      </c>
      <c r="F463" s="42" t="s">
        <v>11241</v>
      </c>
      <c r="G463" s="10" t="s">
        <v>62</v>
      </c>
      <c r="H463" s="10" t="s">
        <v>132</v>
      </c>
      <c r="I463" s="10"/>
      <c r="J463" s="10">
        <v>0</v>
      </c>
      <c r="K463" s="10">
        <v>0</v>
      </c>
      <c r="L463" s="10">
        <v>0</v>
      </c>
      <c r="M463" s="10">
        <v>45</v>
      </c>
      <c r="N463" s="10">
        <v>4</v>
      </c>
      <c r="O463" s="12"/>
      <c r="P463" s="12">
        <f t="shared" si="16"/>
        <v>50</v>
      </c>
      <c r="Q463" s="12">
        <v>13000000</v>
      </c>
      <c r="R463" s="12">
        <f t="shared" si="17"/>
        <v>650000000</v>
      </c>
      <c r="S463" s="12"/>
      <c r="T463" s="10"/>
      <c r="U463" s="10" t="s">
        <v>1581</v>
      </c>
      <c r="V463" s="10" t="s">
        <v>1582</v>
      </c>
      <c r="W463" s="10" t="s">
        <v>1375</v>
      </c>
      <c r="X463" s="10" t="s">
        <v>1108</v>
      </c>
      <c r="Y463" s="10" t="s">
        <v>1376</v>
      </c>
      <c r="Z463" s="10" t="s">
        <v>1583</v>
      </c>
      <c r="AA463" s="10" t="s">
        <v>1378</v>
      </c>
      <c r="AB463" s="10" t="s">
        <v>80</v>
      </c>
      <c r="AC463" s="10" t="s">
        <v>1385</v>
      </c>
      <c r="AD463" s="10" t="s">
        <v>1380</v>
      </c>
      <c r="AE463" s="12">
        <v>1920000</v>
      </c>
      <c r="AF463" s="12" t="s">
        <v>132</v>
      </c>
      <c r="AG463" s="10"/>
      <c r="AH463" s="10"/>
      <c r="AI463" s="12">
        <v>2995000</v>
      </c>
      <c r="AJ463" s="14" t="s">
        <v>9907</v>
      </c>
      <c r="AK463" s="10" t="s">
        <v>1584</v>
      </c>
      <c r="AL463" s="10"/>
      <c r="AM463" s="10"/>
      <c r="AN463" s="12"/>
      <c r="AO463" s="10"/>
      <c r="AP463" s="15"/>
      <c r="AQ463" s="10"/>
      <c r="AR463" s="12"/>
      <c r="AS463" s="10"/>
      <c r="AT463" s="15"/>
      <c r="AU463" s="10"/>
      <c r="AV463" s="12"/>
      <c r="AW463" s="12"/>
      <c r="AX463" s="12"/>
      <c r="AY463" s="10"/>
      <c r="AZ463" s="10"/>
      <c r="BA463" s="10"/>
      <c r="BB463" s="12" t="s">
        <v>132</v>
      </c>
      <c r="BC463" s="12">
        <v>0</v>
      </c>
      <c r="BD463" s="12">
        <v>0</v>
      </c>
      <c r="BE463" s="12">
        <v>0</v>
      </c>
      <c r="BF463" s="12">
        <v>0</v>
      </c>
      <c r="BG463" s="12">
        <v>0</v>
      </c>
      <c r="BH463" s="12">
        <v>0</v>
      </c>
      <c r="BI463" s="12">
        <v>30</v>
      </c>
      <c r="BJ463" s="12">
        <v>0</v>
      </c>
      <c r="BK463" s="12">
        <v>0</v>
      </c>
      <c r="BL463" s="12">
        <v>0</v>
      </c>
      <c r="BM463" s="12">
        <v>0</v>
      </c>
      <c r="BN463" s="12">
        <v>0</v>
      </c>
      <c r="BO463" s="12">
        <v>0</v>
      </c>
      <c r="BP463" s="12">
        <v>0</v>
      </c>
      <c r="BQ463" s="12">
        <v>0</v>
      </c>
      <c r="BR463" s="12">
        <v>20</v>
      </c>
      <c r="BS463" s="12">
        <v>0</v>
      </c>
      <c r="BT463" s="12">
        <v>0</v>
      </c>
      <c r="BU463" s="12">
        <v>0</v>
      </c>
      <c r="BV463" s="12">
        <v>0</v>
      </c>
    </row>
    <row r="464" spans="1:74" ht="48" x14ac:dyDescent="0.25">
      <c r="A464" s="8">
        <v>459</v>
      </c>
      <c r="B464" s="8" t="s">
        <v>5656</v>
      </c>
      <c r="C464" s="8">
        <v>554</v>
      </c>
      <c r="D464" s="8">
        <v>554</v>
      </c>
      <c r="E464" s="10" t="s">
        <v>1585</v>
      </c>
      <c r="F464" s="42" t="s">
        <v>11242</v>
      </c>
      <c r="G464" s="10" t="s">
        <v>62</v>
      </c>
      <c r="H464" s="10" t="s">
        <v>15191</v>
      </c>
      <c r="I464" s="10"/>
      <c r="J464" s="10">
        <v>0</v>
      </c>
      <c r="K464" s="10">
        <v>0</v>
      </c>
      <c r="L464" s="10">
        <v>0</v>
      </c>
      <c r="M464" s="10">
        <v>37</v>
      </c>
      <c r="N464" s="10">
        <v>3</v>
      </c>
      <c r="O464" s="12"/>
      <c r="P464" s="12">
        <f t="shared" si="16"/>
        <v>40</v>
      </c>
      <c r="Q464" s="12">
        <v>929000</v>
      </c>
      <c r="R464" s="12">
        <f t="shared" si="17"/>
        <v>37160000</v>
      </c>
      <c r="S464" s="12"/>
      <c r="T464" s="10"/>
      <c r="U464" s="10" t="s">
        <v>1586</v>
      </c>
      <c r="V464" s="10" t="s">
        <v>1587</v>
      </c>
      <c r="W464" s="10" t="s">
        <v>1375</v>
      </c>
      <c r="X464" s="10" t="s">
        <v>1108</v>
      </c>
      <c r="Y464" s="10" t="s">
        <v>1376</v>
      </c>
      <c r="Z464" s="10" t="s">
        <v>1588</v>
      </c>
      <c r="AA464" s="10" t="s">
        <v>1378</v>
      </c>
      <c r="AB464" s="10" t="s">
        <v>80</v>
      </c>
      <c r="AC464" s="10" t="s">
        <v>1385</v>
      </c>
      <c r="AD464" s="10" t="s">
        <v>1380</v>
      </c>
      <c r="AE464" s="12">
        <v>312000</v>
      </c>
      <c r="AF464" s="12" t="s">
        <v>132</v>
      </c>
      <c r="AG464" s="10"/>
      <c r="AH464" s="10"/>
      <c r="AI464" s="12">
        <v>497000</v>
      </c>
      <c r="AJ464" s="14" t="s">
        <v>9922</v>
      </c>
      <c r="AK464" s="10" t="s">
        <v>1589</v>
      </c>
      <c r="AL464" s="10"/>
      <c r="AM464" s="10"/>
      <c r="AN464" s="12"/>
      <c r="AO464" s="10"/>
      <c r="AP464" s="15"/>
      <c r="AQ464" s="10"/>
      <c r="AR464" s="12"/>
      <c r="AS464" s="10"/>
      <c r="AT464" s="15"/>
      <c r="AU464" s="10"/>
      <c r="AV464" s="12"/>
      <c r="AW464" s="12"/>
      <c r="AX464" s="12"/>
      <c r="AY464" s="10"/>
      <c r="AZ464" s="10"/>
      <c r="BA464" s="10"/>
      <c r="BB464" s="12" t="s">
        <v>132</v>
      </c>
      <c r="BC464" s="12">
        <v>0</v>
      </c>
      <c r="BD464" s="12">
        <v>0</v>
      </c>
      <c r="BE464" s="12">
        <v>0</v>
      </c>
      <c r="BF464" s="12">
        <v>0</v>
      </c>
      <c r="BG464" s="12">
        <v>0</v>
      </c>
      <c r="BH464" s="12">
        <v>0</v>
      </c>
      <c r="BI464" s="12">
        <v>30</v>
      </c>
      <c r="BJ464" s="12">
        <v>0</v>
      </c>
      <c r="BK464" s="12">
        <v>0</v>
      </c>
      <c r="BL464" s="12">
        <v>0</v>
      </c>
      <c r="BM464" s="12">
        <v>0</v>
      </c>
      <c r="BN464" s="12">
        <v>0</v>
      </c>
      <c r="BO464" s="12">
        <v>0</v>
      </c>
      <c r="BP464" s="12">
        <v>0</v>
      </c>
      <c r="BQ464" s="12">
        <v>0</v>
      </c>
      <c r="BR464" s="12">
        <v>10</v>
      </c>
      <c r="BS464" s="12">
        <v>0</v>
      </c>
      <c r="BT464" s="12">
        <v>0</v>
      </c>
      <c r="BU464" s="12">
        <v>0</v>
      </c>
      <c r="BV464" s="12">
        <v>0</v>
      </c>
    </row>
    <row r="465" spans="1:74" ht="72" x14ac:dyDescent="0.25">
      <c r="A465" s="8">
        <v>460</v>
      </c>
      <c r="B465" s="8" t="s">
        <v>5657</v>
      </c>
      <c r="C465" s="8">
        <v>555</v>
      </c>
      <c r="D465" s="8">
        <v>555</v>
      </c>
      <c r="E465" s="10" t="s">
        <v>1590</v>
      </c>
      <c r="F465" s="42" t="s">
        <v>11243</v>
      </c>
      <c r="G465" s="10" t="s">
        <v>62</v>
      </c>
      <c r="H465" s="10" t="s">
        <v>15220</v>
      </c>
      <c r="I465" s="10"/>
      <c r="J465" s="10">
        <v>0</v>
      </c>
      <c r="K465" s="10">
        <v>0</v>
      </c>
      <c r="L465" s="10">
        <v>0</v>
      </c>
      <c r="M465" s="10">
        <v>0</v>
      </c>
      <c r="N465" s="10">
        <v>0</v>
      </c>
      <c r="O465" s="12" t="s">
        <v>14780</v>
      </c>
      <c r="P465" s="12">
        <f t="shared" si="16"/>
        <v>10</v>
      </c>
      <c r="Q465" s="12">
        <v>720000</v>
      </c>
      <c r="R465" s="12">
        <f t="shared" si="17"/>
        <v>7200000</v>
      </c>
      <c r="S465" s="12"/>
      <c r="T465" s="10"/>
      <c r="U465" s="10" t="s">
        <v>1511</v>
      </c>
      <c r="V465" s="10" t="s">
        <v>1591</v>
      </c>
      <c r="W465" s="10" t="s">
        <v>1513</v>
      </c>
      <c r="X465" s="10" t="s">
        <v>1514</v>
      </c>
      <c r="Y465" s="10" t="s">
        <v>1515</v>
      </c>
      <c r="Z465" s="10" t="s">
        <v>1592</v>
      </c>
      <c r="AA465" s="10" t="s">
        <v>1517</v>
      </c>
      <c r="AB465" s="10" t="s">
        <v>80</v>
      </c>
      <c r="AC465" s="10" t="s">
        <v>1518</v>
      </c>
      <c r="AD465" s="10" t="s">
        <v>1519</v>
      </c>
      <c r="AE465" s="12">
        <v>620000</v>
      </c>
      <c r="AF465" s="12">
        <v>620000</v>
      </c>
      <c r="AG465" s="10"/>
      <c r="AH465" s="10"/>
      <c r="AI465" s="12">
        <v>900000</v>
      </c>
      <c r="AJ465" s="14" t="s">
        <v>14111</v>
      </c>
      <c r="AK465" s="10" t="s">
        <v>132</v>
      </c>
      <c r="AL465" s="10"/>
      <c r="AM465" s="10"/>
      <c r="AN465" s="12"/>
      <c r="AO465" s="10"/>
      <c r="AP465" s="15"/>
      <c r="AQ465" s="10"/>
      <c r="AR465" s="12"/>
      <c r="AS465" s="10"/>
      <c r="AT465" s="15"/>
      <c r="AU465" s="10"/>
      <c r="AV465" s="12"/>
      <c r="AW465" s="12"/>
      <c r="AX465" s="12"/>
      <c r="AY465" s="10"/>
      <c r="AZ465" s="10"/>
      <c r="BA465" s="10"/>
      <c r="BB465" s="12" t="s">
        <v>132</v>
      </c>
      <c r="BC465" s="12">
        <v>0</v>
      </c>
      <c r="BD465" s="12">
        <v>0</v>
      </c>
      <c r="BE465" s="12">
        <v>0</v>
      </c>
      <c r="BF465" s="12">
        <v>0</v>
      </c>
      <c r="BG465" s="12">
        <v>0</v>
      </c>
      <c r="BH465" s="12">
        <v>0</v>
      </c>
      <c r="BI465" s="12">
        <v>10</v>
      </c>
      <c r="BJ465" s="12">
        <v>0</v>
      </c>
      <c r="BK465" s="12">
        <v>0</v>
      </c>
      <c r="BL465" s="12">
        <v>0</v>
      </c>
      <c r="BM465" s="12">
        <v>0</v>
      </c>
      <c r="BN465" s="12">
        <v>0</v>
      </c>
      <c r="BO465" s="12">
        <v>0</v>
      </c>
      <c r="BP465" s="12">
        <v>0</v>
      </c>
      <c r="BQ465" s="12">
        <v>0</v>
      </c>
      <c r="BR465" s="12">
        <v>0</v>
      </c>
      <c r="BS465" s="12">
        <v>0</v>
      </c>
      <c r="BT465" s="12">
        <v>0</v>
      </c>
      <c r="BU465" s="12">
        <v>0</v>
      </c>
      <c r="BV465" s="12">
        <v>0</v>
      </c>
    </row>
    <row r="466" spans="1:74" ht="72" x14ac:dyDescent="0.25">
      <c r="A466" s="8">
        <v>461</v>
      </c>
      <c r="B466" s="8" t="s">
        <v>3432</v>
      </c>
      <c r="C466" s="8">
        <v>558</v>
      </c>
      <c r="D466" s="8">
        <v>558</v>
      </c>
      <c r="E466" s="10" t="s">
        <v>3433</v>
      </c>
      <c r="F466" s="42" t="s">
        <v>11244</v>
      </c>
      <c r="G466" s="10" t="s">
        <v>62</v>
      </c>
      <c r="H466" s="10" t="s">
        <v>132</v>
      </c>
      <c r="I466" s="10"/>
      <c r="J466" s="10">
        <v>0</v>
      </c>
      <c r="K466" s="10">
        <v>0</v>
      </c>
      <c r="L466" s="10">
        <v>0</v>
      </c>
      <c r="M466" s="10">
        <v>0</v>
      </c>
      <c r="N466" s="10">
        <v>0</v>
      </c>
      <c r="O466" s="12"/>
      <c r="P466" s="12">
        <f t="shared" si="16"/>
        <v>10</v>
      </c>
      <c r="Q466" s="12">
        <v>6500000</v>
      </c>
      <c r="R466" s="12">
        <f t="shared" si="17"/>
        <v>65000000</v>
      </c>
      <c r="S466" s="12"/>
      <c r="T466" s="10"/>
      <c r="U466" s="10" t="s">
        <v>5009</v>
      </c>
      <c r="V466" s="10" t="s">
        <v>3434</v>
      </c>
      <c r="W466" s="10" t="s">
        <v>4488</v>
      </c>
      <c r="X466" s="10" t="s">
        <v>65</v>
      </c>
      <c r="Y466" s="10" t="s">
        <v>4489</v>
      </c>
      <c r="Z466" s="10" t="s">
        <v>5010</v>
      </c>
      <c r="AA466" s="10" t="s">
        <v>4491</v>
      </c>
      <c r="AB466" s="10" t="s">
        <v>80</v>
      </c>
      <c r="AC466" s="10" t="s">
        <v>4755</v>
      </c>
      <c r="AD466" s="10" t="s">
        <v>4492</v>
      </c>
      <c r="AE466" s="12"/>
      <c r="AF466" s="12"/>
      <c r="AG466" s="10" t="s">
        <v>3658</v>
      </c>
      <c r="AH466" s="10"/>
      <c r="AI466" s="12">
        <v>7150000</v>
      </c>
      <c r="AJ466" s="14" t="s">
        <v>709</v>
      </c>
      <c r="AK466" s="10" t="s">
        <v>5011</v>
      </c>
      <c r="AL466" s="10" t="s">
        <v>5009</v>
      </c>
      <c r="AM466" s="10"/>
      <c r="AN466" s="12"/>
      <c r="AO466" s="10"/>
      <c r="AP466" s="10"/>
      <c r="AQ466" s="10"/>
      <c r="AR466" s="12"/>
      <c r="AS466" s="10"/>
      <c r="AT466" s="10"/>
      <c r="AU466" s="10"/>
      <c r="AV466" s="12"/>
      <c r="AW466" s="12"/>
      <c r="AX466" s="12"/>
      <c r="AY466" s="10"/>
      <c r="AZ466" s="10"/>
      <c r="BA466" s="10"/>
      <c r="BB466" s="12">
        <v>10</v>
      </c>
      <c r="BC466" s="12">
        <v>0</v>
      </c>
      <c r="BD466" s="12">
        <v>0</v>
      </c>
      <c r="BE466" s="12">
        <v>0</v>
      </c>
      <c r="BF466" s="12">
        <v>0</v>
      </c>
      <c r="BG466" s="12">
        <v>0</v>
      </c>
      <c r="BH466" s="12">
        <v>0</v>
      </c>
      <c r="BI466" s="12">
        <v>0</v>
      </c>
      <c r="BJ466" s="12">
        <v>0</v>
      </c>
      <c r="BK466" s="12">
        <v>0</v>
      </c>
      <c r="BL466" s="12">
        <v>0</v>
      </c>
      <c r="BM466" s="12">
        <v>0</v>
      </c>
      <c r="BN466" s="12">
        <v>0</v>
      </c>
      <c r="BO466" s="12">
        <v>0</v>
      </c>
      <c r="BP466" s="12">
        <v>0</v>
      </c>
      <c r="BQ466" s="12">
        <v>0</v>
      </c>
      <c r="BR466" s="12">
        <v>0</v>
      </c>
      <c r="BS466" s="12">
        <v>0</v>
      </c>
      <c r="BT466" s="12">
        <v>0</v>
      </c>
      <c r="BU466" s="12">
        <v>0</v>
      </c>
      <c r="BV466" s="12">
        <v>0</v>
      </c>
    </row>
    <row r="467" spans="1:74" ht="84" x14ac:dyDescent="0.25">
      <c r="A467" s="8">
        <v>462</v>
      </c>
      <c r="B467" s="8" t="s">
        <v>3435</v>
      </c>
      <c r="C467" s="8">
        <v>559</v>
      </c>
      <c r="D467" s="8">
        <v>559</v>
      </c>
      <c r="E467" s="10" t="s">
        <v>3436</v>
      </c>
      <c r="F467" s="42" t="s">
        <v>11245</v>
      </c>
      <c r="G467" s="10" t="s">
        <v>62</v>
      </c>
      <c r="H467" s="10" t="s">
        <v>15219</v>
      </c>
      <c r="I467" s="10"/>
      <c r="J467" s="10">
        <v>0</v>
      </c>
      <c r="K467" s="10">
        <v>0</v>
      </c>
      <c r="L467" s="10">
        <v>0</v>
      </c>
      <c r="M467" s="10">
        <v>0</v>
      </c>
      <c r="N467" s="10">
        <v>0</v>
      </c>
      <c r="O467" s="12"/>
      <c r="P467" s="12">
        <f t="shared" si="16"/>
        <v>2.5</v>
      </c>
      <c r="Q467" s="12">
        <v>8500000</v>
      </c>
      <c r="R467" s="12">
        <f t="shared" si="17"/>
        <v>21250000</v>
      </c>
      <c r="S467" s="12"/>
      <c r="T467" s="10"/>
      <c r="U467" s="10" t="s">
        <v>3436</v>
      </c>
      <c r="V467" s="10" t="s">
        <v>3437</v>
      </c>
      <c r="W467" s="10" t="s">
        <v>4519</v>
      </c>
      <c r="X467" s="10" t="s">
        <v>203</v>
      </c>
      <c r="Y467" s="10" t="s">
        <v>4520</v>
      </c>
      <c r="Z467" s="10" t="s">
        <v>5012</v>
      </c>
      <c r="AA467" s="10" t="s">
        <v>4522</v>
      </c>
      <c r="AB467" s="10" t="s">
        <v>80</v>
      </c>
      <c r="AC467" s="10" t="s">
        <v>768</v>
      </c>
      <c r="AD467" s="10" t="s">
        <v>3906</v>
      </c>
      <c r="AE467" s="12"/>
      <c r="AF467" s="12"/>
      <c r="AG467" s="10" t="s">
        <v>3658</v>
      </c>
      <c r="AH467" s="10"/>
      <c r="AI467" s="12">
        <v>9500000</v>
      </c>
      <c r="AJ467" s="14" t="s">
        <v>10294</v>
      </c>
      <c r="AK467" s="10" t="s">
        <v>5013</v>
      </c>
      <c r="AL467" s="10" t="s">
        <v>3436</v>
      </c>
      <c r="AM467" s="10"/>
      <c r="AN467" s="12"/>
      <c r="AO467" s="10"/>
      <c r="AP467" s="10"/>
      <c r="AQ467" s="10"/>
      <c r="AR467" s="12"/>
      <c r="AS467" s="10"/>
      <c r="AT467" s="10"/>
      <c r="AU467" s="10"/>
      <c r="AV467" s="12"/>
      <c r="AW467" s="12"/>
      <c r="AX467" s="12"/>
      <c r="AY467" s="10"/>
      <c r="AZ467" s="10"/>
      <c r="BA467" s="10"/>
      <c r="BB467" s="12">
        <v>2.5</v>
      </c>
      <c r="BC467" s="12">
        <v>0</v>
      </c>
      <c r="BD467" s="12">
        <v>0</v>
      </c>
      <c r="BE467" s="12">
        <v>0</v>
      </c>
      <c r="BF467" s="12">
        <v>0</v>
      </c>
      <c r="BG467" s="12">
        <v>0</v>
      </c>
      <c r="BH467" s="12">
        <v>0</v>
      </c>
      <c r="BI467" s="12">
        <v>0</v>
      </c>
      <c r="BJ467" s="12">
        <v>0</v>
      </c>
      <c r="BK467" s="12">
        <v>0</v>
      </c>
      <c r="BL467" s="12">
        <v>0</v>
      </c>
      <c r="BM467" s="12">
        <v>0</v>
      </c>
      <c r="BN467" s="12">
        <v>0</v>
      </c>
      <c r="BO467" s="12">
        <v>0</v>
      </c>
      <c r="BP467" s="12">
        <v>0</v>
      </c>
      <c r="BQ467" s="12">
        <v>0</v>
      </c>
      <c r="BR467" s="12">
        <v>0</v>
      </c>
      <c r="BS467" s="12">
        <v>0</v>
      </c>
      <c r="BT467" s="12">
        <v>0</v>
      </c>
      <c r="BU467" s="12">
        <v>0</v>
      </c>
      <c r="BV467" s="12">
        <v>0</v>
      </c>
    </row>
    <row r="468" spans="1:74" ht="48" x14ac:dyDescent="0.25">
      <c r="A468" s="8">
        <v>463</v>
      </c>
      <c r="B468" s="8" t="s">
        <v>5658</v>
      </c>
      <c r="C468" s="8">
        <v>560</v>
      </c>
      <c r="D468" s="8">
        <v>560</v>
      </c>
      <c r="E468" s="10" t="s">
        <v>1593</v>
      </c>
      <c r="F468" s="42" t="s">
        <v>11246</v>
      </c>
      <c r="G468" s="10" t="s">
        <v>62</v>
      </c>
      <c r="H468" s="10" t="s">
        <v>15191</v>
      </c>
      <c r="I468" s="10"/>
      <c r="J468" s="10">
        <v>0</v>
      </c>
      <c r="K468" s="10">
        <v>0</v>
      </c>
      <c r="L468" s="10">
        <v>0</v>
      </c>
      <c r="M468" s="10">
        <v>8</v>
      </c>
      <c r="N468" s="10">
        <v>0</v>
      </c>
      <c r="O468" s="12" t="s">
        <v>14780</v>
      </c>
      <c r="P468" s="12">
        <f t="shared" si="16"/>
        <v>15</v>
      </c>
      <c r="Q468" s="12">
        <v>6583500</v>
      </c>
      <c r="R468" s="12">
        <f t="shared" si="17"/>
        <v>98752500</v>
      </c>
      <c r="S468" s="12"/>
      <c r="T468" s="10"/>
      <c r="U468" s="10" t="s">
        <v>1594</v>
      </c>
      <c r="V468" s="10" t="s">
        <v>1595</v>
      </c>
      <c r="W468" s="10" t="s">
        <v>1375</v>
      </c>
      <c r="X468" s="10" t="s">
        <v>1596</v>
      </c>
      <c r="Y468" s="10" t="s">
        <v>1376</v>
      </c>
      <c r="Z468" s="10" t="s">
        <v>1597</v>
      </c>
      <c r="AA468" s="10" t="s">
        <v>1378</v>
      </c>
      <c r="AB468" s="10" t="s">
        <v>80</v>
      </c>
      <c r="AC468" s="10" t="s">
        <v>1385</v>
      </c>
      <c r="AD468" s="10" t="s">
        <v>1380</v>
      </c>
      <c r="AE468" s="12">
        <v>1010000</v>
      </c>
      <c r="AF468" s="12" t="s">
        <v>132</v>
      </c>
      <c r="AG468" s="10"/>
      <c r="AH468" s="10"/>
      <c r="AI468" s="12">
        <v>1600000</v>
      </c>
      <c r="AJ468" s="14" t="s">
        <v>14258</v>
      </c>
      <c r="AK468" s="10" t="s">
        <v>1598</v>
      </c>
      <c r="AL468" s="10"/>
      <c r="AM468" s="10"/>
      <c r="AN468" s="12"/>
      <c r="AO468" s="10"/>
      <c r="AP468" s="15"/>
      <c r="AQ468" s="10"/>
      <c r="AR468" s="12"/>
      <c r="AS468" s="10"/>
      <c r="AT468" s="15"/>
      <c r="AU468" s="10"/>
      <c r="AV468" s="12"/>
      <c r="AW468" s="12"/>
      <c r="AX468" s="12"/>
      <c r="AY468" s="10"/>
      <c r="AZ468" s="10"/>
      <c r="BA468" s="10"/>
      <c r="BB468" s="12" t="s">
        <v>132</v>
      </c>
      <c r="BC468" s="12">
        <v>0</v>
      </c>
      <c r="BD468" s="12">
        <v>0</v>
      </c>
      <c r="BE468" s="12">
        <v>0</v>
      </c>
      <c r="BF468" s="12">
        <v>0</v>
      </c>
      <c r="BG468" s="12">
        <v>0</v>
      </c>
      <c r="BH468" s="12">
        <v>0</v>
      </c>
      <c r="BI468" s="12">
        <v>5</v>
      </c>
      <c r="BJ468" s="12">
        <v>0</v>
      </c>
      <c r="BK468" s="12">
        <v>0</v>
      </c>
      <c r="BL468" s="12">
        <v>0</v>
      </c>
      <c r="BM468" s="12">
        <v>0</v>
      </c>
      <c r="BN468" s="12">
        <v>0</v>
      </c>
      <c r="BO468" s="12">
        <v>0</v>
      </c>
      <c r="BP468" s="12">
        <v>0</v>
      </c>
      <c r="BQ468" s="12">
        <v>0</v>
      </c>
      <c r="BR468" s="12">
        <v>10</v>
      </c>
      <c r="BS468" s="12">
        <v>0</v>
      </c>
      <c r="BT468" s="12">
        <v>0</v>
      </c>
      <c r="BU468" s="12">
        <v>0</v>
      </c>
      <c r="BV468" s="12">
        <v>0</v>
      </c>
    </row>
    <row r="469" spans="1:74" ht="72" x14ac:dyDescent="0.25">
      <c r="A469" s="8">
        <v>464</v>
      </c>
      <c r="B469" s="8" t="s">
        <v>3438</v>
      </c>
      <c r="C469" s="8">
        <v>562</v>
      </c>
      <c r="D469" s="8">
        <v>562</v>
      </c>
      <c r="E469" s="10" t="s">
        <v>11250</v>
      </c>
      <c r="F469" s="42" t="s">
        <v>11251</v>
      </c>
      <c r="G469" s="10" t="s">
        <v>62</v>
      </c>
      <c r="H469" s="10" t="s">
        <v>15188</v>
      </c>
      <c r="I469" s="10"/>
      <c r="J469" s="10">
        <v>0</v>
      </c>
      <c r="K469" s="10">
        <v>0</v>
      </c>
      <c r="L469" s="10">
        <v>0</v>
      </c>
      <c r="M469" s="10">
        <v>0</v>
      </c>
      <c r="N469" s="10">
        <v>0</v>
      </c>
      <c r="O469" s="12"/>
      <c r="P469" s="12">
        <f t="shared" ref="P469:P511" si="18">SUM(BB469:BV469)</f>
        <v>50</v>
      </c>
      <c r="Q469" s="12">
        <v>6300000</v>
      </c>
      <c r="R469" s="12">
        <f t="shared" ref="R469:R511" si="19">Q469*P469</f>
        <v>315000000</v>
      </c>
      <c r="S469" s="12"/>
      <c r="T469" s="10"/>
      <c r="U469" s="10" t="s">
        <v>5014</v>
      </c>
      <c r="V469" s="10" t="s">
        <v>5015</v>
      </c>
      <c r="W469" s="10" t="s">
        <v>552</v>
      </c>
      <c r="X469" s="10" t="s">
        <v>399</v>
      </c>
      <c r="Y469" s="10" t="s">
        <v>553</v>
      </c>
      <c r="Z469" s="10" t="s">
        <v>5016</v>
      </c>
      <c r="AA469" s="10" t="s">
        <v>555</v>
      </c>
      <c r="AB469" s="10" t="s">
        <v>190</v>
      </c>
      <c r="AC469" s="10" t="s">
        <v>556</v>
      </c>
      <c r="AD469" s="10" t="s">
        <v>5017</v>
      </c>
      <c r="AE469" s="12"/>
      <c r="AF469" s="12"/>
      <c r="AG469" s="10" t="s">
        <v>3658</v>
      </c>
      <c r="AH469" s="10"/>
      <c r="AI469" s="12">
        <v>6400000</v>
      </c>
      <c r="AJ469" s="14" t="s">
        <v>14111</v>
      </c>
      <c r="AK469" s="10" t="s">
        <v>5018</v>
      </c>
      <c r="AL469" s="10" t="s">
        <v>5019</v>
      </c>
      <c r="AM469" s="10"/>
      <c r="AN469" s="12"/>
      <c r="AO469" s="10"/>
      <c r="AP469" s="39"/>
      <c r="AQ469" s="10"/>
      <c r="AR469" s="12"/>
      <c r="AS469" s="10"/>
      <c r="AT469" s="10"/>
      <c r="AU469" s="10"/>
      <c r="AV469" s="12"/>
      <c r="AW469" s="12"/>
      <c r="AX469" s="12"/>
      <c r="AY469" s="10"/>
      <c r="AZ469" s="10"/>
      <c r="BA469" s="10"/>
      <c r="BB469" s="12">
        <v>50</v>
      </c>
      <c r="BC469" s="12">
        <v>0</v>
      </c>
      <c r="BD469" s="12">
        <v>0</v>
      </c>
      <c r="BE469" s="12">
        <v>0</v>
      </c>
      <c r="BF469" s="12">
        <v>0</v>
      </c>
      <c r="BG469" s="12">
        <v>0</v>
      </c>
      <c r="BH469" s="12">
        <v>0</v>
      </c>
      <c r="BI469" s="12">
        <v>0</v>
      </c>
      <c r="BJ469" s="12">
        <v>0</v>
      </c>
      <c r="BK469" s="12">
        <v>0</v>
      </c>
      <c r="BL469" s="12">
        <v>0</v>
      </c>
      <c r="BM469" s="12">
        <v>0</v>
      </c>
      <c r="BN469" s="12">
        <v>0</v>
      </c>
      <c r="BO469" s="12">
        <v>0</v>
      </c>
      <c r="BP469" s="12">
        <v>0</v>
      </c>
      <c r="BQ469" s="12">
        <v>0</v>
      </c>
      <c r="BR469" s="12">
        <v>0</v>
      </c>
      <c r="BS469" s="12">
        <v>0</v>
      </c>
      <c r="BT469" s="12">
        <v>0</v>
      </c>
      <c r="BU469" s="12">
        <v>0</v>
      </c>
      <c r="BV469" s="12">
        <v>0</v>
      </c>
    </row>
    <row r="470" spans="1:74" ht="48" x14ac:dyDescent="0.25">
      <c r="A470" s="8">
        <v>465</v>
      </c>
      <c r="B470" s="8" t="s">
        <v>10013</v>
      </c>
      <c r="C470" s="8">
        <v>563</v>
      </c>
      <c r="D470" s="8">
        <v>563</v>
      </c>
      <c r="E470" s="10" t="s">
        <v>9901</v>
      </c>
      <c r="F470" s="42" t="s">
        <v>11247</v>
      </c>
      <c r="G470" s="10" t="s">
        <v>73</v>
      </c>
      <c r="H470" s="10" t="s">
        <v>15191</v>
      </c>
      <c r="I470" s="10"/>
      <c r="J470" s="10">
        <v>0</v>
      </c>
      <c r="K470" s="10">
        <v>0</v>
      </c>
      <c r="L470" s="10">
        <v>0</v>
      </c>
      <c r="M470" s="10">
        <v>378</v>
      </c>
      <c r="N470" s="10">
        <v>0</v>
      </c>
      <c r="O470" s="12"/>
      <c r="P470" s="12">
        <f t="shared" si="18"/>
        <v>430</v>
      </c>
      <c r="Q470" s="12">
        <v>4851000</v>
      </c>
      <c r="R470" s="12">
        <f t="shared" si="19"/>
        <v>2085930000</v>
      </c>
      <c r="S470" s="12"/>
      <c r="T470" s="10"/>
      <c r="U470" s="10" t="s">
        <v>9908</v>
      </c>
      <c r="V470" s="10" t="s">
        <v>9902</v>
      </c>
      <c r="W470" s="10" t="s">
        <v>1375</v>
      </c>
      <c r="X470" s="10" t="s">
        <v>1108</v>
      </c>
      <c r="Y470" s="10" t="s">
        <v>1376</v>
      </c>
      <c r="Z470" s="10" t="s">
        <v>9909</v>
      </c>
      <c r="AA470" s="10" t="s">
        <v>9905</v>
      </c>
      <c r="AB470" s="10" t="s">
        <v>80</v>
      </c>
      <c r="AC470" s="10" t="s">
        <v>9906</v>
      </c>
      <c r="AD470" s="10" t="s">
        <v>1258</v>
      </c>
      <c r="AE470" s="12"/>
      <c r="AF470" s="12"/>
      <c r="AG470" s="10" t="s">
        <v>47</v>
      </c>
      <c r="AH470" s="10" t="s">
        <v>9910</v>
      </c>
      <c r="AI470" s="12">
        <v>1700000</v>
      </c>
      <c r="AJ470" s="14" t="s">
        <v>9911</v>
      </c>
      <c r="AK470" s="10" t="s">
        <v>9912</v>
      </c>
      <c r="AL470" s="10"/>
      <c r="AM470" s="10" t="s">
        <v>9908</v>
      </c>
      <c r="AN470" s="12"/>
      <c r="AO470" s="10"/>
      <c r="AP470" s="15"/>
      <c r="AQ470" s="10"/>
      <c r="AR470" s="12"/>
      <c r="AS470" s="10"/>
      <c r="AT470" s="15"/>
      <c r="AU470" s="10"/>
      <c r="AV470" s="12"/>
      <c r="AW470" s="12"/>
      <c r="AX470" s="12"/>
      <c r="AY470" s="10"/>
      <c r="AZ470" s="10"/>
      <c r="BA470" s="10"/>
      <c r="BB470" s="12" t="s">
        <v>132</v>
      </c>
      <c r="BC470" s="12">
        <v>0</v>
      </c>
      <c r="BD470" s="12">
        <v>0</v>
      </c>
      <c r="BE470" s="12">
        <v>0</v>
      </c>
      <c r="BF470" s="12">
        <v>0</v>
      </c>
      <c r="BG470" s="12">
        <v>0</v>
      </c>
      <c r="BH470" s="12">
        <v>0</v>
      </c>
      <c r="BI470" s="12">
        <v>400</v>
      </c>
      <c r="BJ470" s="12">
        <v>0</v>
      </c>
      <c r="BK470" s="12">
        <v>0</v>
      </c>
      <c r="BL470" s="12">
        <v>0</v>
      </c>
      <c r="BM470" s="12">
        <v>0</v>
      </c>
      <c r="BN470" s="12">
        <v>0</v>
      </c>
      <c r="BO470" s="12">
        <v>0</v>
      </c>
      <c r="BP470" s="12">
        <v>0</v>
      </c>
      <c r="BQ470" s="12">
        <v>0</v>
      </c>
      <c r="BR470" s="12">
        <v>30</v>
      </c>
      <c r="BS470" s="12">
        <v>0</v>
      </c>
      <c r="BT470" s="12">
        <v>0</v>
      </c>
      <c r="BU470" s="12">
        <v>0</v>
      </c>
      <c r="BV470" s="12">
        <v>0</v>
      </c>
    </row>
    <row r="471" spans="1:74" ht="60" x14ac:dyDescent="0.25">
      <c r="A471" s="8">
        <v>466</v>
      </c>
      <c r="B471" s="8" t="s">
        <v>5517</v>
      </c>
      <c r="C471" s="8">
        <v>564</v>
      </c>
      <c r="D471" s="8">
        <v>564</v>
      </c>
      <c r="E471" s="10" t="s">
        <v>549</v>
      </c>
      <c r="F471" s="42" t="s">
        <v>13984</v>
      </c>
      <c r="G471" s="10" t="s">
        <v>62</v>
      </c>
      <c r="H471" s="10" t="s">
        <v>15188</v>
      </c>
      <c r="I471" s="10"/>
      <c r="J471" s="10">
        <v>0</v>
      </c>
      <c r="K471" s="10">
        <v>0</v>
      </c>
      <c r="L471" s="10">
        <v>0</v>
      </c>
      <c r="M471" s="10">
        <v>24</v>
      </c>
      <c r="N471" s="10">
        <v>0</v>
      </c>
      <c r="O471" s="12" t="s">
        <v>15159</v>
      </c>
      <c r="P471" s="12">
        <f t="shared" si="18"/>
        <v>135</v>
      </c>
      <c r="Q471" s="12">
        <v>3800000</v>
      </c>
      <c r="R471" s="12">
        <f t="shared" si="19"/>
        <v>513000000</v>
      </c>
      <c r="S471" s="12"/>
      <c r="T471" s="10"/>
      <c r="U471" s="10" t="s">
        <v>551</v>
      </c>
      <c r="V471" s="10" t="s">
        <v>550</v>
      </c>
      <c r="W471" s="10" t="s">
        <v>552</v>
      </c>
      <c r="X471" s="10" t="s">
        <v>399</v>
      </c>
      <c r="Y471" s="10" t="s">
        <v>553</v>
      </c>
      <c r="Z471" s="10" t="s">
        <v>554</v>
      </c>
      <c r="AA471" s="10" t="s">
        <v>555</v>
      </c>
      <c r="AB471" s="10" t="s">
        <v>190</v>
      </c>
      <c r="AC471" s="10" t="s">
        <v>556</v>
      </c>
      <c r="AD471" s="10" t="s">
        <v>557</v>
      </c>
      <c r="AE471" s="12">
        <v>3600000</v>
      </c>
      <c r="AF471" s="12">
        <v>3800000</v>
      </c>
      <c r="AG471" s="10"/>
      <c r="AH471" s="10"/>
      <c r="AI471" s="12">
        <v>3900000</v>
      </c>
      <c r="AJ471" s="14" t="s">
        <v>14111</v>
      </c>
      <c r="AK471" s="10" t="s">
        <v>558</v>
      </c>
      <c r="AL471" s="10"/>
      <c r="AM471" s="10"/>
      <c r="AN471" s="12">
        <v>3800000</v>
      </c>
      <c r="AO471" s="10" t="s">
        <v>14289</v>
      </c>
      <c r="AP471" s="15">
        <v>44987</v>
      </c>
      <c r="AQ471" s="10" t="s">
        <v>14056</v>
      </c>
      <c r="AR471" s="12">
        <v>3800000</v>
      </c>
      <c r="AS471" s="10" t="s">
        <v>14289</v>
      </c>
      <c r="AT471" s="15">
        <v>44987</v>
      </c>
      <c r="AU471" s="10" t="s">
        <v>14056</v>
      </c>
      <c r="AV471" s="12"/>
      <c r="AW471" s="12"/>
      <c r="AX471" s="12"/>
      <c r="AY471" s="10"/>
      <c r="AZ471" s="10"/>
      <c r="BA471" s="10"/>
      <c r="BB471" s="12">
        <v>75</v>
      </c>
      <c r="BC471" s="12">
        <v>60</v>
      </c>
      <c r="BD471" s="12">
        <v>0</v>
      </c>
      <c r="BE471" s="12">
        <v>0</v>
      </c>
      <c r="BF471" s="12">
        <v>0</v>
      </c>
      <c r="BG471" s="12">
        <v>0</v>
      </c>
      <c r="BH471" s="12">
        <v>0</v>
      </c>
      <c r="BI471" s="12">
        <v>0</v>
      </c>
      <c r="BJ471" s="12">
        <v>0</v>
      </c>
      <c r="BK471" s="12">
        <v>0</v>
      </c>
      <c r="BL471" s="12">
        <v>0</v>
      </c>
      <c r="BM471" s="12">
        <v>0</v>
      </c>
      <c r="BN471" s="12">
        <v>0</v>
      </c>
      <c r="BO471" s="12">
        <v>0</v>
      </c>
      <c r="BP471" s="12">
        <v>0</v>
      </c>
      <c r="BQ471" s="12">
        <v>0</v>
      </c>
      <c r="BR471" s="12">
        <v>0</v>
      </c>
      <c r="BS471" s="12">
        <v>0</v>
      </c>
      <c r="BT471" s="12">
        <v>0</v>
      </c>
      <c r="BU471" s="12">
        <v>0</v>
      </c>
      <c r="BV471" s="12">
        <v>0</v>
      </c>
    </row>
    <row r="472" spans="1:74" ht="72" x14ac:dyDescent="0.25">
      <c r="A472" s="8">
        <v>467</v>
      </c>
      <c r="B472" s="8" t="s">
        <v>5518</v>
      </c>
      <c r="C472" s="8">
        <v>565</v>
      </c>
      <c r="D472" s="8">
        <v>565</v>
      </c>
      <c r="E472" s="10" t="s">
        <v>11248</v>
      </c>
      <c r="F472" s="42" t="s">
        <v>11249</v>
      </c>
      <c r="G472" s="10" t="s">
        <v>62</v>
      </c>
      <c r="H472" s="10" t="s">
        <v>15188</v>
      </c>
      <c r="I472" s="10"/>
      <c r="J472" s="10">
        <v>0</v>
      </c>
      <c r="K472" s="10">
        <v>0</v>
      </c>
      <c r="L472" s="10">
        <v>0</v>
      </c>
      <c r="M472" s="10">
        <v>0</v>
      </c>
      <c r="N472" s="10">
        <v>0</v>
      </c>
      <c r="O472" s="12" t="s">
        <v>15159</v>
      </c>
      <c r="P472" s="12">
        <f t="shared" si="18"/>
        <v>75</v>
      </c>
      <c r="Q472" s="12">
        <v>5300000</v>
      </c>
      <c r="R472" s="12">
        <f t="shared" si="19"/>
        <v>397500000</v>
      </c>
      <c r="S472" s="12"/>
      <c r="T472" s="10"/>
      <c r="U472" s="10" t="s">
        <v>560</v>
      </c>
      <c r="V472" s="10" t="s">
        <v>559</v>
      </c>
      <c r="W472" s="10" t="s">
        <v>552</v>
      </c>
      <c r="X472" s="10" t="s">
        <v>399</v>
      </c>
      <c r="Y472" s="10" t="s">
        <v>553</v>
      </c>
      <c r="Z472" s="10" t="s">
        <v>561</v>
      </c>
      <c r="AA472" s="10" t="s">
        <v>555</v>
      </c>
      <c r="AB472" s="10" t="s">
        <v>190</v>
      </c>
      <c r="AC472" s="10" t="s">
        <v>556</v>
      </c>
      <c r="AD472" s="10" t="s">
        <v>557</v>
      </c>
      <c r="AE472" s="12">
        <v>5150000</v>
      </c>
      <c r="AF472" s="12">
        <v>5300000</v>
      </c>
      <c r="AG472" s="10"/>
      <c r="AH472" s="10"/>
      <c r="AI472" s="12">
        <v>5400000</v>
      </c>
      <c r="AJ472" s="14" t="s">
        <v>14111</v>
      </c>
      <c r="AK472" s="10" t="s">
        <v>562</v>
      </c>
      <c r="AL472" s="10"/>
      <c r="AM472" s="10"/>
      <c r="AN472" s="12"/>
      <c r="AO472" s="10"/>
      <c r="AP472" s="15"/>
      <c r="AQ472" s="10"/>
      <c r="AR472" s="12"/>
      <c r="AS472" s="10"/>
      <c r="AT472" s="15"/>
      <c r="AU472" s="10"/>
      <c r="AV472" s="12"/>
      <c r="AW472" s="12"/>
      <c r="AX472" s="12"/>
      <c r="AY472" s="10"/>
      <c r="AZ472" s="10"/>
      <c r="BA472" s="10"/>
      <c r="BB472" s="12">
        <v>15</v>
      </c>
      <c r="BC472" s="12">
        <v>60</v>
      </c>
      <c r="BD472" s="12">
        <v>0</v>
      </c>
      <c r="BE472" s="12">
        <v>0</v>
      </c>
      <c r="BF472" s="12">
        <v>0</v>
      </c>
      <c r="BG472" s="12">
        <v>0</v>
      </c>
      <c r="BH472" s="12">
        <v>0</v>
      </c>
      <c r="BI472" s="12">
        <v>0</v>
      </c>
      <c r="BJ472" s="12">
        <v>0</v>
      </c>
      <c r="BK472" s="12">
        <v>0</v>
      </c>
      <c r="BL472" s="12">
        <v>0</v>
      </c>
      <c r="BM472" s="12">
        <v>0</v>
      </c>
      <c r="BN472" s="12">
        <v>0</v>
      </c>
      <c r="BO472" s="12">
        <v>0</v>
      </c>
      <c r="BP472" s="12">
        <v>0</v>
      </c>
      <c r="BQ472" s="12">
        <v>0</v>
      </c>
      <c r="BR472" s="12">
        <v>0</v>
      </c>
      <c r="BS472" s="12">
        <v>0</v>
      </c>
      <c r="BT472" s="12">
        <v>0</v>
      </c>
      <c r="BU472" s="12">
        <v>0</v>
      </c>
      <c r="BV472" s="12">
        <v>0</v>
      </c>
    </row>
    <row r="473" spans="1:74" ht="72" x14ac:dyDescent="0.25">
      <c r="A473" s="8">
        <v>468</v>
      </c>
      <c r="B473" s="8" t="s">
        <v>3439</v>
      </c>
      <c r="C473" s="8">
        <v>569</v>
      </c>
      <c r="D473" s="8">
        <v>569</v>
      </c>
      <c r="E473" s="10" t="s">
        <v>3440</v>
      </c>
      <c r="F473" s="42" t="s">
        <v>10884</v>
      </c>
      <c r="G473" s="10" t="s">
        <v>62</v>
      </c>
      <c r="H473" s="10" t="s">
        <v>15219</v>
      </c>
      <c r="I473" s="10"/>
      <c r="J473" s="10">
        <v>0</v>
      </c>
      <c r="K473" s="10">
        <v>0</v>
      </c>
      <c r="L473" s="10">
        <v>0</v>
      </c>
      <c r="M473" s="10">
        <v>0</v>
      </c>
      <c r="N473" s="10">
        <v>0</v>
      </c>
      <c r="O473" s="12" t="s">
        <v>15159</v>
      </c>
      <c r="P473" s="12">
        <f t="shared" si="18"/>
        <v>395</v>
      </c>
      <c r="Q473" s="12">
        <v>1000000</v>
      </c>
      <c r="R473" s="12">
        <f t="shared" si="19"/>
        <v>395000000</v>
      </c>
      <c r="S473" s="12"/>
      <c r="T473" s="10"/>
      <c r="U473" s="10" t="s">
        <v>5022</v>
      </c>
      <c r="V473" s="10" t="s">
        <v>3441</v>
      </c>
      <c r="W473" s="10" t="s">
        <v>4519</v>
      </c>
      <c r="X473" s="10" t="s">
        <v>203</v>
      </c>
      <c r="Y473" s="10" t="s">
        <v>4520</v>
      </c>
      <c r="Z473" s="10" t="s">
        <v>5023</v>
      </c>
      <c r="AA473" s="10" t="s">
        <v>4522</v>
      </c>
      <c r="AB473" s="10" t="s">
        <v>80</v>
      </c>
      <c r="AC473" s="10" t="s">
        <v>768</v>
      </c>
      <c r="AD473" s="10" t="s">
        <v>3906</v>
      </c>
      <c r="AE473" s="12"/>
      <c r="AF473" s="12"/>
      <c r="AG473" s="10" t="s">
        <v>3658</v>
      </c>
      <c r="AH473" s="10"/>
      <c r="AI473" s="12">
        <v>1200000</v>
      </c>
      <c r="AJ473" s="14" t="s">
        <v>10294</v>
      </c>
      <c r="AK473" s="10" t="s">
        <v>5024</v>
      </c>
      <c r="AL473" s="10" t="s">
        <v>5022</v>
      </c>
      <c r="AM473" s="10"/>
      <c r="AN473" s="12"/>
      <c r="AO473" s="10"/>
      <c r="AP473" s="14"/>
      <c r="AQ473" s="10"/>
      <c r="AR473" s="12"/>
      <c r="AS473" s="10"/>
      <c r="AT473" s="10"/>
      <c r="AU473" s="10"/>
      <c r="AV473" s="12"/>
      <c r="AW473" s="12"/>
      <c r="AX473" s="12"/>
      <c r="AY473" s="10"/>
      <c r="AZ473" s="10"/>
      <c r="BA473" s="10"/>
      <c r="BB473" s="12">
        <v>275</v>
      </c>
      <c r="BC473" s="12">
        <v>120</v>
      </c>
      <c r="BD473" s="12">
        <v>0</v>
      </c>
      <c r="BE473" s="12">
        <v>0</v>
      </c>
      <c r="BF473" s="12">
        <v>0</v>
      </c>
      <c r="BG473" s="12">
        <v>0</v>
      </c>
      <c r="BH473" s="12">
        <v>0</v>
      </c>
      <c r="BI473" s="12">
        <v>0</v>
      </c>
      <c r="BJ473" s="12">
        <v>0</v>
      </c>
      <c r="BK473" s="12">
        <v>0</v>
      </c>
      <c r="BL473" s="12">
        <v>0</v>
      </c>
      <c r="BM473" s="12">
        <v>0</v>
      </c>
      <c r="BN473" s="12">
        <v>0</v>
      </c>
      <c r="BO473" s="12">
        <v>0</v>
      </c>
      <c r="BP473" s="12">
        <v>0</v>
      </c>
      <c r="BQ473" s="12">
        <v>0</v>
      </c>
      <c r="BR473" s="12">
        <v>0</v>
      </c>
      <c r="BS473" s="12">
        <v>0</v>
      </c>
      <c r="BT473" s="12">
        <v>0</v>
      </c>
      <c r="BU473" s="12">
        <v>0</v>
      </c>
      <c r="BV473" s="12">
        <v>0</v>
      </c>
    </row>
    <row r="474" spans="1:74" ht="84" x14ac:dyDescent="0.25">
      <c r="A474" s="8">
        <v>469</v>
      </c>
      <c r="B474" s="8" t="s">
        <v>3442</v>
      </c>
      <c r="C474" s="8">
        <v>570</v>
      </c>
      <c r="D474" s="8">
        <v>570</v>
      </c>
      <c r="E474" s="10" t="s">
        <v>3443</v>
      </c>
      <c r="F474" s="42" t="s">
        <v>10885</v>
      </c>
      <c r="G474" s="10" t="s">
        <v>62</v>
      </c>
      <c r="H474" s="10" t="s">
        <v>15188</v>
      </c>
      <c r="I474" s="10"/>
      <c r="J474" s="10">
        <v>0</v>
      </c>
      <c r="K474" s="10">
        <v>0</v>
      </c>
      <c r="L474" s="10">
        <v>0</v>
      </c>
      <c r="M474" s="10">
        <v>0</v>
      </c>
      <c r="N474" s="10">
        <v>0</v>
      </c>
      <c r="O474" s="12"/>
      <c r="P474" s="12">
        <f t="shared" si="18"/>
        <v>50</v>
      </c>
      <c r="Q474" s="12">
        <v>1350000</v>
      </c>
      <c r="R474" s="12">
        <f t="shared" si="19"/>
        <v>67500000</v>
      </c>
      <c r="S474" s="12"/>
      <c r="T474" s="10"/>
      <c r="U474" s="10" t="s">
        <v>5026</v>
      </c>
      <c r="V474" s="10" t="s">
        <v>3444</v>
      </c>
      <c r="W474" s="10" t="s">
        <v>4765</v>
      </c>
      <c r="X474" s="10" t="s">
        <v>399</v>
      </c>
      <c r="Y474" s="10" t="s">
        <v>4766</v>
      </c>
      <c r="Z474" s="10">
        <v>13550000</v>
      </c>
      <c r="AA474" s="10" t="s">
        <v>4968</v>
      </c>
      <c r="AB474" s="10" t="s">
        <v>80</v>
      </c>
      <c r="AC474" s="10" t="s">
        <v>4918</v>
      </c>
      <c r="AD474" s="10" t="s">
        <v>4770</v>
      </c>
      <c r="AE474" s="12"/>
      <c r="AF474" s="12"/>
      <c r="AG474" s="10" t="s">
        <v>3658</v>
      </c>
      <c r="AH474" s="10"/>
      <c r="AI474" s="12">
        <v>1800000</v>
      </c>
      <c r="AJ474" s="14" t="s">
        <v>14029</v>
      </c>
      <c r="AK474" s="10" t="s">
        <v>5027</v>
      </c>
      <c r="AL474" s="10" t="s">
        <v>5026</v>
      </c>
      <c r="AM474" s="10"/>
      <c r="AN474" s="12"/>
      <c r="AO474" s="10"/>
      <c r="AP474" s="10"/>
      <c r="AQ474" s="10"/>
      <c r="AR474" s="12"/>
      <c r="AS474" s="10"/>
      <c r="AT474" s="10"/>
      <c r="AU474" s="10"/>
      <c r="AV474" s="12"/>
      <c r="AW474" s="12"/>
      <c r="AX474" s="12"/>
      <c r="AY474" s="10"/>
      <c r="AZ474" s="10"/>
      <c r="BA474" s="10"/>
      <c r="BB474" s="12">
        <v>50</v>
      </c>
      <c r="BC474" s="12">
        <v>0</v>
      </c>
      <c r="BD474" s="12">
        <v>0</v>
      </c>
      <c r="BE474" s="12">
        <v>0</v>
      </c>
      <c r="BF474" s="12">
        <v>0</v>
      </c>
      <c r="BG474" s="12">
        <v>0</v>
      </c>
      <c r="BH474" s="12">
        <v>0</v>
      </c>
      <c r="BI474" s="12">
        <v>0</v>
      </c>
      <c r="BJ474" s="12">
        <v>0</v>
      </c>
      <c r="BK474" s="12">
        <v>0</v>
      </c>
      <c r="BL474" s="12">
        <v>0</v>
      </c>
      <c r="BM474" s="12">
        <v>0</v>
      </c>
      <c r="BN474" s="12">
        <v>0</v>
      </c>
      <c r="BO474" s="12">
        <v>0</v>
      </c>
      <c r="BP474" s="12">
        <v>0</v>
      </c>
      <c r="BQ474" s="12">
        <v>0</v>
      </c>
      <c r="BR474" s="12">
        <v>0</v>
      </c>
      <c r="BS474" s="12">
        <v>0</v>
      </c>
      <c r="BT474" s="12">
        <v>0</v>
      </c>
      <c r="BU474" s="12">
        <v>0</v>
      </c>
      <c r="BV474" s="12">
        <v>0</v>
      </c>
    </row>
    <row r="475" spans="1:74" ht="72" x14ac:dyDescent="0.25">
      <c r="A475" s="8">
        <v>470</v>
      </c>
      <c r="B475" s="8" t="s">
        <v>3445</v>
      </c>
      <c r="C475" s="8">
        <v>571</v>
      </c>
      <c r="D475" s="8">
        <v>571</v>
      </c>
      <c r="E475" s="10" t="s">
        <v>10886</v>
      </c>
      <c r="F475" s="42" t="s">
        <v>10887</v>
      </c>
      <c r="G475" s="10" t="s">
        <v>62</v>
      </c>
      <c r="H475" s="10" t="s">
        <v>15188</v>
      </c>
      <c r="I475" s="10"/>
      <c r="J475" s="10">
        <v>0</v>
      </c>
      <c r="K475" s="10">
        <v>0</v>
      </c>
      <c r="L475" s="10">
        <v>0</v>
      </c>
      <c r="M475" s="10">
        <v>0</v>
      </c>
      <c r="N475" s="10">
        <v>0</v>
      </c>
      <c r="O475" s="12" t="s">
        <v>15159</v>
      </c>
      <c r="P475" s="12">
        <f t="shared" si="18"/>
        <v>145</v>
      </c>
      <c r="Q475" s="12">
        <v>1350000</v>
      </c>
      <c r="R475" s="12">
        <f t="shared" si="19"/>
        <v>195750000</v>
      </c>
      <c r="S475" s="12"/>
      <c r="T475" s="10"/>
      <c r="U475" s="10" t="s">
        <v>5028</v>
      </c>
      <c r="V475" s="10" t="s">
        <v>5029</v>
      </c>
      <c r="W475" s="10" t="s">
        <v>4765</v>
      </c>
      <c r="X475" s="10" t="s">
        <v>399</v>
      </c>
      <c r="Y475" s="10" t="s">
        <v>4766</v>
      </c>
      <c r="Z475" s="10">
        <v>8800000</v>
      </c>
      <c r="AA475" s="10" t="s">
        <v>4974</v>
      </c>
      <c r="AB475" s="10" t="s">
        <v>80</v>
      </c>
      <c r="AC475" s="10" t="s">
        <v>4918</v>
      </c>
      <c r="AD475" s="10" t="s">
        <v>4770</v>
      </c>
      <c r="AE475" s="12"/>
      <c r="AF475" s="12"/>
      <c r="AG475" s="10" t="s">
        <v>3658</v>
      </c>
      <c r="AH475" s="10"/>
      <c r="AI475" s="12">
        <v>2550000</v>
      </c>
      <c r="AJ475" s="14" t="s">
        <v>14029</v>
      </c>
      <c r="AK475" s="10" t="s">
        <v>5030</v>
      </c>
      <c r="AL475" s="10" t="s">
        <v>5028</v>
      </c>
      <c r="AM475" s="10"/>
      <c r="AN475" s="12"/>
      <c r="AO475" s="10"/>
      <c r="AP475" s="10"/>
      <c r="AQ475" s="10"/>
      <c r="AR475" s="12"/>
      <c r="AS475" s="10"/>
      <c r="AT475" s="10"/>
      <c r="AU475" s="10"/>
      <c r="AV475" s="12"/>
      <c r="AW475" s="12"/>
      <c r="AX475" s="12"/>
      <c r="AY475" s="10"/>
      <c r="AZ475" s="10"/>
      <c r="BA475" s="10"/>
      <c r="BB475" s="12">
        <v>25</v>
      </c>
      <c r="BC475" s="12">
        <v>120</v>
      </c>
      <c r="BD475" s="12">
        <v>0</v>
      </c>
      <c r="BE475" s="12">
        <v>0</v>
      </c>
      <c r="BF475" s="12">
        <v>0</v>
      </c>
      <c r="BG475" s="12">
        <v>0</v>
      </c>
      <c r="BH475" s="12">
        <v>0</v>
      </c>
      <c r="BI475" s="12">
        <v>0</v>
      </c>
      <c r="BJ475" s="12">
        <v>0</v>
      </c>
      <c r="BK475" s="12">
        <v>0</v>
      </c>
      <c r="BL475" s="12">
        <v>0</v>
      </c>
      <c r="BM475" s="12">
        <v>0</v>
      </c>
      <c r="BN475" s="12">
        <v>0</v>
      </c>
      <c r="BO475" s="12">
        <v>0</v>
      </c>
      <c r="BP475" s="12">
        <v>0</v>
      </c>
      <c r="BQ475" s="12">
        <v>0</v>
      </c>
      <c r="BR475" s="12">
        <v>0</v>
      </c>
      <c r="BS475" s="12">
        <v>0</v>
      </c>
      <c r="BT475" s="12">
        <v>0</v>
      </c>
      <c r="BU475" s="12">
        <v>0</v>
      </c>
      <c r="BV475" s="12">
        <v>0</v>
      </c>
    </row>
    <row r="476" spans="1:74" ht="132" x14ac:dyDescent="0.25">
      <c r="A476" s="8">
        <v>471</v>
      </c>
      <c r="B476" s="8" t="s">
        <v>3448</v>
      </c>
      <c r="C476" s="8">
        <v>573</v>
      </c>
      <c r="D476" s="8">
        <v>573</v>
      </c>
      <c r="E476" s="10" t="s">
        <v>10890</v>
      </c>
      <c r="F476" s="42" t="s">
        <v>13950</v>
      </c>
      <c r="G476" s="10" t="s">
        <v>977</v>
      </c>
      <c r="H476" s="10" t="s">
        <v>15205</v>
      </c>
      <c r="I476" s="10"/>
      <c r="J476" s="10">
        <v>0</v>
      </c>
      <c r="K476" s="10">
        <v>0</v>
      </c>
      <c r="L476" s="10">
        <v>0</v>
      </c>
      <c r="M476" s="10">
        <v>0</v>
      </c>
      <c r="N476" s="10">
        <v>0</v>
      </c>
      <c r="O476" s="12"/>
      <c r="P476" s="12">
        <f t="shared" si="18"/>
        <v>350</v>
      </c>
      <c r="Q476" s="12">
        <v>89758</v>
      </c>
      <c r="R476" s="12">
        <f t="shared" si="19"/>
        <v>31415300</v>
      </c>
      <c r="S476" s="12"/>
      <c r="T476" s="10"/>
      <c r="U476" s="10" t="s">
        <v>5037</v>
      </c>
      <c r="V476" s="10" t="s">
        <v>3449</v>
      </c>
      <c r="W476" s="10" t="s">
        <v>511</v>
      </c>
      <c r="X476" s="10" t="s">
        <v>399</v>
      </c>
      <c r="Y476" s="10" t="s">
        <v>5032</v>
      </c>
      <c r="Z476" s="10">
        <v>1295</v>
      </c>
      <c r="AA476" s="10" t="s">
        <v>4302</v>
      </c>
      <c r="AB476" s="10" t="s">
        <v>119</v>
      </c>
      <c r="AC476" s="10" t="s">
        <v>5038</v>
      </c>
      <c r="AD476" s="10" t="s">
        <v>5035</v>
      </c>
      <c r="AE476" s="12"/>
      <c r="AF476" s="12"/>
      <c r="AG476" s="10" t="s">
        <v>3687</v>
      </c>
      <c r="AH476" s="10"/>
      <c r="AI476" s="12">
        <v>328862</v>
      </c>
      <c r="AJ476" s="14" t="s">
        <v>4287</v>
      </c>
      <c r="AK476" s="10" t="s">
        <v>5039</v>
      </c>
      <c r="AL476" s="10" t="s">
        <v>5040</v>
      </c>
      <c r="AM476" s="10"/>
      <c r="AN476" s="12"/>
      <c r="AO476" s="10"/>
      <c r="AP476" s="10"/>
      <c r="AQ476" s="10"/>
      <c r="AR476" s="12"/>
      <c r="AS476" s="10"/>
      <c r="AT476" s="10"/>
      <c r="AU476" s="10"/>
      <c r="AV476" s="12"/>
      <c r="AW476" s="12"/>
      <c r="AX476" s="12"/>
      <c r="AY476" s="10"/>
      <c r="AZ476" s="10"/>
      <c r="BA476" s="10"/>
      <c r="BB476" s="12" t="s">
        <v>132</v>
      </c>
      <c r="BC476" s="12">
        <v>0</v>
      </c>
      <c r="BD476" s="12">
        <v>0</v>
      </c>
      <c r="BE476" s="12">
        <v>350</v>
      </c>
      <c r="BF476" s="12">
        <v>0</v>
      </c>
      <c r="BG476" s="12">
        <v>0</v>
      </c>
      <c r="BH476" s="12">
        <v>0</v>
      </c>
      <c r="BI476" s="12">
        <v>0</v>
      </c>
      <c r="BJ476" s="12">
        <v>0</v>
      </c>
      <c r="BK476" s="12">
        <v>0</v>
      </c>
      <c r="BL476" s="12">
        <v>0</v>
      </c>
      <c r="BM476" s="12">
        <v>0</v>
      </c>
      <c r="BN476" s="12">
        <v>0</v>
      </c>
      <c r="BO476" s="12">
        <v>0</v>
      </c>
      <c r="BP476" s="12">
        <v>0</v>
      </c>
      <c r="BQ476" s="12">
        <v>0</v>
      </c>
      <c r="BR476" s="12">
        <v>0</v>
      </c>
      <c r="BS476" s="12">
        <v>0</v>
      </c>
      <c r="BT476" s="12">
        <v>0</v>
      </c>
      <c r="BU476" s="12">
        <v>0</v>
      </c>
      <c r="BV476" s="12">
        <v>0</v>
      </c>
    </row>
    <row r="477" spans="1:74" ht="132" x14ac:dyDescent="0.25">
      <c r="A477" s="8">
        <v>472</v>
      </c>
      <c r="B477" s="8" t="s">
        <v>3446</v>
      </c>
      <c r="C477" s="8">
        <v>574</v>
      </c>
      <c r="D477" s="8">
        <v>574</v>
      </c>
      <c r="E477" s="10" t="s">
        <v>10888</v>
      </c>
      <c r="F477" s="42" t="s">
        <v>10889</v>
      </c>
      <c r="G477" s="10" t="s">
        <v>977</v>
      </c>
      <c r="H477" s="10" t="s">
        <v>15205</v>
      </c>
      <c r="I477" s="10"/>
      <c r="J477" s="10">
        <v>0</v>
      </c>
      <c r="K477" s="10">
        <v>0</v>
      </c>
      <c r="L477" s="10">
        <v>0</v>
      </c>
      <c r="M477" s="10">
        <v>300</v>
      </c>
      <c r="N477" s="10">
        <v>0</v>
      </c>
      <c r="O477" s="12"/>
      <c r="P477" s="12">
        <f t="shared" si="18"/>
        <v>6702</v>
      </c>
      <c r="Q477" s="12">
        <v>89758</v>
      </c>
      <c r="R477" s="12">
        <f t="shared" si="19"/>
        <v>601558116</v>
      </c>
      <c r="S477" s="12"/>
      <c r="T477" s="10"/>
      <c r="U477" s="10" t="s">
        <v>5031</v>
      </c>
      <c r="V477" s="10" t="s">
        <v>3447</v>
      </c>
      <c r="W477" s="10" t="s">
        <v>511</v>
      </c>
      <c r="X477" s="10" t="s">
        <v>399</v>
      </c>
      <c r="Y477" s="10" t="s">
        <v>5032</v>
      </c>
      <c r="Z477" s="10" t="s">
        <v>5033</v>
      </c>
      <c r="AA477" s="10" t="s">
        <v>4302</v>
      </c>
      <c r="AB477" s="10" t="s">
        <v>119</v>
      </c>
      <c r="AC477" s="10" t="s">
        <v>5034</v>
      </c>
      <c r="AD477" s="10" t="s">
        <v>5035</v>
      </c>
      <c r="AE477" s="12"/>
      <c r="AF477" s="12"/>
      <c r="AG477" s="10" t="s">
        <v>3687</v>
      </c>
      <c r="AH477" s="10"/>
      <c r="AI477" s="12">
        <v>116572</v>
      </c>
      <c r="AJ477" s="14" t="s">
        <v>4287</v>
      </c>
      <c r="AK477" s="10" t="s">
        <v>978</v>
      </c>
      <c r="AL477" s="10" t="s">
        <v>5036</v>
      </c>
      <c r="AM477" s="10"/>
      <c r="AN477" s="12">
        <v>89760</v>
      </c>
      <c r="AO477" s="10" t="s">
        <v>14290</v>
      </c>
      <c r="AP477" s="14">
        <v>44987</v>
      </c>
      <c r="AQ477" s="10" t="s">
        <v>14056</v>
      </c>
      <c r="AR477" s="12">
        <v>90000</v>
      </c>
      <c r="AS477" s="10" t="s">
        <v>14291</v>
      </c>
      <c r="AT477" s="10" t="s">
        <v>14277</v>
      </c>
      <c r="AU477" s="10" t="s">
        <v>14059</v>
      </c>
      <c r="AV477" s="12"/>
      <c r="AW477" s="12"/>
      <c r="AX477" s="12"/>
      <c r="AY477" s="10"/>
      <c r="AZ477" s="10"/>
      <c r="BA477" s="10"/>
      <c r="BB477" s="12">
        <v>1352</v>
      </c>
      <c r="BC477" s="12">
        <v>0</v>
      </c>
      <c r="BD477" s="12">
        <v>0</v>
      </c>
      <c r="BE477" s="12">
        <v>5000</v>
      </c>
      <c r="BF477" s="12">
        <v>0</v>
      </c>
      <c r="BG477" s="12">
        <v>0</v>
      </c>
      <c r="BH477" s="12">
        <v>0</v>
      </c>
      <c r="BI477" s="12">
        <v>0</v>
      </c>
      <c r="BJ477" s="12">
        <v>50</v>
      </c>
      <c r="BK477" s="12">
        <v>0</v>
      </c>
      <c r="BL477" s="12">
        <v>0</v>
      </c>
      <c r="BM477" s="12">
        <v>0</v>
      </c>
      <c r="BN477" s="12">
        <v>0</v>
      </c>
      <c r="BO477" s="12">
        <v>0</v>
      </c>
      <c r="BP477" s="12">
        <v>0</v>
      </c>
      <c r="BQ477" s="12">
        <v>0</v>
      </c>
      <c r="BR477" s="12">
        <v>300</v>
      </c>
      <c r="BS477" s="12">
        <v>0</v>
      </c>
      <c r="BT477" s="12">
        <v>0</v>
      </c>
      <c r="BU477" s="12">
        <v>0</v>
      </c>
      <c r="BV477" s="12">
        <v>0</v>
      </c>
    </row>
    <row r="478" spans="1:74" ht="60" x14ac:dyDescent="0.25">
      <c r="A478" s="8">
        <v>473</v>
      </c>
      <c r="B478" s="8" t="s">
        <v>3450</v>
      </c>
      <c r="C478" s="8">
        <v>575</v>
      </c>
      <c r="D478" s="8">
        <v>575</v>
      </c>
      <c r="E478" s="10" t="s">
        <v>10891</v>
      </c>
      <c r="F478" s="42" t="s">
        <v>10892</v>
      </c>
      <c r="G478" s="10" t="s">
        <v>977</v>
      </c>
      <c r="H478" s="10" t="s">
        <v>15207</v>
      </c>
      <c r="I478" s="10"/>
      <c r="J478" s="10">
        <v>0</v>
      </c>
      <c r="K478" s="10">
        <v>0</v>
      </c>
      <c r="L478" s="10">
        <v>0</v>
      </c>
      <c r="M478" s="10">
        <v>1100</v>
      </c>
      <c r="N478" s="10">
        <v>0</v>
      </c>
      <c r="O478" s="12" t="s">
        <v>15159</v>
      </c>
      <c r="P478" s="12">
        <f t="shared" si="18"/>
        <v>6500</v>
      </c>
      <c r="Q478" s="12">
        <v>8470</v>
      </c>
      <c r="R478" s="12">
        <f t="shared" si="19"/>
        <v>55055000</v>
      </c>
      <c r="S478" s="12"/>
      <c r="T478" s="10"/>
      <c r="U478" s="10" t="s">
        <v>5041</v>
      </c>
      <c r="V478" s="10" t="s">
        <v>3451</v>
      </c>
      <c r="W478" s="10" t="s">
        <v>2029</v>
      </c>
      <c r="X478" s="10" t="s">
        <v>2030</v>
      </c>
      <c r="Y478" s="10" t="s">
        <v>2031</v>
      </c>
      <c r="Z478" s="10">
        <v>5220060</v>
      </c>
      <c r="AA478" s="10" t="s">
        <v>5042</v>
      </c>
      <c r="AB478" s="10" t="s">
        <v>119</v>
      </c>
      <c r="AC478" s="10" t="s">
        <v>5043</v>
      </c>
      <c r="AD478" s="10" t="s">
        <v>2024</v>
      </c>
      <c r="AE478" s="12"/>
      <c r="AF478" s="12"/>
      <c r="AG478" s="10" t="s">
        <v>3687</v>
      </c>
      <c r="AH478" s="10"/>
      <c r="AI478" s="12">
        <v>10000</v>
      </c>
      <c r="AJ478" s="14" t="s">
        <v>10292</v>
      </c>
      <c r="AK478" s="10" t="s">
        <v>5044</v>
      </c>
      <c r="AL478" s="10" t="s">
        <v>5045</v>
      </c>
      <c r="AM478" s="10"/>
      <c r="AN478" s="12"/>
      <c r="AO478" s="10"/>
      <c r="AP478" s="10"/>
      <c r="AQ478" s="10"/>
      <c r="AR478" s="12"/>
      <c r="AS478" s="10"/>
      <c r="AT478" s="10"/>
      <c r="AU478" s="10"/>
      <c r="AV478" s="12"/>
      <c r="AW478" s="12"/>
      <c r="AX478" s="12"/>
      <c r="AY478" s="10"/>
      <c r="AZ478" s="10"/>
      <c r="BA478" s="10"/>
      <c r="BB478" s="12">
        <v>500</v>
      </c>
      <c r="BC478" s="12">
        <v>3000</v>
      </c>
      <c r="BD478" s="12">
        <v>0</v>
      </c>
      <c r="BE478" s="12">
        <v>3000</v>
      </c>
      <c r="BF478" s="12">
        <v>0</v>
      </c>
      <c r="BG478" s="12">
        <v>0</v>
      </c>
      <c r="BH478" s="12">
        <v>0</v>
      </c>
      <c r="BI478" s="12">
        <v>0</v>
      </c>
      <c r="BJ478" s="12">
        <v>0</v>
      </c>
      <c r="BK478" s="12">
        <v>0</v>
      </c>
      <c r="BL478" s="12">
        <v>0</v>
      </c>
      <c r="BM478" s="12">
        <v>0</v>
      </c>
      <c r="BN478" s="12">
        <v>0</v>
      </c>
      <c r="BO478" s="12">
        <v>0</v>
      </c>
      <c r="BP478" s="12">
        <v>0</v>
      </c>
      <c r="BQ478" s="12">
        <v>0</v>
      </c>
      <c r="BR478" s="12">
        <v>0</v>
      </c>
      <c r="BS478" s="12">
        <v>0</v>
      </c>
      <c r="BT478" s="12">
        <v>0</v>
      </c>
      <c r="BU478" s="12">
        <v>0</v>
      </c>
      <c r="BV478" s="12">
        <v>0</v>
      </c>
    </row>
    <row r="479" spans="1:74" ht="72" x14ac:dyDescent="0.25">
      <c r="A479" s="8">
        <v>474</v>
      </c>
      <c r="B479" s="8" t="s">
        <v>3452</v>
      </c>
      <c r="C479" s="8">
        <v>577</v>
      </c>
      <c r="D479" s="8">
        <v>577</v>
      </c>
      <c r="E479" s="10" t="s">
        <v>10893</v>
      </c>
      <c r="F479" s="42" t="s">
        <v>10894</v>
      </c>
      <c r="G479" s="10" t="s">
        <v>62</v>
      </c>
      <c r="H479" s="10" t="s">
        <v>15197</v>
      </c>
      <c r="I479" s="10"/>
      <c r="J479" s="10">
        <v>0</v>
      </c>
      <c r="K479" s="10">
        <v>0</v>
      </c>
      <c r="L479" s="10">
        <v>0</v>
      </c>
      <c r="M479" s="10">
        <v>1495</v>
      </c>
      <c r="N479" s="10">
        <v>73</v>
      </c>
      <c r="O479" s="12"/>
      <c r="P479" s="12">
        <f t="shared" si="18"/>
        <v>9250</v>
      </c>
      <c r="Q479" s="12">
        <v>3780</v>
      </c>
      <c r="R479" s="12">
        <f t="shared" si="19"/>
        <v>34965000</v>
      </c>
      <c r="S479" s="12"/>
      <c r="T479" s="10"/>
      <c r="U479" s="10" t="s">
        <v>5046</v>
      </c>
      <c r="V479" s="10" t="s">
        <v>5047</v>
      </c>
      <c r="W479" s="10" t="s">
        <v>4677</v>
      </c>
      <c r="X479" s="10" t="s">
        <v>877</v>
      </c>
      <c r="Y479" s="10" t="s">
        <v>4678</v>
      </c>
      <c r="Z479" s="10" t="s">
        <v>5048</v>
      </c>
      <c r="AA479" s="10" t="s">
        <v>5049</v>
      </c>
      <c r="AB479" s="10" t="s">
        <v>119</v>
      </c>
      <c r="AC479" s="10" t="s">
        <v>5050</v>
      </c>
      <c r="AD479" s="10" t="s">
        <v>3877</v>
      </c>
      <c r="AE479" s="12"/>
      <c r="AF479" s="12"/>
      <c r="AG479" s="10" t="s">
        <v>3719</v>
      </c>
      <c r="AH479" s="10"/>
      <c r="AI479" s="12">
        <v>4000</v>
      </c>
      <c r="AJ479" s="14" t="s">
        <v>14260</v>
      </c>
      <c r="AK479" s="10">
        <v>45023</v>
      </c>
      <c r="AL479" s="10"/>
      <c r="AM479" s="10"/>
      <c r="AN479" s="12">
        <v>3150</v>
      </c>
      <c r="AO479" s="10" t="s">
        <v>14217</v>
      </c>
      <c r="AP479" s="14">
        <v>45111</v>
      </c>
      <c r="AQ479" s="10" t="s">
        <v>14292</v>
      </c>
      <c r="AR479" s="12">
        <v>3150</v>
      </c>
      <c r="AS479" s="10" t="s">
        <v>14217</v>
      </c>
      <c r="AT479" s="36">
        <v>45111</v>
      </c>
      <c r="AU479" s="10" t="s">
        <v>14292</v>
      </c>
      <c r="AV479" s="12"/>
      <c r="AW479" s="12"/>
      <c r="AX479" s="12"/>
      <c r="AY479" s="10"/>
      <c r="AZ479" s="10"/>
      <c r="BA479" s="10"/>
      <c r="BB479" s="12">
        <v>3300</v>
      </c>
      <c r="BC479" s="12">
        <v>0</v>
      </c>
      <c r="BD479" s="12">
        <v>0</v>
      </c>
      <c r="BE479" s="12">
        <v>0</v>
      </c>
      <c r="BF479" s="12">
        <v>0</v>
      </c>
      <c r="BG479" s="12">
        <v>0</v>
      </c>
      <c r="BH479" s="12">
        <v>0</v>
      </c>
      <c r="BI479" s="12">
        <v>500</v>
      </c>
      <c r="BJ479" s="12">
        <v>1000</v>
      </c>
      <c r="BK479" s="12">
        <v>0</v>
      </c>
      <c r="BL479" s="12">
        <v>50</v>
      </c>
      <c r="BM479" s="12">
        <v>0</v>
      </c>
      <c r="BN479" s="12">
        <v>0</v>
      </c>
      <c r="BO479" s="12">
        <v>0</v>
      </c>
      <c r="BP479" s="12">
        <v>0</v>
      </c>
      <c r="BQ479" s="12">
        <v>400</v>
      </c>
      <c r="BR479" s="12">
        <v>1000</v>
      </c>
      <c r="BS479" s="12">
        <v>2000</v>
      </c>
      <c r="BT479" s="12">
        <v>0</v>
      </c>
      <c r="BU479" s="12">
        <v>0</v>
      </c>
      <c r="BV479" s="12">
        <v>1000</v>
      </c>
    </row>
    <row r="480" spans="1:74" ht="108" x14ac:dyDescent="0.25">
      <c r="A480" s="8">
        <v>475</v>
      </c>
      <c r="B480" s="8" t="s">
        <v>15097</v>
      </c>
      <c r="C480" s="8"/>
      <c r="D480" s="8"/>
      <c r="E480" s="11" t="s">
        <v>14992</v>
      </c>
      <c r="F480" s="44" t="s">
        <v>14983</v>
      </c>
      <c r="G480" s="28" t="s">
        <v>73</v>
      </c>
      <c r="H480" s="10"/>
      <c r="I480" s="10"/>
      <c r="J480" s="10"/>
      <c r="K480" s="10"/>
      <c r="L480" s="10"/>
      <c r="M480" s="10"/>
      <c r="N480" s="10"/>
      <c r="O480" s="12"/>
      <c r="P480" s="12">
        <f t="shared" si="18"/>
        <v>1000</v>
      </c>
      <c r="Q480" s="12">
        <v>270</v>
      </c>
      <c r="R480" s="12">
        <f t="shared" si="19"/>
        <v>270000</v>
      </c>
      <c r="S480" s="12"/>
      <c r="T480" s="10"/>
      <c r="U480" s="11" t="s">
        <v>14930</v>
      </c>
      <c r="V480" s="11" t="s">
        <v>14964</v>
      </c>
      <c r="W480" s="11" t="s">
        <v>14944</v>
      </c>
      <c r="X480" s="10" t="s">
        <v>77</v>
      </c>
      <c r="Y480" s="11" t="s">
        <v>14944</v>
      </c>
      <c r="Z480" s="10"/>
      <c r="AA480" s="10"/>
      <c r="AB480" s="10"/>
      <c r="AC480" s="10"/>
      <c r="AD480" s="10"/>
      <c r="AE480" s="12"/>
      <c r="AF480" s="12"/>
      <c r="AG480" s="10"/>
      <c r="AH480" s="10"/>
      <c r="AI480" s="12">
        <v>275</v>
      </c>
      <c r="AJ480" s="14" t="s">
        <v>14956</v>
      </c>
      <c r="AK480" s="10"/>
      <c r="AL480" s="10"/>
      <c r="AM480" s="10"/>
      <c r="AN480" s="12"/>
      <c r="AO480" s="10"/>
      <c r="AP480" s="15"/>
      <c r="AQ480" s="10"/>
      <c r="AR480" s="12"/>
      <c r="AS480" s="10"/>
      <c r="AT480" s="15"/>
      <c r="AU480" s="10"/>
      <c r="AV480" s="2">
        <v>270</v>
      </c>
      <c r="AW480" s="2"/>
      <c r="AX480" s="2"/>
      <c r="AY480" s="11" t="s">
        <v>14941</v>
      </c>
      <c r="AZ480" s="10"/>
      <c r="BA480" s="10"/>
      <c r="BB480" s="12"/>
      <c r="BC480" s="12"/>
      <c r="BD480" s="12"/>
      <c r="BE480" s="12"/>
      <c r="BF480" s="12"/>
      <c r="BG480" s="2">
        <v>1000</v>
      </c>
      <c r="BH480" s="12"/>
      <c r="BI480" s="12"/>
      <c r="BJ480" s="12"/>
      <c r="BK480" s="12"/>
      <c r="BL480" s="12"/>
      <c r="BM480" s="12"/>
      <c r="BN480" s="12"/>
      <c r="BO480" s="12"/>
      <c r="BP480" s="12"/>
      <c r="BQ480" s="12"/>
      <c r="BR480" s="12"/>
      <c r="BS480" s="12"/>
      <c r="BT480" s="12"/>
      <c r="BU480" s="12"/>
      <c r="BV480" s="12"/>
    </row>
    <row r="481" spans="1:74" ht="168" x14ac:dyDescent="0.25">
      <c r="A481" s="8">
        <v>476</v>
      </c>
      <c r="B481" s="8" t="s">
        <v>3453</v>
      </c>
      <c r="C481" s="8">
        <v>580</v>
      </c>
      <c r="D481" s="8">
        <v>580</v>
      </c>
      <c r="E481" s="10" t="s">
        <v>10895</v>
      </c>
      <c r="F481" s="42" t="s">
        <v>13949</v>
      </c>
      <c r="G481" s="10" t="s">
        <v>977</v>
      </c>
      <c r="H481" s="10" t="s">
        <v>132</v>
      </c>
      <c r="I481" s="10"/>
      <c r="J481" s="10">
        <v>0</v>
      </c>
      <c r="K481" s="10">
        <v>0</v>
      </c>
      <c r="L481" s="10">
        <v>0</v>
      </c>
      <c r="M481" s="10">
        <v>12000</v>
      </c>
      <c r="N481" s="10">
        <v>0</v>
      </c>
      <c r="O481" s="12"/>
      <c r="P481" s="12">
        <f t="shared" si="18"/>
        <v>24000</v>
      </c>
      <c r="Q481" s="12">
        <v>500000</v>
      </c>
      <c r="R481" s="12">
        <f t="shared" si="19"/>
        <v>12000000000</v>
      </c>
      <c r="S481" s="12"/>
      <c r="T481" s="10"/>
      <c r="U481" s="10" t="s">
        <v>3454</v>
      </c>
      <c r="V481" s="10" t="s">
        <v>5051</v>
      </c>
      <c r="W481" s="10" t="s">
        <v>4500</v>
      </c>
      <c r="X481" s="10" t="s">
        <v>877</v>
      </c>
      <c r="Y481" s="10" t="s">
        <v>4501</v>
      </c>
      <c r="Z481" s="10" t="s">
        <v>5052</v>
      </c>
      <c r="AA481" s="10" t="s">
        <v>5053</v>
      </c>
      <c r="AB481" s="10" t="s">
        <v>119</v>
      </c>
      <c r="AC481" s="10" t="s">
        <v>5054</v>
      </c>
      <c r="AD481" s="10" t="s">
        <v>4505</v>
      </c>
      <c r="AE481" s="12"/>
      <c r="AF481" s="12"/>
      <c r="AG481" s="10" t="s">
        <v>3687</v>
      </c>
      <c r="AH481" s="10"/>
      <c r="AI481" s="12">
        <v>1188</v>
      </c>
      <c r="AJ481" s="14" t="s">
        <v>13987</v>
      </c>
      <c r="AK481" s="10" t="s">
        <v>5055</v>
      </c>
      <c r="AL481" s="10" t="s">
        <v>3454</v>
      </c>
      <c r="AM481" s="10"/>
      <c r="AN481" s="12"/>
      <c r="AO481" s="10"/>
      <c r="AP481" s="10"/>
      <c r="AQ481" s="10"/>
      <c r="AR481" s="12"/>
      <c r="AS481" s="10"/>
      <c r="AT481" s="10"/>
      <c r="AU481" s="10"/>
      <c r="AV481" s="12"/>
      <c r="AW481" s="12"/>
      <c r="AX481" s="12"/>
      <c r="AY481" s="10"/>
      <c r="AZ481" s="10"/>
      <c r="BA481" s="10"/>
      <c r="BB481" s="12" t="s">
        <v>132</v>
      </c>
      <c r="BC481" s="12">
        <v>0</v>
      </c>
      <c r="BD481" s="12">
        <v>0</v>
      </c>
      <c r="BE481" s="12">
        <v>12000</v>
      </c>
      <c r="BF481" s="12"/>
      <c r="BG481" s="12">
        <v>0</v>
      </c>
      <c r="BH481" s="12">
        <v>0</v>
      </c>
      <c r="BI481" s="12">
        <v>0</v>
      </c>
      <c r="BJ481" s="12">
        <v>0</v>
      </c>
      <c r="BK481" s="12">
        <v>0</v>
      </c>
      <c r="BL481" s="12">
        <v>0</v>
      </c>
      <c r="BM481" s="12">
        <v>0</v>
      </c>
      <c r="BN481" s="12">
        <v>0</v>
      </c>
      <c r="BO481" s="12">
        <v>0</v>
      </c>
      <c r="BP481" s="12">
        <v>0</v>
      </c>
      <c r="BQ481" s="12">
        <v>0</v>
      </c>
      <c r="BR481" s="12">
        <v>12000</v>
      </c>
      <c r="BS481" s="12">
        <v>0</v>
      </c>
      <c r="BT481" s="12">
        <v>0</v>
      </c>
      <c r="BU481" s="12">
        <v>0</v>
      </c>
      <c r="BV481" s="12">
        <v>0</v>
      </c>
    </row>
    <row r="482" spans="1:74" ht="84" x14ac:dyDescent="0.25">
      <c r="A482" s="8">
        <v>477</v>
      </c>
      <c r="B482" s="8" t="s">
        <v>3455</v>
      </c>
      <c r="C482" s="8">
        <v>581</v>
      </c>
      <c r="D482" s="8">
        <v>581</v>
      </c>
      <c r="E482" s="10" t="s">
        <v>10896</v>
      </c>
      <c r="F482" s="42" t="s">
        <v>10897</v>
      </c>
      <c r="G482" s="10" t="s">
        <v>977</v>
      </c>
      <c r="H482" s="10" t="s">
        <v>132</v>
      </c>
      <c r="I482" s="10"/>
      <c r="J482" s="10">
        <v>17200</v>
      </c>
      <c r="K482" s="10">
        <v>5000</v>
      </c>
      <c r="L482" s="10">
        <v>8500</v>
      </c>
      <c r="M482" s="10">
        <v>93900</v>
      </c>
      <c r="N482" s="10">
        <v>4700</v>
      </c>
      <c r="O482" s="12" t="s">
        <v>15163</v>
      </c>
      <c r="P482" s="12">
        <f t="shared" si="18"/>
        <v>61200</v>
      </c>
      <c r="Q482" s="12">
        <v>732</v>
      </c>
      <c r="R482" s="12">
        <f t="shared" si="19"/>
        <v>44798400</v>
      </c>
      <c r="S482" s="12"/>
      <c r="T482" s="10"/>
      <c r="U482" s="10" t="s">
        <v>3456</v>
      </c>
      <c r="V482" s="10" t="s">
        <v>3457</v>
      </c>
      <c r="W482" s="10" t="s">
        <v>5056</v>
      </c>
      <c r="X482" s="10" t="s">
        <v>877</v>
      </c>
      <c r="Y482" s="10" t="s">
        <v>5057</v>
      </c>
      <c r="Z482" s="10" t="s">
        <v>5058</v>
      </c>
      <c r="AA482" s="10" t="s">
        <v>5059</v>
      </c>
      <c r="AB482" s="10">
        <v>5</v>
      </c>
      <c r="AC482" s="10" t="s">
        <v>5060</v>
      </c>
      <c r="AD482" s="10" t="s">
        <v>5061</v>
      </c>
      <c r="AE482" s="12"/>
      <c r="AF482" s="12"/>
      <c r="AG482" s="10" t="s">
        <v>4031</v>
      </c>
      <c r="AH482" s="10"/>
      <c r="AI482" s="12">
        <v>1188</v>
      </c>
      <c r="AJ482" s="14" t="s">
        <v>13987</v>
      </c>
      <c r="AK482" s="10"/>
      <c r="AL482" s="10"/>
      <c r="AM482" s="10"/>
      <c r="AN482" s="12">
        <v>881</v>
      </c>
      <c r="AO482" s="10" t="s">
        <v>14279</v>
      </c>
      <c r="AP482" s="14">
        <v>45079</v>
      </c>
      <c r="AQ482" s="10" t="s">
        <v>14165</v>
      </c>
      <c r="AR482" s="12">
        <v>920</v>
      </c>
      <c r="AS482" s="10" t="s">
        <v>14293</v>
      </c>
      <c r="AT482" s="10" t="s">
        <v>14145</v>
      </c>
      <c r="AU482" s="10" t="s">
        <v>84</v>
      </c>
      <c r="AV482" s="12"/>
      <c r="AW482" s="12"/>
      <c r="AX482" s="12"/>
      <c r="AY482" s="10"/>
      <c r="AZ482" s="10"/>
      <c r="BA482" s="10"/>
      <c r="BB482" s="12" t="s">
        <v>132</v>
      </c>
      <c r="BC482" s="12">
        <v>0</v>
      </c>
      <c r="BD482" s="12">
        <v>10000</v>
      </c>
      <c r="BE482" s="12">
        <v>0</v>
      </c>
      <c r="BF482" s="12">
        <v>4800</v>
      </c>
      <c r="BG482" s="12">
        <v>0</v>
      </c>
      <c r="BH482" s="12">
        <v>0</v>
      </c>
      <c r="BI482" s="12">
        <v>0</v>
      </c>
      <c r="BJ482" s="12">
        <v>0</v>
      </c>
      <c r="BK482" s="12">
        <v>14400</v>
      </c>
      <c r="BL482" s="12">
        <v>0</v>
      </c>
      <c r="BM482" s="12">
        <v>0</v>
      </c>
      <c r="BN482" s="12">
        <v>20000</v>
      </c>
      <c r="BO482" s="12">
        <v>0</v>
      </c>
      <c r="BP482" s="12">
        <v>0</v>
      </c>
      <c r="BQ482" s="12">
        <v>0</v>
      </c>
      <c r="BR482" s="12">
        <v>12000</v>
      </c>
      <c r="BS482" s="12">
        <v>0</v>
      </c>
      <c r="BT482" s="12">
        <v>0</v>
      </c>
      <c r="BU482" s="12">
        <v>0</v>
      </c>
      <c r="BV482" s="12">
        <v>0</v>
      </c>
    </row>
    <row r="483" spans="1:74" ht="168" x14ac:dyDescent="0.25">
      <c r="A483" s="8">
        <v>478</v>
      </c>
      <c r="B483" s="8" t="s">
        <v>3458</v>
      </c>
      <c r="C483" s="8">
        <v>582</v>
      </c>
      <c r="D483" s="8">
        <v>582</v>
      </c>
      <c r="E483" s="10" t="s">
        <v>10898</v>
      </c>
      <c r="F483" s="42" t="s">
        <v>13948</v>
      </c>
      <c r="G483" s="10" t="s">
        <v>977</v>
      </c>
      <c r="H483" s="10" t="s">
        <v>132</v>
      </c>
      <c r="I483" s="10"/>
      <c r="J483" s="10">
        <v>0</v>
      </c>
      <c r="K483" s="10">
        <v>0</v>
      </c>
      <c r="L483" s="10">
        <v>0</v>
      </c>
      <c r="M483" s="10">
        <v>64800</v>
      </c>
      <c r="N483" s="10">
        <v>6800</v>
      </c>
      <c r="O483" s="12"/>
      <c r="P483" s="12">
        <f t="shared" si="18"/>
        <v>96100</v>
      </c>
      <c r="Q483" s="12">
        <v>693</v>
      </c>
      <c r="R483" s="12">
        <f t="shared" si="19"/>
        <v>66597300</v>
      </c>
      <c r="S483" s="12"/>
      <c r="T483" s="10"/>
      <c r="U483" s="10" t="s">
        <v>3459</v>
      </c>
      <c r="V483" s="10" t="s">
        <v>5062</v>
      </c>
      <c r="W483" s="10" t="s">
        <v>4500</v>
      </c>
      <c r="X483" s="10" t="s">
        <v>877</v>
      </c>
      <c r="Y483" s="10" t="s">
        <v>4501</v>
      </c>
      <c r="Z483" s="10" t="s">
        <v>5063</v>
      </c>
      <c r="AA483" s="10" t="s">
        <v>5053</v>
      </c>
      <c r="AB483" s="10" t="s">
        <v>119</v>
      </c>
      <c r="AC483" s="10" t="s">
        <v>5054</v>
      </c>
      <c r="AD483" s="10" t="s">
        <v>4505</v>
      </c>
      <c r="AE483" s="12"/>
      <c r="AF483" s="12"/>
      <c r="AG483" s="10" t="s">
        <v>3687</v>
      </c>
      <c r="AH483" s="10"/>
      <c r="AI483" s="12">
        <v>1128</v>
      </c>
      <c r="AJ483" s="14" t="s">
        <v>13987</v>
      </c>
      <c r="AK483" s="10" t="s">
        <v>5064</v>
      </c>
      <c r="AL483" s="10" t="s">
        <v>3459</v>
      </c>
      <c r="AM483" s="10"/>
      <c r="AN483" s="12">
        <v>1000</v>
      </c>
      <c r="AO483" s="10" t="s">
        <v>14294</v>
      </c>
      <c r="AP483" s="14">
        <v>44987</v>
      </c>
      <c r="AQ483" s="10" t="s">
        <v>5156</v>
      </c>
      <c r="AR483" s="12">
        <v>1000</v>
      </c>
      <c r="AS483" s="10" t="s">
        <v>14294</v>
      </c>
      <c r="AT483" s="36">
        <v>44987</v>
      </c>
      <c r="AU483" s="10" t="s">
        <v>5156</v>
      </c>
      <c r="AV483" s="12"/>
      <c r="AW483" s="12"/>
      <c r="AX483" s="12"/>
      <c r="AY483" s="10"/>
      <c r="AZ483" s="10"/>
      <c r="BA483" s="10"/>
      <c r="BB483" s="12" t="s">
        <v>132</v>
      </c>
      <c r="BC483" s="12">
        <v>0</v>
      </c>
      <c r="BD483" s="12">
        <v>0</v>
      </c>
      <c r="BE483" s="12">
        <v>32500</v>
      </c>
      <c r="BF483" s="12">
        <v>3600</v>
      </c>
      <c r="BG483" s="12">
        <v>0</v>
      </c>
      <c r="BH483" s="12">
        <v>0</v>
      </c>
      <c r="BI483" s="12">
        <v>50000</v>
      </c>
      <c r="BJ483" s="12">
        <v>0</v>
      </c>
      <c r="BK483" s="12">
        <v>0</v>
      </c>
      <c r="BL483" s="12">
        <v>0</v>
      </c>
      <c r="BM483" s="12">
        <v>0</v>
      </c>
      <c r="BN483" s="12">
        <v>0</v>
      </c>
      <c r="BO483" s="12">
        <v>0</v>
      </c>
      <c r="BP483" s="12">
        <v>0</v>
      </c>
      <c r="BQ483" s="12">
        <v>0</v>
      </c>
      <c r="BR483" s="12">
        <v>10000</v>
      </c>
      <c r="BS483" s="12">
        <v>0</v>
      </c>
      <c r="BT483" s="12">
        <v>0</v>
      </c>
      <c r="BU483" s="12">
        <v>0</v>
      </c>
      <c r="BV483" s="12">
        <v>0</v>
      </c>
    </row>
    <row r="484" spans="1:74" ht="48" x14ac:dyDescent="0.25">
      <c r="A484" s="8">
        <v>479</v>
      </c>
      <c r="B484" s="8" t="s">
        <v>9586</v>
      </c>
      <c r="C484" s="8">
        <v>583</v>
      </c>
      <c r="D484" s="8">
        <v>583</v>
      </c>
      <c r="E484" s="10" t="s">
        <v>9691</v>
      </c>
      <c r="F484" s="42" t="s">
        <v>10899</v>
      </c>
      <c r="G484" s="10" t="s">
        <v>2420</v>
      </c>
      <c r="H484" s="10" t="s">
        <v>132</v>
      </c>
      <c r="I484" s="10"/>
      <c r="J484" s="10">
        <v>0</v>
      </c>
      <c r="K484" s="10">
        <v>0</v>
      </c>
      <c r="L484" s="10">
        <v>0</v>
      </c>
      <c r="M484" s="10">
        <v>88200</v>
      </c>
      <c r="N484" s="10">
        <v>0</v>
      </c>
      <c r="O484" s="12"/>
      <c r="P484" s="12">
        <f t="shared" si="18"/>
        <v>200000</v>
      </c>
      <c r="Q484" s="12">
        <v>1800</v>
      </c>
      <c r="R484" s="12">
        <f t="shared" si="19"/>
        <v>360000000</v>
      </c>
      <c r="S484" s="12"/>
      <c r="T484" s="10"/>
      <c r="U484" s="10" t="s">
        <v>9604</v>
      </c>
      <c r="V484" s="10" t="s">
        <v>9605</v>
      </c>
      <c r="W484" s="10" t="s">
        <v>9625</v>
      </c>
      <c r="X484" s="10" t="s">
        <v>877</v>
      </c>
      <c r="Y484" s="10"/>
      <c r="Z484" s="10" t="s">
        <v>9626</v>
      </c>
      <c r="AA484" s="10" t="s">
        <v>9627</v>
      </c>
      <c r="AB484" s="10" t="s">
        <v>119</v>
      </c>
      <c r="AC484" s="10" t="s">
        <v>9628</v>
      </c>
      <c r="AD484" s="10" t="s">
        <v>9629</v>
      </c>
      <c r="AE484" s="12"/>
      <c r="AF484" s="12"/>
      <c r="AG484" s="10" t="s">
        <v>9689</v>
      </c>
      <c r="AH484" s="10"/>
      <c r="AI484" s="12">
        <v>2200</v>
      </c>
      <c r="AJ484" s="14" t="s">
        <v>9496</v>
      </c>
      <c r="AK484" s="10" t="s">
        <v>9690</v>
      </c>
      <c r="AL484" s="10" t="s">
        <v>9691</v>
      </c>
      <c r="AM484" s="10"/>
      <c r="AN484" s="12"/>
      <c r="AO484" s="10"/>
      <c r="AP484" s="10"/>
      <c r="AQ484" s="10"/>
      <c r="AR484" s="12"/>
      <c r="AS484" s="10"/>
      <c r="AT484" s="10"/>
      <c r="AU484" s="10"/>
      <c r="AV484" s="12"/>
      <c r="AW484" s="12"/>
      <c r="AX484" s="12"/>
      <c r="AY484" s="10"/>
      <c r="AZ484" s="10"/>
      <c r="BA484" s="10"/>
      <c r="BB484" s="12" t="s">
        <v>132</v>
      </c>
      <c r="BC484" s="12">
        <v>0</v>
      </c>
      <c r="BD484" s="12">
        <v>0</v>
      </c>
      <c r="BE484" s="12">
        <v>0</v>
      </c>
      <c r="BF484" s="12">
        <v>0</v>
      </c>
      <c r="BG484" s="12">
        <v>0</v>
      </c>
      <c r="BH484" s="12">
        <v>0</v>
      </c>
      <c r="BI484" s="12">
        <v>80000</v>
      </c>
      <c r="BJ484" s="12">
        <v>50000</v>
      </c>
      <c r="BK484" s="12">
        <v>0</v>
      </c>
      <c r="BL484" s="12">
        <v>0</v>
      </c>
      <c r="BM484" s="12">
        <v>0</v>
      </c>
      <c r="BN484" s="12">
        <v>0</v>
      </c>
      <c r="BO484" s="12">
        <v>50000</v>
      </c>
      <c r="BP484" s="12">
        <v>0</v>
      </c>
      <c r="BQ484" s="12">
        <v>0</v>
      </c>
      <c r="BR484" s="12">
        <v>20000</v>
      </c>
      <c r="BS484" s="12">
        <v>0</v>
      </c>
      <c r="BT484" s="12">
        <v>0</v>
      </c>
      <c r="BU484" s="12">
        <v>0</v>
      </c>
      <c r="BV484" s="12">
        <v>0</v>
      </c>
    </row>
    <row r="485" spans="1:74" ht="252" x14ac:dyDescent="0.25">
      <c r="A485" s="8">
        <v>480</v>
      </c>
      <c r="B485" s="8" t="s">
        <v>3460</v>
      </c>
      <c r="C485" s="8">
        <v>584</v>
      </c>
      <c r="D485" s="8">
        <v>584</v>
      </c>
      <c r="E485" s="10" t="s">
        <v>10900</v>
      </c>
      <c r="F485" s="42" t="s">
        <v>10901</v>
      </c>
      <c r="G485" s="10" t="s">
        <v>977</v>
      </c>
      <c r="H485" s="10" t="s">
        <v>132</v>
      </c>
      <c r="I485" s="10"/>
      <c r="J485" s="10">
        <v>20000</v>
      </c>
      <c r="K485" s="10">
        <v>1500</v>
      </c>
      <c r="L485" s="10">
        <v>18500</v>
      </c>
      <c r="M485" s="10">
        <v>106840</v>
      </c>
      <c r="N485" s="10">
        <v>3990</v>
      </c>
      <c r="O485" s="12" t="s">
        <v>15076</v>
      </c>
      <c r="P485" s="12">
        <f t="shared" si="18"/>
        <v>455000</v>
      </c>
      <c r="Q485" s="12">
        <v>1134</v>
      </c>
      <c r="R485" s="12">
        <f t="shared" si="19"/>
        <v>515970000</v>
      </c>
      <c r="S485" s="12"/>
      <c r="T485" s="10"/>
      <c r="U485" s="10" t="s">
        <v>3461</v>
      </c>
      <c r="V485" s="10" t="s">
        <v>10561</v>
      </c>
      <c r="W485" s="10" t="s">
        <v>4500</v>
      </c>
      <c r="X485" s="10" t="s">
        <v>877</v>
      </c>
      <c r="Y485" s="10" t="s">
        <v>4501</v>
      </c>
      <c r="Z485" s="10" t="s">
        <v>5065</v>
      </c>
      <c r="AA485" s="10" t="s">
        <v>5053</v>
      </c>
      <c r="AB485" s="10" t="s">
        <v>119</v>
      </c>
      <c r="AC485" s="10" t="s">
        <v>5054</v>
      </c>
      <c r="AD485" s="10" t="s">
        <v>4505</v>
      </c>
      <c r="AE485" s="12"/>
      <c r="AF485" s="12"/>
      <c r="AG485" s="10" t="s">
        <v>3687</v>
      </c>
      <c r="AH485" s="10"/>
      <c r="AI485" s="12">
        <v>1601</v>
      </c>
      <c r="AJ485" s="14" t="s">
        <v>13987</v>
      </c>
      <c r="AK485" s="10" t="s">
        <v>5066</v>
      </c>
      <c r="AL485" s="10" t="s">
        <v>3461</v>
      </c>
      <c r="AM485" s="10"/>
      <c r="AN485" s="12"/>
      <c r="AO485" s="10"/>
      <c r="AP485" s="10"/>
      <c r="AQ485" s="10"/>
      <c r="AR485" s="12"/>
      <c r="AS485" s="10"/>
      <c r="AT485" s="10"/>
      <c r="AU485" s="10"/>
      <c r="AV485" s="12"/>
      <c r="AW485" s="12"/>
      <c r="AX485" s="12"/>
      <c r="AY485" s="10"/>
      <c r="AZ485" s="10"/>
      <c r="BA485" s="10"/>
      <c r="BB485" s="12" t="s">
        <v>132</v>
      </c>
      <c r="BC485" s="12">
        <v>0</v>
      </c>
      <c r="BD485" s="12">
        <v>0</v>
      </c>
      <c r="BE485" s="12">
        <v>310000</v>
      </c>
      <c r="BF485" s="12">
        <v>24000</v>
      </c>
      <c r="BG485" s="12">
        <v>0</v>
      </c>
      <c r="BH485" s="12">
        <v>0</v>
      </c>
      <c r="BI485" s="12">
        <v>0</v>
      </c>
      <c r="BJ485" s="12">
        <v>0</v>
      </c>
      <c r="BK485" s="12">
        <v>0</v>
      </c>
      <c r="BL485" s="12">
        <v>24000</v>
      </c>
      <c r="BM485" s="12">
        <v>0</v>
      </c>
      <c r="BN485" s="12">
        <v>0</v>
      </c>
      <c r="BO485" s="12">
        <v>0</v>
      </c>
      <c r="BP485" s="12">
        <v>0</v>
      </c>
      <c r="BQ485" s="12">
        <v>0</v>
      </c>
      <c r="BR485" s="12">
        <v>72000</v>
      </c>
      <c r="BS485" s="12">
        <v>0</v>
      </c>
      <c r="BT485" s="12">
        <v>0</v>
      </c>
      <c r="BU485" s="12">
        <v>15000</v>
      </c>
      <c r="BV485" s="12">
        <v>10000</v>
      </c>
    </row>
    <row r="486" spans="1:74" ht="132" x14ac:dyDescent="0.25">
      <c r="A486" s="8">
        <v>481</v>
      </c>
      <c r="B486" s="8" t="s">
        <v>3462</v>
      </c>
      <c r="C486" s="8">
        <v>585</v>
      </c>
      <c r="D486" s="8">
        <v>585</v>
      </c>
      <c r="E486" s="10" t="s">
        <v>10902</v>
      </c>
      <c r="F486" s="42" t="s">
        <v>13947</v>
      </c>
      <c r="G486" s="10" t="s">
        <v>977</v>
      </c>
      <c r="H486" s="10" t="s">
        <v>132</v>
      </c>
      <c r="I486" s="10"/>
      <c r="J486" s="10">
        <v>0</v>
      </c>
      <c r="K486" s="10">
        <v>0</v>
      </c>
      <c r="L486" s="10">
        <v>0</v>
      </c>
      <c r="M486" s="10">
        <v>75500</v>
      </c>
      <c r="N486" s="10">
        <v>0</v>
      </c>
      <c r="O486" s="12" t="s">
        <v>14780</v>
      </c>
      <c r="P486" s="12">
        <f t="shared" si="18"/>
        <v>193750</v>
      </c>
      <c r="Q486" s="12">
        <v>1160</v>
      </c>
      <c r="R486" s="12">
        <f t="shared" si="19"/>
        <v>224750000</v>
      </c>
      <c r="S486" s="12"/>
      <c r="T486" s="10"/>
      <c r="U486" s="10" t="s">
        <v>3463</v>
      </c>
      <c r="V486" s="10" t="s">
        <v>5067</v>
      </c>
      <c r="W486" s="10" t="s">
        <v>4819</v>
      </c>
      <c r="X486" s="10" t="s">
        <v>877</v>
      </c>
      <c r="Y486" s="10" t="s">
        <v>4819</v>
      </c>
      <c r="Z486" s="10" t="s">
        <v>5068</v>
      </c>
      <c r="AA486" s="10" t="s">
        <v>5053</v>
      </c>
      <c r="AB486" s="10" t="s">
        <v>119</v>
      </c>
      <c r="AC486" s="10" t="s">
        <v>5069</v>
      </c>
      <c r="AD486" s="10" t="s">
        <v>5070</v>
      </c>
      <c r="AE486" s="12"/>
      <c r="AF486" s="12"/>
      <c r="AG486" s="10" t="s">
        <v>3719</v>
      </c>
      <c r="AH486" s="10"/>
      <c r="AI486" s="12">
        <v>1637</v>
      </c>
      <c r="AJ486" s="14" t="s">
        <v>13987</v>
      </c>
      <c r="AK486" s="10" t="s">
        <v>5071</v>
      </c>
      <c r="AL486" s="10"/>
      <c r="AM486" s="10"/>
      <c r="AN486" s="12"/>
      <c r="AO486" s="10"/>
      <c r="AP486" s="10"/>
      <c r="AQ486" s="10"/>
      <c r="AR486" s="12"/>
      <c r="AS486" s="10"/>
      <c r="AT486" s="10"/>
      <c r="AU486" s="10"/>
      <c r="AV486" s="12"/>
      <c r="AW486" s="12"/>
      <c r="AX486" s="12"/>
      <c r="AY486" s="10"/>
      <c r="AZ486" s="10"/>
      <c r="BA486" s="10"/>
      <c r="BB486" s="12" t="s">
        <v>132</v>
      </c>
      <c r="BC486" s="12">
        <v>0</v>
      </c>
      <c r="BD486" s="12">
        <v>0</v>
      </c>
      <c r="BE486" s="12">
        <v>82550</v>
      </c>
      <c r="BF486" s="12">
        <v>0</v>
      </c>
      <c r="BG486" s="12">
        <v>0</v>
      </c>
      <c r="BH486" s="12">
        <v>0</v>
      </c>
      <c r="BI486" s="12">
        <v>30000</v>
      </c>
      <c r="BJ486" s="12">
        <v>0</v>
      </c>
      <c r="BK486" s="12">
        <v>0</v>
      </c>
      <c r="BL486" s="12">
        <v>0</v>
      </c>
      <c r="BM486" s="12">
        <v>0</v>
      </c>
      <c r="BN486" s="12">
        <v>0</v>
      </c>
      <c r="BO486" s="12">
        <v>0</v>
      </c>
      <c r="BP486" s="12">
        <v>0</v>
      </c>
      <c r="BQ486" s="12">
        <v>1200</v>
      </c>
      <c r="BR486" s="12">
        <v>80000</v>
      </c>
      <c r="BS486" s="12">
        <v>0</v>
      </c>
      <c r="BT486" s="12">
        <v>0</v>
      </c>
      <c r="BU486" s="12">
        <v>0</v>
      </c>
      <c r="BV486" s="12">
        <v>0</v>
      </c>
    </row>
    <row r="487" spans="1:74" ht="168" x14ac:dyDescent="0.25">
      <c r="A487" s="8">
        <v>482</v>
      </c>
      <c r="B487" s="8" t="s">
        <v>3464</v>
      </c>
      <c r="C487" s="8">
        <v>586</v>
      </c>
      <c r="D487" s="8">
        <v>586</v>
      </c>
      <c r="E487" s="10" t="s">
        <v>10903</v>
      </c>
      <c r="F487" s="42" t="s">
        <v>13946</v>
      </c>
      <c r="G487" s="10" t="s">
        <v>977</v>
      </c>
      <c r="H487" s="10" t="s">
        <v>132</v>
      </c>
      <c r="I487" s="10"/>
      <c r="J487" s="10">
        <v>30000</v>
      </c>
      <c r="K487" s="10">
        <v>8400</v>
      </c>
      <c r="L487" s="10">
        <v>21600</v>
      </c>
      <c r="M487" s="10">
        <v>112391</v>
      </c>
      <c r="N487" s="10">
        <v>2500</v>
      </c>
      <c r="O487" s="12"/>
      <c r="P487" s="12">
        <f t="shared" si="18"/>
        <v>208400</v>
      </c>
      <c r="Q487" s="12">
        <v>832</v>
      </c>
      <c r="R487" s="12">
        <f t="shared" si="19"/>
        <v>173388800</v>
      </c>
      <c r="S487" s="12"/>
      <c r="T487" s="10"/>
      <c r="U487" s="10" t="s">
        <v>3465</v>
      </c>
      <c r="V487" s="10" t="s">
        <v>10562</v>
      </c>
      <c r="W487" s="10" t="s">
        <v>4500</v>
      </c>
      <c r="X487" s="10" t="s">
        <v>877</v>
      </c>
      <c r="Y487" s="10" t="s">
        <v>4501</v>
      </c>
      <c r="Z487" s="10" t="s">
        <v>5072</v>
      </c>
      <c r="AA487" s="10" t="s">
        <v>5053</v>
      </c>
      <c r="AB487" s="10" t="s">
        <v>119</v>
      </c>
      <c r="AC487" s="10" t="s">
        <v>5054</v>
      </c>
      <c r="AD487" s="10" t="s">
        <v>4505</v>
      </c>
      <c r="AE487" s="12"/>
      <c r="AF487" s="12"/>
      <c r="AG487" s="10" t="s">
        <v>3687</v>
      </c>
      <c r="AH487" s="10"/>
      <c r="AI487" s="12">
        <v>1274</v>
      </c>
      <c r="AJ487" s="14" t="s">
        <v>13987</v>
      </c>
      <c r="AK487" s="10" t="s">
        <v>5073</v>
      </c>
      <c r="AL487" s="10" t="s">
        <v>3465</v>
      </c>
      <c r="AM487" s="10"/>
      <c r="AN487" s="12"/>
      <c r="AO487" s="10"/>
      <c r="AP487" s="10"/>
      <c r="AQ487" s="10"/>
      <c r="AR487" s="12"/>
      <c r="AS487" s="10"/>
      <c r="AT487" s="10"/>
      <c r="AU487" s="10"/>
      <c r="AV487" s="12"/>
      <c r="AW487" s="12"/>
      <c r="AX487" s="12"/>
      <c r="AY487" s="10"/>
      <c r="AZ487" s="10"/>
      <c r="BA487" s="10"/>
      <c r="BB487" s="12" t="s">
        <v>132</v>
      </c>
      <c r="BC487" s="12">
        <v>0</v>
      </c>
      <c r="BD487" s="12">
        <v>0</v>
      </c>
      <c r="BE487" s="12">
        <v>90000</v>
      </c>
      <c r="BF487" s="12">
        <v>2400</v>
      </c>
      <c r="BG487" s="12">
        <v>0</v>
      </c>
      <c r="BH487" s="12">
        <v>0</v>
      </c>
      <c r="BI487" s="12">
        <v>0</v>
      </c>
      <c r="BJ487" s="12">
        <v>0</v>
      </c>
      <c r="BK487" s="12">
        <v>0</v>
      </c>
      <c r="BL487" s="12">
        <v>24000</v>
      </c>
      <c r="BM487" s="12">
        <v>0</v>
      </c>
      <c r="BN487" s="12">
        <v>0</v>
      </c>
      <c r="BO487" s="12">
        <v>0</v>
      </c>
      <c r="BP487" s="12">
        <v>0</v>
      </c>
      <c r="BQ487" s="12">
        <v>0</v>
      </c>
      <c r="BR487" s="12">
        <v>82000</v>
      </c>
      <c r="BS487" s="12">
        <v>0</v>
      </c>
      <c r="BT487" s="12">
        <v>0</v>
      </c>
      <c r="BU487" s="12">
        <v>0</v>
      </c>
      <c r="BV487" s="12">
        <v>10000</v>
      </c>
    </row>
    <row r="488" spans="1:74" ht="72" x14ac:dyDescent="0.25">
      <c r="A488" s="8">
        <v>483</v>
      </c>
      <c r="B488" s="8" t="s">
        <v>5601</v>
      </c>
      <c r="C488" s="8">
        <v>588</v>
      </c>
      <c r="D488" s="8">
        <v>588</v>
      </c>
      <c r="E488" s="10" t="s">
        <v>1207</v>
      </c>
      <c r="F488" s="42" t="s">
        <v>10904</v>
      </c>
      <c r="G488" s="10" t="s">
        <v>62</v>
      </c>
      <c r="H488" s="10" t="s">
        <v>132</v>
      </c>
      <c r="I488" s="10"/>
      <c r="J488" s="10">
        <v>0</v>
      </c>
      <c r="K488" s="10">
        <v>0</v>
      </c>
      <c r="L488" s="10">
        <v>0</v>
      </c>
      <c r="M488" s="10">
        <v>83430</v>
      </c>
      <c r="N488" s="10">
        <v>0</v>
      </c>
      <c r="O488" s="12" t="s">
        <v>15159</v>
      </c>
      <c r="P488" s="12">
        <f t="shared" si="18"/>
        <v>234000</v>
      </c>
      <c r="Q488" s="12">
        <v>290</v>
      </c>
      <c r="R488" s="12">
        <f t="shared" si="19"/>
        <v>67860000</v>
      </c>
      <c r="S488" s="12"/>
      <c r="T488" s="10"/>
      <c r="U488" s="10" t="s">
        <v>1208</v>
      </c>
      <c r="V488" s="10" t="s">
        <v>1209</v>
      </c>
      <c r="W488" s="10" t="s">
        <v>1210</v>
      </c>
      <c r="X488" s="10" t="s">
        <v>1174</v>
      </c>
      <c r="Y488" s="10" t="s">
        <v>1211</v>
      </c>
      <c r="Z488" s="10" t="s">
        <v>1212</v>
      </c>
      <c r="AA488" s="10" t="s">
        <v>1213</v>
      </c>
      <c r="AB488" s="10" t="s">
        <v>119</v>
      </c>
      <c r="AC488" s="10" t="s">
        <v>1214</v>
      </c>
      <c r="AD488" s="10" t="s">
        <v>761</v>
      </c>
      <c r="AE488" s="12">
        <v>215</v>
      </c>
      <c r="AF488" s="12" t="s">
        <v>132</v>
      </c>
      <c r="AG488" s="10"/>
      <c r="AH488" s="10"/>
      <c r="AI488" s="12">
        <v>950</v>
      </c>
      <c r="AJ488" s="14" t="s">
        <v>14097</v>
      </c>
      <c r="AK488" s="10" t="s">
        <v>132</v>
      </c>
      <c r="AL488" s="10"/>
      <c r="AM488" s="10"/>
      <c r="AN488" s="12"/>
      <c r="AO488" s="10"/>
      <c r="AP488" s="15"/>
      <c r="AQ488" s="10"/>
      <c r="AR488" s="12"/>
      <c r="AS488" s="10"/>
      <c r="AT488" s="15"/>
      <c r="AU488" s="10"/>
      <c r="AV488" s="12"/>
      <c r="AW488" s="12"/>
      <c r="AX488" s="12"/>
      <c r="AY488" s="10"/>
      <c r="AZ488" s="10"/>
      <c r="BA488" s="10"/>
      <c r="BB488" s="12" t="s">
        <v>132</v>
      </c>
      <c r="BC488" s="12">
        <v>200000</v>
      </c>
      <c r="BD488" s="12">
        <v>0</v>
      </c>
      <c r="BE488" s="12">
        <v>0</v>
      </c>
      <c r="BF488" s="12">
        <v>0</v>
      </c>
      <c r="BG488" s="12">
        <v>0</v>
      </c>
      <c r="BH488" s="12">
        <v>0</v>
      </c>
      <c r="BI488" s="12">
        <v>0</v>
      </c>
      <c r="BJ488" s="12">
        <v>10000</v>
      </c>
      <c r="BK488" s="12">
        <v>0</v>
      </c>
      <c r="BL488" s="12"/>
      <c r="BM488" s="12">
        <v>0</v>
      </c>
      <c r="BN488" s="12">
        <v>0</v>
      </c>
      <c r="BO488" s="12">
        <v>3000</v>
      </c>
      <c r="BP488" s="12">
        <v>0</v>
      </c>
      <c r="BQ488" s="12">
        <v>2000</v>
      </c>
      <c r="BR488" s="12">
        <v>0</v>
      </c>
      <c r="BS488" s="12">
        <v>10000</v>
      </c>
      <c r="BT488" s="12">
        <v>9000</v>
      </c>
      <c r="BU488" s="12">
        <v>0</v>
      </c>
      <c r="BV488" s="12">
        <v>0</v>
      </c>
    </row>
    <row r="489" spans="1:74" ht="72" x14ac:dyDescent="0.25">
      <c r="A489" s="8">
        <v>484</v>
      </c>
      <c r="B489" s="8" t="s">
        <v>5602</v>
      </c>
      <c r="C489" s="8">
        <v>589</v>
      </c>
      <c r="D489" s="8">
        <v>589</v>
      </c>
      <c r="E489" s="10" t="s">
        <v>1215</v>
      </c>
      <c r="F489" s="42" t="s">
        <v>10904</v>
      </c>
      <c r="G489" s="10" t="s">
        <v>977</v>
      </c>
      <c r="H489" s="10" t="s">
        <v>132</v>
      </c>
      <c r="I489" s="10"/>
      <c r="J489" s="10">
        <v>2000</v>
      </c>
      <c r="K489" s="10">
        <v>0</v>
      </c>
      <c r="L489" s="10">
        <v>9300</v>
      </c>
      <c r="M489" s="10">
        <v>35833</v>
      </c>
      <c r="N489" s="10">
        <v>3930</v>
      </c>
      <c r="O489" s="12" t="s">
        <v>15162</v>
      </c>
      <c r="P489" s="12">
        <f t="shared" si="18"/>
        <v>149300</v>
      </c>
      <c r="Q489" s="12">
        <v>454</v>
      </c>
      <c r="R489" s="12">
        <f t="shared" si="19"/>
        <v>67782200</v>
      </c>
      <c r="S489" s="12"/>
      <c r="T489" s="10"/>
      <c r="U489" s="10" t="s">
        <v>1216</v>
      </c>
      <c r="V489" s="10" t="s">
        <v>1209</v>
      </c>
      <c r="W489" s="10" t="s">
        <v>1217</v>
      </c>
      <c r="X489" s="10" t="s">
        <v>1174</v>
      </c>
      <c r="Y489" s="10" t="s">
        <v>1211</v>
      </c>
      <c r="Z489" s="10" t="s">
        <v>1212</v>
      </c>
      <c r="AA489" s="10" t="s">
        <v>1218</v>
      </c>
      <c r="AB489" s="10" t="s">
        <v>119</v>
      </c>
      <c r="AC489" s="10" t="s">
        <v>1219</v>
      </c>
      <c r="AD489" s="10" t="s">
        <v>761</v>
      </c>
      <c r="AE489" s="12">
        <v>429</v>
      </c>
      <c r="AF489" s="12" t="s">
        <v>132</v>
      </c>
      <c r="AG489" s="10"/>
      <c r="AH489" s="10"/>
      <c r="AI489" s="12">
        <v>900</v>
      </c>
      <c r="AJ489" s="14" t="s">
        <v>14261</v>
      </c>
      <c r="AK489" s="10" t="s">
        <v>1220</v>
      </c>
      <c r="AL489" s="10"/>
      <c r="AM489" s="10"/>
      <c r="AN489" s="12"/>
      <c r="AO489" s="10"/>
      <c r="AP489" s="15"/>
      <c r="AQ489" s="10"/>
      <c r="AR489" s="12"/>
      <c r="AS489" s="10"/>
      <c r="AT489" s="15"/>
      <c r="AU489" s="10"/>
      <c r="AV489" s="12"/>
      <c r="AW489" s="12"/>
      <c r="AX489" s="12"/>
      <c r="AY489" s="10"/>
      <c r="AZ489" s="10"/>
      <c r="BA489" s="10"/>
      <c r="BB489" s="12" t="s">
        <v>132</v>
      </c>
      <c r="BC489" s="12">
        <v>0</v>
      </c>
      <c r="BD489" s="12">
        <v>36000</v>
      </c>
      <c r="BE489" s="12">
        <v>0</v>
      </c>
      <c r="BF489" s="12">
        <v>0</v>
      </c>
      <c r="BG489" s="12">
        <v>0</v>
      </c>
      <c r="BH489" s="12">
        <v>0</v>
      </c>
      <c r="BI489" s="12">
        <v>0</v>
      </c>
      <c r="BJ489" s="12">
        <v>50000</v>
      </c>
      <c r="BK489" s="12">
        <v>0</v>
      </c>
      <c r="BL489" s="12">
        <v>7000</v>
      </c>
      <c r="BM489" s="12">
        <v>3000</v>
      </c>
      <c r="BN489" s="12">
        <v>0</v>
      </c>
      <c r="BO489" s="12">
        <v>300</v>
      </c>
      <c r="BP489" s="12">
        <v>0</v>
      </c>
      <c r="BQ489" s="12">
        <v>12000</v>
      </c>
      <c r="BR489" s="12">
        <v>15000</v>
      </c>
      <c r="BS489" s="12">
        <v>10000</v>
      </c>
      <c r="BT489" s="12">
        <v>0</v>
      </c>
      <c r="BU489" s="12">
        <v>15000</v>
      </c>
      <c r="BV489" s="12">
        <v>1000</v>
      </c>
    </row>
    <row r="490" spans="1:74" ht="204" x14ac:dyDescent="0.25">
      <c r="A490" s="8">
        <v>485</v>
      </c>
      <c r="B490" s="8" t="s">
        <v>3466</v>
      </c>
      <c r="C490" s="8">
        <v>592</v>
      </c>
      <c r="D490" s="8">
        <v>592</v>
      </c>
      <c r="E490" s="10" t="s">
        <v>10907</v>
      </c>
      <c r="F490" s="42" t="s">
        <v>13945</v>
      </c>
      <c r="G490" s="10" t="s">
        <v>62</v>
      </c>
      <c r="H490" s="10" t="s">
        <v>15168</v>
      </c>
      <c r="I490" s="10"/>
      <c r="J490" s="10">
        <v>0</v>
      </c>
      <c r="K490" s="10">
        <v>0</v>
      </c>
      <c r="L490" s="10">
        <v>0</v>
      </c>
      <c r="M490" s="10">
        <v>0</v>
      </c>
      <c r="N490" s="10">
        <v>0</v>
      </c>
      <c r="O490" s="12"/>
      <c r="P490" s="12">
        <f t="shared" si="18"/>
        <v>5</v>
      </c>
      <c r="Q490" s="12">
        <v>70000000</v>
      </c>
      <c r="R490" s="12">
        <f t="shared" si="19"/>
        <v>350000000</v>
      </c>
      <c r="S490" s="12"/>
      <c r="T490" s="10"/>
      <c r="U490" s="10" t="s">
        <v>3467</v>
      </c>
      <c r="V490" s="10" t="s">
        <v>3468</v>
      </c>
      <c r="W490" s="10" t="s">
        <v>4350</v>
      </c>
      <c r="X490" s="10" t="s">
        <v>399</v>
      </c>
      <c r="Y490" s="10" t="s">
        <v>4672</v>
      </c>
      <c r="Z490" s="10" t="s">
        <v>5074</v>
      </c>
      <c r="AA490" s="10" t="s">
        <v>5075</v>
      </c>
      <c r="AB490" s="10" t="s">
        <v>68</v>
      </c>
      <c r="AC490" s="10" t="s">
        <v>5076</v>
      </c>
      <c r="AD490" s="10" t="s">
        <v>4355</v>
      </c>
      <c r="AE490" s="12"/>
      <c r="AF490" s="12"/>
      <c r="AG490" s="10" t="s">
        <v>3658</v>
      </c>
      <c r="AH490" s="10"/>
      <c r="AI490" s="12">
        <v>72000000</v>
      </c>
      <c r="AJ490" s="14" t="s">
        <v>10624</v>
      </c>
      <c r="AK490" s="10" t="s">
        <v>4674</v>
      </c>
      <c r="AL490" s="10" t="s">
        <v>4674</v>
      </c>
      <c r="AM490" s="10"/>
      <c r="AN490" s="12"/>
      <c r="AO490" s="10"/>
      <c r="AP490" s="10"/>
      <c r="AQ490" s="10"/>
      <c r="AR490" s="12"/>
      <c r="AS490" s="10"/>
      <c r="AT490" s="10"/>
      <c r="AU490" s="10"/>
      <c r="AV490" s="12"/>
      <c r="AW490" s="12"/>
      <c r="AX490" s="12"/>
      <c r="AY490" s="10"/>
      <c r="AZ490" s="10"/>
      <c r="BA490" s="10"/>
      <c r="BB490" s="12">
        <v>5</v>
      </c>
      <c r="BC490" s="12">
        <v>0</v>
      </c>
      <c r="BD490" s="12">
        <v>0</v>
      </c>
      <c r="BE490" s="12">
        <v>0</v>
      </c>
      <c r="BF490" s="12">
        <v>0</v>
      </c>
      <c r="BG490" s="12">
        <v>0</v>
      </c>
      <c r="BH490" s="12">
        <v>0</v>
      </c>
      <c r="BI490" s="12">
        <v>0</v>
      </c>
      <c r="BJ490" s="12">
        <v>0</v>
      </c>
      <c r="BK490" s="12">
        <v>0</v>
      </c>
      <c r="BL490" s="12">
        <v>0</v>
      </c>
      <c r="BM490" s="12">
        <v>0</v>
      </c>
      <c r="BN490" s="12">
        <v>0</v>
      </c>
      <c r="BO490" s="12">
        <v>0</v>
      </c>
      <c r="BP490" s="12">
        <v>0</v>
      </c>
      <c r="BQ490" s="12">
        <v>0</v>
      </c>
      <c r="BR490" s="12">
        <v>0</v>
      </c>
      <c r="BS490" s="12">
        <v>0</v>
      </c>
      <c r="BT490" s="12">
        <v>0</v>
      </c>
      <c r="BU490" s="12">
        <v>0</v>
      </c>
      <c r="BV490" s="12">
        <v>0</v>
      </c>
    </row>
    <row r="491" spans="1:74" ht="108" x14ac:dyDescent="0.25">
      <c r="A491" s="8">
        <v>486</v>
      </c>
      <c r="B491" s="8" t="s">
        <v>3070</v>
      </c>
      <c r="C491" s="8">
        <v>593</v>
      </c>
      <c r="D491" s="8">
        <v>593</v>
      </c>
      <c r="E491" s="10" t="s">
        <v>11255</v>
      </c>
      <c r="F491" s="42" t="s">
        <v>13909</v>
      </c>
      <c r="G491" s="10" t="s">
        <v>73</v>
      </c>
      <c r="H491" s="10" t="s">
        <v>15187</v>
      </c>
      <c r="I491" s="10"/>
      <c r="J491" s="10">
        <v>0</v>
      </c>
      <c r="K491" s="10">
        <v>0</v>
      </c>
      <c r="L491" s="10">
        <v>0</v>
      </c>
      <c r="M491" s="10">
        <v>0</v>
      </c>
      <c r="N491" s="10">
        <v>0</v>
      </c>
      <c r="O491" s="12"/>
      <c r="P491" s="12">
        <f t="shared" si="18"/>
        <v>280</v>
      </c>
      <c r="Q491" s="12">
        <v>629790</v>
      </c>
      <c r="R491" s="12">
        <f t="shared" si="19"/>
        <v>176341200</v>
      </c>
      <c r="S491" s="12"/>
      <c r="T491" s="10"/>
      <c r="U491" s="10" t="s">
        <v>4163</v>
      </c>
      <c r="V491" s="10" t="s">
        <v>3071</v>
      </c>
      <c r="W491" s="10" t="s">
        <v>4164</v>
      </c>
      <c r="X491" s="10" t="s">
        <v>203</v>
      </c>
      <c r="Y491" s="10" t="s">
        <v>4165</v>
      </c>
      <c r="Z491" s="10" t="s">
        <v>4166</v>
      </c>
      <c r="AA491" s="10" t="s">
        <v>4167</v>
      </c>
      <c r="AB491" s="10"/>
      <c r="AC491" s="10" t="s">
        <v>3973</v>
      </c>
      <c r="AD491" s="10" t="s">
        <v>3862</v>
      </c>
      <c r="AE491" s="12"/>
      <c r="AF491" s="12"/>
      <c r="AG491" s="10" t="s">
        <v>3687</v>
      </c>
      <c r="AH491" s="10"/>
      <c r="AI491" s="12">
        <v>699999</v>
      </c>
      <c r="AJ491" s="14" t="s">
        <v>13986</v>
      </c>
      <c r="AK491" s="10" t="s">
        <v>4168</v>
      </c>
      <c r="AL491" s="10" t="s">
        <v>4169</v>
      </c>
      <c r="AM491" s="10"/>
      <c r="AN491" s="10"/>
      <c r="AO491" s="10"/>
      <c r="AP491" s="10"/>
      <c r="AQ491" s="10"/>
      <c r="AR491" s="10"/>
      <c r="AS491" s="10"/>
      <c r="AT491" s="10"/>
      <c r="AU491" s="10"/>
      <c r="AV491" s="12"/>
      <c r="AW491" s="12"/>
      <c r="AX491" s="12"/>
      <c r="AY491" s="10"/>
      <c r="AZ491" s="10"/>
      <c r="BA491" s="10"/>
      <c r="BB491" s="12" t="s">
        <v>132</v>
      </c>
      <c r="BC491" s="12">
        <v>0</v>
      </c>
      <c r="BD491" s="12">
        <v>0</v>
      </c>
      <c r="BE491" s="12">
        <v>280</v>
      </c>
      <c r="BF491" s="12">
        <v>0</v>
      </c>
      <c r="BG491" s="12">
        <v>0</v>
      </c>
      <c r="BH491" s="12">
        <v>0</v>
      </c>
      <c r="BI491" s="12">
        <v>0</v>
      </c>
      <c r="BJ491" s="12">
        <v>0</v>
      </c>
      <c r="BK491" s="12">
        <v>0</v>
      </c>
      <c r="BL491" s="12">
        <v>0</v>
      </c>
      <c r="BM491" s="12">
        <v>0</v>
      </c>
      <c r="BN491" s="12">
        <v>0</v>
      </c>
      <c r="BO491" s="12">
        <v>0</v>
      </c>
      <c r="BP491" s="12">
        <v>0</v>
      </c>
      <c r="BQ491" s="12">
        <v>0</v>
      </c>
      <c r="BR491" s="12">
        <v>0</v>
      </c>
      <c r="BS491" s="12">
        <v>0</v>
      </c>
      <c r="BT491" s="12">
        <v>0</v>
      </c>
      <c r="BU491" s="12">
        <v>0</v>
      </c>
      <c r="BV491" s="12">
        <v>0</v>
      </c>
    </row>
    <row r="492" spans="1:74" ht="72" x14ac:dyDescent="0.25">
      <c r="A492" s="8">
        <v>487</v>
      </c>
      <c r="B492" s="8" t="s">
        <v>3469</v>
      </c>
      <c r="C492" s="8">
        <v>594</v>
      </c>
      <c r="D492" s="8">
        <v>594</v>
      </c>
      <c r="E492" s="10" t="s">
        <v>10908</v>
      </c>
      <c r="F492" s="42" t="s">
        <v>13944</v>
      </c>
      <c r="G492" s="10" t="s">
        <v>62</v>
      </c>
      <c r="H492" s="10" t="s">
        <v>15184</v>
      </c>
      <c r="I492" s="10"/>
      <c r="J492" s="10">
        <v>0</v>
      </c>
      <c r="K492" s="10">
        <v>0</v>
      </c>
      <c r="L492" s="10">
        <v>0</v>
      </c>
      <c r="M492" s="10">
        <v>0</v>
      </c>
      <c r="N492" s="10">
        <v>0</v>
      </c>
      <c r="O492" s="12"/>
      <c r="P492" s="12">
        <f t="shared" si="18"/>
        <v>50</v>
      </c>
      <c r="Q492" s="12">
        <v>9000000</v>
      </c>
      <c r="R492" s="12">
        <f t="shared" si="19"/>
        <v>450000000</v>
      </c>
      <c r="S492" s="12"/>
      <c r="T492" s="10"/>
      <c r="U492" s="10" t="s">
        <v>5078</v>
      </c>
      <c r="V492" s="10" t="s">
        <v>3470</v>
      </c>
      <c r="W492" s="10" t="s">
        <v>5079</v>
      </c>
      <c r="X492" s="10" t="s">
        <v>399</v>
      </c>
      <c r="Y492" s="10" t="s">
        <v>5080</v>
      </c>
      <c r="Z492" s="10" t="s">
        <v>5081</v>
      </c>
      <c r="AA492" s="10" t="s">
        <v>5082</v>
      </c>
      <c r="AB492" s="10" t="s">
        <v>5083</v>
      </c>
      <c r="AC492" s="10" t="s">
        <v>407</v>
      </c>
      <c r="AD492" s="10" t="s">
        <v>5084</v>
      </c>
      <c r="AE492" s="12"/>
      <c r="AF492" s="12"/>
      <c r="AG492" s="10" t="s">
        <v>3658</v>
      </c>
      <c r="AH492" s="10"/>
      <c r="AI492" s="12">
        <v>14677500</v>
      </c>
      <c r="AJ492" s="14" t="s">
        <v>13987</v>
      </c>
      <c r="AK492" s="10" t="s">
        <v>5085</v>
      </c>
      <c r="AL492" s="10" t="s">
        <v>5078</v>
      </c>
      <c r="AM492" s="10"/>
      <c r="AN492" s="12"/>
      <c r="AO492" s="10"/>
      <c r="AP492" s="10"/>
      <c r="AQ492" s="10"/>
      <c r="AR492" s="12"/>
      <c r="AS492" s="10"/>
      <c r="AT492" s="10"/>
      <c r="AU492" s="10"/>
      <c r="AV492" s="12"/>
      <c r="AW492" s="12"/>
      <c r="AX492" s="12"/>
      <c r="AY492" s="10"/>
      <c r="AZ492" s="10"/>
      <c r="BA492" s="10"/>
      <c r="BB492" s="12">
        <v>50</v>
      </c>
      <c r="BC492" s="12">
        <v>0</v>
      </c>
      <c r="BD492" s="12">
        <v>0</v>
      </c>
      <c r="BE492" s="12">
        <v>0</v>
      </c>
      <c r="BF492" s="12">
        <v>0</v>
      </c>
      <c r="BG492" s="12">
        <v>0</v>
      </c>
      <c r="BH492" s="12">
        <v>0</v>
      </c>
      <c r="BI492" s="12">
        <v>0</v>
      </c>
      <c r="BJ492" s="12">
        <v>0</v>
      </c>
      <c r="BK492" s="12">
        <v>0</v>
      </c>
      <c r="BL492" s="12">
        <v>0</v>
      </c>
      <c r="BM492" s="12">
        <v>0</v>
      </c>
      <c r="BN492" s="12">
        <v>0</v>
      </c>
      <c r="BO492" s="12">
        <v>0</v>
      </c>
      <c r="BP492" s="12">
        <v>0</v>
      </c>
      <c r="BQ492" s="12">
        <v>0</v>
      </c>
      <c r="BR492" s="12">
        <v>0</v>
      </c>
      <c r="BS492" s="12">
        <v>0</v>
      </c>
      <c r="BT492" s="12">
        <v>0</v>
      </c>
      <c r="BU492" s="12">
        <v>0</v>
      </c>
      <c r="BV492" s="12">
        <v>0</v>
      </c>
    </row>
    <row r="493" spans="1:74" ht="60" x14ac:dyDescent="0.25">
      <c r="A493" s="8">
        <v>488</v>
      </c>
      <c r="B493" s="8" t="s">
        <v>5628</v>
      </c>
      <c r="C493" s="8">
        <v>595</v>
      </c>
      <c r="D493" s="8">
        <v>595</v>
      </c>
      <c r="E493" s="10" t="s">
        <v>11257</v>
      </c>
      <c r="F493" s="42" t="s">
        <v>13910</v>
      </c>
      <c r="G493" s="10" t="s">
        <v>62</v>
      </c>
      <c r="H493" s="10" t="s">
        <v>15185</v>
      </c>
      <c r="I493" s="10"/>
      <c r="J493" s="10">
        <v>0</v>
      </c>
      <c r="K493" s="10">
        <v>0</v>
      </c>
      <c r="L493" s="10">
        <v>0</v>
      </c>
      <c r="M493" s="10">
        <v>0</v>
      </c>
      <c r="N493" s="10">
        <v>0</v>
      </c>
      <c r="O493" s="12"/>
      <c r="P493" s="12">
        <f t="shared" si="18"/>
        <v>250</v>
      </c>
      <c r="Q493" s="12">
        <v>1800000</v>
      </c>
      <c r="R493" s="12">
        <f t="shared" si="19"/>
        <v>450000000</v>
      </c>
      <c r="S493" s="12"/>
      <c r="T493" s="10"/>
      <c r="U493" s="10" t="s">
        <v>1392</v>
      </c>
      <c r="V493" s="10" t="s">
        <v>1393</v>
      </c>
      <c r="W493" s="10" t="s">
        <v>1394</v>
      </c>
      <c r="X493" s="10" t="s">
        <v>467</v>
      </c>
      <c r="Y493" s="10" t="s">
        <v>1395</v>
      </c>
      <c r="Z493" s="10" t="s">
        <v>1396</v>
      </c>
      <c r="AA493" s="10" t="s">
        <v>1397</v>
      </c>
      <c r="AB493" s="10" t="s">
        <v>190</v>
      </c>
      <c r="AC493" s="10" t="s">
        <v>1398</v>
      </c>
      <c r="AD493" s="10" t="s">
        <v>1399</v>
      </c>
      <c r="AE493" s="12">
        <v>1600000</v>
      </c>
      <c r="AF493" s="12">
        <v>1800000</v>
      </c>
      <c r="AG493" s="10"/>
      <c r="AH493" s="10"/>
      <c r="AI493" s="12">
        <v>1890000</v>
      </c>
      <c r="AJ493" s="14" t="s">
        <v>13988</v>
      </c>
      <c r="AK493" s="10" t="s">
        <v>1400</v>
      </c>
      <c r="AL493" s="10"/>
      <c r="AM493" s="10"/>
      <c r="AN493" s="12"/>
      <c r="AO493" s="10"/>
      <c r="AP493" s="15"/>
      <c r="AQ493" s="10"/>
      <c r="AR493" s="12"/>
      <c r="AS493" s="10"/>
      <c r="AT493" s="15"/>
      <c r="AU493" s="10"/>
      <c r="AV493" s="12"/>
      <c r="AW493" s="12"/>
      <c r="AX493" s="12"/>
      <c r="AY493" s="10"/>
      <c r="AZ493" s="10"/>
      <c r="BA493" s="10"/>
      <c r="BB493" s="12" t="s">
        <v>132</v>
      </c>
      <c r="BC493" s="12">
        <v>0</v>
      </c>
      <c r="BD493" s="12">
        <v>0</v>
      </c>
      <c r="BE493" s="12">
        <v>250</v>
      </c>
      <c r="BF493" s="12">
        <v>0</v>
      </c>
      <c r="BG493" s="12">
        <v>0</v>
      </c>
      <c r="BH493" s="12">
        <v>0</v>
      </c>
      <c r="BI493" s="12">
        <v>0</v>
      </c>
      <c r="BJ493" s="12">
        <v>0</v>
      </c>
      <c r="BK493" s="12">
        <v>0</v>
      </c>
      <c r="BL493" s="12">
        <v>0</v>
      </c>
      <c r="BM493" s="12">
        <v>0</v>
      </c>
      <c r="BN493" s="12">
        <v>0</v>
      </c>
      <c r="BO493" s="12">
        <v>0</v>
      </c>
      <c r="BP493" s="12">
        <v>0</v>
      </c>
      <c r="BQ493" s="12">
        <v>0</v>
      </c>
      <c r="BR493" s="12">
        <v>0</v>
      </c>
      <c r="BS493" s="12">
        <v>0</v>
      </c>
      <c r="BT493" s="12">
        <v>0</v>
      </c>
      <c r="BU493" s="12">
        <v>0</v>
      </c>
      <c r="BV493" s="12">
        <v>0</v>
      </c>
    </row>
    <row r="494" spans="1:74" ht="120" x14ac:dyDescent="0.25">
      <c r="A494" s="8">
        <v>489</v>
      </c>
      <c r="B494" s="8" t="s">
        <v>5473</v>
      </c>
      <c r="C494" s="8">
        <v>597</v>
      </c>
      <c r="D494" s="8">
        <v>597</v>
      </c>
      <c r="E494" s="10" t="s">
        <v>11262</v>
      </c>
      <c r="F494" s="42" t="s">
        <v>13943</v>
      </c>
      <c r="G494" s="10" t="s">
        <v>62</v>
      </c>
      <c r="H494" s="10" t="s">
        <v>132</v>
      </c>
      <c r="I494" s="10"/>
      <c r="J494" s="10">
        <v>0</v>
      </c>
      <c r="K494" s="10">
        <v>0</v>
      </c>
      <c r="L494" s="10">
        <v>0</v>
      </c>
      <c r="M494" s="10">
        <v>0</v>
      </c>
      <c r="N494" s="10">
        <v>0</v>
      </c>
      <c r="O494" s="12"/>
      <c r="P494" s="12">
        <f t="shared" si="18"/>
        <v>600</v>
      </c>
      <c r="Q494" s="12">
        <v>735000</v>
      </c>
      <c r="R494" s="12">
        <f t="shared" si="19"/>
        <v>441000000</v>
      </c>
      <c r="S494" s="12"/>
      <c r="T494" s="10"/>
      <c r="U494" s="10" t="s">
        <v>194</v>
      </c>
      <c r="V494" s="10" t="s">
        <v>195</v>
      </c>
      <c r="W494" s="10" t="s">
        <v>185</v>
      </c>
      <c r="X494" s="10" t="s">
        <v>186</v>
      </c>
      <c r="Y494" s="10" t="s">
        <v>187</v>
      </c>
      <c r="Z494" s="10" t="s">
        <v>196</v>
      </c>
      <c r="AA494" s="10" t="s">
        <v>197</v>
      </c>
      <c r="AB494" s="10" t="s">
        <v>190</v>
      </c>
      <c r="AC494" s="10" t="s">
        <v>191</v>
      </c>
      <c r="AD494" s="10" t="s">
        <v>110</v>
      </c>
      <c r="AE494" s="12"/>
      <c r="AF494" s="12">
        <v>720000</v>
      </c>
      <c r="AG494" s="10"/>
      <c r="AH494" s="10"/>
      <c r="AI494" s="12">
        <v>735000</v>
      </c>
      <c r="AJ494" s="14" t="s">
        <v>13989</v>
      </c>
      <c r="AK494" s="10" t="s">
        <v>198</v>
      </c>
      <c r="AL494" s="10" t="s">
        <v>193</v>
      </c>
      <c r="AM494" s="10"/>
      <c r="AN494" s="12"/>
      <c r="AO494" s="10"/>
      <c r="AP494" s="15"/>
      <c r="AQ494" s="10"/>
      <c r="AR494" s="12"/>
      <c r="AS494" s="10"/>
      <c r="AT494" s="15"/>
      <c r="AU494" s="10"/>
      <c r="AV494" s="12"/>
      <c r="AW494" s="12"/>
      <c r="AX494" s="12"/>
      <c r="AY494" s="10"/>
      <c r="AZ494" s="10"/>
      <c r="BA494" s="10"/>
      <c r="BB494" s="12">
        <v>500</v>
      </c>
      <c r="BC494" s="12">
        <v>0</v>
      </c>
      <c r="BD494" s="12">
        <v>0</v>
      </c>
      <c r="BE494" s="12">
        <v>0</v>
      </c>
      <c r="BF494" s="12">
        <v>0</v>
      </c>
      <c r="BG494" s="12">
        <v>0</v>
      </c>
      <c r="BH494" s="12">
        <v>0</v>
      </c>
      <c r="BI494" s="12">
        <v>0</v>
      </c>
      <c r="BJ494" s="12">
        <v>100</v>
      </c>
      <c r="BK494" s="12">
        <v>0</v>
      </c>
      <c r="BL494" s="12">
        <v>0</v>
      </c>
      <c r="BM494" s="12">
        <v>0</v>
      </c>
      <c r="BN494" s="12">
        <v>0</v>
      </c>
      <c r="BO494" s="12">
        <v>0</v>
      </c>
      <c r="BP494" s="12">
        <v>0</v>
      </c>
      <c r="BQ494" s="12">
        <v>0</v>
      </c>
      <c r="BR494" s="12">
        <v>0</v>
      </c>
      <c r="BS494" s="12">
        <v>0</v>
      </c>
      <c r="BT494" s="12">
        <v>0</v>
      </c>
      <c r="BU494" s="12">
        <v>0</v>
      </c>
      <c r="BV494" s="12">
        <v>0</v>
      </c>
    </row>
    <row r="495" spans="1:74" ht="108" x14ac:dyDescent="0.25">
      <c r="A495" s="8">
        <v>490</v>
      </c>
      <c r="B495" s="8" t="s">
        <v>3076</v>
      </c>
      <c r="C495" s="8">
        <v>598</v>
      </c>
      <c r="D495" s="8">
        <v>598</v>
      </c>
      <c r="E495" s="10" t="s">
        <v>11263</v>
      </c>
      <c r="F495" s="42" t="s">
        <v>13911</v>
      </c>
      <c r="G495" s="10" t="s">
        <v>62</v>
      </c>
      <c r="H495" s="10" t="s">
        <v>15185</v>
      </c>
      <c r="I495" s="10"/>
      <c r="J495" s="10">
        <v>0</v>
      </c>
      <c r="K495" s="10">
        <v>0</v>
      </c>
      <c r="L495" s="10">
        <v>0</v>
      </c>
      <c r="M495" s="10">
        <v>0</v>
      </c>
      <c r="N495" s="10">
        <v>0</v>
      </c>
      <c r="O495" s="12"/>
      <c r="P495" s="12">
        <f t="shared" si="18"/>
        <v>120</v>
      </c>
      <c r="Q495" s="12">
        <v>2140000</v>
      </c>
      <c r="R495" s="12">
        <f t="shared" si="19"/>
        <v>256800000</v>
      </c>
      <c r="S495" s="12"/>
      <c r="T495" s="10"/>
      <c r="U495" s="10" t="s">
        <v>4188</v>
      </c>
      <c r="V495" s="10" t="s">
        <v>3077</v>
      </c>
      <c r="W495" s="10" t="s">
        <v>4189</v>
      </c>
      <c r="X495" s="10" t="s">
        <v>203</v>
      </c>
      <c r="Y495" s="10" t="s">
        <v>4190</v>
      </c>
      <c r="Z495" s="10">
        <v>157114</v>
      </c>
      <c r="AA495" s="10" t="s">
        <v>4191</v>
      </c>
      <c r="AB495" s="10" t="s">
        <v>80</v>
      </c>
      <c r="AC495" s="10" t="s">
        <v>4161</v>
      </c>
      <c r="AD495" s="10" t="s">
        <v>1399</v>
      </c>
      <c r="AE495" s="12"/>
      <c r="AF495" s="12"/>
      <c r="AG495" s="10" t="s">
        <v>3687</v>
      </c>
      <c r="AH495" s="10"/>
      <c r="AI495" s="12">
        <v>2140000</v>
      </c>
      <c r="AJ495" s="14" t="s">
        <v>13990</v>
      </c>
      <c r="AK495" s="10" t="s">
        <v>4192</v>
      </c>
      <c r="AL495" s="10"/>
      <c r="AM495" s="10"/>
      <c r="AN495" s="10"/>
      <c r="AO495" s="10"/>
      <c r="AP495" s="10"/>
      <c r="AQ495" s="10"/>
      <c r="AR495" s="10"/>
      <c r="AS495" s="10"/>
      <c r="AT495" s="10"/>
      <c r="AU495" s="10"/>
      <c r="AV495" s="12"/>
      <c r="AW495" s="12"/>
      <c r="AX495" s="12"/>
      <c r="AY495" s="10"/>
      <c r="AZ495" s="10"/>
      <c r="BA495" s="10"/>
      <c r="BB495" s="12" t="s">
        <v>132</v>
      </c>
      <c r="BC495" s="12">
        <v>0</v>
      </c>
      <c r="BD495" s="12">
        <v>0</v>
      </c>
      <c r="BE495" s="12">
        <v>120</v>
      </c>
      <c r="BF495" s="12">
        <v>0</v>
      </c>
      <c r="BG495" s="12">
        <v>0</v>
      </c>
      <c r="BH495" s="12">
        <v>0</v>
      </c>
      <c r="BI495" s="12">
        <v>0</v>
      </c>
      <c r="BJ495" s="12">
        <v>0</v>
      </c>
      <c r="BK495" s="12">
        <v>0</v>
      </c>
      <c r="BL495" s="12">
        <v>0</v>
      </c>
      <c r="BM495" s="12">
        <v>0</v>
      </c>
      <c r="BN495" s="12">
        <v>0</v>
      </c>
      <c r="BO495" s="12">
        <v>0</v>
      </c>
      <c r="BP495" s="12">
        <v>0</v>
      </c>
      <c r="BQ495" s="12">
        <v>0</v>
      </c>
      <c r="BR495" s="12">
        <v>0</v>
      </c>
      <c r="BS495" s="12">
        <v>0</v>
      </c>
      <c r="BT495" s="12">
        <v>0</v>
      </c>
      <c r="BU495" s="12">
        <v>0</v>
      </c>
      <c r="BV495" s="12">
        <v>0</v>
      </c>
    </row>
    <row r="496" spans="1:74" ht="120" x14ac:dyDescent="0.25">
      <c r="A496" s="8">
        <v>491</v>
      </c>
      <c r="B496" s="8" t="s">
        <v>3477</v>
      </c>
      <c r="C496" s="8">
        <v>601</v>
      </c>
      <c r="D496" s="8">
        <v>601</v>
      </c>
      <c r="E496" s="10" t="s">
        <v>10910</v>
      </c>
      <c r="F496" s="42" t="s">
        <v>13942</v>
      </c>
      <c r="G496" s="10" t="s">
        <v>62</v>
      </c>
      <c r="H496" s="10" t="s">
        <v>15184</v>
      </c>
      <c r="I496" s="10"/>
      <c r="J496" s="10">
        <v>0</v>
      </c>
      <c r="K496" s="10">
        <v>0</v>
      </c>
      <c r="L496" s="10">
        <v>0</v>
      </c>
      <c r="M496" s="10">
        <v>0</v>
      </c>
      <c r="N496" s="10">
        <v>0</v>
      </c>
      <c r="O496" s="12"/>
      <c r="P496" s="12">
        <f t="shared" si="18"/>
        <v>50</v>
      </c>
      <c r="Q496" s="12">
        <v>620000</v>
      </c>
      <c r="R496" s="12">
        <f t="shared" si="19"/>
        <v>31000000</v>
      </c>
      <c r="S496" s="12"/>
      <c r="T496" s="10"/>
      <c r="U496" s="10" t="s">
        <v>5095</v>
      </c>
      <c r="V496" s="10" t="s">
        <v>3478</v>
      </c>
      <c r="W496" s="10" t="s">
        <v>3910</v>
      </c>
      <c r="X496" s="10" t="s">
        <v>1860</v>
      </c>
      <c r="Y496" s="10" t="s">
        <v>3911</v>
      </c>
      <c r="Z496" s="10" t="s">
        <v>5096</v>
      </c>
      <c r="AA496" s="10" t="s">
        <v>3913</v>
      </c>
      <c r="AB496" s="10" t="s">
        <v>190</v>
      </c>
      <c r="AC496" s="10" t="s">
        <v>3914</v>
      </c>
      <c r="AD496" s="10" t="s">
        <v>3785</v>
      </c>
      <c r="AE496" s="12"/>
      <c r="AF496" s="12"/>
      <c r="AG496" s="10" t="s">
        <v>3658</v>
      </c>
      <c r="AH496" s="10"/>
      <c r="AI496" s="12">
        <v>620000</v>
      </c>
      <c r="AJ496" s="14" t="s">
        <v>13992</v>
      </c>
      <c r="AK496" s="10" t="s">
        <v>5097</v>
      </c>
      <c r="AL496" s="10" t="s">
        <v>5098</v>
      </c>
      <c r="AM496" s="10" t="s">
        <v>5099</v>
      </c>
      <c r="AN496" s="12"/>
      <c r="AO496" s="10"/>
      <c r="AP496" s="10"/>
      <c r="AQ496" s="10"/>
      <c r="AR496" s="12"/>
      <c r="AS496" s="12"/>
      <c r="AT496" s="12"/>
      <c r="AU496" s="12"/>
      <c r="AV496" s="10"/>
      <c r="AW496" s="10"/>
      <c r="AX496" s="10"/>
      <c r="AY496" s="12"/>
      <c r="AZ496" s="12"/>
      <c r="BA496" s="12"/>
      <c r="BB496" s="12">
        <v>50</v>
      </c>
      <c r="BC496" s="12">
        <v>0</v>
      </c>
      <c r="BD496" s="12">
        <v>0</v>
      </c>
      <c r="BE496" s="12">
        <v>0</v>
      </c>
      <c r="BF496" s="12">
        <v>0</v>
      </c>
      <c r="BG496" s="12">
        <v>0</v>
      </c>
      <c r="BH496" s="12">
        <v>0</v>
      </c>
      <c r="BI496" s="12">
        <v>0</v>
      </c>
      <c r="BJ496" s="12">
        <v>0</v>
      </c>
      <c r="BK496" s="12">
        <v>0</v>
      </c>
      <c r="BL496" s="12">
        <v>0</v>
      </c>
      <c r="BM496" s="12">
        <v>0</v>
      </c>
      <c r="BN496" s="12">
        <v>0</v>
      </c>
      <c r="BO496" s="12">
        <v>0</v>
      </c>
      <c r="BP496" s="12">
        <v>0</v>
      </c>
      <c r="BQ496" s="12">
        <v>0</v>
      </c>
      <c r="BR496" s="12">
        <v>0</v>
      </c>
      <c r="BS496" s="12">
        <v>0</v>
      </c>
      <c r="BT496" s="12">
        <v>0</v>
      </c>
      <c r="BU496" s="12">
        <v>0</v>
      </c>
      <c r="BV496" s="12">
        <v>0</v>
      </c>
    </row>
    <row r="497" spans="1:74" ht="252" x14ac:dyDescent="0.25">
      <c r="A497" s="8">
        <v>492</v>
      </c>
      <c r="B497" s="8" t="s">
        <v>3479</v>
      </c>
      <c r="C497" s="8">
        <v>602</v>
      </c>
      <c r="D497" s="8">
        <v>602</v>
      </c>
      <c r="E497" s="10" t="s">
        <v>10911</v>
      </c>
      <c r="F497" s="42" t="s">
        <v>13912</v>
      </c>
      <c r="G497" s="10" t="s">
        <v>62</v>
      </c>
      <c r="H497" s="10" t="s">
        <v>15184</v>
      </c>
      <c r="I497" s="10"/>
      <c r="J497" s="10">
        <v>0</v>
      </c>
      <c r="K497" s="10">
        <v>0</v>
      </c>
      <c r="L497" s="10">
        <v>0</v>
      </c>
      <c r="M497" s="10">
        <v>0</v>
      </c>
      <c r="N497" s="10">
        <v>0</v>
      </c>
      <c r="O497" s="12"/>
      <c r="P497" s="12">
        <f t="shared" si="18"/>
        <v>30</v>
      </c>
      <c r="Q497" s="12">
        <v>6000000</v>
      </c>
      <c r="R497" s="12">
        <f t="shared" si="19"/>
        <v>180000000</v>
      </c>
      <c r="S497" s="12"/>
      <c r="T497" s="10"/>
      <c r="U497" s="10" t="s">
        <v>5100</v>
      </c>
      <c r="V497" s="10" t="s">
        <v>3480</v>
      </c>
      <c r="W497" s="10" t="s">
        <v>5101</v>
      </c>
      <c r="X497" s="10" t="s">
        <v>98</v>
      </c>
      <c r="Y497" s="10" t="s">
        <v>5102</v>
      </c>
      <c r="Z497" s="10" t="s">
        <v>5103</v>
      </c>
      <c r="AA497" s="10" t="s">
        <v>5104</v>
      </c>
      <c r="AB497" s="10" t="s">
        <v>5105</v>
      </c>
      <c r="AC497" s="10" t="s">
        <v>5106</v>
      </c>
      <c r="AD497" s="10" t="s">
        <v>365</v>
      </c>
      <c r="AE497" s="12"/>
      <c r="AF497" s="12"/>
      <c r="AG497" s="10" t="s">
        <v>3658</v>
      </c>
      <c r="AH497" s="10"/>
      <c r="AI497" s="12">
        <v>6000000</v>
      </c>
      <c r="AJ497" s="14" t="s">
        <v>5107</v>
      </c>
      <c r="AK497" s="10" t="s">
        <v>5108</v>
      </c>
      <c r="AL497" s="10" t="s">
        <v>5109</v>
      </c>
      <c r="AM497" s="10"/>
      <c r="AN497" s="12"/>
      <c r="AO497" s="10"/>
      <c r="AP497" s="10"/>
      <c r="AQ497" s="10"/>
      <c r="AR497" s="12"/>
      <c r="AS497" s="10"/>
      <c r="AT497" s="10"/>
      <c r="AU497" s="10"/>
      <c r="AV497" s="12"/>
      <c r="AW497" s="12"/>
      <c r="AX497" s="12"/>
      <c r="AY497" s="10"/>
      <c r="AZ497" s="10"/>
      <c r="BA497" s="10"/>
      <c r="BB497" s="12">
        <v>30</v>
      </c>
      <c r="BC497" s="12">
        <v>0</v>
      </c>
      <c r="BD497" s="12">
        <v>0</v>
      </c>
      <c r="BE497" s="12">
        <v>0</v>
      </c>
      <c r="BF497" s="12">
        <v>0</v>
      </c>
      <c r="BG497" s="12">
        <v>0</v>
      </c>
      <c r="BH497" s="12">
        <v>0</v>
      </c>
      <c r="BI497" s="12">
        <v>0</v>
      </c>
      <c r="BJ497" s="12">
        <v>0</v>
      </c>
      <c r="BK497" s="12">
        <v>0</v>
      </c>
      <c r="BL497" s="12">
        <v>0</v>
      </c>
      <c r="BM497" s="12">
        <v>0</v>
      </c>
      <c r="BN497" s="12">
        <v>0</v>
      </c>
      <c r="BO497" s="12">
        <v>0</v>
      </c>
      <c r="BP497" s="12">
        <v>0</v>
      </c>
      <c r="BQ497" s="12">
        <v>0</v>
      </c>
      <c r="BR497" s="12">
        <v>0</v>
      </c>
      <c r="BS497" s="12">
        <v>0</v>
      </c>
      <c r="BT497" s="12">
        <v>0</v>
      </c>
      <c r="BU497" s="12">
        <v>0</v>
      </c>
      <c r="BV497" s="12">
        <v>0</v>
      </c>
    </row>
    <row r="498" spans="1:74" ht="72" x14ac:dyDescent="0.25">
      <c r="A498" s="8">
        <v>493</v>
      </c>
      <c r="B498" s="8" t="s">
        <v>5663</v>
      </c>
      <c r="C498" s="8">
        <v>607</v>
      </c>
      <c r="D498" s="8">
        <v>607</v>
      </c>
      <c r="E498" s="10" t="s">
        <v>10956</v>
      </c>
      <c r="F498" s="42" t="s">
        <v>10957</v>
      </c>
      <c r="G498" s="10" t="s">
        <v>62</v>
      </c>
      <c r="H498" s="10" t="s">
        <v>15188</v>
      </c>
      <c r="I498" s="10"/>
      <c r="J498" s="10">
        <v>0</v>
      </c>
      <c r="K498" s="10">
        <v>0</v>
      </c>
      <c r="L498" s="10">
        <v>0</v>
      </c>
      <c r="M498" s="10">
        <v>633</v>
      </c>
      <c r="N498" s="10">
        <v>0</v>
      </c>
      <c r="O498" s="12" t="s">
        <v>15159</v>
      </c>
      <c r="P498" s="12">
        <f t="shared" si="18"/>
        <v>1000</v>
      </c>
      <c r="Q498" s="12">
        <v>527000</v>
      </c>
      <c r="R498" s="12">
        <f t="shared" si="19"/>
        <v>527000000</v>
      </c>
      <c r="S498" s="12"/>
      <c r="T498" s="10"/>
      <c r="U498" s="10" t="s">
        <v>1634</v>
      </c>
      <c r="V498" s="10" t="s">
        <v>1633</v>
      </c>
      <c r="W498" s="10" t="s">
        <v>1635</v>
      </c>
      <c r="X498" s="10" t="s">
        <v>77</v>
      </c>
      <c r="Y498" s="10" t="s">
        <v>1636</v>
      </c>
      <c r="Z498" s="10" t="s">
        <v>1637</v>
      </c>
      <c r="AA498" s="10" t="s">
        <v>1638</v>
      </c>
      <c r="AB498" s="10" t="s">
        <v>80</v>
      </c>
      <c r="AC498" s="10" t="s">
        <v>1500</v>
      </c>
      <c r="AD498" s="10" t="s">
        <v>1639</v>
      </c>
      <c r="AE498" s="12">
        <v>285000</v>
      </c>
      <c r="AF498" s="12" t="s">
        <v>132</v>
      </c>
      <c r="AG498" s="10"/>
      <c r="AH498" s="10"/>
      <c r="AI498" s="12">
        <v>224142</v>
      </c>
      <c r="AJ498" s="14" t="s">
        <v>13994</v>
      </c>
      <c r="AK498" s="10" t="s">
        <v>1640</v>
      </c>
      <c r="AL498" s="10"/>
      <c r="AM498" s="10"/>
      <c r="AN498" s="12">
        <v>220000</v>
      </c>
      <c r="AO498" s="10" t="s">
        <v>14051</v>
      </c>
      <c r="AP498" s="15" t="s">
        <v>14052</v>
      </c>
      <c r="AQ498" s="10" t="s">
        <v>14053</v>
      </c>
      <c r="AR498" s="12">
        <v>220000</v>
      </c>
      <c r="AS498" s="10" t="s">
        <v>14051</v>
      </c>
      <c r="AT498" s="15" t="s">
        <v>14052</v>
      </c>
      <c r="AU498" s="10" t="s">
        <v>14053</v>
      </c>
      <c r="AV498" s="12"/>
      <c r="AW498" s="12"/>
      <c r="AX498" s="12"/>
      <c r="AY498" s="10"/>
      <c r="AZ498" s="10"/>
      <c r="BA498" s="10"/>
      <c r="BB498" s="12" t="s">
        <v>132</v>
      </c>
      <c r="BC498" s="12">
        <v>1000</v>
      </c>
      <c r="BD498" s="12">
        <v>0</v>
      </c>
      <c r="BE498" s="12">
        <v>0</v>
      </c>
      <c r="BF498" s="12">
        <v>0</v>
      </c>
      <c r="BG498" s="12">
        <v>0</v>
      </c>
      <c r="BH498" s="12">
        <v>0</v>
      </c>
      <c r="BI498" s="12">
        <v>0</v>
      </c>
      <c r="BJ498" s="12">
        <v>0</v>
      </c>
      <c r="BK498" s="12">
        <v>0</v>
      </c>
      <c r="BL498" s="12">
        <v>0</v>
      </c>
      <c r="BM498" s="12">
        <v>0</v>
      </c>
      <c r="BN498" s="12"/>
      <c r="BO498" s="12">
        <v>0</v>
      </c>
      <c r="BP498" s="12">
        <v>0</v>
      </c>
      <c r="BQ498" s="12">
        <v>0</v>
      </c>
      <c r="BR498" s="12">
        <v>0</v>
      </c>
      <c r="BS498" s="12">
        <v>0</v>
      </c>
      <c r="BT498" s="12">
        <v>0</v>
      </c>
      <c r="BU498" s="12">
        <v>0</v>
      </c>
      <c r="BV498" s="12">
        <v>0</v>
      </c>
    </row>
    <row r="499" spans="1:74" ht="96" x14ac:dyDescent="0.25">
      <c r="A499" s="8">
        <v>494</v>
      </c>
      <c r="B499" s="8" t="s">
        <v>5504</v>
      </c>
      <c r="C499" s="8">
        <v>608</v>
      </c>
      <c r="D499" s="8">
        <v>608</v>
      </c>
      <c r="E499" s="10" t="s">
        <v>10958</v>
      </c>
      <c r="F499" s="42" t="s">
        <v>10959</v>
      </c>
      <c r="G499" s="10" t="s">
        <v>62</v>
      </c>
      <c r="H499" s="10" t="s">
        <v>15188</v>
      </c>
      <c r="I499" s="10"/>
      <c r="J499" s="10">
        <v>0</v>
      </c>
      <c r="K499" s="10">
        <v>0</v>
      </c>
      <c r="L499" s="10">
        <v>0</v>
      </c>
      <c r="M499" s="10">
        <v>80</v>
      </c>
      <c r="N499" s="10">
        <v>0</v>
      </c>
      <c r="O499" s="12" t="s">
        <v>15159</v>
      </c>
      <c r="P499" s="12">
        <f t="shared" si="18"/>
        <v>600</v>
      </c>
      <c r="Q499" s="12">
        <v>419979</v>
      </c>
      <c r="R499" s="12">
        <f t="shared" si="19"/>
        <v>251987400</v>
      </c>
      <c r="S499" s="12"/>
      <c r="T499" s="10"/>
      <c r="U499" s="10" t="s">
        <v>418</v>
      </c>
      <c r="V499" s="10" t="s">
        <v>417</v>
      </c>
      <c r="W499" s="10" t="s">
        <v>419</v>
      </c>
      <c r="X499" s="10" t="s">
        <v>420</v>
      </c>
      <c r="Y499" s="10" t="s">
        <v>421</v>
      </c>
      <c r="Z499" s="10" t="s">
        <v>422</v>
      </c>
      <c r="AA499" s="10" t="s">
        <v>423</v>
      </c>
      <c r="AB499" s="10" t="s">
        <v>68</v>
      </c>
      <c r="AC499" s="10" t="s">
        <v>191</v>
      </c>
      <c r="AD499" s="10" t="s">
        <v>110</v>
      </c>
      <c r="AE499" s="12"/>
      <c r="AF499" s="12">
        <v>420000</v>
      </c>
      <c r="AG499" s="10"/>
      <c r="AH499" s="10"/>
      <c r="AI499" s="12">
        <v>452898</v>
      </c>
      <c r="AJ499" s="14" t="s">
        <v>13995</v>
      </c>
      <c r="AK499" s="10" t="s">
        <v>424</v>
      </c>
      <c r="AL499" s="10" t="s">
        <v>425</v>
      </c>
      <c r="AM499" s="10"/>
      <c r="AN499" s="12"/>
      <c r="AO499" s="10"/>
      <c r="AP499" s="15"/>
      <c r="AQ499" s="10"/>
      <c r="AR499" s="12"/>
      <c r="AS499" s="10"/>
      <c r="AT499" s="15"/>
      <c r="AU499" s="10"/>
      <c r="AV499" s="12"/>
      <c r="AW499" s="12"/>
      <c r="AX499" s="12"/>
      <c r="AY499" s="10"/>
      <c r="AZ499" s="10"/>
      <c r="BA499" s="10"/>
      <c r="BB499" s="12" t="s">
        <v>132</v>
      </c>
      <c r="BC499" s="12">
        <v>500</v>
      </c>
      <c r="BD499" s="12">
        <v>0</v>
      </c>
      <c r="BE499" s="12">
        <v>0</v>
      </c>
      <c r="BF499" s="12">
        <v>0</v>
      </c>
      <c r="BG499" s="12">
        <v>0</v>
      </c>
      <c r="BH499" s="12">
        <v>0</v>
      </c>
      <c r="BI499" s="12">
        <v>0</v>
      </c>
      <c r="BJ499" s="12">
        <v>0</v>
      </c>
      <c r="BK499" s="12">
        <v>0</v>
      </c>
      <c r="BL499" s="12">
        <v>0</v>
      </c>
      <c r="BM499" s="12">
        <v>0</v>
      </c>
      <c r="BN499" s="12">
        <v>0</v>
      </c>
      <c r="BO499" s="12">
        <v>0</v>
      </c>
      <c r="BP499" s="12">
        <v>0</v>
      </c>
      <c r="BQ499" s="12">
        <v>0</v>
      </c>
      <c r="BR499" s="12">
        <v>100</v>
      </c>
      <c r="BS499" s="12">
        <v>0</v>
      </c>
      <c r="BT499" s="12">
        <v>0</v>
      </c>
      <c r="BU499" s="12">
        <v>0</v>
      </c>
      <c r="BV499" s="12">
        <v>0</v>
      </c>
    </row>
    <row r="500" spans="1:74" ht="60" x14ac:dyDescent="0.25">
      <c r="A500" s="8">
        <v>495</v>
      </c>
      <c r="B500" s="8" t="s">
        <v>5660</v>
      </c>
      <c r="C500" s="8">
        <v>610</v>
      </c>
      <c r="D500" s="8">
        <v>610</v>
      </c>
      <c r="E500" s="10" t="s">
        <v>10912</v>
      </c>
      <c r="F500" s="42" t="s">
        <v>10913</v>
      </c>
      <c r="G500" s="10" t="s">
        <v>62</v>
      </c>
      <c r="H500" s="10" t="s">
        <v>15168</v>
      </c>
      <c r="I500" s="10"/>
      <c r="J500" s="10">
        <v>0</v>
      </c>
      <c r="K500" s="10">
        <v>0</v>
      </c>
      <c r="L500" s="10">
        <v>0</v>
      </c>
      <c r="M500" s="10">
        <v>0</v>
      </c>
      <c r="N500" s="10">
        <v>0</v>
      </c>
      <c r="O500" s="12"/>
      <c r="P500" s="12">
        <f t="shared" si="18"/>
        <v>100</v>
      </c>
      <c r="Q500" s="12">
        <v>10395000</v>
      </c>
      <c r="R500" s="12">
        <f t="shared" si="19"/>
        <v>1039500000</v>
      </c>
      <c r="S500" s="12"/>
      <c r="T500" s="10"/>
      <c r="U500" s="10" t="s">
        <v>1605</v>
      </c>
      <c r="V500" s="10" t="s">
        <v>1606</v>
      </c>
      <c r="W500" s="10" t="s">
        <v>1607</v>
      </c>
      <c r="X500" s="10" t="s">
        <v>1436</v>
      </c>
      <c r="Y500" s="10" t="s">
        <v>1608</v>
      </c>
      <c r="Z500" s="10" t="s">
        <v>1609</v>
      </c>
      <c r="AA500" s="10" t="s">
        <v>1610</v>
      </c>
      <c r="AB500" s="10" t="s">
        <v>80</v>
      </c>
      <c r="AC500" s="10" t="s">
        <v>1611</v>
      </c>
      <c r="AD500" s="10" t="s">
        <v>462</v>
      </c>
      <c r="AE500" s="12">
        <v>12126000</v>
      </c>
      <c r="AF500" s="12" t="s">
        <v>132</v>
      </c>
      <c r="AG500" s="10"/>
      <c r="AH500" s="10"/>
      <c r="AI500" s="12">
        <v>11150000</v>
      </c>
      <c r="AJ500" s="14" t="s">
        <v>13990</v>
      </c>
      <c r="AK500" s="10" t="s">
        <v>1612</v>
      </c>
      <c r="AL500" s="10"/>
      <c r="AM500" s="10"/>
      <c r="AN500" s="12">
        <v>10395000</v>
      </c>
      <c r="AO500" s="10" t="s">
        <v>14054</v>
      </c>
      <c r="AP500" s="15" t="s">
        <v>14055</v>
      </c>
      <c r="AQ500" s="10" t="s">
        <v>14056</v>
      </c>
      <c r="AR500" s="12">
        <v>10395000</v>
      </c>
      <c r="AS500" s="10" t="s">
        <v>14054</v>
      </c>
      <c r="AT500" s="15" t="s">
        <v>14055</v>
      </c>
      <c r="AU500" s="10" t="s">
        <v>14056</v>
      </c>
      <c r="AV500" s="12"/>
      <c r="AW500" s="12"/>
      <c r="AX500" s="12"/>
      <c r="AY500" s="10"/>
      <c r="AZ500" s="10"/>
      <c r="BA500" s="10"/>
      <c r="BB500" s="12">
        <v>100</v>
      </c>
      <c r="BC500" s="12">
        <v>0</v>
      </c>
      <c r="BD500" s="12">
        <v>0</v>
      </c>
      <c r="BE500" s="12">
        <v>0</v>
      </c>
      <c r="BF500" s="12">
        <v>0</v>
      </c>
      <c r="BG500" s="12">
        <v>0</v>
      </c>
      <c r="BH500" s="12">
        <v>0</v>
      </c>
      <c r="BI500" s="12">
        <v>0</v>
      </c>
      <c r="BJ500" s="12">
        <v>0</v>
      </c>
      <c r="BK500" s="12">
        <v>0</v>
      </c>
      <c r="BL500" s="12">
        <v>0</v>
      </c>
      <c r="BM500" s="12">
        <v>0</v>
      </c>
      <c r="BN500" s="12">
        <v>0</v>
      </c>
      <c r="BO500" s="12">
        <v>0</v>
      </c>
      <c r="BP500" s="12">
        <v>0</v>
      </c>
      <c r="BQ500" s="12">
        <v>0</v>
      </c>
      <c r="BR500" s="12">
        <v>0</v>
      </c>
      <c r="BS500" s="12">
        <v>0</v>
      </c>
      <c r="BT500" s="12">
        <v>0</v>
      </c>
      <c r="BU500" s="12">
        <v>0</v>
      </c>
      <c r="BV500" s="12">
        <v>0</v>
      </c>
    </row>
    <row r="501" spans="1:74" ht="108" x14ac:dyDescent="0.25">
      <c r="A501" s="8">
        <v>496</v>
      </c>
      <c r="B501" s="8" t="s">
        <v>10005</v>
      </c>
      <c r="C501" s="8">
        <v>612</v>
      </c>
      <c r="D501" s="8">
        <v>612</v>
      </c>
      <c r="E501" s="10" t="s">
        <v>11260</v>
      </c>
      <c r="F501" s="42" t="s">
        <v>11261</v>
      </c>
      <c r="G501" s="10" t="s">
        <v>73</v>
      </c>
      <c r="H501" s="10" t="s">
        <v>15186</v>
      </c>
      <c r="I501" s="10"/>
      <c r="J501" s="10">
        <v>0</v>
      </c>
      <c r="K501" s="10">
        <v>0</v>
      </c>
      <c r="L501" s="10">
        <v>0</v>
      </c>
      <c r="M501" s="10">
        <v>0</v>
      </c>
      <c r="N501" s="10">
        <v>0</v>
      </c>
      <c r="O501" s="12"/>
      <c r="P501" s="12">
        <f t="shared" si="18"/>
        <v>50</v>
      </c>
      <c r="Q501" s="12">
        <v>420000</v>
      </c>
      <c r="R501" s="12">
        <f t="shared" si="19"/>
        <v>21000000</v>
      </c>
      <c r="S501" s="12"/>
      <c r="T501" s="10"/>
      <c r="U501" s="10" t="s">
        <v>4180</v>
      </c>
      <c r="V501" s="10" t="s">
        <v>9821</v>
      </c>
      <c r="W501" s="10" t="s">
        <v>4182</v>
      </c>
      <c r="X501" s="10" t="s">
        <v>4183</v>
      </c>
      <c r="Y501" s="10" t="s">
        <v>4184</v>
      </c>
      <c r="Z501" s="10">
        <v>127002</v>
      </c>
      <c r="AA501" s="10" t="s">
        <v>9837</v>
      </c>
      <c r="AB501" s="10" t="s">
        <v>80</v>
      </c>
      <c r="AC501" s="10" t="s">
        <v>9838</v>
      </c>
      <c r="AD501" s="10" t="s">
        <v>1399</v>
      </c>
      <c r="AE501" s="12"/>
      <c r="AF501" s="12"/>
      <c r="AG501" s="10" t="s">
        <v>3687</v>
      </c>
      <c r="AH501" s="10"/>
      <c r="AI501" s="12">
        <v>420000</v>
      </c>
      <c r="AJ501" s="14" t="s">
        <v>13997</v>
      </c>
      <c r="AK501" s="10" t="s">
        <v>9839</v>
      </c>
      <c r="AL501" s="10" t="s">
        <v>3075</v>
      </c>
      <c r="AM501" s="10" t="s">
        <v>4180</v>
      </c>
      <c r="AN501" s="12"/>
      <c r="AO501" s="10"/>
      <c r="AP501" s="15"/>
      <c r="AQ501" s="10"/>
      <c r="AR501" s="12"/>
      <c r="AS501" s="10"/>
      <c r="AT501" s="15"/>
      <c r="AU501" s="10"/>
      <c r="AV501" s="12"/>
      <c r="AW501" s="12"/>
      <c r="AX501" s="12"/>
      <c r="AY501" s="10"/>
      <c r="AZ501" s="10"/>
      <c r="BA501" s="10"/>
      <c r="BB501" s="12" t="s">
        <v>132</v>
      </c>
      <c r="BC501" s="12">
        <v>0</v>
      </c>
      <c r="BD501" s="12">
        <v>0</v>
      </c>
      <c r="BE501" s="12">
        <v>50</v>
      </c>
      <c r="BF501" s="12">
        <v>0</v>
      </c>
      <c r="BG501" s="12">
        <v>0</v>
      </c>
      <c r="BH501" s="12">
        <v>0</v>
      </c>
      <c r="BI501" s="12">
        <v>0</v>
      </c>
      <c r="BJ501" s="12">
        <v>0</v>
      </c>
      <c r="BK501" s="12">
        <v>0</v>
      </c>
      <c r="BL501" s="12">
        <v>0</v>
      </c>
      <c r="BM501" s="12">
        <v>0</v>
      </c>
      <c r="BN501" s="12">
        <v>0</v>
      </c>
      <c r="BO501" s="12">
        <v>0</v>
      </c>
      <c r="BP501" s="12">
        <v>0</v>
      </c>
      <c r="BQ501" s="12">
        <v>0</v>
      </c>
      <c r="BR501" s="12">
        <v>0</v>
      </c>
      <c r="BS501" s="12">
        <v>0</v>
      </c>
      <c r="BT501" s="12">
        <v>0</v>
      </c>
      <c r="BU501" s="12">
        <v>0</v>
      </c>
      <c r="BV501" s="12">
        <v>0</v>
      </c>
    </row>
    <row r="502" spans="1:74" ht="108" x14ac:dyDescent="0.25">
      <c r="A502" s="8">
        <v>497</v>
      </c>
      <c r="B502" s="8" t="s">
        <v>3074</v>
      </c>
      <c r="C502" s="8">
        <v>613</v>
      </c>
      <c r="D502" s="8">
        <v>613</v>
      </c>
      <c r="E502" s="10" t="s">
        <v>11260</v>
      </c>
      <c r="F502" s="42" t="s">
        <v>13913</v>
      </c>
      <c r="G502" s="10" t="s">
        <v>62</v>
      </c>
      <c r="H502" s="10" t="s">
        <v>15186</v>
      </c>
      <c r="I502" s="10"/>
      <c r="J502" s="10">
        <v>0</v>
      </c>
      <c r="K502" s="10">
        <v>0</v>
      </c>
      <c r="L502" s="10">
        <v>0</v>
      </c>
      <c r="M502" s="10">
        <v>0</v>
      </c>
      <c r="N502" s="10">
        <v>0</v>
      </c>
      <c r="O502" s="12"/>
      <c r="P502" s="12">
        <f t="shared" si="18"/>
        <v>500</v>
      </c>
      <c r="Q502" s="12">
        <v>85000</v>
      </c>
      <c r="R502" s="12">
        <f t="shared" si="19"/>
        <v>42500000</v>
      </c>
      <c r="S502" s="12"/>
      <c r="T502" s="10"/>
      <c r="U502" s="10" t="s">
        <v>4180</v>
      </c>
      <c r="V502" s="10" t="s">
        <v>4181</v>
      </c>
      <c r="W502" s="10" t="s">
        <v>4182</v>
      </c>
      <c r="X502" s="10" t="s">
        <v>4183</v>
      </c>
      <c r="Y502" s="10" t="s">
        <v>4184</v>
      </c>
      <c r="Z502" s="10">
        <v>27003</v>
      </c>
      <c r="AA502" s="10" t="s">
        <v>4185</v>
      </c>
      <c r="AB502" s="10" t="s">
        <v>80</v>
      </c>
      <c r="AC502" s="10" t="s">
        <v>4186</v>
      </c>
      <c r="AD502" s="10" t="s">
        <v>1399</v>
      </c>
      <c r="AE502" s="12"/>
      <c r="AF502" s="12"/>
      <c r="AG502" s="10" t="s">
        <v>3687</v>
      </c>
      <c r="AH502" s="10"/>
      <c r="AI502" s="12">
        <v>89250</v>
      </c>
      <c r="AJ502" s="14" t="s">
        <v>13988</v>
      </c>
      <c r="AK502" s="10" t="s">
        <v>4187</v>
      </c>
      <c r="AL502" s="10"/>
      <c r="AM502" s="10"/>
      <c r="AN502" s="10">
        <v>85000</v>
      </c>
      <c r="AO502" s="10" t="s">
        <v>14057</v>
      </c>
      <c r="AP502" s="10" t="s">
        <v>14058</v>
      </c>
      <c r="AQ502" s="10" t="s">
        <v>14059</v>
      </c>
      <c r="AR502" s="10">
        <v>85000</v>
      </c>
      <c r="AS502" s="10" t="s">
        <v>14057</v>
      </c>
      <c r="AT502" s="10" t="s">
        <v>14058</v>
      </c>
      <c r="AU502" s="10" t="s">
        <v>14059</v>
      </c>
      <c r="AV502" s="12"/>
      <c r="AW502" s="12"/>
      <c r="AX502" s="12"/>
      <c r="AY502" s="10"/>
      <c r="AZ502" s="10"/>
      <c r="BA502" s="10"/>
      <c r="BB502" s="12" t="s">
        <v>132</v>
      </c>
      <c r="BC502" s="12">
        <v>0</v>
      </c>
      <c r="BD502" s="12">
        <v>0</v>
      </c>
      <c r="BE502" s="12">
        <v>500</v>
      </c>
      <c r="BF502" s="12">
        <v>0</v>
      </c>
      <c r="BG502" s="12">
        <v>0</v>
      </c>
      <c r="BH502" s="12">
        <v>0</v>
      </c>
      <c r="BI502" s="12">
        <v>0</v>
      </c>
      <c r="BJ502" s="12">
        <v>0</v>
      </c>
      <c r="BK502" s="12">
        <v>0</v>
      </c>
      <c r="BL502" s="12">
        <v>0</v>
      </c>
      <c r="BM502" s="12">
        <v>0</v>
      </c>
      <c r="BN502" s="12">
        <v>0</v>
      </c>
      <c r="BO502" s="12">
        <v>0</v>
      </c>
      <c r="BP502" s="12">
        <v>0</v>
      </c>
      <c r="BQ502" s="12">
        <v>0</v>
      </c>
      <c r="BR502" s="12">
        <v>0</v>
      </c>
      <c r="BS502" s="12">
        <v>0</v>
      </c>
      <c r="BT502" s="12">
        <v>0</v>
      </c>
      <c r="BU502" s="12">
        <v>0</v>
      </c>
      <c r="BV502" s="12">
        <v>0</v>
      </c>
    </row>
    <row r="503" spans="1:74" ht="96" x14ac:dyDescent="0.25">
      <c r="A503" s="8">
        <v>498</v>
      </c>
      <c r="B503" s="8" t="s">
        <v>5571</v>
      </c>
      <c r="C503" s="8">
        <v>614</v>
      </c>
      <c r="D503" s="8">
        <v>614</v>
      </c>
      <c r="E503" s="10" t="s">
        <v>10914</v>
      </c>
      <c r="F503" s="42" t="s">
        <v>13914</v>
      </c>
      <c r="G503" s="10" t="s">
        <v>62</v>
      </c>
      <c r="H503" s="10" t="s">
        <v>15194</v>
      </c>
      <c r="I503" s="10"/>
      <c r="J503" s="10">
        <v>0</v>
      </c>
      <c r="K503" s="10">
        <v>0</v>
      </c>
      <c r="L503" s="10">
        <v>0</v>
      </c>
      <c r="M503" s="10">
        <v>0</v>
      </c>
      <c r="N503" s="10">
        <v>0</v>
      </c>
      <c r="O503" s="12"/>
      <c r="P503" s="12">
        <f t="shared" si="18"/>
        <v>25</v>
      </c>
      <c r="Q503" s="12">
        <v>5400000</v>
      </c>
      <c r="R503" s="12">
        <f t="shared" si="19"/>
        <v>135000000</v>
      </c>
      <c r="S503" s="12"/>
      <c r="T503" s="10"/>
      <c r="U503" s="10" t="s">
        <v>989</v>
      </c>
      <c r="V503" s="10" t="s">
        <v>990</v>
      </c>
      <c r="W503" s="10" t="s">
        <v>632</v>
      </c>
      <c r="X503" s="10" t="s">
        <v>991</v>
      </c>
      <c r="Y503" s="10" t="s">
        <v>992</v>
      </c>
      <c r="Z503" s="10" t="s">
        <v>993</v>
      </c>
      <c r="AA503" s="10" t="s">
        <v>634</v>
      </c>
      <c r="AB503" s="10" t="s">
        <v>68</v>
      </c>
      <c r="AC503" s="10" t="s">
        <v>994</v>
      </c>
      <c r="AD503" s="10" t="s">
        <v>614</v>
      </c>
      <c r="AE503" s="12">
        <v>5400000</v>
      </c>
      <c r="AF503" s="12" t="s">
        <v>132</v>
      </c>
      <c r="AG503" s="10"/>
      <c r="AH503" s="10"/>
      <c r="AI503" s="12">
        <v>6500000</v>
      </c>
      <c r="AJ503" s="14" t="s">
        <v>10618</v>
      </c>
      <c r="AK503" s="10" t="s">
        <v>995</v>
      </c>
      <c r="AL503" s="10"/>
      <c r="AM503" s="10"/>
      <c r="AN503" s="12"/>
      <c r="AO503" s="10"/>
      <c r="AP503" s="15"/>
      <c r="AQ503" s="10"/>
      <c r="AR503" s="12"/>
      <c r="AS503" s="10"/>
      <c r="AT503" s="15"/>
      <c r="AU503" s="10"/>
      <c r="AV503" s="12"/>
      <c r="AW503" s="12"/>
      <c r="AX503" s="12"/>
      <c r="AY503" s="10"/>
      <c r="AZ503" s="10"/>
      <c r="BA503" s="10"/>
      <c r="BB503" s="12">
        <v>25</v>
      </c>
      <c r="BC503" s="12">
        <v>0</v>
      </c>
      <c r="BD503" s="12">
        <v>0</v>
      </c>
      <c r="BE503" s="12">
        <v>0</v>
      </c>
      <c r="BF503" s="12">
        <v>0</v>
      </c>
      <c r="BG503" s="12">
        <v>0</v>
      </c>
      <c r="BH503" s="12">
        <v>0</v>
      </c>
      <c r="BI503" s="12">
        <v>0</v>
      </c>
      <c r="BJ503" s="12">
        <v>0</v>
      </c>
      <c r="BK503" s="12">
        <v>0</v>
      </c>
      <c r="BL503" s="12">
        <v>0</v>
      </c>
      <c r="BM503" s="12">
        <v>0</v>
      </c>
      <c r="BN503" s="12">
        <v>0</v>
      </c>
      <c r="BO503" s="12">
        <v>0</v>
      </c>
      <c r="BP503" s="12">
        <v>0</v>
      </c>
      <c r="BQ503" s="12">
        <v>0</v>
      </c>
      <c r="BR503" s="12">
        <v>0</v>
      </c>
      <c r="BS503" s="12">
        <v>0</v>
      </c>
      <c r="BT503" s="12">
        <v>0</v>
      </c>
      <c r="BU503" s="12">
        <v>0</v>
      </c>
      <c r="BV503" s="12">
        <v>0</v>
      </c>
    </row>
    <row r="504" spans="1:74" ht="409.5" x14ac:dyDescent="0.25">
      <c r="A504" s="8">
        <v>499</v>
      </c>
      <c r="B504" s="8" t="s">
        <v>5503</v>
      </c>
      <c r="C504" s="8">
        <v>616</v>
      </c>
      <c r="D504" s="8">
        <v>616</v>
      </c>
      <c r="E504" s="10" t="s">
        <v>10917</v>
      </c>
      <c r="F504" s="42" t="s">
        <v>10918</v>
      </c>
      <c r="G504" s="10" t="s">
        <v>62</v>
      </c>
      <c r="H504" s="10" t="s">
        <v>15179</v>
      </c>
      <c r="I504" s="10"/>
      <c r="J504" s="10">
        <v>0</v>
      </c>
      <c r="K504" s="10">
        <v>0</v>
      </c>
      <c r="L504" s="10">
        <v>0</v>
      </c>
      <c r="M504" s="10">
        <v>0</v>
      </c>
      <c r="N504" s="10">
        <v>0</v>
      </c>
      <c r="O504" s="12"/>
      <c r="P504" s="12">
        <f t="shared" si="18"/>
        <v>5</v>
      </c>
      <c r="Q504" s="12">
        <v>15000000</v>
      </c>
      <c r="R504" s="12">
        <f t="shared" si="19"/>
        <v>75000000</v>
      </c>
      <c r="S504" s="12"/>
      <c r="T504" s="10"/>
      <c r="U504" s="10" t="s">
        <v>411</v>
      </c>
      <c r="V504" s="10" t="s">
        <v>412</v>
      </c>
      <c r="W504" s="10" t="s">
        <v>413</v>
      </c>
      <c r="X504" s="10" t="s">
        <v>414</v>
      </c>
      <c r="Y504" s="10" t="s">
        <v>404</v>
      </c>
      <c r="Z504" s="10" t="s">
        <v>415</v>
      </c>
      <c r="AA504" s="10" t="s">
        <v>406</v>
      </c>
      <c r="AB504" s="10" t="s">
        <v>190</v>
      </c>
      <c r="AC504" s="10" t="s">
        <v>407</v>
      </c>
      <c r="AD504" s="10" t="s">
        <v>408</v>
      </c>
      <c r="AE504" s="12">
        <v>13230000</v>
      </c>
      <c r="AF504" s="12" t="s">
        <v>132</v>
      </c>
      <c r="AG504" s="10"/>
      <c r="AH504" s="10"/>
      <c r="AI504" s="12">
        <v>13230000</v>
      </c>
      <c r="AJ504" s="14" t="s">
        <v>13990</v>
      </c>
      <c r="AK504" s="10" t="s">
        <v>416</v>
      </c>
      <c r="AL504" s="10"/>
      <c r="AM504" s="10"/>
      <c r="AN504" s="12"/>
      <c r="AO504" s="10"/>
      <c r="AP504" s="15"/>
      <c r="AQ504" s="10"/>
      <c r="AR504" s="12"/>
      <c r="AS504" s="10"/>
      <c r="AT504" s="15"/>
      <c r="AU504" s="10"/>
      <c r="AV504" s="12"/>
      <c r="AW504" s="12"/>
      <c r="AX504" s="12"/>
      <c r="AY504" s="10"/>
      <c r="AZ504" s="10"/>
      <c r="BA504" s="10"/>
      <c r="BB504" s="12">
        <v>5</v>
      </c>
      <c r="BC504" s="12">
        <v>0</v>
      </c>
      <c r="BD504" s="12">
        <v>0</v>
      </c>
      <c r="BE504" s="12">
        <v>0</v>
      </c>
      <c r="BF504" s="12">
        <v>0</v>
      </c>
      <c r="BG504" s="12">
        <v>0</v>
      </c>
      <c r="BH504" s="12">
        <v>0</v>
      </c>
      <c r="BI504" s="12">
        <v>0</v>
      </c>
      <c r="BJ504" s="12">
        <v>0</v>
      </c>
      <c r="BK504" s="12">
        <v>0</v>
      </c>
      <c r="BL504" s="12">
        <v>0</v>
      </c>
      <c r="BM504" s="12">
        <v>0</v>
      </c>
      <c r="BN504" s="12">
        <v>0</v>
      </c>
      <c r="BO504" s="12">
        <v>0</v>
      </c>
      <c r="BP504" s="12">
        <v>0</v>
      </c>
      <c r="BQ504" s="12">
        <v>0</v>
      </c>
      <c r="BR504" s="12">
        <v>0</v>
      </c>
      <c r="BS504" s="12">
        <v>0</v>
      </c>
      <c r="BT504" s="12">
        <v>0</v>
      </c>
      <c r="BU504" s="12">
        <v>0</v>
      </c>
      <c r="BV504" s="12">
        <v>0</v>
      </c>
    </row>
    <row r="505" spans="1:74" ht="132" x14ac:dyDescent="0.25">
      <c r="A505" s="8">
        <v>500</v>
      </c>
      <c r="B505" s="8" t="s">
        <v>5502</v>
      </c>
      <c r="C505" s="8">
        <v>617</v>
      </c>
      <c r="D505" s="8">
        <v>617</v>
      </c>
      <c r="E505" s="10" t="s">
        <v>10915</v>
      </c>
      <c r="F505" s="42" t="s">
        <v>10916</v>
      </c>
      <c r="G505" s="10" t="s">
        <v>62</v>
      </c>
      <c r="H505" s="10" t="s">
        <v>15179</v>
      </c>
      <c r="I505" s="10"/>
      <c r="J505" s="10">
        <v>0</v>
      </c>
      <c r="K505" s="10">
        <v>0</v>
      </c>
      <c r="L505" s="10">
        <v>0</v>
      </c>
      <c r="M505" s="10">
        <v>0</v>
      </c>
      <c r="N505" s="10">
        <v>0</v>
      </c>
      <c r="O505" s="12"/>
      <c r="P505" s="12">
        <f t="shared" si="18"/>
        <v>5</v>
      </c>
      <c r="Q505" s="12">
        <v>14000000</v>
      </c>
      <c r="R505" s="12">
        <f t="shared" si="19"/>
        <v>70000000</v>
      </c>
      <c r="S505" s="12"/>
      <c r="T505" s="10"/>
      <c r="U505" s="10" t="s">
        <v>400</v>
      </c>
      <c r="V505" s="10" t="s">
        <v>401</v>
      </c>
      <c r="W505" s="10" t="s">
        <v>402</v>
      </c>
      <c r="X505" s="10" t="s">
        <v>403</v>
      </c>
      <c r="Y505" s="10" t="s">
        <v>404</v>
      </c>
      <c r="Z505" s="10" t="s">
        <v>405</v>
      </c>
      <c r="AA505" s="10" t="s">
        <v>406</v>
      </c>
      <c r="AB505" s="10" t="s">
        <v>190</v>
      </c>
      <c r="AC505" s="10" t="s">
        <v>407</v>
      </c>
      <c r="AD505" s="10" t="s">
        <v>408</v>
      </c>
      <c r="AE505" s="12">
        <v>13230000</v>
      </c>
      <c r="AF505" s="12" t="s">
        <v>132</v>
      </c>
      <c r="AG505" s="10"/>
      <c r="AH505" s="10"/>
      <c r="AI505" s="12">
        <v>13500000</v>
      </c>
      <c r="AJ505" s="14" t="s">
        <v>13990</v>
      </c>
      <c r="AK505" s="10" t="s">
        <v>410</v>
      </c>
      <c r="AL505" s="10"/>
      <c r="AM505" s="10"/>
      <c r="AN505" s="12"/>
      <c r="AO505" s="10"/>
      <c r="AP505" s="15"/>
      <c r="AQ505" s="10"/>
      <c r="AR505" s="12"/>
      <c r="AS505" s="10"/>
      <c r="AT505" s="15"/>
      <c r="AU505" s="10"/>
      <c r="AV505" s="12"/>
      <c r="AW505" s="12"/>
      <c r="AX505" s="12"/>
      <c r="AY505" s="10"/>
      <c r="AZ505" s="10"/>
      <c r="BA505" s="10"/>
      <c r="BB505" s="12">
        <v>5</v>
      </c>
      <c r="BC505" s="12">
        <v>0</v>
      </c>
      <c r="BD505" s="12">
        <v>0</v>
      </c>
      <c r="BE505" s="12">
        <v>0</v>
      </c>
      <c r="BF505" s="12">
        <v>0</v>
      </c>
      <c r="BG505" s="12">
        <v>0</v>
      </c>
      <c r="BH505" s="12">
        <v>0</v>
      </c>
      <c r="BI505" s="12">
        <v>0</v>
      </c>
      <c r="BJ505" s="12">
        <v>0</v>
      </c>
      <c r="BK505" s="12">
        <v>0</v>
      </c>
      <c r="BL505" s="12">
        <v>0</v>
      </c>
      <c r="BM505" s="12">
        <v>0</v>
      </c>
      <c r="BN505" s="12">
        <v>0</v>
      </c>
      <c r="BO505" s="12">
        <v>0</v>
      </c>
      <c r="BP505" s="12">
        <v>0</v>
      </c>
      <c r="BQ505" s="12">
        <v>0</v>
      </c>
      <c r="BR505" s="12">
        <v>0</v>
      </c>
      <c r="BS505" s="12">
        <v>0</v>
      </c>
      <c r="BT505" s="12">
        <v>0</v>
      </c>
      <c r="BU505" s="12">
        <v>0</v>
      </c>
      <c r="BV505" s="12">
        <v>0</v>
      </c>
    </row>
    <row r="506" spans="1:74" ht="216" x14ac:dyDescent="0.25">
      <c r="A506" s="8">
        <v>501</v>
      </c>
      <c r="B506" s="8" t="s">
        <v>5570</v>
      </c>
      <c r="C506" s="8">
        <v>618</v>
      </c>
      <c r="D506" s="8">
        <v>618</v>
      </c>
      <c r="E506" s="10" t="s">
        <v>10909</v>
      </c>
      <c r="F506" s="42" t="s">
        <v>13941</v>
      </c>
      <c r="G506" s="10" t="s">
        <v>62</v>
      </c>
      <c r="H506" s="10" t="s">
        <v>15186</v>
      </c>
      <c r="I506" s="10"/>
      <c r="J506" s="10">
        <v>0</v>
      </c>
      <c r="K506" s="10">
        <v>0</v>
      </c>
      <c r="L506" s="10">
        <v>0</v>
      </c>
      <c r="M506" s="10">
        <v>300</v>
      </c>
      <c r="N506" s="10">
        <v>0</v>
      </c>
      <c r="O506" s="12" t="s">
        <v>14780</v>
      </c>
      <c r="P506" s="12">
        <f t="shared" si="18"/>
        <v>350</v>
      </c>
      <c r="Q506" s="12">
        <v>1200000</v>
      </c>
      <c r="R506" s="12">
        <f t="shared" si="19"/>
        <v>420000000</v>
      </c>
      <c r="S506" s="12"/>
      <c r="T506" s="10"/>
      <c r="U506" s="10" t="s">
        <v>979</v>
      </c>
      <c r="V506" s="10" t="s">
        <v>980</v>
      </c>
      <c r="W506" s="10" t="s">
        <v>981</v>
      </c>
      <c r="X506" s="10" t="s">
        <v>607</v>
      </c>
      <c r="Y506" s="10" t="s">
        <v>982</v>
      </c>
      <c r="Z506" s="10" t="s">
        <v>983</v>
      </c>
      <c r="AA506" s="10" t="s">
        <v>984</v>
      </c>
      <c r="AB506" s="10" t="s">
        <v>80</v>
      </c>
      <c r="AC506" s="10" t="s">
        <v>985</v>
      </c>
      <c r="AD506" s="10" t="s">
        <v>986</v>
      </c>
      <c r="AE506" s="12">
        <v>1100000</v>
      </c>
      <c r="AF506" s="12" t="s">
        <v>132</v>
      </c>
      <c r="AG506" s="10"/>
      <c r="AH506" s="10"/>
      <c r="AI506" s="12">
        <v>2100000</v>
      </c>
      <c r="AJ506" s="14" t="s">
        <v>10618</v>
      </c>
      <c r="AK506" s="10" t="s">
        <v>987</v>
      </c>
      <c r="AL506" s="10"/>
      <c r="AM506" s="10"/>
      <c r="AN506" s="12">
        <v>1350000</v>
      </c>
      <c r="AO506" s="10" t="s">
        <v>14054</v>
      </c>
      <c r="AP506" s="15" t="s">
        <v>14055</v>
      </c>
      <c r="AQ506" s="10" t="s">
        <v>14056</v>
      </c>
      <c r="AR506" s="12">
        <v>1350000</v>
      </c>
      <c r="AS506" s="10" t="s">
        <v>14054</v>
      </c>
      <c r="AT506" s="15" t="s">
        <v>14055</v>
      </c>
      <c r="AU506" s="10" t="s">
        <v>14056</v>
      </c>
      <c r="AV506" s="12"/>
      <c r="AW506" s="12"/>
      <c r="AX506" s="12"/>
      <c r="AY506" s="10"/>
      <c r="AZ506" s="10"/>
      <c r="BA506" s="10"/>
      <c r="BB506" s="12" t="s">
        <v>132</v>
      </c>
      <c r="BC506" s="12">
        <v>0</v>
      </c>
      <c r="BD506" s="12">
        <v>0</v>
      </c>
      <c r="BE506" s="12">
        <v>0</v>
      </c>
      <c r="BF506" s="12">
        <v>0</v>
      </c>
      <c r="BG506" s="12">
        <v>0</v>
      </c>
      <c r="BH506" s="12">
        <v>0</v>
      </c>
      <c r="BI506" s="12">
        <v>50</v>
      </c>
      <c r="BJ506" s="12">
        <v>0</v>
      </c>
      <c r="BK506" s="12">
        <v>0</v>
      </c>
      <c r="BL506" s="12">
        <v>0</v>
      </c>
      <c r="BM506" s="12">
        <v>0</v>
      </c>
      <c r="BN506" s="12">
        <v>0</v>
      </c>
      <c r="BO506" s="12">
        <v>0</v>
      </c>
      <c r="BP506" s="12">
        <v>0</v>
      </c>
      <c r="BQ506" s="12">
        <v>0</v>
      </c>
      <c r="BR506" s="12">
        <v>300</v>
      </c>
      <c r="BS506" s="12">
        <v>0</v>
      </c>
      <c r="BT506" s="12">
        <v>0</v>
      </c>
      <c r="BU506" s="12">
        <v>0</v>
      </c>
      <c r="BV506" s="12">
        <v>0</v>
      </c>
    </row>
    <row r="507" spans="1:74" ht="60" x14ac:dyDescent="0.25">
      <c r="A507" s="8">
        <v>502</v>
      </c>
      <c r="B507" s="8" t="s">
        <v>3481</v>
      </c>
      <c r="C507" s="8">
        <v>619</v>
      </c>
      <c r="D507" s="8">
        <v>619</v>
      </c>
      <c r="E507" s="10" t="s">
        <v>10919</v>
      </c>
      <c r="F507" s="42" t="s">
        <v>15158</v>
      </c>
      <c r="G507" s="10" t="s">
        <v>62</v>
      </c>
      <c r="H507" s="10" t="s">
        <v>15179</v>
      </c>
      <c r="I507" s="10"/>
      <c r="J507" s="10">
        <v>0</v>
      </c>
      <c r="K507" s="10">
        <v>0</v>
      </c>
      <c r="L507" s="10">
        <v>0</v>
      </c>
      <c r="M507" s="10">
        <v>0</v>
      </c>
      <c r="N507" s="10">
        <v>0</v>
      </c>
      <c r="O507" s="12" t="s">
        <v>14780</v>
      </c>
      <c r="P507" s="12">
        <f t="shared" si="18"/>
        <v>850</v>
      </c>
      <c r="Q507" s="12">
        <v>610050</v>
      </c>
      <c r="R507" s="12">
        <f t="shared" si="19"/>
        <v>518542500</v>
      </c>
      <c r="S507" s="12"/>
      <c r="T507" s="10"/>
      <c r="U507" s="10" t="s">
        <v>5110</v>
      </c>
      <c r="V507" s="10" t="s">
        <v>3482</v>
      </c>
      <c r="W507" s="10" t="s">
        <v>5111</v>
      </c>
      <c r="X507" s="10" t="s">
        <v>203</v>
      </c>
      <c r="Y507" s="10" t="s">
        <v>5112</v>
      </c>
      <c r="Z507" s="10">
        <v>3004</v>
      </c>
      <c r="AA507" s="10"/>
      <c r="AB507" s="10" t="s">
        <v>190</v>
      </c>
      <c r="AC507" s="10" t="s">
        <v>5113</v>
      </c>
      <c r="AD507" s="10" t="s">
        <v>3877</v>
      </c>
      <c r="AE507" s="12"/>
      <c r="AF507" s="12"/>
      <c r="AG507" s="10" t="s">
        <v>3658</v>
      </c>
      <c r="AH507" s="10"/>
      <c r="AI507" s="12">
        <v>850000</v>
      </c>
      <c r="AJ507" s="14" t="s">
        <v>709</v>
      </c>
      <c r="AK507" s="10" t="s">
        <v>5114</v>
      </c>
      <c r="AL507" s="10"/>
      <c r="AM507" s="10" t="s">
        <v>5110</v>
      </c>
      <c r="AN507" s="12"/>
      <c r="AO507" s="10"/>
      <c r="AP507" s="10"/>
      <c r="AQ507" s="10"/>
      <c r="AR507" s="12"/>
      <c r="AS507" s="10"/>
      <c r="AT507" s="10"/>
      <c r="AU507" s="10"/>
      <c r="AV507" s="12"/>
      <c r="AW507" s="12"/>
      <c r="AX507" s="12"/>
      <c r="AY507" s="10"/>
      <c r="AZ507" s="10"/>
      <c r="BA507" s="10"/>
      <c r="BB507" s="12">
        <v>700</v>
      </c>
      <c r="BC507" s="12">
        <v>0</v>
      </c>
      <c r="BD507" s="12">
        <v>0</v>
      </c>
      <c r="BE507" s="12">
        <v>0</v>
      </c>
      <c r="BF507" s="12">
        <v>0</v>
      </c>
      <c r="BG507" s="12">
        <v>0</v>
      </c>
      <c r="BH507" s="12">
        <v>0</v>
      </c>
      <c r="BI507" s="12">
        <v>150</v>
      </c>
      <c r="BJ507" s="12">
        <v>0</v>
      </c>
      <c r="BK507" s="12">
        <v>0</v>
      </c>
      <c r="BL507" s="12">
        <v>0</v>
      </c>
      <c r="BM507" s="12">
        <v>0</v>
      </c>
      <c r="BN507" s="12">
        <v>0</v>
      </c>
      <c r="BO507" s="12">
        <v>0</v>
      </c>
      <c r="BP507" s="12">
        <v>0</v>
      </c>
      <c r="BQ507" s="12">
        <v>0</v>
      </c>
      <c r="BR507" s="12">
        <v>0</v>
      </c>
      <c r="BS507" s="12">
        <v>0</v>
      </c>
      <c r="BT507" s="12">
        <v>0</v>
      </c>
      <c r="BU507" s="12">
        <v>0</v>
      </c>
      <c r="BV507" s="12">
        <v>0</v>
      </c>
    </row>
    <row r="508" spans="1:74" ht="60" x14ac:dyDescent="0.25">
      <c r="A508" s="8">
        <v>503</v>
      </c>
      <c r="B508" s="8" t="s">
        <v>5659</v>
      </c>
      <c r="C508" s="8">
        <v>620</v>
      </c>
      <c r="D508" s="8">
        <v>620</v>
      </c>
      <c r="E508" s="10" t="s">
        <v>10905</v>
      </c>
      <c r="F508" s="42" t="s">
        <v>10906</v>
      </c>
      <c r="G508" s="10" t="s">
        <v>62</v>
      </c>
      <c r="H508" s="10" t="s">
        <v>15184</v>
      </c>
      <c r="I508" s="10"/>
      <c r="J508" s="10">
        <v>3300</v>
      </c>
      <c r="K508" s="10">
        <v>2050</v>
      </c>
      <c r="L508" s="10">
        <v>1250</v>
      </c>
      <c r="M508" s="10">
        <v>5600</v>
      </c>
      <c r="N508" s="10">
        <v>0</v>
      </c>
      <c r="O508" s="12"/>
      <c r="P508" s="12">
        <f t="shared" si="18"/>
        <v>7800</v>
      </c>
      <c r="Q508" s="12">
        <v>21000</v>
      </c>
      <c r="R508" s="12">
        <f t="shared" si="19"/>
        <v>163800000</v>
      </c>
      <c r="S508" s="12"/>
      <c r="T508" s="10"/>
      <c r="U508" s="10" t="s">
        <v>1600</v>
      </c>
      <c r="V508" s="10" t="s">
        <v>1599</v>
      </c>
      <c r="W508" s="10" t="s">
        <v>1485</v>
      </c>
      <c r="X508" s="10" t="s">
        <v>77</v>
      </c>
      <c r="Y508" s="10" t="s">
        <v>1486</v>
      </c>
      <c r="Z508" s="10" t="s">
        <v>1601</v>
      </c>
      <c r="AA508" s="10" t="s">
        <v>1602</v>
      </c>
      <c r="AB508" s="10" t="s">
        <v>119</v>
      </c>
      <c r="AC508" s="10" t="s">
        <v>1603</v>
      </c>
      <c r="AD508" s="10" t="s">
        <v>1490</v>
      </c>
      <c r="AE508" s="12">
        <v>9030</v>
      </c>
      <c r="AF508" s="12">
        <v>9324</v>
      </c>
      <c r="AG508" s="10"/>
      <c r="AH508" s="10"/>
      <c r="AI508" s="12">
        <v>12000</v>
      </c>
      <c r="AJ508" s="14" t="s">
        <v>13998</v>
      </c>
      <c r="AK508" s="10" t="s">
        <v>1604</v>
      </c>
      <c r="AL508" s="10"/>
      <c r="AM508" s="10"/>
      <c r="AN508" s="12"/>
      <c r="AO508" s="10"/>
      <c r="AP508" s="15"/>
      <c r="AQ508" s="10"/>
      <c r="AR508" s="12"/>
      <c r="AS508" s="10"/>
      <c r="AT508" s="15"/>
      <c r="AU508" s="10"/>
      <c r="AV508" s="12"/>
      <c r="AW508" s="12"/>
      <c r="AX508" s="12"/>
      <c r="AY508" s="10"/>
      <c r="AZ508" s="10"/>
      <c r="BA508" s="10"/>
      <c r="BB508" s="12" t="s">
        <v>132</v>
      </c>
      <c r="BC508" s="12">
        <v>0</v>
      </c>
      <c r="BD508" s="12">
        <v>0</v>
      </c>
      <c r="BE508" s="12">
        <v>0</v>
      </c>
      <c r="BF508" s="12"/>
      <c r="BG508" s="12">
        <v>0</v>
      </c>
      <c r="BH508" s="12">
        <v>2400</v>
      </c>
      <c r="BI508" s="12">
        <v>0</v>
      </c>
      <c r="BJ508" s="12">
        <v>2000</v>
      </c>
      <c r="BK508" s="12">
        <v>0</v>
      </c>
      <c r="BL508" s="12">
        <v>0</v>
      </c>
      <c r="BM508" s="12">
        <v>0</v>
      </c>
      <c r="BN508" s="12">
        <v>0</v>
      </c>
      <c r="BO508" s="12">
        <v>0</v>
      </c>
      <c r="BP508" s="12">
        <v>0</v>
      </c>
      <c r="BQ508" s="12">
        <v>400</v>
      </c>
      <c r="BR508" s="12">
        <v>3000</v>
      </c>
      <c r="BS508" s="12">
        <v>0</v>
      </c>
      <c r="BT508" s="12">
        <v>0</v>
      </c>
      <c r="BU508" s="12">
        <v>0</v>
      </c>
      <c r="BV508" s="12">
        <v>0</v>
      </c>
    </row>
    <row r="509" spans="1:74" ht="72" x14ac:dyDescent="0.25">
      <c r="A509" s="8">
        <v>504</v>
      </c>
      <c r="B509" s="8" t="s">
        <v>5661</v>
      </c>
      <c r="C509" s="8">
        <v>621</v>
      </c>
      <c r="D509" s="8">
        <v>621</v>
      </c>
      <c r="E509" s="10" t="s">
        <v>11258</v>
      </c>
      <c r="F509" s="42" t="s">
        <v>11259</v>
      </c>
      <c r="G509" s="10" t="s">
        <v>62</v>
      </c>
      <c r="H509" s="10" t="s">
        <v>15186</v>
      </c>
      <c r="I509" s="10"/>
      <c r="J509" s="10">
        <v>0</v>
      </c>
      <c r="K509" s="10">
        <v>0</v>
      </c>
      <c r="L509" s="10">
        <v>0</v>
      </c>
      <c r="M509" s="10">
        <v>0</v>
      </c>
      <c r="N509" s="10">
        <v>0</v>
      </c>
      <c r="O509" s="12"/>
      <c r="P509" s="12">
        <f t="shared" si="18"/>
        <v>350</v>
      </c>
      <c r="Q509" s="12">
        <v>1800000</v>
      </c>
      <c r="R509" s="12">
        <f t="shared" si="19"/>
        <v>630000000</v>
      </c>
      <c r="S509" s="12"/>
      <c r="T509" s="10"/>
      <c r="U509" s="10" t="s">
        <v>1614</v>
      </c>
      <c r="V509" s="10" t="s">
        <v>1613</v>
      </c>
      <c r="W509" s="10" t="s">
        <v>1394</v>
      </c>
      <c r="X509" s="10" t="s">
        <v>467</v>
      </c>
      <c r="Y509" s="10" t="s">
        <v>1395</v>
      </c>
      <c r="Z509" s="10" t="s">
        <v>1615</v>
      </c>
      <c r="AA509" s="10" t="s">
        <v>1616</v>
      </c>
      <c r="AB509" s="10" t="s">
        <v>80</v>
      </c>
      <c r="AC509" s="10" t="s">
        <v>1617</v>
      </c>
      <c r="AD509" s="10" t="s">
        <v>1399</v>
      </c>
      <c r="AE509" s="12">
        <v>1700000</v>
      </c>
      <c r="AF509" s="12" t="s">
        <v>132</v>
      </c>
      <c r="AG509" s="10"/>
      <c r="AH509" s="10"/>
      <c r="AI509" s="12">
        <v>1890000</v>
      </c>
      <c r="AJ509" s="14" t="s">
        <v>13988</v>
      </c>
      <c r="AK509" s="10" t="s">
        <v>1618</v>
      </c>
      <c r="AL509" s="10"/>
      <c r="AM509" s="10"/>
      <c r="AN509" s="12">
        <v>1800000</v>
      </c>
      <c r="AO509" s="10" t="s">
        <v>14054</v>
      </c>
      <c r="AP509" s="15" t="s">
        <v>14055</v>
      </c>
      <c r="AQ509" s="10" t="s">
        <v>14056</v>
      </c>
      <c r="AR509" s="12">
        <v>1800000</v>
      </c>
      <c r="AS509" s="10" t="s">
        <v>14054</v>
      </c>
      <c r="AT509" s="15" t="s">
        <v>14055</v>
      </c>
      <c r="AU509" s="10" t="s">
        <v>14056</v>
      </c>
      <c r="AV509" s="12"/>
      <c r="AW509" s="12"/>
      <c r="AX509" s="12"/>
      <c r="AY509" s="10"/>
      <c r="AZ509" s="10"/>
      <c r="BA509" s="10"/>
      <c r="BB509" s="12" t="s">
        <v>132</v>
      </c>
      <c r="BC509" s="12">
        <v>0</v>
      </c>
      <c r="BD509" s="12">
        <v>0</v>
      </c>
      <c r="BE509" s="12">
        <v>350</v>
      </c>
      <c r="BF509" s="12">
        <v>0</v>
      </c>
      <c r="BG509" s="12">
        <v>0</v>
      </c>
      <c r="BH509" s="12">
        <v>0</v>
      </c>
      <c r="BI509" s="12">
        <v>0</v>
      </c>
      <c r="BJ509" s="12">
        <v>0</v>
      </c>
      <c r="BK509" s="12">
        <v>0</v>
      </c>
      <c r="BL509" s="12">
        <v>0</v>
      </c>
      <c r="BM509" s="12">
        <v>0</v>
      </c>
      <c r="BN509" s="12">
        <v>0</v>
      </c>
      <c r="BO509" s="12">
        <v>0</v>
      </c>
      <c r="BP509" s="12">
        <v>0</v>
      </c>
      <c r="BQ509" s="12">
        <v>0</v>
      </c>
      <c r="BR509" s="12">
        <v>0</v>
      </c>
      <c r="BS509" s="12">
        <v>0</v>
      </c>
      <c r="BT509" s="12">
        <v>0</v>
      </c>
      <c r="BU509" s="12">
        <v>0</v>
      </c>
      <c r="BV509" s="12">
        <v>0</v>
      </c>
    </row>
    <row r="510" spans="1:74" ht="96" x14ac:dyDescent="0.25">
      <c r="A510" s="8">
        <v>505</v>
      </c>
      <c r="B510" s="8" t="s">
        <v>3474</v>
      </c>
      <c r="C510" s="8">
        <v>622</v>
      </c>
      <c r="D510" s="8">
        <v>622</v>
      </c>
      <c r="E510" s="10" t="s">
        <v>3475</v>
      </c>
      <c r="F510" s="42" t="s">
        <v>13940</v>
      </c>
      <c r="G510" s="10" t="s">
        <v>62</v>
      </c>
      <c r="H510" s="10" t="s">
        <v>15187</v>
      </c>
      <c r="I510" s="10"/>
      <c r="J510" s="10">
        <v>0</v>
      </c>
      <c r="K510" s="10">
        <v>0</v>
      </c>
      <c r="L510" s="10">
        <v>0</v>
      </c>
      <c r="M510" s="10">
        <v>586</v>
      </c>
      <c r="N510" s="10">
        <v>0</v>
      </c>
      <c r="O510" s="12"/>
      <c r="P510" s="12">
        <f t="shared" si="18"/>
        <v>800</v>
      </c>
      <c r="Q510" s="12">
        <v>416000</v>
      </c>
      <c r="R510" s="12">
        <f t="shared" si="19"/>
        <v>332800000</v>
      </c>
      <c r="S510" s="12"/>
      <c r="T510" s="10"/>
      <c r="U510" s="10" t="s">
        <v>5091</v>
      </c>
      <c r="V510" s="10" t="s">
        <v>3476</v>
      </c>
      <c r="W510" s="10" t="s">
        <v>3819</v>
      </c>
      <c r="X510" s="10" t="s">
        <v>877</v>
      </c>
      <c r="Y510" s="10" t="s">
        <v>3820</v>
      </c>
      <c r="Z510" s="10" t="s">
        <v>5092</v>
      </c>
      <c r="AA510" s="10" t="s">
        <v>5093</v>
      </c>
      <c r="AB510" s="10" t="s">
        <v>68</v>
      </c>
      <c r="AC510" s="10" t="s">
        <v>5089</v>
      </c>
      <c r="AD510" s="10" t="s">
        <v>3822</v>
      </c>
      <c r="AE510" s="12"/>
      <c r="AF510" s="12"/>
      <c r="AG510" s="10" t="s">
        <v>3658</v>
      </c>
      <c r="AH510" s="10"/>
      <c r="AI510" s="12">
        <v>190000</v>
      </c>
      <c r="AJ510" s="14" t="s">
        <v>13999</v>
      </c>
      <c r="AK510" s="10" t="s">
        <v>5094</v>
      </c>
      <c r="AL510" s="10" t="s">
        <v>193</v>
      </c>
      <c r="AM510" s="10"/>
      <c r="AN510" s="12"/>
      <c r="AO510" s="10"/>
      <c r="AP510" s="10"/>
      <c r="AQ510" s="10"/>
      <c r="AR510" s="12"/>
      <c r="AS510" s="10"/>
      <c r="AT510" s="10"/>
      <c r="AU510" s="10"/>
      <c r="AV510" s="12"/>
      <c r="AW510" s="12"/>
      <c r="AX510" s="12"/>
      <c r="AY510" s="10"/>
      <c r="AZ510" s="10"/>
      <c r="BA510" s="10"/>
      <c r="BB510" s="12">
        <v>100</v>
      </c>
      <c r="BC510" s="12">
        <v>0</v>
      </c>
      <c r="BD510" s="12">
        <v>0</v>
      </c>
      <c r="BE510" s="12">
        <v>0</v>
      </c>
      <c r="BF510" s="12">
        <v>0</v>
      </c>
      <c r="BG510" s="12">
        <v>0</v>
      </c>
      <c r="BH510" s="12">
        <v>100</v>
      </c>
      <c r="BI510" s="12">
        <v>0</v>
      </c>
      <c r="BJ510" s="12">
        <v>0</v>
      </c>
      <c r="BK510" s="12">
        <v>0</v>
      </c>
      <c r="BL510" s="12">
        <v>0</v>
      </c>
      <c r="BM510" s="12">
        <v>0</v>
      </c>
      <c r="BN510" s="12">
        <v>0</v>
      </c>
      <c r="BO510" s="12">
        <v>0</v>
      </c>
      <c r="BP510" s="12">
        <v>0</v>
      </c>
      <c r="BQ510" s="12">
        <v>0</v>
      </c>
      <c r="BR510" s="12">
        <v>600</v>
      </c>
      <c r="BS510" s="12">
        <v>0</v>
      </c>
      <c r="BT510" s="12">
        <v>0</v>
      </c>
      <c r="BU510" s="12">
        <v>0</v>
      </c>
      <c r="BV510" s="12">
        <v>0</v>
      </c>
    </row>
    <row r="511" spans="1:74" ht="96" x14ac:dyDescent="0.25">
      <c r="A511" s="8">
        <v>506</v>
      </c>
      <c r="B511" s="8" t="s">
        <v>3471</v>
      </c>
      <c r="C511" s="8">
        <v>623</v>
      </c>
      <c r="D511" s="8">
        <v>623</v>
      </c>
      <c r="E511" s="10" t="s">
        <v>3472</v>
      </c>
      <c r="F511" s="42" t="s">
        <v>13939</v>
      </c>
      <c r="G511" s="10" t="s">
        <v>62</v>
      </c>
      <c r="H511" s="10" t="s">
        <v>15187</v>
      </c>
      <c r="I511" s="10"/>
      <c r="J511" s="10">
        <v>0</v>
      </c>
      <c r="K511" s="10">
        <v>0</v>
      </c>
      <c r="L511" s="10">
        <v>0</v>
      </c>
      <c r="M511" s="10">
        <v>0</v>
      </c>
      <c r="N511" s="10">
        <v>0</v>
      </c>
      <c r="O511" s="12"/>
      <c r="P511" s="12">
        <f t="shared" si="18"/>
        <v>200</v>
      </c>
      <c r="Q511" s="12">
        <v>519000</v>
      </c>
      <c r="R511" s="12">
        <f t="shared" si="19"/>
        <v>103800000</v>
      </c>
      <c r="S511" s="12"/>
      <c r="T511" s="10"/>
      <c r="U511" s="10" t="s">
        <v>5086</v>
      </c>
      <c r="V511" s="10" t="s">
        <v>3473</v>
      </c>
      <c r="W511" s="10" t="s">
        <v>3819</v>
      </c>
      <c r="X511" s="10" t="s">
        <v>877</v>
      </c>
      <c r="Y511" s="10" t="s">
        <v>3820</v>
      </c>
      <c r="Z511" s="10" t="s">
        <v>5087</v>
      </c>
      <c r="AA511" s="10" t="s">
        <v>5088</v>
      </c>
      <c r="AB511" s="10" t="s">
        <v>68</v>
      </c>
      <c r="AC511" s="10" t="s">
        <v>5089</v>
      </c>
      <c r="AD511" s="10" t="s">
        <v>3822</v>
      </c>
      <c r="AE511" s="12"/>
      <c r="AF511" s="12"/>
      <c r="AG511" s="10" t="s">
        <v>3658</v>
      </c>
      <c r="AH511" s="10"/>
      <c r="AI511" s="12">
        <v>290000</v>
      </c>
      <c r="AJ511" s="14" t="s">
        <v>13999</v>
      </c>
      <c r="AK511" s="10" t="s">
        <v>5090</v>
      </c>
      <c r="AL511" s="10" t="s">
        <v>193</v>
      </c>
      <c r="AM511" s="10"/>
      <c r="AN511" s="12"/>
      <c r="AO511" s="10"/>
      <c r="AP511" s="10"/>
      <c r="AQ511" s="10"/>
      <c r="AR511" s="12"/>
      <c r="AS511" s="10"/>
      <c r="AT511" s="10"/>
      <c r="AU511" s="10"/>
      <c r="AV511" s="12"/>
      <c r="AW511" s="12"/>
      <c r="AX511" s="12"/>
      <c r="AY511" s="10"/>
      <c r="AZ511" s="10"/>
      <c r="BA511" s="10"/>
      <c r="BB511" s="12">
        <v>100</v>
      </c>
      <c r="BC511" s="12">
        <v>0</v>
      </c>
      <c r="BD511" s="12">
        <v>0</v>
      </c>
      <c r="BE511" s="12">
        <v>0</v>
      </c>
      <c r="BF511" s="12">
        <v>0</v>
      </c>
      <c r="BG511" s="12">
        <v>0</v>
      </c>
      <c r="BH511" s="12">
        <v>100</v>
      </c>
      <c r="BI511" s="12">
        <v>0</v>
      </c>
      <c r="BJ511" s="12">
        <v>0</v>
      </c>
      <c r="BK511" s="12">
        <v>0</v>
      </c>
      <c r="BL511" s="12">
        <v>0</v>
      </c>
      <c r="BM511" s="12">
        <v>0</v>
      </c>
      <c r="BN511" s="12">
        <v>0</v>
      </c>
      <c r="BO511" s="12">
        <v>0</v>
      </c>
      <c r="BP511" s="12">
        <v>0</v>
      </c>
      <c r="BQ511" s="12">
        <v>0</v>
      </c>
      <c r="BR511" s="12">
        <v>0</v>
      </c>
      <c r="BS511" s="12">
        <v>0</v>
      </c>
      <c r="BT511" s="12">
        <v>0</v>
      </c>
      <c r="BU511" s="12">
        <v>0</v>
      </c>
      <c r="BV511" s="12">
        <v>0</v>
      </c>
    </row>
    <row r="512" spans="1:74" ht="144" x14ac:dyDescent="0.25">
      <c r="A512" s="8">
        <v>507</v>
      </c>
      <c r="B512" s="8" t="s">
        <v>5534</v>
      </c>
      <c r="C512" s="8">
        <v>624</v>
      </c>
      <c r="D512" s="8">
        <v>624</v>
      </c>
      <c r="E512" s="10" t="s">
        <v>11264</v>
      </c>
      <c r="F512" s="42" t="s">
        <v>11265</v>
      </c>
      <c r="G512" s="10" t="s">
        <v>62</v>
      </c>
      <c r="H512" s="10" t="s">
        <v>15184</v>
      </c>
      <c r="I512" s="10"/>
      <c r="J512" s="10">
        <v>0</v>
      </c>
      <c r="K512" s="10">
        <v>0</v>
      </c>
      <c r="L512" s="10">
        <v>0</v>
      </c>
      <c r="M512" s="10">
        <v>69</v>
      </c>
      <c r="N512" s="10">
        <v>0</v>
      </c>
      <c r="O512" s="12"/>
      <c r="P512" s="12">
        <f t="shared" ref="P512:P550" si="20">SUM(BB512:BV512)</f>
        <v>90</v>
      </c>
      <c r="Q512" s="12">
        <v>735000</v>
      </c>
      <c r="R512" s="12">
        <f t="shared" ref="R512:R550" si="21">Q512*P512</f>
        <v>66150000</v>
      </c>
      <c r="S512" s="12"/>
      <c r="T512" s="10"/>
      <c r="U512" s="10" t="s">
        <v>691</v>
      </c>
      <c r="V512" s="10" t="s">
        <v>692</v>
      </c>
      <c r="W512" s="10" t="s">
        <v>185</v>
      </c>
      <c r="X512" s="10" t="s">
        <v>399</v>
      </c>
      <c r="Y512" s="10" t="s">
        <v>693</v>
      </c>
      <c r="Z512" s="10" t="s">
        <v>694</v>
      </c>
      <c r="AA512" s="10" t="s">
        <v>695</v>
      </c>
      <c r="AB512" s="10" t="s">
        <v>190</v>
      </c>
      <c r="AC512" s="10" t="s">
        <v>696</v>
      </c>
      <c r="AD512" s="10" t="s">
        <v>270</v>
      </c>
      <c r="AE512" s="12">
        <v>631995</v>
      </c>
      <c r="AF512" s="12" t="s">
        <v>132</v>
      </c>
      <c r="AG512" s="10"/>
      <c r="AH512" s="10"/>
      <c r="AI512" s="12">
        <v>735000</v>
      </c>
      <c r="AJ512" s="14" t="s">
        <v>13989</v>
      </c>
      <c r="AK512" s="10" t="s">
        <v>697</v>
      </c>
      <c r="AL512" s="10"/>
      <c r="AM512" s="10"/>
      <c r="AN512" s="12"/>
      <c r="AO512" s="10"/>
      <c r="AP512" s="15"/>
      <c r="AQ512" s="10"/>
      <c r="AR512" s="12"/>
      <c r="AS512" s="10"/>
      <c r="AT512" s="15"/>
      <c r="AU512" s="10"/>
      <c r="AV512" s="12"/>
      <c r="AW512" s="12"/>
      <c r="AX512" s="12"/>
      <c r="AY512" s="10"/>
      <c r="AZ512" s="10"/>
      <c r="BA512" s="10"/>
      <c r="BB512" s="12" t="s">
        <v>132</v>
      </c>
      <c r="BC512" s="12">
        <v>0</v>
      </c>
      <c r="BD512" s="12">
        <v>0</v>
      </c>
      <c r="BE512" s="12">
        <v>0</v>
      </c>
      <c r="BF512" s="12">
        <v>0</v>
      </c>
      <c r="BG512" s="12">
        <v>0</v>
      </c>
      <c r="BH512" s="12">
        <v>40</v>
      </c>
      <c r="BI512" s="12">
        <v>50</v>
      </c>
      <c r="BJ512" s="12">
        <v>0</v>
      </c>
      <c r="BK512" s="12">
        <v>0</v>
      </c>
      <c r="BL512" s="12">
        <v>0</v>
      </c>
      <c r="BM512" s="12">
        <v>0</v>
      </c>
      <c r="BN512" s="12">
        <v>0</v>
      </c>
      <c r="BO512" s="12">
        <v>0</v>
      </c>
      <c r="BP512" s="12">
        <v>0</v>
      </c>
      <c r="BQ512" s="12">
        <v>0</v>
      </c>
      <c r="BR512" s="12">
        <v>0</v>
      </c>
      <c r="BS512" s="12">
        <v>0</v>
      </c>
      <c r="BT512" s="12">
        <v>0</v>
      </c>
      <c r="BU512" s="12">
        <v>0</v>
      </c>
      <c r="BV512" s="12">
        <v>0</v>
      </c>
    </row>
    <row r="513" spans="1:74" ht="36" x14ac:dyDescent="0.25">
      <c r="A513" s="8">
        <v>508</v>
      </c>
      <c r="B513" s="8" t="s">
        <v>9600</v>
      </c>
      <c r="C513" s="8">
        <v>625</v>
      </c>
      <c r="D513" s="8">
        <v>625</v>
      </c>
      <c r="E513" s="10" t="s">
        <v>9619</v>
      </c>
      <c r="F513" s="42" t="s">
        <v>10920</v>
      </c>
      <c r="G513" s="10" t="s">
        <v>3483</v>
      </c>
      <c r="H513" s="10" t="s">
        <v>15238</v>
      </c>
      <c r="I513" s="10"/>
      <c r="J513" s="10">
        <v>0</v>
      </c>
      <c r="K513" s="10">
        <v>0</v>
      </c>
      <c r="L513" s="10">
        <v>0</v>
      </c>
      <c r="M513" s="10">
        <v>0</v>
      </c>
      <c r="N513" s="10">
        <v>0</v>
      </c>
      <c r="O513" s="12"/>
      <c r="P513" s="12">
        <f t="shared" si="20"/>
        <v>4000</v>
      </c>
      <c r="Q513" s="12">
        <v>12600</v>
      </c>
      <c r="R513" s="12">
        <f t="shared" si="21"/>
        <v>50400000</v>
      </c>
      <c r="S513" s="12"/>
      <c r="T513" s="10"/>
      <c r="U513" s="10" t="s">
        <v>9680</v>
      </c>
      <c r="V513" s="10" t="s">
        <v>9620</v>
      </c>
      <c r="W513" s="10"/>
      <c r="X513" s="10" t="s">
        <v>9681</v>
      </c>
      <c r="Y513" s="10"/>
      <c r="Z513" s="10"/>
      <c r="AA513" s="10"/>
      <c r="AB513" s="10"/>
      <c r="AC513" s="10"/>
      <c r="AD513" s="10"/>
      <c r="AE513" s="12"/>
      <c r="AF513" s="12"/>
      <c r="AG513" s="10" t="s">
        <v>9575</v>
      </c>
      <c r="AH513" s="10"/>
      <c r="AI513" s="12">
        <v>2460000</v>
      </c>
      <c r="AJ513" s="14" t="s">
        <v>9716</v>
      </c>
      <c r="AK513" s="10"/>
      <c r="AL513" s="10"/>
      <c r="AM513" s="10"/>
      <c r="AN513" s="12"/>
      <c r="AO513" s="10"/>
      <c r="AP513" s="10"/>
      <c r="AQ513" s="10"/>
      <c r="AR513" s="12"/>
      <c r="AS513" s="10"/>
      <c r="AT513" s="10"/>
      <c r="AU513" s="10"/>
      <c r="AV513" s="12"/>
      <c r="AW513" s="12"/>
      <c r="AX513" s="12"/>
      <c r="AY513" s="10"/>
      <c r="AZ513" s="10"/>
      <c r="BA513" s="10"/>
      <c r="BB513" s="12" t="s">
        <v>132</v>
      </c>
      <c r="BC513" s="12">
        <v>0</v>
      </c>
      <c r="BD513" s="12">
        <v>0</v>
      </c>
      <c r="BE513" s="12">
        <v>0</v>
      </c>
      <c r="BF513" s="12">
        <v>0</v>
      </c>
      <c r="BG513" s="12">
        <v>0</v>
      </c>
      <c r="BH513" s="12">
        <v>0</v>
      </c>
      <c r="BI513" s="12">
        <v>0</v>
      </c>
      <c r="BJ513" s="12">
        <v>0</v>
      </c>
      <c r="BK513" s="12">
        <v>0</v>
      </c>
      <c r="BL513" s="12">
        <v>0</v>
      </c>
      <c r="BM513" s="12">
        <v>0</v>
      </c>
      <c r="BN513" s="12">
        <v>0</v>
      </c>
      <c r="BO513" s="12">
        <v>0</v>
      </c>
      <c r="BP513" s="12">
        <v>0</v>
      </c>
      <c r="BQ513" s="12">
        <v>0</v>
      </c>
      <c r="BR513" s="12">
        <v>0</v>
      </c>
      <c r="BS513" s="12">
        <v>4000</v>
      </c>
      <c r="BT513" s="12">
        <v>0</v>
      </c>
      <c r="BU513" s="12">
        <v>0</v>
      </c>
      <c r="BV513" s="12">
        <v>0</v>
      </c>
    </row>
    <row r="514" spans="1:74" ht="144" x14ac:dyDescent="0.25">
      <c r="A514" s="8">
        <v>509</v>
      </c>
      <c r="B514" s="8" t="s">
        <v>10011</v>
      </c>
      <c r="C514" s="8">
        <v>626</v>
      </c>
      <c r="D514" s="8">
        <v>626</v>
      </c>
      <c r="E514" s="10" t="s">
        <v>10921</v>
      </c>
      <c r="F514" s="42" t="s">
        <v>10922</v>
      </c>
      <c r="G514" s="10" t="s">
        <v>3483</v>
      </c>
      <c r="H514" s="10" t="s">
        <v>15238</v>
      </c>
      <c r="I514" s="10"/>
      <c r="J514" s="10">
        <v>44000</v>
      </c>
      <c r="K514" s="10">
        <v>14500</v>
      </c>
      <c r="L514" s="10">
        <v>29500</v>
      </c>
      <c r="M514" s="10">
        <v>72000</v>
      </c>
      <c r="N514" s="10">
        <v>240</v>
      </c>
      <c r="O514" s="12"/>
      <c r="P514" s="12">
        <f t="shared" si="20"/>
        <v>45000</v>
      </c>
      <c r="Q514" s="12">
        <v>15750</v>
      </c>
      <c r="R514" s="12">
        <f t="shared" si="21"/>
        <v>708750000</v>
      </c>
      <c r="S514" s="12"/>
      <c r="T514" s="10"/>
      <c r="U514" s="10" t="s">
        <v>9868</v>
      </c>
      <c r="V514" s="10" t="s">
        <v>9866</v>
      </c>
      <c r="W514" s="10" t="s">
        <v>5115</v>
      </c>
      <c r="X514" s="10" t="s">
        <v>116</v>
      </c>
      <c r="Y514" s="10" t="s">
        <v>9869</v>
      </c>
      <c r="Z514" s="10" t="s">
        <v>9870</v>
      </c>
      <c r="AA514" s="10" t="s">
        <v>9871</v>
      </c>
      <c r="AB514" s="10"/>
      <c r="AC514" s="10" t="s">
        <v>9872</v>
      </c>
      <c r="AD514" s="10" t="s">
        <v>9873</v>
      </c>
      <c r="AE514" s="12">
        <v>15750</v>
      </c>
      <c r="AF514" s="12">
        <v>15750</v>
      </c>
      <c r="AG514" s="10" t="s">
        <v>56</v>
      </c>
      <c r="AH514" s="10"/>
      <c r="AI514" s="12">
        <v>19950</v>
      </c>
      <c r="AJ514" s="14" t="s">
        <v>10618</v>
      </c>
      <c r="AK514" s="10"/>
      <c r="AL514" s="10"/>
      <c r="AM514" s="10"/>
      <c r="AN514" s="12">
        <v>15750</v>
      </c>
      <c r="AO514" s="10" t="s">
        <v>9875</v>
      </c>
      <c r="AP514" s="15" t="s">
        <v>9876</v>
      </c>
      <c r="AQ514" s="10" t="s">
        <v>9877</v>
      </c>
      <c r="AR514" s="12"/>
      <c r="AS514" s="10"/>
      <c r="AT514" s="15"/>
      <c r="AU514" s="10"/>
      <c r="AV514" s="12"/>
      <c r="AW514" s="12"/>
      <c r="AX514" s="12"/>
      <c r="AY514" s="10"/>
      <c r="AZ514" s="10"/>
      <c r="BA514" s="10"/>
      <c r="BB514" s="12" t="s">
        <v>132</v>
      </c>
      <c r="BC514" s="12">
        <v>0</v>
      </c>
      <c r="BD514" s="12">
        <v>0</v>
      </c>
      <c r="BE514" s="12">
        <v>0</v>
      </c>
      <c r="BF514" s="12">
        <v>0</v>
      </c>
      <c r="BG514" s="12">
        <v>0</v>
      </c>
      <c r="BH514" s="12">
        <v>0</v>
      </c>
      <c r="BI514" s="12">
        <v>0</v>
      </c>
      <c r="BJ514" s="12">
        <v>0</v>
      </c>
      <c r="BK514" s="12">
        <v>0</v>
      </c>
      <c r="BL514" s="12">
        <v>0</v>
      </c>
      <c r="BM514" s="12">
        <v>0</v>
      </c>
      <c r="BN514" s="12">
        <v>0</v>
      </c>
      <c r="BO514" s="12">
        <v>15000</v>
      </c>
      <c r="BP514" s="12">
        <v>0</v>
      </c>
      <c r="BQ514" s="12">
        <v>0</v>
      </c>
      <c r="BR514" s="12">
        <v>30000</v>
      </c>
      <c r="BS514" s="12">
        <v>0</v>
      </c>
      <c r="BT514" s="12">
        <v>0</v>
      </c>
      <c r="BU514" s="12">
        <v>0</v>
      </c>
      <c r="BV514" s="12">
        <v>0</v>
      </c>
    </row>
    <row r="515" spans="1:74" ht="144" x14ac:dyDescent="0.25">
      <c r="A515" s="8">
        <v>510</v>
      </c>
      <c r="B515" s="8" t="s">
        <v>10012</v>
      </c>
      <c r="C515" s="8">
        <v>627</v>
      </c>
      <c r="D515" s="8">
        <v>627</v>
      </c>
      <c r="E515" s="10" t="s">
        <v>10923</v>
      </c>
      <c r="F515" s="42" t="s">
        <v>10924</v>
      </c>
      <c r="G515" s="10" t="s">
        <v>3483</v>
      </c>
      <c r="H515" s="10" t="s">
        <v>15238</v>
      </c>
      <c r="I515" s="10"/>
      <c r="J515" s="10">
        <v>18000</v>
      </c>
      <c r="K515" s="10">
        <v>1200</v>
      </c>
      <c r="L515" s="10">
        <v>10300</v>
      </c>
      <c r="M515" s="10">
        <v>48500</v>
      </c>
      <c r="N515" s="10">
        <v>0</v>
      </c>
      <c r="O515" s="12" t="s">
        <v>15075</v>
      </c>
      <c r="P515" s="12">
        <f t="shared" si="20"/>
        <v>40000</v>
      </c>
      <c r="Q515" s="12">
        <v>21000</v>
      </c>
      <c r="R515" s="12">
        <f t="shared" si="21"/>
        <v>840000000</v>
      </c>
      <c r="S515" s="12"/>
      <c r="T515" s="10"/>
      <c r="U515" s="10" t="s">
        <v>9878</v>
      </c>
      <c r="V515" s="10" t="s">
        <v>9867</v>
      </c>
      <c r="W515" s="10" t="s">
        <v>5115</v>
      </c>
      <c r="X515" s="10" t="s">
        <v>116</v>
      </c>
      <c r="Y515" s="10" t="s">
        <v>9869</v>
      </c>
      <c r="Z515" s="10" t="s">
        <v>9841</v>
      </c>
      <c r="AA515" s="10" t="s">
        <v>9871</v>
      </c>
      <c r="AB515" s="10"/>
      <c r="AC515" s="10" t="s">
        <v>9872</v>
      </c>
      <c r="AD515" s="10" t="s">
        <v>9873</v>
      </c>
      <c r="AE515" s="12">
        <v>21000</v>
      </c>
      <c r="AF515" s="12">
        <v>21000</v>
      </c>
      <c r="AG515" s="10" t="s">
        <v>56</v>
      </c>
      <c r="AH515" s="10"/>
      <c r="AI515" s="12">
        <v>26250</v>
      </c>
      <c r="AJ515" s="14" t="s">
        <v>10618</v>
      </c>
      <c r="AK515" s="10"/>
      <c r="AL515" s="10"/>
      <c r="AM515" s="10"/>
      <c r="AN515" s="12">
        <v>20600</v>
      </c>
      <c r="AO515" s="10" t="s">
        <v>14061</v>
      </c>
      <c r="AP515" s="15" t="s">
        <v>14062</v>
      </c>
      <c r="AQ515" s="10" t="s">
        <v>14063</v>
      </c>
      <c r="AR515" s="12">
        <v>23000</v>
      </c>
      <c r="AS515" s="10" t="s">
        <v>14064</v>
      </c>
      <c r="AT515" s="15" t="s">
        <v>14065</v>
      </c>
      <c r="AU515" s="10" t="s">
        <v>2212</v>
      </c>
      <c r="AV515" s="12"/>
      <c r="AW515" s="12"/>
      <c r="AX515" s="12"/>
      <c r="AY515" s="10"/>
      <c r="AZ515" s="10"/>
      <c r="BA515" s="10"/>
      <c r="BB515" s="12" t="s">
        <v>132</v>
      </c>
      <c r="BC515" s="12">
        <v>0</v>
      </c>
      <c r="BD515" s="12">
        <v>0</v>
      </c>
      <c r="BE515" s="12">
        <v>0</v>
      </c>
      <c r="BF515" s="12">
        <v>0</v>
      </c>
      <c r="BG515" s="12">
        <v>0</v>
      </c>
      <c r="BH515" s="12">
        <v>0</v>
      </c>
      <c r="BI515" s="12">
        <v>0</v>
      </c>
      <c r="BJ515" s="12">
        <v>0</v>
      </c>
      <c r="BK515" s="12">
        <v>0</v>
      </c>
      <c r="BL515" s="12">
        <v>0</v>
      </c>
      <c r="BM515" s="12">
        <v>0</v>
      </c>
      <c r="BN515" s="12">
        <v>0</v>
      </c>
      <c r="BO515" s="12">
        <v>0</v>
      </c>
      <c r="BP515" s="12">
        <v>0</v>
      </c>
      <c r="BQ515" s="12">
        <v>0</v>
      </c>
      <c r="BR515" s="12">
        <v>40000</v>
      </c>
      <c r="BS515" s="12">
        <v>0</v>
      </c>
      <c r="BT515" s="12">
        <v>0</v>
      </c>
      <c r="BU515" s="12">
        <v>0</v>
      </c>
      <c r="BV515" s="12">
        <v>0</v>
      </c>
    </row>
    <row r="516" spans="1:74" ht="132" x14ac:dyDescent="0.25">
      <c r="A516" s="8">
        <v>511</v>
      </c>
      <c r="B516" s="8" t="s">
        <v>3484</v>
      </c>
      <c r="C516" s="8">
        <v>628</v>
      </c>
      <c r="D516" s="8">
        <v>628</v>
      </c>
      <c r="E516" s="10" t="s">
        <v>10925</v>
      </c>
      <c r="F516" s="42" t="s">
        <v>10926</v>
      </c>
      <c r="G516" s="10" t="s">
        <v>3483</v>
      </c>
      <c r="H516" s="10" t="s">
        <v>15238</v>
      </c>
      <c r="I516" s="10"/>
      <c r="J516" s="10">
        <v>0</v>
      </c>
      <c r="K516" s="10">
        <v>0</v>
      </c>
      <c r="L516" s="10">
        <v>0</v>
      </c>
      <c r="M516" s="10">
        <v>4741</v>
      </c>
      <c r="N516" s="10">
        <v>0</v>
      </c>
      <c r="O516" s="12" t="s">
        <v>14787</v>
      </c>
      <c r="P516" s="12">
        <f t="shared" si="20"/>
        <v>5300</v>
      </c>
      <c r="Q516" s="12">
        <v>4410</v>
      </c>
      <c r="R516" s="12">
        <f t="shared" si="21"/>
        <v>23373000</v>
      </c>
      <c r="S516" s="12"/>
      <c r="T516" s="10"/>
      <c r="U516" s="10" t="s">
        <v>3485</v>
      </c>
      <c r="V516" s="10" t="s">
        <v>3486</v>
      </c>
      <c r="W516" s="10" t="s">
        <v>5115</v>
      </c>
      <c r="X516" s="10" t="s">
        <v>116</v>
      </c>
      <c r="Y516" s="10" t="s">
        <v>5116</v>
      </c>
      <c r="Z516" s="10"/>
      <c r="AA516" s="10" t="s">
        <v>5117</v>
      </c>
      <c r="AB516" s="10" t="s">
        <v>119</v>
      </c>
      <c r="AC516" s="10" t="s">
        <v>5118</v>
      </c>
      <c r="AD516" s="10" t="s">
        <v>5119</v>
      </c>
      <c r="AE516" s="12"/>
      <c r="AF516" s="12"/>
      <c r="AG516" s="10" t="s">
        <v>4570</v>
      </c>
      <c r="AH516" s="10"/>
      <c r="AI516" s="12">
        <v>6500</v>
      </c>
      <c r="AJ516" s="14" t="s">
        <v>10618</v>
      </c>
      <c r="AK516" s="10" t="s">
        <v>5120</v>
      </c>
      <c r="AL516" s="10" t="s">
        <v>5121</v>
      </c>
      <c r="AM516" s="10"/>
      <c r="AN516" s="12">
        <v>6110</v>
      </c>
      <c r="AO516" s="10" t="s">
        <v>14066</v>
      </c>
      <c r="AP516" s="10" t="s">
        <v>14067</v>
      </c>
      <c r="AQ516" s="10" t="s">
        <v>14068</v>
      </c>
      <c r="AR516" s="12">
        <v>6110</v>
      </c>
      <c r="AS516" s="10" t="s">
        <v>14066</v>
      </c>
      <c r="AT516" s="10" t="s">
        <v>14067</v>
      </c>
      <c r="AU516" s="10" t="s">
        <v>14068</v>
      </c>
      <c r="AV516" s="12"/>
      <c r="AW516" s="12"/>
      <c r="AX516" s="12"/>
      <c r="AY516" s="10"/>
      <c r="AZ516" s="10"/>
      <c r="BA516" s="10"/>
      <c r="BB516" s="12" t="s">
        <v>132</v>
      </c>
      <c r="BC516" s="12">
        <v>0</v>
      </c>
      <c r="BD516" s="12">
        <v>0</v>
      </c>
      <c r="BE516" s="12">
        <v>0</v>
      </c>
      <c r="BF516" s="12">
        <v>0</v>
      </c>
      <c r="BG516" s="12">
        <v>0</v>
      </c>
      <c r="BH516" s="12">
        <v>0</v>
      </c>
      <c r="BI516" s="12">
        <v>0</v>
      </c>
      <c r="BJ516" s="12">
        <v>0</v>
      </c>
      <c r="BK516" s="12">
        <v>0</v>
      </c>
      <c r="BL516" s="12">
        <v>300</v>
      </c>
      <c r="BM516" s="12">
        <v>0</v>
      </c>
      <c r="BN516" s="12">
        <v>0</v>
      </c>
      <c r="BO516" s="12">
        <v>0</v>
      </c>
      <c r="BP516" s="12">
        <v>0</v>
      </c>
      <c r="BQ516" s="12">
        <v>0</v>
      </c>
      <c r="BR516" s="12">
        <v>5000</v>
      </c>
      <c r="BS516" s="12">
        <v>0</v>
      </c>
      <c r="BT516" s="12">
        <v>0</v>
      </c>
      <c r="BU516" s="12">
        <v>0</v>
      </c>
      <c r="BV516" s="12">
        <v>0</v>
      </c>
    </row>
    <row r="517" spans="1:74" ht="132" x14ac:dyDescent="0.25">
      <c r="A517" s="8">
        <v>512</v>
      </c>
      <c r="B517" s="8" t="s">
        <v>3487</v>
      </c>
      <c r="C517" s="8">
        <v>629</v>
      </c>
      <c r="D517" s="8">
        <v>629</v>
      </c>
      <c r="E517" s="10" t="s">
        <v>10927</v>
      </c>
      <c r="F517" s="42" t="s">
        <v>10928</v>
      </c>
      <c r="G517" s="10" t="s">
        <v>3483</v>
      </c>
      <c r="H517" s="10" t="s">
        <v>15238</v>
      </c>
      <c r="I517" s="10"/>
      <c r="J517" s="10">
        <v>0</v>
      </c>
      <c r="K517" s="10">
        <v>0</v>
      </c>
      <c r="L517" s="10">
        <v>0</v>
      </c>
      <c r="M517" s="10">
        <v>5133</v>
      </c>
      <c r="N517" s="10">
        <v>0</v>
      </c>
      <c r="O517" s="12" t="s">
        <v>14787</v>
      </c>
      <c r="P517" s="12">
        <f t="shared" si="20"/>
        <v>25400</v>
      </c>
      <c r="Q517" s="12">
        <v>8200</v>
      </c>
      <c r="R517" s="12">
        <f t="shared" si="21"/>
        <v>208280000</v>
      </c>
      <c r="S517" s="12"/>
      <c r="T517" s="10"/>
      <c r="U517" s="10" t="s">
        <v>3488</v>
      </c>
      <c r="V517" s="10" t="s">
        <v>3489</v>
      </c>
      <c r="W517" s="10" t="s">
        <v>5115</v>
      </c>
      <c r="X517" s="10" t="s">
        <v>116</v>
      </c>
      <c r="Y517" s="10" t="s">
        <v>5116</v>
      </c>
      <c r="Z517" s="10"/>
      <c r="AA517" s="10" t="s">
        <v>5117</v>
      </c>
      <c r="AB517" s="10" t="s">
        <v>119</v>
      </c>
      <c r="AC517" s="10" t="s">
        <v>5118</v>
      </c>
      <c r="AD517" s="10" t="s">
        <v>5119</v>
      </c>
      <c r="AE517" s="12"/>
      <c r="AF517" s="12"/>
      <c r="AG517" s="10" t="s">
        <v>4570</v>
      </c>
      <c r="AH517" s="10"/>
      <c r="AI517" s="12">
        <v>12100</v>
      </c>
      <c r="AJ517" s="14" t="s">
        <v>10618</v>
      </c>
      <c r="AK517" s="10" t="s">
        <v>5122</v>
      </c>
      <c r="AL517" s="10" t="s">
        <v>5121</v>
      </c>
      <c r="AM517" s="10"/>
      <c r="AN517" s="12">
        <v>9500</v>
      </c>
      <c r="AO517" s="10" t="s">
        <v>14066</v>
      </c>
      <c r="AP517" s="14" t="s">
        <v>14067</v>
      </c>
      <c r="AQ517" s="10" t="s">
        <v>14068</v>
      </c>
      <c r="AR517" s="12">
        <v>9500</v>
      </c>
      <c r="AS517" s="10" t="s">
        <v>14066</v>
      </c>
      <c r="AT517" s="10" t="s">
        <v>14067</v>
      </c>
      <c r="AU517" s="10" t="s">
        <v>14068</v>
      </c>
      <c r="AV517" s="12"/>
      <c r="AW517" s="12"/>
      <c r="AX517" s="12"/>
      <c r="AY517" s="10"/>
      <c r="AZ517" s="10"/>
      <c r="BA517" s="10"/>
      <c r="BB517" s="12" t="s">
        <v>132</v>
      </c>
      <c r="BC517" s="12">
        <v>0</v>
      </c>
      <c r="BD517" s="12">
        <v>0</v>
      </c>
      <c r="BE517" s="12">
        <v>0</v>
      </c>
      <c r="BF517" s="12">
        <v>0</v>
      </c>
      <c r="BG517" s="12">
        <v>0</v>
      </c>
      <c r="BH517" s="12">
        <v>0</v>
      </c>
      <c r="BI517" s="12">
        <v>0</v>
      </c>
      <c r="BJ517" s="12">
        <v>20000</v>
      </c>
      <c r="BK517" s="12">
        <v>0</v>
      </c>
      <c r="BL517" s="12">
        <v>400</v>
      </c>
      <c r="BM517" s="12">
        <v>0</v>
      </c>
      <c r="BN517" s="12">
        <v>0</v>
      </c>
      <c r="BO517" s="12">
        <v>0</v>
      </c>
      <c r="BP517" s="12">
        <v>0</v>
      </c>
      <c r="BQ517" s="12">
        <v>0</v>
      </c>
      <c r="BR517" s="12">
        <v>5000</v>
      </c>
      <c r="BS517" s="12">
        <v>0</v>
      </c>
      <c r="BT517" s="12">
        <v>0</v>
      </c>
      <c r="BU517" s="12">
        <v>0</v>
      </c>
      <c r="BV517" s="12">
        <v>0</v>
      </c>
    </row>
    <row r="518" spans="1:74" ht="132" x14ac:dyDescent="0.25">
      <c r="A518" s="8">
        <v>513</v>
      </c>
      <c r="B518" s="8" t="s">
        <v>3490</v>
      </c>
      <c r="C518" s="8">
        <v>630</v>
      </c>
      <c r="D518" s="8">
        <v>630</v>
      </c>
      <c r="E518" s="10" t="s">
        <v>10929</v>
      </c>
      <c r="F518" s="42" t="s">
        <v>10930</v>
      </c>
      <c r="G518" s="10" t="s">
        <v>3483</v>
      </c>
      <c r="H518" s="10" t="s">
        <v>15238</v>
      </c>
      <c r="I518" s="10"/>
      <c r="J518" s="10">
        <v>0</v>
      </c>
      <c r="K518" s="10">
        <v>0</v>
      </c>
      <c r="L518" s="10">
        <v>0</v>
      </c>
      <c r="M518" s="10">
        <v>8483</v>
      </c>
      <c r="N518" s="10">
        <v>0</v>
      </c>
      <c r="O518" s="12" t="s">
        <v>15076</v>
      </c>
      <c r="P518" s="12">
        <f t="shared" si="20"/>
        <v>56400</v>
      </c>
      <c r="Q518" s="12">
        <v>12500</v>
      </c>
      <c r="R518" s="12">
        <f t="shared" si="21"/>
        <v>705000000</v>
      </c>
      <c r="S518" s="12"/>
      <c r="T518" s="10"/>
      <c r="U518" s="10" t="s">
        <v>5123</v>
      </c>
      <c r="V518" s="10" t="s">
        <v>3491</v>
      </c>
      <c r="W518" s="10" t="s">
        <v>5115</v>
      </c>
      <c r="X518" s="10" t="s">
        <v>116</v>
      </c>
      <c r="Y518" s="10" t="s">
        <v>5116</v>
      </c>
      <c r="Z518" s="10"/>
      <c r="AA518" s="10" t="s">
        <v>5117</v>
      </c>
      <c r="AB518" s="10" t="s">
        <v>119</v>
      </c>
      <c r="AC518" s="10" t="s">
        <v>5118</v>
      </c>
      <c r="AD518" s="10" t="s">
        <v>5119</v>
      </c>
      <c r="AE518" s="12"/>
      <c r="AF518" s="12"/>
      <c r="AG518" s="10" t="s">
        <v>5124</v>
      </c>
      <c r="AH518" s="10"/>
      <c r="AI518" s="12">
        <v>15500</v>
      </c>
      <c r="AJ518" s="14" t="s">
        <v>10618</v>
      </c>
      <c r="AK518" s="10"/>
      <c r="AL518" s="10"/>
      <c r="AM518" s="10"/>
      <c r="AN518" s="12">
        <v>13650</v>
      </c>
      <c r="AO518" s="10" t="s">
        <v>14069</v>
      </c>
      <c r="AP518" s="14" t="s">
        <v>14070</v>
      </c>
      <c r="AQ518" s="10" t="s">
        <v>14071</v>
      </c>
      <c r="AR518" s="12">
        <v>13650</v>
      </c>
      <c r="AS518" s="10" t="s">
        <v>14069</v>
      </c>
      <c r="AT518" s="10" t="s">
        <v>14070</v>
      </c>
      <c r="AU518" s="10" t="s">
        <v>14071</v>
      </c>
      <c r="AV518" s="12"/>
      <c r="AW518" s="12"/>
      <c r="AX518" s="12"/>
      <c r="AY518" s="10"/>
      <c r="AZ518" s="10"/>
      <c r="BA518" s="10"/>
      <c r="BB518" s="12" t="s">
        <v>132</v>
      </c>
      <c r="BC518" s="12">
        <v>0</v>
      </c>
      <c r="BD518" s="12">
        <v>0</v>
      </c>
      <c r="BE518" s="12">
        <v>0</v>
      </c>
      <c r="BF518" s="12">
        <v>0</v>
      </c>
      <c r="BG518" s="12">
        <v>0</v>
      </c>
      <c r="BH518" s="12">
        <v>0</v>
      </c>
      <c r="BI518" s="12">
        <v>0</v>
      </c>
      <c r="BJ518" s="12">
        <v>30000</v>
      </c>
      <c r="BK518" s="12">
        <v>0</v>
      </c>
      <c r="BL518" s="12">
        <v>400</v>
      </c>
      <c r="BM518" s="12">
        <v>0</v>
      </c>
      <c r="BN518" s="12">
        <v>0</v>
      </c>
      <c r="BO518" s="12">
        <v>0</v>
      </c>
      <c r="BP518" s="12">
        <v>0</v>
      </c>
      <c r="BQ518" s="12">
        <v>0</v>
      </c>
      <c r="BR518" s="12">
        <v>8000</v>
      </c>
      <c r="BS518" s="12">
        <v>8000</v>
      </c>
      <c r="BT518" s="12">
        <v>5000</v>
      </c>
      <c r="BU518" s="12">
        <v>5000</v>
      </c>
      <c r="BV518" s="12">
        <v>0</v>
      </c>
    </row>
    <row r="519" spans="1:74" ht="96" x14ac:dyDescent="0.25">
      <c r="A519" s="8">
        <v>514</v>
      </c>
      <c r="B519" s="8" t="s">
        <v>10006</v>
      </c>
      <c r="C519" s="8">
        <v>632</v>
      </c>
      <c r="D519" s="8">
        <v>632</v>
      </c>
      <c r="E519" s="10" t="s">
        <v>10931</v>
      </c>
      <c r="F519" s="42" t="s">
        <v>10932</v>
      </c>
      <c r="G519" s="10" t="s">
        <v>3483</v>
      </c>
      <c r="H519" s="10" t="s">
        <v>15239</v>
      </c>
      <c r="I519" s="10"/>
      <c r="J519" s="10">
        <v>9000</v>
      </c>
      <c r="K519" s="10">
        <v>650</v>
      </c>
      <c r="L519" s="10">
        <v>7200</v>
      </c>
      <c r="M519" s="10">
        <v>59900</v>
      </c>
      <c r="N519" s="10">
        <v>1150</v>
      </c>
      <c r="O519" s="12"/>
      <c r="P519" s="12">
        <f t="shared" si="20"/>
        <v>57500</v>
      </c>
      <c r="Q519" s="12">
        <v>17220</v>
      </c>
      <c r="R519" s="12">
        <f t="shared" si="21"/>
        <v>990150000</v>
      </c>
      <c r="S519" s="12"/>
      <c r="T519" s="10"/>
      <c r="U519" s="10" t="s">
        <v>9822</v>
      </c>
      <c r="V519" s="10" t="s">
        <v>9823</v>
      </c>
      <c r="W519" s="10" t="s">
        <v>5115</v>
      </c>
      <c r="X519" s="10" t="s">
        <v>116</v>
      </c>
      <c r="Y519" s="10" t="s">
        <v>9840</v>
      </c>
      <c r="Z519" s="10" t="s">
        <v>9841</v>
      </c>
      <c r="AA519" s="10" t="s">
        <v>9842</v>
      </c>
      <c r="AB519" s="10" t="s">
        <v>119</v>
      </c>
      <c r="AC519" s="10" t="s">
        <v>9843</v>
      </c>
      <c r="AD519" s="10" t="s">
        <v>9844</v>
      </c>
      <c r="AE519" s="12"/>
      <c r="AF519" s="12"/>
      <c r="AG519" s="10" t="s">
        <v>3687</v>
      </c>
      <c r="AH519" s="10"/>
      <c r="AI519" s="12">
        <v>20500</v>
      </c>
      <c r="AJ519" s="14" t="s">
        <v>9845</v>
      </c>
      <c r="AK519" s="10" t="s">
        <v>9846</v>
      </c>
      <c r="AL519" s="10" t="s">
        <v>9847</v>
      </c>
      <c r="AM519" s="10"/>
      <c r="AN519" s="12">
        <v>13830</v>
      </c>
      <c r="AO519" s="10" t="s">
        <v>14061</v>
      </c>
      <c r="AP519" s="15" t="s">
        <v>14062</v>
      </c>
      <c r="AQ519" s="10" t="s">
        <v>14063</v>
      </c>
      <c r="AR519" s="12"/>
      <c r="AS519" s="10"/>
      <c r="AT519" s="15"/>
      <c r="AU519" s="10"/>
      <c r="AV519" s="12"/>
      <c r="AW519" s="12"/>
      <c r="AX519" s="12"/>
      <c r="AY519" s="10"/>
      <c r="AZ519" s="10"/>
      <c r="BA519" s="10"/>
      <c r="BB519" s="12" t="s">
        <v>132</v>
      </c>
      <c r="BC519" s="12">
        <v>0</v>
      </c>
      <c r="BD519" s="12">
        <v>0</v>
      </c>
      <c r="BE519" s="12">
        <v>5000</v>
      </c>
      <c r="BF519" s="12">
        <v>0</v>
      </c>
      <c r="BG519" s="12">
        <v>0</v>
      </c>
      <c r="BH519" s="12">
        <v>0</v>
      </c>
      <c r="BI519" s="12">
        <v>0</v>
      </c>
      <c r="BJ519" s="12">
        <v>0</v>
      </c>
      <c r="BK519" s="12">
        <v>7500</v>
      </c>
      <c r="BL519" s="12">
        <v>15000</v>
      </c>
      <c r="BM519" s="12">
        <v>0</v>
      </c>
      <c r="BN519" s="12">
        <v>0</v>
      </c>
      <c r="BO519" s="12">
        <v>0</v>
      </c>
      <c r="BP519" s="12">
        <v>0</v>
      </c>
      <c r="BQ519" s="12">
        <v>0</v>
      </c>
      <c r="BR519" s="12">
        <v>30000</v>
      </c>
      <c r="BS519" s="12">
        <v>0</v>
      </c>
      <c r="BT519" s="12">
        <v>0</v>
      </c>
      <c r="BU519" s="12">
        <v>0</v>
      </c>
      <c r="BV519" s="12">
        <v>0</v>
      </c>
    </row>
    <row r="520" spans="1:74" ht="84" x14ac:dyDescent="0.25">
      <c r="A520" s="8">
        <v>515</v>
      </c>
      <c r="B520" s="8" t="s">
        <v>3334</v>
      </c>
      <c r="C520" s="8">
        <v>638</v>
      </c>
      <c r="D520" s="8">
        <v>638</v>
      </c>
      <c r="E520" s="10" t="s">
        <v>11181</v>
      </c>
      <c r="F520" s="42" t="s">
        <v>11182</v>
      </c>
      <c r="G520" s="10" t="s">
        <v>62</v>
      </c>
      <c r="H520" s="10" t="s">
        <v>15187</v>
      </c>
      <c r="I520" s="10"/>
      <c r="J520" s="10">
        <v>0</v>
      </c>
      <c r="K520" s="10">
        <v>0</v>
      </c>
      <c r="L520" s="10">
        <v>0</v>
      </c>
      <c r="M520" s="10">
        <v>0</v>
      </c>
      <c r="N520" s="10">
        <v>0</v>
      </c>
      <c r="O520" s="12"/>
      <c r="P520" s="12">
        <f t="shared" si="20"/>
        <v>250</v>
      </c>
      <c r="Q520" s="12">
        <v>42000</v>
      </c>
      <c r="R520" s="12">
        <f t="shared" si="21"/>
        <v>10500000</v>
      </c>
      <c r="S520" s="12"/>
      <c r="T520" s="10"/>
      <c r="U520" s="10" t="s">
        <v>3335</v>
      </c>
      <c r="V520" s="10" t="s">
        <v>3336</v>
      </c>
      <c r="W520" s="10" t="s">
        <v>4826</v>
      </c>
      <c r="X520" s="10" t="s">
        <v>4827</v>
      </c>
      <c r="Y520" s="10" t="s">
        <v>4828</v>
      </c>
      <c r="Z520" s="10">
        <v>6241</v>
      </c>
      <c r="AA520" s="10" t="s">
        <v>4829</v>
      </c>
      <c r="AB520" s="10" t="s">
        <v>68</v>
      </c>
      <c r="AC520" s="10" t="s">
        <v>3973</v>
      </c>
      <c r="AD520" s="10" t="s">
        <v>3974</v>
      </c>
      <c r="AE520" s="12"/>
      <c r="AF520" s="12"/>
      <c r="AG520" s="10" t="s">
        <v>3658</v>
      </c>
      <c r="AH520" s="10"/>
      <c r="AI520" s="12">
        <v>54999</v>
      </c>
      <c r="AJ520" s="14" t="s">
        <v>13986</v>
      </c>
      <c r="AK520" s="10" t="s">
        <v>4830</v>
      </c>
      <c r="AL520" s="10" t="s">
        <v>4831</v>
      </c>
      <c r="AM520" s="10"/>
      <c r="AN520" s="10"/>
      <c r="AO520" s="10"/>
      <c r="AP520" s="10"/>
      <c r="AQ520" s="10"/>
      <c r="AR520" s="10"/>
      <c r="AS520" s="10"/>
      <c r="AT520" s="10"/>
      <c r="AU520" s="10"/>
      <c r="AV520" s="12"/>
      <c r="AW520" s="12"/>
      <c r="AX520" s="12"/>
      <c r="AY520" s="10"/>
      <c r="AZ520" s="10"/>
      <c r="BA520" s="10"/>
      <c r="BB520" s="12">
        <v>250</v>
      </c>
      <c r="BC520" s="12">
        <v>0</v>
      </c>
      <c r="BD520" s="12">
        <v>0</v>
      </c>
      <c r="BE520" s="12">
        <v>0</v>
      </c>
      <c r="BF520" s="12">
        <v>0</v>
      </c>
      <c r="BG520" s="12">
        <v>0</v>
      </c>
      <c r="BH520" s="12">
        <v>0</v>
      </c>
      <c r="BI520" s="12">
        <v>0</v>
      </c>
      <c r="BJ520" s="12">
        <v>0</v>
      </c>
      <c r="BK520" s="12">
        <v>0</v>
      </c>
      <c r="BL520" s="12">
        <v>0</v>
      </c>
      <c r="BM520" s="12">
        <v>0</v>
      </c>
      <c r="BN520" s="12">
        <v>0</v>
      </c>
      <c r="BO520" s="12">
        <v>0</v>
      </c>
      <c r="BP520" s="12">
        <v>0</v>
      </c>
      <c r="BQ520" s="12">
        <v>0</v>
      </c>
      <c r="BR520" s="12">
        <v>0</v>
      </c>
      <c r="BS520" s="12">
        <v>0</v>
      </c>
      <c r="BT520" s="12">
        <v>0</v>
      </c>
      <c r="BU520" s="12">
        <v>0</v>
      </c>
      <c r="BV520" s="12">
        <v>0</v>
      </c>
    </row>
    <row r="521" spans="1:74" ht="72" x14ac:dyDescent="0.25">
      <c r="A521" s="8">
        <v>516</v>
      </c>
      <c r="B521" s="8" t="s">
        <v>3339</v>
      </c>
      <c r="C521" s="8">
        <v>640</v>
      </c>
      <c r="D521" s="8">
        <v>640</v>
      </c>
      <c r="E521" s="10" t="s">
        <v>11184</v>
      </c>
      <c r="F521" s="42" t="s">
        <v>13915</v>
      </c>
      <c r="G521" s="10" t="s">
        <v>73</v>
      </c>
      <c r="H521" s="10" t="s">
        <v>15179</v>
      </c>
      <c r="I521" s="10"/>
      <c r="J521" s="10">
        <v>0</v>
      </c>
      <c r="K521" s="10">
        <v>0</v>
      </c>
      <c r="L521" s="10">
        <v>0</v>
      </c>
      <c r="M521" s="10">
        <v>180</v>
      </c>
      <c r="N521" s="10">
        <v>0</v>
      </c>
      <c r="O521" s="12"/>
      <c r="P521" s="12">
        <f t="shared" si="20"/>
        <v>3300</v>
      </c>
      <c r="Q521" s="12">
        <v>19000</v>
      </c>
      <c r="R521" s="12">
        <f t="shared" si="21"/>
        <v>62700000</v>
      </c>
      <c r="S521" s="12"/>
      <c r="T521" s="10"/>
      <c r="U521" s="10" t="s">
        <v>4836</v>
      </c>
      <c r="V521" s="10" t="s">
        <v>3340</v>
      </c>
      <c r="W521" s="10" t="s">
        <v>4837</v>
      </c>
      <c r="X521" s="10" t="s">
        <v>77</v>
      </c>
      <c r="Y521" s="10" t="s">
        <v>4838</v>
      </c>
      <c r="Z521" s="10" t="s">
        <v>4839</v>
      </c>
      <c r="AA521" s="10" t="s">
        <v>4840</v>
      </c>
      <c r="AB521" s="10" t="s">
        <v>68</v>
      </c>
      <c r="AC521" s="10" t="s">
        <v>4841</v>
      </c>
      <c r="AD521" s="10" t="s">
        <v>3862</v>
      </c>
      <c r="AE521" s="12"/>
      <c r="AF521" s="12"/>
      <c r="AG521" s="10" t="s">
        <v>3687</v>
      </c>
      <c r="AH521" s="10"/>
      <c r="AI521" s="12">
        <v>59999</v>
      </c>
      <c r="AJ521" s="14" t="s">
        <v>14000</v>
      </c>
      <c r="AK521" s="10" t="s">
        <v>4842</v>
      </c>
      <c r="AL521" s="10" t="s">
        <v>4843</v>
      </c>
      <c r="AM521" s="10"/>
      <c r="AN521" s="10"/>
      <c r="AO521" s="10"/>
      <c r="AP521" s="10"/>
      <c r="AQ521" s="10"/>
      <c r="AR521" s="10"/>
      <c r="AS521" s="10"/>
      <c r="AT521" s="10"/>
      <c r="AU521" s="10"/>
      <c r="AV521" s="12"/>
      <c r="AW521" s="12"/>
      <c r="AX521" s="12"/>
      <c r="AY521" s="10"/>
      <c r="AZ521" s="10"/>
      <c r="BA521" s="10"/>
      <c r="BB521" s="12" t="s">
        <v>132</v>
      </c>
      <c r="BC521" s="12">
        <v>0</v>
      </c>
      <c r="BD521" s="12">
        <v>0</v>
      </c>
      <c r="BE521" s="12">
        <v>3100</v>
      </c>
      <c r="BF521" s="12">
        <v>0</v>
      </c>
      <c r="BG521" s="12">
        <v>0</v>
      </c>
      <c r="BH521" s="12">
        <v>0</v>
      </c>
      <c r="BI521" s="12">
        <v>0</v>
      </c>
      <c r="BJ521" s="12">
        <v>0</v>
      </c>
      <c r="BK521" s="12">
        <v>0</v>
      </c>
      <c r="BL521" s="12">
        <v>0</v>
      </c>
      <c r="BM521" s="12">
        <v>0</v>
      </c>
      <c r="BN521" s="12">
        <v>0</v>
      </c>
      <c r="BO521" s="12">
        <v>0</v>
      </c>
      <c r="BP521" s="12">
        <v>0</v>
      </c>
      <c r="BQ521" s="12">
        <v>0</v>
      </c>
      <c r="BR521" s="12">
        <v>200</v>
      </c>
      <c r="BS521" s="12">
        <v>0</v>
      </c>
      <c r="BT521" s="12">
        <v>0</v>
      </c>
      <c r="BU521" s="12">
        <v>0</v>
      </c>
      <c r="BV521" s="12">
        <v>0</v>
      </c>
    </row>
    <row r="522" spans="1:74" ht="132" x14ac:dyDescent="0.25">
      <c r="A522" s="8">
        <v>517</v>
      </c>
      <c r="B522" s="8" t="s">
        <v>3337</v>
      </c>
      <c r="C522" s="8">
        <v>641</v>
      </c>
      <c r="D522" s="8">
        <v>641</v>
      </c>
      <c r="E522" s="10" t="s">
        <v>11183</v>
      </c>
      <c r="F522" s="42" t="s">
        <v>13916</v>
      </c>
      <c r="G522" s="10" t="s">
        <v>62</v>
      </c>
      <c r="H522" s="10" t="s">
        <v>15187</v>
      </c>
      <c r="I522" s="10"/>
      <c r="J522" s="10">
        <v>0</v>
      </c>
      <c r="K522" s="10">
        <v>0</v>
      </c>
      <c r="L522" s="10">
        <v>0</v>
      </c>
      <c r="M522" s="10">
        <v>187</v>
      </c>
      <c r="N522" s="10">
        <v>0</v>
      </c>
      <c r="O522" s="12"/>
      <c r="P522" s="12">
        <f t="shared" si="20"/>
        <v>20200</v>
      </c>
      <c r="Q522" s="12">
        <v>33600</v>
      </c>
      <c r="R522" s="12">
        <f t="shared" si="21"/>
        <v>678720000</v>
      </c>
      <c r="S522" s="12"/>
      <c r="T522" s="10"/>
      <c r="U522" s="10" t="s">
        <v>4832</v>
      </c>
      <c r="V522" s="10" t="s">
        <v>3338</v>
      </c>
      <c r="W522" s="10" t="s">
        <v>3856</v>
      </c>
      <c r="X522" s="10" t="s">
        <v>3857</v>
      </c>
      <c r="Y522" s="10" t="s">
        <v>3858</v>
      </c>
      <c r="Z522" s="10" t="s">
        <v>4833</v>
      </c>
      <c r="AA522" s="10" t="s">
        <v>4197</v>
      </c>
      <c r="AB522" s="10" t="s">
        <v>68</v>
      </c>
      <c r="AC522" s="10" t="s">
        <v>3973</v>
      </c>
      <c r="AD522" s="10" t="s">
        <v>3974</v>
      </c>
      <c r="AE522" s="12"/>
      <c r="AF522" s="12"/>
      <c r="AG522" s="10" t="s">
        <v>3658</v>
      </c>
      <c r="AH522" s="10"/>
      <c r="AI522" s="12">
        <v>25200</v>
      </c>
      <c r="AJ522" s="14" t="s">
        <v>14001</v>
      </c>
      <c r="AK522" s="10" t="s">
        <v>4834</v>
      </c>
      <c r="AL522" s="10" t="s">
        <v>4835</v>
      </c>
      <c r="AM522" s="10"/>
      <c r="AN522" s="10"/>
      <c r="AO522" s="10"/>
      <c r="AP522" s="10"/>
      <c r="AQ522" s="10"/>
      <c r="AR522" s="10"/>
      <c r="AS522" s="10"/>
      <c r="AT522" s="10"/>
      <c r="AU522" s="10"/>
      <c r="AV522" s="12"/>
      <c r="AW522" s="12"/>
      <c r="AX522" s="12"/>
      <c r="AY522" s="10"/>
      <c r="AZ522" s="10"/>
      <c r="BA522" s="10"/>
      <c r="BB522" s="12">
        <v>20000</v>
      </c>
      <c r="BC522" s="12">
        <v>0</v>
      </c>
      <c r="BD522" s="12">
        <v>0</v>
      </c>
      <c r="BE522" s="12">
        <v>0</v>
      </c>
      <c r="BF522" s="12">
        <v>0</v>
      </c>
      <c r="BG522" s="12">
        <v>0</v>
      </c>
      <c r="BH522" s="12">
        <v>0</v>
      </c>
      <c r="BI522" s="12">
        <v>0</v>
      </c>
      <c r="BJ522" s="12">
        <v>0</v>
      </c>
      <c r="BK522" s="12">
        <v>0</v>
      </c>
      <c r="BL522" s="12">
        <v>0</v>
      </c>
      <c r="BM522" s="12">
        <v>0</v>
      </c>
      <c r="BN522" s="12">
        <v>0</v>
      </c>
      <c r="BO522" s="12">
        <v>0</v>
      </c>
      <c r="BP522" s="12">
        <v>0</v>
      </c>
      <c r="BQ522" s="12">
        <v>0</v>
      </c>
      <c r="BR522" s="12">
        <v>200</v>
      </c>
      <c r="BS522" s="12">
        <v>0</v>
      </c>
      <c r="BT522" s="12">
        <v>0</v>
      </c>
      <c r="BU522" s="12">
        <v>0</v>
      </c>
      <c r="BV522" s="12">
        <v>0</v>
      </c>
    </row>
    <row r="523" spans="1:74" ht="192" x14ac:dyDescent="0.25">
      <c r="A523" s="8">
        <v>518</v>
      </c>
      <c r="B523" s="8" t="s">
        <v>10004</v>
      </c>
      <c r="C523" s="8">
        <v>642</v>
      </c>
      <c r="D523" s="8">
        <v>642</v>
      </c>
      <c r="E523" s="10" t="s">
        <v>14731</v>
      </c>
      <c r="F523" s="42" t="s">
        <v>13917</v>
      </c>
      <c r="G523" s="10" t="s">
        <v>73</v>
      </c>
      <c r="H523" s="10" t="s">
        <v>15187</v>
      </c>
      <c r="I523" s="10"/>
      <c r="J523" s="10">
        <v>0</v>
      </c>
      <c r="K523" s="10">
        <v>0</v>
      </c>
      <c r="L523" s="10">
        <v>0</v>
      </c>
      <c r="M523" s="10">
        <v>0</v>
      </c>
      <c r="N523" s="10">
        <v>0</v>
      </c>
      <c r="O523" s="12"/>
      <c r="P523" s="12">
        <f t="shared" si="20"/>
        <v>3100</v>
      </c>
      <c r="Q523" s="12">
        <v>62600</v>
      </c>
      <c r="R523" s="12">
        <f t="shared" si="21"/>
        <v>194060000</v>
      </c>
      <c r="S523" s="12"/>
      <c r="T523" s="10"/>
      <c r="U523" s="10" t="s">
        <v>4836</v>
      </c>
      <c r="V523" s="10" t="s">
        <v>9820</v>
      </c>
      <c r="W523" s="10" t="s">
        <v>9830</v>
      </c>
      <c r="X523" s="10" t="s">
        <v>607</v>
      </c>
      <c r="Y523" s="10" t="s">
        <v>9830</v>
      </c>
      <c r="Z523" s="10">
        <v>11813</v>
      </c>
      <c r="AA523" s="10" t="s">
        <v>9831</v>
      </c>
      <c r="AB523" s="10" t="s">
        <v>68</v>
      </c>
      <c r="AC523" s="10" t="s">
        <v>9832</v>
      </c>
      <c r="AD523" s="10" t="s">
        <v>9833</v>
      </c>
      <c r="AE523" s="12"/>
      <c r="AF523" s="12"/>
      <c r="AG523" s="10" t="s">
        <v>3687</v>
      </c>
      <c r="AH523" s="10"/>
      <c r="AI523" s="12">
        <v>70000</v>
      </c>
      <c r="AJ523" s="14" t="s">
        <v>9834</v>
      </c>
      <c r="AK523" s="10" t="s">
        <v>9835</v>
      </c>
      <c r="AL523" s="10" t="s">
        <v>9836</v>
      </c>
      <c r="AM523" s="10"/>
      <c r="AN523" s="12"/>
      <c r="AO523" s="10"/>
      <c r="AP523" s="15"/>
      <c r="AQ523" s="10"/>
      <c r="AR523" s="12"/>
      <c r="AS523" s="10"/>
      <c r="AT523" s="15"/>
      <c r="AU523" s="10"/>
      <c r="AV523" s="12"/>
      <c r="AW523" s="12"/>
      <c r="AX523" s="12"/>
      <c r="AY523" s="10"/>
      <c r="AZ523" s="10"/>
      <c r="BA523" s="10"/>
      <c r="BB523" s="12" t="s">
        <v>132</v>
      </c>
      <c r="BC523" s="12">
        <v>0</v>
      </c>
      <c r="BD523" s="12">
        <v>0</v>
      </c>
      <c r="BE523" s="12">
        <v>3100</v>
      </c>
      <c r="BF523" s="12">
        <v>0</v>
      </c>
      <c r="BG523" s="12">
        <v>0</v>
      </c>
      <c r="BH523" s="12">
        <v>0</v>
      </c>
      <c r="BI523" s="12">
        <v>0</v>
      </c>
      <c r="BJ523" s="12">
        <v>0</v>
      </c>
      <c r="BK523" s="12">
        <v>0</v>
      </c>
      <c r="BL523" s="12">
        <v>0</v>
      </c>
      <c r="BM523" s="12">
        <v>0</v>
      </c>
      <c r="BN523" s="12">
        <v>0</v>
      </c>
      <c r="BO523" s="12">
        <v>0</v>
      </c>
      <c r="BP523" s="12">
        <v>0</v>
      </c>
      <c r="BQ523" s="12">
        <v>0</v>
      </c>
      <c r="BR523" s="12">
        <v>0</v>
      </c>
      <c r="BS523" s="12">
        <v>0</v>
      </c>
      <c r="BT523" s="12">
        <v>0</v>
      </c>
      <c r="BU523" s="12">
        <v>0</v>
      </c>
      <c r="BV523" s="12">
        <v>0</v>
      </c>
    </row>
    <row r="524" spans="1:74" ht="180" x14ac:dyDescent="0.25">
      <c r="A524" s="8">
        <v>519</v>
      </c>
      <c r="B524" s="8" t="s">
        <v>3492</v>
      </c>
      <c r="C524" s="8">
        <v>643</v>
      </c>
      <c r="D524" s="8">
        <v>643</v>
      </c>
      <c r="E524" s="10" t="s">
        <v>3493</v>
      </c>
      <c r="F524" s="42" t="s">
        <v>10933</v>
      </c>
      <c r="G524" s="10" t="s">
        <v>349</v>
      </c>
      <c r="H524" s="10" t="s">
        <v>15192</v>
      </c>
      <c r="I524" s="10"/>
      <c r="J524" s="10">
        <v>0</v>
      </c>
      <c r="K524" s="10">
        <v>0</v>
      </c>
      <c r="L524" s="10">
        <v>0</v>
      </c>
      <c r="M524" s="10">
        <v>0</v>
      </c>
      <c r="N524" s="10">
        <v>0</v>
      </c>
      <c r="O524" s="12"/>
      <c r="P524" s="12">
        <f t="shared" si="20"/>
        <v>5</v>
      </c>
      <c r="Q524" s="12">
        <v>14350000</v>
      </c>
      <c r="R524" s="12">
        <f t="shared" si="21"/>
        <v>71750000</v>
      </c>
      <c r="S524" s="12"/>
      <c r="T524" s="10"/>
      <c r="U524" s="10" t="s">
        <v>3493</v>
      </c>
      <c r="V524" s="10" t="s">
        <v>3494</v>
      </c>
      <c r="W524" s="10" t="s">
        <v>5127</v>
      </c>
      <c r="X524" s="10" t="s">
        <v>3857</v>
      </c>
      <c r="Y524" s="10" t="s">
        <v>5128</v>
      </c>
      <c r="Z524" s="10" t="s">
        <v>5129</v>
      </c>
      <c r="AA524" s="10" t="s">
        <v>5130</v>
      </c>
      <c r="AB524" s="10" t="s">
        <v>190</v>
      </c>
      <c r="AC524" s="10" t="s">
        <v>3989</v>
      </c>
      <c r="AD524" s="10" t="s">
        <v>3757</v>
      </c>
      <c r="AE524" s="12"/>
      <c r="AF524" s="12"/>
      <c r="AG524" s="10" t="s">
        <v>3658</v>
      </c>
      <c r="AH524" s="10"/>
      <c r="AI524" s="12">
        <v>15500000</v>
      </c>
      <c r="AJ524" s="14" t="s">
        <v>10618</v>
      </c>
      <c r="AK524" s="10" t="s">
        <v>5131</v>
      </c>
      <c r="AL524" s="10" t="s">
        <v>3493</v>
      </c>
      <c r="AM524" s="10"/>
      <c r="AN524" s="12"/>
      <c r="AO524" s="10"/>
      <c r="AP524" s="10"/>
      <c r="AQ524" s="10"/>
      <c r="AR524" s="12"/>
      <c r="AS524" s="10"/>
      <c r="AT524" s="10"/>
      <c r="AU524" s="10"/>
      <c r="AV524" s="12"/>
      <c r="AW524" s="12"/>
      <c r="AX524" s="12"/>
      <c r="AY524" s="10"/>
      <c r="AZ524" s="10"/>
      <c r="BA524" s="10"/>
      <c r="BB524" s="12">
        <v>5</v>
      </c>
      <c r="BC524" s="12">
        <v>0</v>
      </c>
      <c r="BD524" s="12">
        <v>0</v>
      </c>
      <c r="BE524" s="12">
        <v>0</v>
      </c>
      <c r="BF524" s="12">
        <v>0</v>
      </c>
      <c r="BG524" s="12">
        <v>0</v>
      </c>
      <c r="BH524" s="12">
        <v>0</v>
      </c>
      <c r="BI524" s="12">
        <v>0</v>
      </c>
      <c r="BJ524" s="12">
        <v>0</v>
      </c>
      <c r="BK524" s="12">
        <v>0</v>
      </c>
      <c r="BL524" s="12">
        <v>0</v>
      </c>
      <c r="BM524" s="12">
        <v>0</v>
      </c>
      <c r="BN524" s="12">
        <v>0</v>
      </c>
      <c r="BO524" s="12">
        <v>0</v>
      </c>
      <c r="BP524" s="12">
        <v>0</v>
      </c>
      <c r="BQ524" s="12">
        <v>0</v>
      </c>
      <c r="BR524" s="12">
        <v>0</v>
      </c>
      <c r="BS524" s="12">
        <v>0</v>
      </c>
      <c r="BT524" s="12">
        <v>0</v>
      </c>
      <c r="BU524" s="12">
        <v>0</v>
      </c>
      <c r="BV524" s="12">
        <v>0</v>
      </c>
    </row>
    <row r="525" spans="1:74" ht="180" x14ac:dyDescent="0.25">
      <c r="A525" s="8">
        <v>520</v>
      </c>
      <c r="B525" s="8" t="s">
        <v>3495</v>
      </c>
      <c r="C525" s="8">
        <v>644</v>
      </c>
      <c r="D525" s="8">
        <v>644</v>
      </c>
      <c r="E525" s="10" t="s">
        <v>3496</v>
      </c>
      <c r="F525" s="42" t="s">
        <v>10934</v>
      </c>
      <c r="G525" s="10" t="s">
        <v>349</v>
      </c>
      <c r="H525" s="10" t="s">
        <v>15192</v>
      </c>
      <c r="I525" s="10"/>
      <c r="J525" s="10">
        <v>0</v>
      </c>
      <c r="K525" s="10">
        <v>0</v>
      </c>
      <c r="L525" s="10">
        <v>0</v>
      </c>
      <c r="M525" s="10">
        <v>0</v>
      </c>
      <c r="N525" s="10">
        <v>0</v>
      </c>
      <c r="O525" s="12"/>
      <c r="P525" s="12">
        <f t="shared" si="20"/>
        <v>5</v>
      </c>
      <c r="Q525" s="12">
        <v>14350000</v>
      </c>
      <c r="R525" s="12">
        <f t="shared" si="21"/>
        <v>71750000</v>
      </c>
      <c r="S525" s="12"/>
      <c r="T525" s="10"/>
      <c r="U525" s="10" t="s">
        <v>3496</v>
      </c>
      <c r="V525" s="10" t="s">
        <v>3497</v>
      </c>
      <c r="W525" s="10" t="s">
        <v>5127</v>
      </c>
      <c r="X525" s="10" t="s">
        <v>3857</v>
      </c>
      <c r="Y525" s="10" t="s">
        <v>5128</v>
      </c>
      <c r="Z525" s="10" t="s">
        <v>5132</v>
      </c>
      <c r="AA525" s="10" t="s">
        <v>5130</v>
      </c>
      <c r="AB525" s="10" t="s">
        <v>190</v>
      </c>
      <c r="AC525" s="10" t="s">
        <v>3989</v>
      </c>
      <c r="AD525" s="10" t="s">
        <v>3757</v>
      </c>
      <c r="AE525" s="12"/>
      <c r="AF525" s="12"/>
      <c r="AG525" s="10" t="s">
        <v>3658</v>
      </c>
      <c r="AH525" s="10"/>
      <c r="AI525" s="12">
        <v>15500000</v>
      </c>
      <c r="AJ525" s="14" t="s">
        <v>10618</v>
      </c>
      <c r="AK525" s="10" t="s">
        <v>5133</v>
      </c>
      <c r="AL525" s="10" t="s">
        <v>3496</v>
      </c>
      <c r="AM525" s="10"/>
      <c r="AN525" s="12"/>
      <c r="AO525" s="10"/>
      <c r="AP525" s="10"/>
      <c r="AQ525" s="10"/>
      <c r="AR525" s="12"/>
      <c r="AS525" s="10"/>
      <c r="AT525" s="10"/>
      <c r="AU525" s="10"/>
      <c r="AV525" s="12"/>
      <c r="AW525" s="12"/>
      <c r="AX525" s="12"/>
      <c r="AY525" s="10"/>
      <c r="AZ525" s="10"/>
      <c r="BA525" s="10"/>
      <c r="BB525" s="12">
        <v>5</v>
      </c>
      <c r="BC525" s="12">
        <v>0</v>
      </c>
      <c r="BD525" s="12">
        <v>0</v>
      </c>
      <c r="BE525" s="12">
        <v>0</v>
      </c>
      <c r="BF525" s="12">
        <v>0</v>
      </c>
      <c r="BG525" s="12">
        <v>0</v>
      </c>
      <c r="BH525" s="12">
        <v>0</v>
      </c>
      <c r="BI525" s="12">
        <v>0</v>
      </c>
      <c r="BJ525" s="12">
        <v>0</v>
      </c>
      <c r="BK525" s="12">
        <v>0</v>
      </c>
      <c r="BL525" s="12">
        <v>0</v>
      </c>
      <c r="BM525" s="12">
        <v>0</v>
      </c>
      <c r="BN525" s="12">
        <v>0</v>
      </c>
      <c r="BO525" s="12">
        <v>0</v>
      </c>
      <c r="BP525" s="12">
        <v>0</v>
      </c>
      <c r="BQ525" s="12">
        <v>0</v>
      </c>
      <c r="BR525" s="12">
        <v>0</v>
      </c>
      <c r="BS525" s="12">
        <v>0</v>
      </c>
      <c r="BT525" s="12">
        <v>0</v>
      </c>
      <c r="BU525" s="12">
        <v>0</v>
      </c>
      <c r="BV525" s="12">
        <v>0</v>
      </c>
    </row>
    <row r="526" spans="1:74" ht="84" x14ac:dyDescent="0.25">
      <c r="A526" s="8">
        <v>521</v>
      </c>
      <c r="B526" s="8" t="s">
        <v>3498</v>
      </c>
      <c r="C526" s="8">
        <v>645</v>
      </c>
      <c r="D526" s="8">
        <v>645</v>
      </c>
      <c r="E526" s="10" t="s">
        <v>613</v>
      </c>
      <c r="F526" s="42" t="s">
        <v>10935</v>
      </c>
      <c r="G526" s="10" t="s">
        <v>349</v>
      </c>
      <c r="H526" s="10" t="s">
        <v>15192</v>
      </c>
      <c r="I526" s="10"/>
      <c r="J526" s="10">
        <v>0</v>
      </c>
      <c r="K526" s="10">
        <v>0</v>
      </c>
      <c r="L526" s="10">
        <v>0</v>
      </c>
      <c r="M526" s="10">
        <v>0</v>
      </c>
      <c r="N526" s="10">
        <v>0</v>
      </c>
      <c r="O526" s="12"/>
      <c r="P526" s="12">
        <f t="shared" si="20"/>
        <v>5</v>
      </c>
      <c r="Q526" s="12">
        <v>59900000</v>
      </c>
      <c r="R526" s="12">
        <f t="shared" si="21"/>
        <v>299500000</v>
      </c>
      <c r="S526" s="12"/>
      <c r="T526" s="10"/>
      <c r="U526" s="10" t="s">
        <v>613</v>
      </c>
      <c r="V526" s="10" t="s">
        <v>3499</v>
      </c>
      <c r="W526" s="10" t="s">
        <v>5134</v>
      </c>
      <c r="X526" s="10" t="s">
        <v>203</v>
      </c>
      <c r="Y526" s="10" t="s">
        <v>5128</v>
      </c>
      <c r="Z526" s="10" t="s">
        <v>5135</v>
      </c>
      <c r="AA526" s="10" t="s">
        <v>5136</v>
      </c>
      <c r="AB526" s="10" t="s">
        <v>190</v>
      </c>
      <c r="AC526" s="10" t="s">
        <v>3899</v>
      </c>
      <c r="AD526" s="10" t="s">
        <v>3757</v>
      </c>
      <c r="AE526" s="12"/>
      <c r="AF526" s="12"/>
      <c r="AG526" s="10" t="s">
        <v>3687</v>
      </c>
      <c r="AH526" s="10"/>
      <c r="AI526" s="12">
        <v>61000000</v>
      </c>
      <c r="AJ526" s="14" t="s">
        <v>10618</v>
      </c>
      <c r="AK526" s="10" t="s">
        <v>615</v>
      </c>
      <c r="AL526" s="10" t="s">
        <v>5137</v>
      </c>
      <c r="AM526" s="10"/>
      <c r="AN526" s="12"/>
      <c r="AO526" s="10"/>
      <c r="AP526" s="10"/>
      <c r="AQ526" s="10"/>
      <c r="AR526" s="12"/>
      <c r="AS526" s="10"/>
      <c r="AT526" s="10"/>
      <c r="AU526" s="10"/>
      <c r="AV526" s="12"/>
      <c r="AW526" s="12"/>
      <c r="AX526" s="12"/>
      <c r="AY526" s="10"/>
      <c r="AZ526" s="10"/>
      <c r="BA526" s="10"/>
      <c r="BB526" s="12" t="s">
        <v>132</v>
      </c>
      <c r="BC526" s="12">
        <v>0</v>
      </c>
      <c r="BD526" s="12">
        <v>0</v>
      </c>
      <c r="BE526" s="12">
        <v>5</v>
      </c>
      <c r="BF526" s="12">
        <v>0</v>
      </c>
      <c r="BG526" s="12">
        <v>0</v>
      </c>
      <c r="BH526" s="12">
        <v>0</v>
      </c>
      <c r="BI526" s="12">
        <v>0</v>
      </c>
      <c r="BJ526" s="12">
        <v>0</v>
      </c>
      <c r="BK526" s="12">
        <v>0</v>
      </c>
      <c r="BL526" s="12">
        <v>0</v>
      </c>
      <c r="BM526" s="12">
        <v>0</v>
      </c>
      <c r="BN526" s="12">
        <v>0</v>
      </c>
      <c r="BO526" s="12">
        <v>0</v>
      </c>
      <c r="BP526" s="12">
        <v>0</v>
      </c>
      <c r="BQ526" s="12">
        <v>0</v>
      </c>
      <c r="BR526" s="12">
        <v>0</v>
      </c>
      <c r="BS526" s="12">
        <v>0</v>
      </c>
      <c r="BT526" s="12">
        <v>0</v>
      </c>
      <c r="BU526" s="12">
        <v>0</v>
      </c>
      <c r="BV526" s="12">
        <v>0</v>
      </c>
    </row>
    <row r="527" spans="1:74" ht="84" x14ac:dyDescent="0.25">
      <c r="A527" s="8">
        <v>522</v>
      </c>
      <c r="B527" s="8" t="s">
        <v>2993</v>
      </c>
      <c r="C527" s="8">
        <v>647</v>
      </c>
      <c r="D527" s="8">
        <v>647</v>
      </c>
      <c r="E527" s="10" t="s">
        <v>10802</v>
      </c>
      <c r="F527" s="42" t="s">
        <v>13918</v>
      </c>
      <c r="G527" s="10" t="s">
        <v>62</v>
      </c>
      <c r="H527" s="10" t="s">
        <v>15187</v>
      </c>
      <c r="I527" s="10"/>
      <c r="J527" s="10">
        <v>0</v>
      </c>
      <c r="K527" s="10">
        <v>0</v>
      </c>
      <c r="L527" s="10">
        <v>0</v>
      </c>
      <c r="M527" s="10">
        <v>987</v>
      </c>
      <c r="N527" s="10">
        <v>0</v>
      </c>
      <c r="O527" s="12"/>
      <c r="P527" s="12">
        <f t="shared" si="20"/>
        <v>1600</v>
      </c>
      <c r="Q527" s="12">
        <v>31500</v>
      </c>
      <c r="R527" s="12">
        <f t="shared" si="21"/>
        <v>50400000</v>
      </c>
      <c r="S527" s="12"/>
      <c r="T527" s="10"/>
      <c r="U527" s="10" t="s">
        <v>2994</v>
      </c>
      <c r="V527" s="10" t="s">
        <v>2995</v>
      </c>
      <c r="W527" s="10" t="s">
        <v>3856</v>
      </c>
      <c r="X527" s="10" t="s">
        <v>3857</v>
      </c>
      <c r="Y527" s="10" t="s">
        <v>3858</v>
      </c>
      <c r="Z527" s="10" t="s">
        <v>3971</v>
      </c>
      <c r="AA527" s="10" t="s">
        <v>3972</v>
      </c>
      <c r="AB527" s="10" t="s">
        <v>68</v>
      </c>
      <c r="AC527" s="10" t="s">
        <v>3973</v>
      </c>
      <c r="AD527" s="10" t="s">
        <v>3974</v>
      </c>
      <c r="AE527" s="12"/>
      <c r="AF527" s="12"/>
      <c r="AG527" s="10" t="s">
        <v>3658</v>
      </c>
      <c r="AH527" s="10"/>
      <c r="AI527" s="12">
        <v>42000</v>
      </c>
      <c r="AJ527" s="14" t="s">
        <v>14002</v>
      </c>
      <c r="AK527" s="10" t="s">
        <v>3975</v>
      </c>
      <c r="AL527" s="10" t="s">
        <v>3976</v>
      </c>
      <c r="AM527" s="10"/>
      <c r="AN527" s="10"/>
      <c r="AO527" s="10"/>
      <c r="AP527" s="10"/>
      <c r="AQ527" s="10"/>
      <c r="AR527" s="10"/>
      <c r="AS527" s="10"/>
      <c r="AT527" s="10"/>
      <c r="AU527" s="10"/>
      <c r="AV527" s="12"/>
      <c r="AW527" s="12"/>
      <c r="AX527" s="12"/>
      <c r="AY527" s="10"/>
      <c r="AZ527" s="10"/>
      <c r="BA527" s="10"/>
      <c r="BB527" s="12">
        <v>600</v>
      </c>
      <c r="BC527" s="12">
        <v>0</v>
      </c>
      <c r="BD527" s="12">
        <v>0</v>
      </c>
      <c r="BE527" s="12">
        <v>0</v>
      </c>
      <c r="BF527" s="12">
        <v>0</v>
      </c>
      <c r="BG527" s="12">
        <v>0</v>
      </c>
      <c r="BH527" s="12">
        <v>0</v>
      </c>
      <c r="BI527" s="12">
        <v>0</v>
      </c>
      <c r="BJ527" s="12">
        <v>0</v>
      </c>
      <c r="BK527" s="12">
        <v>0</v>
      </c>
      <c r="BL527" s="12">
        <v>0</v>
      </c>
      <c r="BM527" s="12">
        <v>0</v>
      </c>
      <c r="BN527" s="12">
        <v>0</v>
      </c>
      <c r="BO527" s="12">
        <v>0</v>
      </c>
      <c r="BP527" s="12">
        <v>0</v>
      </c>
      <c r="BQ527" s="12">
        <v>0</v>
      </c>
      <c r="BR527" s="12">
        <v>1000</v>
      </c>
      <c r="BS527" s="12">
        <v>0</v>
      </c>
      <c r="BT527" s="12">
        <v>0</v>
      </c>
      <c r="BU527" s="12">
        <v>0</v>
      </c>
      <c r="BV527" s="12">
        <v>0</v>
      </c>
    </row>
    <row r="528" spans="1:74" ht="120" x14ac:dyDescent="0.25">
      <c r="A528" s="8">
        <v>523</v>
      </c>
      <c r="B528" s="8" t="s">
        <v>3502</v>
      </c>
      <c r="C528" s="8">
        <v>655</v>
      </c>
      <c r="D528" s="8">
        <v>655</v>
      </c>
      <c r="E528" s="10" t="s">
        <v>10937</v>
      </c>
      <c r="F528" s="42" t="s">
        <v>10938</v>
      </c>
      <c r="G528" s="10" t="s">
        <v>3504</v>
      </c>
      <c r="H528" s="10" t="s">
        <v>15240</v>
      </c>
      <c r="I528" s="10"/>
      <c r="J528" s="10">
        <v>0</v>
      </c>
      <c r="K528" s="10">
        <v>0</v>
      </c>
      <c r="L528" s="10">
        <v>0</v>
      </c>
      <c r="M528" s="10">
        <v>1200</v>
      </c>
      <c r="N528" s="10">
        <v>0</v>
      </c>
      <c r="O528" s="12"/>
      <c r="P528" s="12">
        <f t="shared" si="20"/>
        <v>1200</v>
      </c>
      <c r="Q528" s="12">
        <v>420000</v>
      </c>
      <c r="R528" s="12">
        <f t="shared" si="21"/>
        <v>504000000</v>
      </c>
      <c r="S528" s="12"/>
      <c r="T528" s="10"/>
      <c r="U528" s="10" t="s">
        <v>5144</v>
      </c>
      <c r="V528" s="10" t="s">
        <v>3503</v>
      </c>
      <c r="W528" s="10" t="s">
        <v>5145</v>
      </c>
      <c r="X528" s="10" t="s">
        <v>822</v>
      </c>
      <c r="Y528" s="10" t="s">
        <v>5146</v>
      </c>
      <c r="Z528" s="10" t="s">
        <v>5144</v>
      </c>
      <c r="AA528" s="10" t="s">
        <v>5147</v>
      </c>
      <c r="AB528" s="10" t="s">
        <v>80</v>
      </c>
      <c r="AC528" s="10" t="s">
        <v>5148</v>
      </c>
      <c r="AD528" s="10" t="s">
        <v>4569</v>
      </c>
      <c r="AE528" s="12"/>
      <c r="AF528" s="12"/>
      <c r="AG528" s="10" t="s">
        <v>4570</v>
      </c>
      <c r="AH528" s="10"/>
      <c r="AI528" s="12">
        <v>450000</v>
      </c>
      <c r="AJ528" s="14" t="s">
        <v>14003</v>
      </c>
      <c r="AK528" s="10" t="s">
        <v>5149</v>
      </c>
      <c r="AL528" s="10" t="s">
        <v>5150</v>
      </c>
      <c r="AM528" s="10"/>
      <c r="AN528" s="12"/>
      <c r="AO528" s="10"/>
      <c r="AP528" s="14"/>
      <c r="AQ528" s="10"/>
      <c r="AR528" s="12"/>
      <c r="AS528" s="10"/>
      <c r="AT528" s="10"/>
      <c r="AU528" s="10"/>
      <c r="AV528" s="12"/>
      <c r="AW528" s="12"/>
      <c r="AX528" s="12"/>
      <c r="AY528" s="10"/>
      <c r="AZ528" s="10"/>
      <c r="BA528" s="10"/>
      <c r="BB528" s="12" t="s">
        <v>132</v>
      </c>
      <c r="BC528" s="12">
        <v>0</v>
      </c>
      <c r="BD528" s="12">
        <v>0</v>
      </c>
      <c r="BE528" s="12">
        <v>0</v>
      </c>
      <c r="BF528" s="12">
        <v>0</v>
      </c>
      <c r="BG528" s="12">
        <v>0</v>
      </c>
      <c r="BH528" s="12">
        <v>0</v>
      </c>
      <c r="BI528" s="12">
        <v>0</v>
      </c>
      <c r="BJ528" s="12">
        <v>0</v>
      </c>
      <c r="BK528" s="12">
        <v>0</v>
      </c>
      <c r="BL528" s="12">
        <v>0</v>
      </c>
      <c r="BM528" s="12">
        <v>0</v>
      </c>
      <c r="BN528" s="12">
        <v>0</v>
      </c>
      <c r="BO528" s="12">
        <v>0</v>
      </c>
      <c r="BP528" s="12">
        <v>0</v>
      </c>
      <c r="BQ528" s="12">
        <v>0</v>
      </c>
      <c r="BR528" s="12">
        <v>1200</v>
      </c>
      <c r="BS528" s="12">
        <v>0</v>
      </c>
      <c r="BT528" s="12">
        <v>0</v>
      </c>
      <c r="BU528" s="12">
        <v>0</v>
      </c>
      <c r="BV528" s="12">
        <v>0</v>
      </c>
    </row>
    <row r="529" spans="1:74" ht="60" x14ac:dyDescent="0.25">
      <c r="A529" s="8">
        <v>524</v>
      </c>
      <c r="B529" s="8" t="s">
        <v>3086</v>
      </c>
      <c r="C529" s="8">
        <v>659</v>
      </c>
      <c r="D529" s="8">
        <v>659</v>
      </c>
      <c r="E529" s="10" t="s">
        <v>15286</v>
      </c>
      <c r="F529" s="42" t="s">
        <v>10943</v>
      </c>
      <c r="G529" s="10" t="s">
        <v>102</v>
      </c>
      <c r="H529" s="10" t="s">
        <v>15167</v>
      </c>
      <c r="I529" s="10"/>
      <c r="J529" s="10">
        <v>0</v>
      </c>
      <c r="K529" s="10">
        <v>0</v>
      </c>
      <c r="L529" s="10">
        <v>0</v>
      </c>
      <c r="M529" s="10">
        <v>400</v>
      </c>
      <c r="N529" s="10">
        <v>100</v>
      </c>
      <c r="O529" s="12" t="s">
        <v>15076</v>
      </c>
      <c r="P529" s="12">
        <f t="shared" si="20"/>
        <v>5000</v>
      </c>
      <c r="Q529" s="12">
        <v>5500</v>
      </c>
      <c r="R529" s="12">
        <f t="shared" si="21"/>
        <v>27500000</v>
      </c>
      <c r="S529" s="12"/>
      <c r="T529" s="10"/>
      <c r="U529" s="10" t="s">
        <v>4223</v>
      </c>
      <c r="V529" s="10" t="s">
        <v>4224</v>
      </c>
      <c r="W529" s="10" t="s">
        <v>534</v>
      </c>
      <c r="X529" s="10" t="s">
        <v>4225</v>
      </c>
      <c r="Y529" s="10">
        <v>17562</v>
      </c>
      <c r="Z529" s="10" t="s">
        <v>4226</v>
      </c>
      <c r="AA529" s="10"/>
      <c r="AB529" s="10"/>
      <c r="AC529" s="10" t="s">
        <v>4227</v>
      </c>
      <c r="AD529" s="10"/>
      <c r="AE529" s="12"/>
      <c r="AF529" s="12"/>
      <c r="AG529" s="10" t="s">
        <v>4228</v>
      </c>
      <c r="AH529" s="10"/>
      <c r="AI529" s="12">
        <v>29680</v>
      </c>
      <c r="AJ529" s="14" t="s">
        <v>14004</v>
      </c>
      <c r="AK529" s="10"/>
      <c r="AL529" s="10"/>
      <c r="AM529" s="10"/>
      <c r="AN529" s="10"/>
      <c r="AO529" s="10"/>
      <c r="AP529" s="10"/>
      <c r="AQ529" s="10"/>
      <c r="AR529" s="10"/>
      <c r="AS529" s="10"/>
      <c r="AT529" s="10"/>
      <c r="AU529" s="10"/>
      <c r="AV529" s="12"/>
      <c r="AW529" s="12"/>
      <c r="AX529" s="12"/>
      <c r="AY529" s="10"/>
      <c r="AZ529" s="10"/>
      <c r="BA529" s="10"/>
      <c r="BB529" s="12" t="s">
        <v>132</v>
      </c>
      <c r="BC529" s="12">
        <v>0</v>
      </c>
      <c r="BD529" s="12">
        <v>0</v>
      </c>
      <c r="BE529" s="12">
        <v>0</v>
      </c>
      <c r="BF529" s="12">
        <v>2000</v>
      </c>
      <c r="BG529" s="12">
        <v>1000</v>
      </c>
      <c r="BH529" s="12">
        <v>0</v>
      </c>
      <c r="BI529" s="12">
        <v>0</v>
      </c>
      <c r="BJ529" s="12">
        <v>2000</v>
      </c>
      <c r="BK529" s="12">
        <v>0</v>
      </c>
      <c r="BL529" s="12">
        <v>0</v>
      </c>
      <c r="BM529" s="12">
        <v>0</v>
      </c>
      <c r="BN529" s="12">
        <v>0</v>
      </c>
      <c r="BO529" s="12">
        <v>0</v>
      </c>
      <c r="BP529" s="12">
        <v>0</v>
      </c>
      <c r="BQ529" s="12">
        <v>0</v>
      </c>
      <c r="BR529" s="12">
        <v>0</v>
      </c>
      <c r="BS529" s="12">
        <v>0</v>
      </c>
      <c r="BT529" s="12">
        <v>0</v>
      </c>
      <c r="BU529" s="12">
        <v>0</v>
      </c>
      <c r="BV529" s="12">
        <v>0</v>
      </c>
    </row>
    <row r="530" spans="1:74" ht="108" x14ac:dyDescent="0.25">
      <c r="A530" s="8">
        <v>525</v>
      </c>
      <c r="B530" s="8" t="s">
        <v>5493</v>
      </c>
      <c r="C530" s="8">
        <v>660</v>
      </c>
      <c r="D530" s="8">
        <v>660</v>
      </c>
      <c r="E530" s="10" t="s">
        <v>15285</v>
      </c>
      <c r="F530" s="43" t="s">
        <v>10946</v>
      </c>
      <c r="G530" s="10" t="s">
        <v>332</v>
      </c>
      <c r="H530" s="10" t="s">
        <v>15167</v>
      </c>
      <c r="I530" s="10"/>
      <c r="J530" s="10">
        <v>0</v>
      </c>
      <c r="K530" s="10">
        <v>0</v>
      </c>
      <c r="L530" s="10">
        <v>0</v>
      </c>
      <c r="M530" s="10">
        <v>4000</v>
      </c>
      <c r="N530" s="10">
        <v>0</v>
      </c>
      <c r="O530" s="12"/>
      <c r="P530" s="12">
        <f t="shared" si="20"/>
        <v>149000</v>
      </c>
      <c r="Q530" s="12">
        <v>7000</v>
      </c>
      <c r="R530" s="12">
        <f t="shared" si="21"/>
        <v>1043000000</v>
      </c>
      <c r="S530" s="12"/>
      <c r="T530" s="10"/>
      <c r="U530" s="10" t="s">
        <v>331</v>
      </c>
      <c r="V530" s="10" t="s">
        <v>333</v>
      </c>
      <c r="W530" s="10" t="s">
        <v>334</v>
      </c>
      <c r="X530" s="10" t="s">
        <v>335</v>
      </c>
      <c r="Y530" s="10" t="s">
        <v>335</v>
      </c>
      <c r="Z530" s="10" t="s">
        <v>336</v>
      </c>
      <c r="AA530" s="10" t="s">
        <v>337</v>
      </c>
      <c r="AB530" s="10" t="s">
        <v>68</v>
      </c>
      <c r="AC530" s="10" t="s">
        <v>338</v>
      </c>
      <c r="AD530" s="10" t="s">
        <v>70</v>
      </c>
      <c r="AE530" s="12">
        <v>7000</v>
      </c>
      <c r="AF530" s="12"/>
      <c r="AG530" s="10"/>
      <c r="AH530" s="10"/>
      <c r="AI530" s="12">
        <v>10000</v>
      </c>
      <c r="AJ530" s="14" t="s">
        <v>14005</v>
      </c>
      <c r="AK530" s="10" t="s">
        <v>339</v>
      </c>
      <c r="AL530" s="10" t="s">
        <v>101</v>
      </c>
      <c r="AM530" s="10"/>
      <c r="AN530" s="12"/>
      <c r="AO530" s="10"/>
      <c r="AP530" s="15"/>
      <c r="AQ530" s="10"/>
      <c r="AR530" s="12"/>
      <c r="AS530" s="10"/>
      <c r="AT530" s="15"/>
      <c r="AU530" s="10"/>
      <c r="AV530" s="12"/>
      <c r="AW530" s="12"/>
      <c r="AX530" s="12"/>
      <c r="AY530" s="10"/>
      <c r="AZ530" s="10"/>
      <c r="BA530" s="10"/>
      <c r="BB530" s="12">
        <v>75000</v>
      </c>
      <c r="BC530" s="12">
        <v>0</v>
      </c>
      <c r="BD530" s="12">
        <v>0</v>
      </c>
      <c r="BE530" s="12">
        <v>0</v>
      </c>
      <c r="BF530" s="12">
        <v>0</v>
      </c>
      <c r="BG530" s="12">
        <v>0</v>
      </c>
      <c r="BH530" s="12">
        <v>0</v>
      </c>
      <c r="BI530" s="12">
        <v>0</v>
      </c>
      <c r="BJ530" s="12">
        <v>30000</v>
      </c>
      <c r="BK530" s="12">
        <v>0</v>
      </c>
      <c r="BL530" s="12">
        <v>0</v>
      </c>
      <c r="BM530" s="12">
        <v>0</v>
      </c>
      <c r="BN530" s="12">
        <v>0</v>
      </c>
      <c r="BO530" s="12">
        <v>0</v>
      </c>
      <c r="BP530" s="12">
        <v>20000</v>
      </c>
      <c r="BQ530" s="12">
        <v>0</v>
      </c>
      <c r="BR530" s="12">
        <v>4000</v>
      </c>
      <c r="BS530" s="12">
        <v>0</v>
      </c>
      <c r="BT530" s="12">
        <v>0</v>
      </c>
      <c r="BU530" s="12">
        <v>0</v>
      </c>
      <c r="BV530" s="12">
        <v>20000</v>
      </c>
    </row>
    <row r="531" spans="1:74" ht="409.5" x14ac:dyDescent="0.25">
      <c r="A531" s="8">
        <v>526</v>
      </c>
      <c r="B531" s="8" t="s">
        <v>5519</v>
      </c>
      <c r="C531" s="8">
        <v>661</v>
      </c>
      <c r="D531" s="8">
        <v>661</v>
      </c>
      <c r="E531" s="10" t="s">
        <v>15282</v>
      </c>
      <c r="F531" s="42" t="s">
        <v>10944</v>
      </c>
      <c r="G531" s="10" t="s">
        <v>332</v>
      </c>
      <c r="H531" s="10" t="s">
        <v>15207</v>
      </c>
      <c r="I531" s="10"/>
      <c r="J531" s="10">
        <v>5000</v>
      </c>
      <c r="K531" s="10">
        <v>0</v>
      </c>
      <c r="L531" s="10">
        <v>4000</v>
      </c>
      <c r="M531" s="10">
        <v>37598</v>
      </c>
      <c r="N531" s="10">
        <v>1000</v>
      </c>
      <c r="O531" s="12"/>
      <c r="P531" s="12">
        <f t="shared" si="20"/>
        <v>140500</v>
      </c>
      <c r="Q531" s="12">
        <v>5500</v>
      </c>
      <c r="R531" s="12">
        <f t="shared" si="21"/>
        <v>772750000</v>
      </c>
      <c r="S531" s="12"/>
      <c r="T531" s="10"/>
      <c r="U531" s="10" t="s">
        <v>563</v>
      </c>
      <c r="V531" s="10" t="s">
        <v>564</v>
      </c>
      <c r="W531" s="10" t="s">
        <v>565</v>
      </c>
      <c r="X531" s="10" t="s">
        <v>566</v>
      </c>
      <c r="Y531" s="10" t="s">
        <v>567</v>
      </c>
      <c r="Z531" s="10">
        <v>7124287033</v>
      </c>
      <c r="AA531" s="10" t="s">
        <v>569</v>
      </c>
      <c r="AB531" s="10" t="s">
        <v>68</v>
      </c>
      <c r="AC531" s="10" t="s">
        <v>570</v>
      </c>
      <c r="AD531" s="10" t="s">
        <v>452</v>
      </c>
      <c r="AE531" s="12">
        <v>5500</v>
      </c>
      <c r="AF531" s="12" t="s">
        <v>132</v>
      </c>
      <c r="AG531" s="10"/>
      <c r="AH531" s="10"/>
      <c r="AI531" s="12">
        <v>8627.51</v>
      </c>
      <c r="AJ531" s="14" t="s">
        <v>14006</v>
      </c>
      <c r="AK531" s="10" t="s">
        <v>132</v>
      </c>
      <c r="AL531" s="10"/>
      <c r="AM531" s="10"/>
      <c r="AN531" s="12"/>
      <c r="AO531" s="10"/>
      <c r="AP531" s="15"/>
      <c r="AQ531" s="10"/>
      <c r="AR531" s="12"/>
      <c r="AS531" s="10"/>
      <c r="AT531" s="15"/>
      <c r="AU531" s="10"/>
      <c r="AV531" s="12"/>
      <c r="AW531" s="12"/>
      <c r="AX531" s="12"/>
      <c r="AY531" s="10"/>
      <c r="AZ531" s="10"/>
      <c r="BA531" s="10"/>
      <c r="BB531" s="12" t="s">
        <v>132</v>
      </c>
      <c r="BC531" s="12">
        <v>0</v>
      </c>
      <c r="BD531" s="12">
        <v>0</v>
      </c>
      <c r="BE531" s="12">
        <v>0</v>
      </c>
      <c r="BF531" s="12">
        <v>1500</v>
      </c>
      <c r="BG531" s="12">
        <v>0</v>
      </c>
      <c r="BH531" s="12">
        <v>0</v>
      </c>
      <c r="BI531" s="12">
        <v>0</v>
      </c>
      <c r="BJ531" s="12">
        <v>30000</v>
      </c>
      <c r="BK531" s="12">
        <v>0</v>
      </c>
      <c r="BL531" s="12">
        <v>5000</v>
      </c>
      <c r="BM531" s="12">
        <v>36000</v>
      </c>
      <c r="BN531" s="12"/>
      <c r="BO531" s="12">
        <v>0</v>
      </c>
      <c r="BP531" s="12">
        <v>20000</v>
      </c>
      <c r="BQ531" s="12">
        <v>0</v>
      </c>
      <c r="BR531" s="12">
        <v>16000</v>
      </c>
      <c r="BS531" s="12">
        <v>0</v>
      </c>
      <c r="BT531" s="12">
        <v>5000</v>
      </c>
      <c r="BU531" s="12">
        <v>15000</v>
      </c>
      <c r="BV531" s="12">
        <v>12000</v>
      </c>
    </row>
    <row r="532" spans="1:74" ht="156" x14ac:dyDescent="0.25">
      <c r="A532" s="8">
        <v>527</v>
      </c>
      <c r="B532" s="8" t="s">
        <v>5461</v>
      </c>
      <c r="C532" s="8">
        <v>662</v>
      </c>
      <c r="D532" s="8">
        <v>662</v>
      </c>
      <c r="E532" s="10" t="s">
        <v>15284</v>
      </c>
      <c r="F532" s="42" t="s">
        <v>13938</v>
      </c>
      <c r="G532" s="10" t="s">
        <v>102</v>
      </c>
      <c r="H532" s="10" t="s">
        <v>15167</v>
      </c>
      <c r="I532" s="10"/>
      <c r="J532" s="10">
        <v>0</v>
      </c>
      <c r="K532" s="10">
        <v>0</v>
      </c>
      <c r="L532" s="10">
        <v>0</v>
      </c>
      <c r="M532" s="10">
        <v>4000</v>
      </c>
      <c r="N532" s="10">
        <v>0</v>
      </c>
      <c r="O532" s="12" t="s">
        <v>15076</v>
      </c>
      <c r="P532" s="12">
        <f t="shared" si="20"/>
        <v>129000</v>
      </c>
      <c r="Q532" s="12">
        <v>5900</v>
      </c>
      <c r="R532" s="12">
        <f t="shared" si="21"/>
        <v>761100000</v>
      </c>
      <c r="S532" s="12"/>
      <c r="T532" s="10"/>
      <c r="U532" s="10" t="s">
        <v>103</v>
      </c>
      <c r="V532" s="10" t="s">
        <v>104</v>
      </c>
      <c r="W532" s="10" t="s">
        <v>105</v>
      </c>
      <c r="X532" s="10" t="s">
        <v>77</v>
      </c>
      <c r="Y532" s="10" t="s">
        <v>106</v>
      </c>
      <c r="Z532" s="10" t="s">
        <v>107</v>
      </c>
      <c r="AA532" s="10" t="s">
        <v>108</v>
      </c>
      <c r="AB532" s="10" t="s">
        <v>80</v>
      </c>
      <c r="AC532" s="10" t="s">
        <v>109</v>
      </c>
      <c r="AD532" s="10" t="s">
        <v>110</v>
      </c>
      <c r="AE532" s="12"/>
      <c r="AF532" s="12">
        <v>5900</v>
      </c>
      <c r="AG532" s="10"/>
      <c r="AH532" s="10"/>
      <c r="AI532" s="12">
        <v>10000</v>
      </c>
      <c r="AJ532" s="14" t="s">
        <v>13996</v>
      </c>
      <c r="AK532" s="10" t="s">
        <v>111</v>
      </c>
      <c r="AL532" s="10" t="s">
        <v>101</v>
      </c>
      <c r="AM532" s="10"/>
      <c r="AN532" s="12"/>
      <c r="AO532" s="10"/>
      <c r="AP532" s="15"/>
      <c r="AQ532" s="10"/>
      <c r="AR532" s="12"/>
      <c r="AS532" s="10"/>
      <c r="AT532" s="15"/>
      <c r="AU532" s="10"/>
      <c r="AV532" s="12"/>
      <c r="AW532" s="12"/>
      <c r="AX532" s="12"/>
      <c r="AY532" s="10"/>
      <c r="AZ532" s="10"/>
      <c r="BA532" s="10"/>
      <c r="BB532" s="12">
        <v>75000</v>
      </c>
      <c r="BC532" s="12">
        <v>0</v>
      </c>
      <c r="BD532" s="12">
        <v>0</v>
      </c>
      <c r="BE532" s="12">
        <v>0</v>
      </c>
      <c r="BF532" s="12">
        <v>0</v>
      </c>
      <c r="BG532" s="12">
        <v>0</v>
      </c>
      <c r="BH532" s="12">
        <v>0</v>
      </c>
      <c r="BI532" s="12">
        <v>0</v>
      </c>
      <c r="BJ532" s="12">
        <v>30000</v>
      </c>
      <c r="BK532" s="12">
        <v>0</v>
      </c>
      <c r="BL532" s="12"/>
      <c r="BM532" s="12">
        <v>0</v>
      </c>
      <c r="BN532" s="12">
        <v>0</v>
      </c>
      <c r="BO532" s="12">
        <v>0</v>
      </c>
      <c r="BP532" s="12">
        <v>20000</v>
      </c>
      <c r="BQ532" s="12">
        <v>0</v>
      </c>
      <c r="BR532" s="12">
        <v>4000</v>
      </c>
      <c r="BS532" s="12">
        <v>0</v>
      </c>
      <c r="BT532" s="12">
        <v>0</v>
      </c>
      <c r="BU532" s="12">
        <v>0</v>
      </c>
      <c r="BV532" s="12">
        <v>0</v>
      </c>
    </row>
    <row r="533" spans="1:74" ht="132" x14ac:dyDescent="0.25">
      <c r="A533" s="8">
        <v>528</v>
      </c>
      <c r="B533" s="8" t="s">
        <v>3505</v>
      </c>
      <c r="C533" s="8">
        <v>663</v>
      </c>
      <c r="D533" s="8">
        <v>663</v>
      </c>
      <c r="E533" s="10" t="s">
        <v>15283</v>
      </c>
      <c r="F533" s="42" t="s">
        <v>10945</v>
      </c>
      <c r="G533" s="10" t="s">
        <v>332</v>
      </c>
      <c r="H533" s="10" t="s">
        <v>15167</v>
      </c>
      <c r="I533" s="10"/>
      <c r="J533" s="10">
        <v>0</v>
      </c>
      <c r="K533" s="10">
        <v>0</v>
      </c>
      <c r="L533" s="10">
        <v>0</v>
      </c>
      <c r="M533" s="10">
        <v>6000</v>
      </c>
      <c r="N533" s="10">
        <v>0</v>
      </c>
      <c r="O533" s="12"/>
      <c r="P533" s="12">
        <f t="shared" si="20"/>
        <v>31400</v>
      </c>
      <c r="Q533" s="12">
        <v>5000</v>
      </c>
      <c r="R533" s="12">
        <f t="shared" si="21"/>
        <v>157000000</v>
      </c>
      <c r="S533" s="12"/>
      <c r="T533" s="10"/>
      <c r="U533" s="10" t="s">
        <v>5151</v>
      </c>
      <c r="V533" s="10" t="s">
        <v>5152</v>
      </c>
      <c r="W533" s="10" t="s">
        <v>447</v>
      </c>
      <c r="X533" s="10" t="s">
        <v>203</v>
      </c>
      <c r="Y533" s="10" t="s">
        <v>567</v>
      </c>
      <c r="Z533" s="10" t="s">
        <v>568</v>
      </c>
      <c r="AA533" s="10" t="s">
        <v>5153</v>
      </c>
      <c r="AB533" s="10"/>
      <c r="AC533" s="10" t="s">
        <v>5154</v>
      </c>
      <c r="AD533" s="10"/>
      <c r="AE533" s="12"/>
      <c r="AF533" s="12"/>
      <c r="AG533" s="10" t="s">
        <v>4228</v>
      </c>
      <c r="AH533" s="10"/>
      <c r="AI533" s="12">
        <v>8627.51</v>
      </c>
      <c r="AJ533" s="14" t="s">
        <v>14006</v>
      </c>
      <c r="AK533" s="10"/>
      <c r="AL533" s="10"/>
      <c r="AM533" s="10"/>
      <c r="AN533" s="12"/>
      <c r="AO533" s="10"/>
      <c r="AP533" s="10"/>
      <c r="AQ533" s="10"/>
      <c r="AR533" s="12"/>
      <c r="AS533" s="10"/>
      <c r="AT533" s="10"/>
      <c r="AU533" s="10"/>
      <c r="AV533" s="12"/>
      <c r="AW533" s="12"/>
      <c r="AX533" s="12"/>
      <c r="AY533" s="10"/>
      <c r="AZ533" s="10"/>
      <c r="BA533" s="10"/>
      <c r="BB533" s="12" t="s">
        <v>132</v>
      </c>
      <c r="BC533" s="12">
        <v>0</v>
      </c>
      <c r="BD533" s="12">
        <v>0</v>
      </c>
      <c r="BE533" s="12">
        <v>0</v>
      </c>
      <c r="BF533" s="12">
        <v>0</v>
      </c>
      <c r="BG533" s="12">
        <v>400</v>
      </c>
      <c r="BH533" s="12">
        <v>0</v>
      </c>
      <c r="BI533" s="12">
        <v>0</v>
      </c>
      <c r="BJ533" s="12">
        <v>0</v>
      </c>
      <c r="BK533" s="12">
        <v>0</v>
      </c>
      <c r="BL533" s="12"/>
      <c r="BM533" s="12">
        <v>0</v>
      </c>
      <c r="BN533" s="12">
        <v>0</v>
      </c>
      <c r="BO533" s="12">
        <v>0</v>
      </c>
      <c r="BP533" s="12">
        <v>0</v>
      </c>
      <c r="BQ533" s="12">
        <v>0</v>
      </c>
      <c r="BR533" s="12">
        <v>6000</v>
      </c>
      <c r="BS533" s="12">
        <v>0</v>
      </c>
      <c r="BT533" s="12">
        <v>5000</v>
      </c>
      <c r="BU533" s="12">
        <v>15000</v>
      </c>
      <c r="BV533" s="12">
        <v>5000</v>
      </c>
    </row>
    <row r="534" spans="1:74" ht="72" x14ac:dyDescent="0.25">
      <c r="A534" s="8">
        <v>529</v>
      </c>
      <c r="B534" s="8" t="s">
        <v>5573</v>
      </c>
      <c r="C534" s="8">
        <v>664</v>
      </c>
      <c r="D534" s="8">
        <v>664</v>
      </c>
      <c r="E534" s="10" t="s">
        <v>10949</v>
      </c>
      <c r="F534" s="42" t="s">
        <v>10950</v>
      </c>
      <c r="G534" s="10" t="s">
        <v>62</v>
      </c>
      <c r="H534" s="10" t="s">
        <v>15179</v>
      </c>
      <c r="I534" s="10"/>
      <c r="J534" s="10">
        <v>0</v>
      </c>
      <c r="K534" s="10">
        <v>0</v>
      </c>
      <c r="L534" s="10">
        <v>0</v>
      </c>
      <c r="M534" s="10">
        <v>110</v>
      </c>
      <c r="N534" s="10">
        <v>8</v>
      </c>
      <c r="O534" s="12"/>
      <c r="P534" s="12">
        <f t="shared" si="20"/>
        <v>130</v>
      </c>
      <c r="Q534" s="12">
        <v>5543000</v>
      </c>
      <c r="R534" s="12">
        <f t="shared" si="21"/>
        <v>720590000</v>
      </c>
      <c r="S534" s="12"/>
      <c r="T534" s="10"/>
      <c r="U534" s="10" t="s">
        <v>1004</v>
      </c>
      <c r="V534" s="10" t="s">
        <v>1005</v>
      </c>
      <c r="W534" s="10" t="s">
        <v>1006</v>
      </c>
      <c r="X534" s="10" t="s">
        <v>714</v>
      </c>
      <c r="Y534" s="10" t="s">
        <v>1007</v>
      </c>
      <c r="Z534" s="10" t="s">
        <v>1008</v>
      </c>
      <c r="AA534" s="10" t="s">
        <v>1009</v>
      </c>
      <c r="AB534" s="10" t="s">
        <v>68</v>
      </c>
      <c r="AC534" s="10" t="s">
        <v>1010</v>
      </c>
      <c r="AD534" s="10" t="s">
        <v>452</v>
      </c>
      <c r="AE534" s="12">
        <v>2050000</v>
      </c>
      <c r="AF534" s="12" t="s">
        <v>132</v>
      </c>
      <c r="AG534" s="10"/>
      <c r="AH534" s="10"/>
      <c r="AI534" s="12">
        <v>2990000</v>
      </c>
      <c r="AJ534" s="14" t="s">
        <v>10618</v>
      </c>
      <c r="AK534" s="10" t="s">
        <v>1011</v>
      </c>
      <c r="AL534" s="10"/>
      <c r="AM534" s="10"/>
      <c r="AN534" s="12">
        <v>1974000</v>
      </c>
      <c r="AO534" s="10" t="s">
        <v>14049</v>
      </c>
      <c r="AP534" s="15" t="s">
        <v>14050</v>
      </c>
      <c r="AQ534" s="10" t="s">
        <v>9545</v>
      </c>
      <c r="AR534" s="12">
        <v>1974000</v>
      </c>
      <c r="AS534" s="10" t="s">
        <v>14049</v>
      </c>
      <c r="AT534" s="15" t="s">
        <v>14050</v>
      </c>
      <c r="AU534" s="10" t="s">
        <v>9545</v>
      </c>
      <c r="AV534" s="12"/>
      <c r="AW534" s="12"/>
      <c r="AX534" s="12"/>
      <c r="AY534" s="10"/>
      <c r="AZ534" s="10"/>
      <c r="BA534" s="10"/>
      <c r="BB534" s="12" t="s">
        <v>132</v>
      </c>
      <c r="BC534" s="12">
        <v>0</v>
      </c>
      <c r="BD534" s="12">
        <v>0</v>
      </c>
      <c r="BE534" s="12">
        <v>0</v>
      </c>
      <c r="BF534" s="12">
        <v>0</v>
      </c>
      <c r="BG534" s="12">
        <v>0</v>
      </c>
      <c r="BH534" s="12">
        <v>30</v>
      </c>
      <c r="BI534" s="12">
        <v>100</v>
      </c>
      <c r="BJ534" s="12">
        <v>0</v>
      </c>
      <c r="BK534" s="12">
        <v>0</v>
      </c>
      <c r="BL534" s="12">
        <v>0</v>
      </c>
      <c r="BM534" s="12">
        <v>0</v>
      </c>
      <c r="BN534" s="12">
        <v>0</v>
      </c>
      <c r="BO534" s="12">
        <v>0</v>
      </c>
      <c r="BP534" s="12">
        <v>0</v>
      </c>
      <c r="BQ534" s="12">
        <v>0</v>
      </c>
      <c r="BR534" s="12">
        <v>0</v>
      </c>
      <c r="BS534" s="12">
        <v>0</v>
      </c>
      <c r="BT534" s="12">
        <v>0</v>
      </c>
      <c r="BU534" s="12">
        <v>0</v>
      </c>
      <c r="BV534" s="12">
        <v>0</v>
      </c>
    </row>
    <row r="535" spans="1:74" ht="72" x14ac:dyDescent="0.25">
      <c r="A535" s="8">
        <v>530</v>
      </c>
      <c r="B535" s="8" t="s">
        <v>5572</v>
      </c>
      <c r="C535" s="8">
        <v>665</v>
      </c>
      <c r="D535" s="8">
        <v>665</v>
      </c>
      <c r="E535" s="10" t="s">
        <v>10947</v>
      </c>
      <c r="F535" s="42" t="s">
        <v>10948</v>
      </c>
      <c r="G535" s="10" t="s">
        <v>62</v>
      </c>
      <c r="H535" s="10" t="s">
        <v>15203</v>
      </c>
      <c r="I535" s="10"/>
      <c r="J535" s="10">
        <v>0</v>
      </c>
      <c r="K535" s="10">
        <v>0</v>
      </c>
      <c r="L535" s="10">
        <v>0</v>
      </c>
      <c r="M535" s="10">
        <v>0</v>
      </c>
      <c r="N535" s="10">
        <v>0</v>
      </c>
      <c r="O535" s="12" t="s">
        <v>15159</v>
      </c>
      <c r="P535" s="12">
        <f t="shared" si="20"/>
        <v>10</v>
      </c>
      <c r="Q535" s="12">
        <v>7000000</v>
      </c>
      <c r="R535" s="12">
        <f t="shared" si="21"/>
        <v>70000000</v>
      </c>
      <c r="S535" s="12"/>
      <c r="T535" s="10"/>
      <c r="U535" s="10" t="s">
        <v>997</v>
      </c>
      <c r="V535" s="10" t="s">
        <v>996</v>
      </c>
      <c r="W535" s="10" t="s">
        <v>998</v>
      </c>
      <c r="X535" s="10" t="s">
        <v>822</v>
      </c>
      <c r="Y535" s="10" t="s">
        <v>999</v>
      </c>
      <c r="Z535" s="10" t="s">
        <v>1000</v>
      </c>
      <c r="AA535" s="10" t="s">
        <v>1001</v>
      </c>
      <c r="AB535" s="10" t="s">
        <v>68</v>
      </c>
      <c r="AC535" s="10" t="s">
        <v>73</v>
      </c>
      <c r="AD535" s="10" t="s">
        <v>1002</v>
      </c>
      <c r="AE535" s="12">
        <v>6580000</v>
      </c>
      <c r="AF535" s="12" t="s">
        <v>132</v>
      </c>
      <c r="AG535" s="10"/>
      <c r="AH535" s="10"/>
      <c r="AI535" s="12">
        <v>11200000</v>
      </c>
      <c r="AJ535" s="14" t="s">
        <v>14007</v>
      </c>
      <c r="AK535" s="10" t="s">
        <v>1003</v>
      </c>
      <c r="AL535" s="10"/>
      <c r="AM535" s="10"/>
      <c r="AN535" s="12"/>
      <c r="AO535" s="10"/>
      <c r="AP535" s="15"/>
      <c r="AQ535" s="10"/>
      <c r="AR535" s="12"/>
      <c r="AS535" s="10"/>
      <c r="AT535" s="15"/>
      <c r="AU535" s="10"/>
      <c r="AV535" s="12"/>
      <c r="AW535" s="12"/>
      <c r="AX535" s="12"/>
      <c r="AY535" s="10"/>
      <c r="AZ535" s="10"/>
      <c r="BA535" s="10"/>
      <c r="BB535" s="12" t="s">
        <v>132</v>
      </c>
      <c r="BC535" s="12">
        <v>10</v>
      </c>
      <c r="BD535" s="12">
        <v>0</v>
      </c>
      <c r="BE535" s="12">
        <v>0</v>
      </c>
      <c r="BF535" s="12">
        <v>0</v>
      </c>
      <c r="BG535" s="12">
        <v>0</v>
      </c>
      <c r="BH535" s="12">
        <v>0</v>
      </c>
      <c r="BI535" s="12">
        <v>0</v>
      </c>
      <c r="BJ535" s="12">
        <v>0</v>
      </c>
      <c r="BK535" s="12">
        <v>0</v>
      </c>
      <c r="BL535" s="12">
        <v>0</v>
      </c>
      <c r="BM535" s="12">
        <v>0</v>
      </c>
      <c r="BN535" s="12">
        <v>0</v>
      </c>
      <c r="BO535" s="12">
        <v>0</v>
      </c>
      <c r="BP535" s="12">
        <v>0</v>
      </c>
      <c r="BQ535" s="12">
        <v>0</v>
      </c>
      <c r="BR535" s="12">
        <v>0</v>
      </c>
      <c r="BS535" s="12">
        <v>0</v>
      </c>
      <c r="BT535" s="12">
        <v>0</v>
      </c>
      <c r="BU535" s="12">
        <v>0</v>
      </c>
      <c r="BV535" s="12">
        <v>0</v>
      </c>
    </row>
    <row r="536" spans="1:74" ht="72" x14ac:dyDescent="0.25">
      <c r="A536" s="8">
        <v>531</v>
      </c>
      <c r="B536" s="8" t="s">
        <v>3506</v>
      </c>
      <c r="C536" s="8">
        <v>666</v>
      </c>
      <c r="D536" s="8">
        <v>666</v>
      </c>
      <c r="E536" s="10" t="s">
        <v>14732</v>
      </c>
      <c r="F536" s="42" t="s">
        <v>13937</v>
      </c>
      <c r="G536" s="10" t="s">
        <v>62</v>
      </c>
      <c r="H536" s="10" t="s">
        <v>15179</v>
      </c>
      <c r="I536" s="10"/>
      <c r="J536" s="10">
        <v>0</v>
      </c>
      <c r="K536" s="10">
        <v>0</v>
      </c>
      <c r="L536" s="10">
        <v>0</v>
      </c>
      <c r="M536" s="10">
        <v>0</v>
      </c>
      <c r="N536" s="10">
        <v>0</v>
      </c>
      <c r="O536" s="12"/>
      <c r="P536" s="12">
        <f t="shared" si="20"/>
        <v>50</v>
      </c>
      <c r="Q536" s="12">
        <v>2300000</v>
      </c>
      <c r="R536" s="12">
        <f t="shared" si="21"/>
        <v>115000000</v>
      </c>
      <c r="S536" s="12"/>
      <c r="T536" s="10"/>
      <c r="U536" s="10" t="s">
        <v>3507</v>
      </c>
      <c r="V536" s="10" t="s">
        <v>3508</v>
      </c>
      <c r="W536" s="10" t="s">
        <v>1635</v>
      </c>
      <c r="X536" s="10" t="s">
        <v>77</v>
      </c>
      <c r="Y536" s="10" t="s">
        <v>3966</v>
      </c>
      <c r="Z536" s="10" t="s">
        <v>5157</v>
      </c>
      <c r="AA536" s="10" t="s">
        <v>5158</v>
      </c>
      <c r="AB536" s="10" t="s">
        <v>68</v>
      </c>
      <c r="AC536" s="10" t="s">
        <v>5077</v>
      </c>
      <c r="AD536" s="10" t="s">
        <v>3970</v>
      </c>
      <c r="AE536" s="12"/>
      <c r="AF536" s="12"/>
      <c r="AG536" s="10" t="s">
        <v>3658</v>
      </c>
      <c r="AH536" s="10"/>
      <c r="AI536" s="12">
        <v>3140714</v>
      </c>
      <c r="AJ536" s="14" t="s">
        <v>14008</v>
      </c>
      <c r="AK536" s="10"/>
      <c r="AL536" s="10"/>
      <c r="AM536" s="10"/>
      <c r="AN536" s="12"/>
      <c r="AO536" s="10"/>
      <c r="AP536" s="10"/>
      <c r="AQ536" s="10"/>
      <c r="AR536" s="12"/>
      <c r="AS536" s="10"/>
      <c r="AT536" s="10"/>
      <c r="AU536" s="10"/>
      <c r="AV536" s="12"/>
      <c r="AW536" s="12"/>
      <c r="AX536" s="12"/>
      <c r="AY536" s="10"/>
      <c r="AZ536" s="10"/>
      <c r="BA536" s="10"/>
      <c r="BB536" s="12">
        <v>50</v>
      </c>
      <c r="BC536" s="12">
        <v>0</v>
      </c>
      <c r="BD536" s="12">
        <v>0</v>
      </c>
      <c r="BE536" s="12">
        <v>0</v>
      </c>
      <c r="BF536" s="12">
        <v>0</v>
      </c>
      <c r="BG536" s="12">
        <v>0</v>
      </c>
      <c r="BH536" s="12">
        <v>0</v>
      </c>
      <c r="BI536" s="12">
        <v>0</v>
      </c>
      <c r="BJ536" s="12">
        <v>0</v>
      </c>
      <c r="BK536" s="12">
        <v>0</v>
      </c>
      <c r="BL536" s="12">
        <v>0</v>
      </c>
      <c r="BM536" s="12">
        <v>0</v>
      </c>
      <c r="BN536" s="12">
        <v>0</v>
      </c>
      <c r="BO536" s="12">
        <v>0</v>
      </c>
      <c r="BP536" s="12">
        <v>0</v>
      </c>
      <c r="BQ536" s="12">
        <v>0</v>
      </c>
      <c r="BR536" s="12">
        <v>0</v>
      </c>
      <c r="BS536" s="12">
        <v>0</v>
      </c>
      <c r="BT536" s="12">
        <v>0</v>
      </c>
      <c r="BU536" s="12">
        <v>0</v>
      </c>
      <c r="BV536" s="12">
        <v>0</v>
      </c>
    </row>
    <row r="537" spans="1:74" ht="120" x14ac:dyDescent="0.25">
      <c r="A537" s="8">
        <v>532</v>
      </c>
      <c r="B537" s="8" t="s">
        <v>3509</v>
      </c>
      <c r="C537" s="8">
        <v>667</v>
      </c>
      <c r="D537" s="8">
        <v>667</v>
      </c>
      <c r="E537" s="10" t="s">
        <v>10951</v>
      </c>
      <c r="F537" s="42" t="s">
        <v>13936</v>
      </c>
      <c r="G537" s="10" t="s">
        <v>62</v>
      </c>
      <c r="H537" s="10" t="s">
        <v>15168</v>
      </c>
      <c r="I537" s="10"/>
      <c r="J537" s="10">
        <v>0</v>
      </c>
      <c r="K537" s="10">
        <v>0</v>
      </c>
      <c r="L537" s="10">
        <v>0</v>
      </c>
      <c r="M537" s="10">
        <v>0</v>
      </c>
      <c r="N537" s="10">
        <v>0</v>
      </c>
      <c r="O537" s="12"/>
      <c r="P537" s="12">
        <f t="shared" si="20"/>
        <v>3</v>
      </c>
      <c r="Q537" s="12">
        <v>18900000</v>
      </c>
      <c r="R537" s="12">
        <f t="shared" si="21"/>
        <v>56700000</v>
      </c>
      <c r="S537" s="12"/>
      <c r="T537" s="10"/>
      <c r="U537" s="10" t="s">
        <v>3510</v>
      </c>
      <c r="V537" s="10" t="s">
        <v>3263</v>
      </c>
      <c r="W537" s="10" t="s">
        <v>4350</v>
      </c>
      <c r="X537" s="10" t="s">
        <v>399</v>
      </c>
      <c r="Y537" s="10" t="s">
        <v>4672</v>
      </c>
      <c r="Z537" s="10" t="s">
        <v>5159</v>
      </c>
      <c r="AA537" s="10" t="s">
        <v>4673</v>
      </c>
      <c r="AB537" s="10" t="s">
        <v>68</v>
      </c>
      <c r="AC537" s="10" t="s">
        <v>3767</v>
      </c>
      <c r="AD537" s="10" t="s">
        <v>4355</v>
      </c>
      <c r="AE537" s="12"/>
      <c r="AF537" s="12"/>
      <c r="AG537" s="10" t="s">
        <v>3658</v>
      </c>
      <c r="AH537" s="10"/>
      <c r="AI537" s="12">
        <v>24000000</v>
      </c>
      <c r="AJ537" s="14" t="s">
        <v>10624</v>
      </c>
      <c r="AK537" s="10" t="s">
        <v>4674</v>
      </c>
      <c r="AL537" s="10" t="s">
        <v>4674</v>
      </c>
      <c r="AM537" s="10"/>
      <c r="AN537" s="12"/>
      <c r="AO537" s="10"/>
      <c r="AP537" s="10"/>
      <c r="AQ537" s="10"/>
      <c r="AR537" s="12"/>
      <c r="AS537" s="10"/>
      <c r="AT537" s="10"/>
      <c r="AU537" s="10"/>
      <c r="AV537" s="12"/>
      <c r="AW537" s="12"/>
      <c r="AX537" s="12"/>
      <c r="AY537" s="10"/>
      <c r="AZ537" s="10"/>
      <c r="BA537" s="10"/>
      <c r="BB537" s="12">
        <v>3</v>
      </c>
      <c r="BC537" s="12">
        <v>0</v>
      </c>
      <c r="BD537" s="12">
        <v>0</v>
      </c>
      <c r="BE537" s="12">
        <v>0</v>
      </c>
      <c r="BF537" s="12">
        <v>0</v>
      </c>
      <c r="BG537" s="12">
        <v>0</v>
      </c>
      <c r="BH537" s="12">
        <v>0</v>
      </c>
      <c r="BI537" s="12">
        <v>0</v>
      </c>
      <c r="BJ537" s="12">
        <v>0</v>
      </c>
      <c r="BK537" s="12">
        <v>0</v>
      </c>
      <c r="BL537" s="12">
        <v>0</v>
      </c>
      <c r="BM537" s="12">
        <v>0</v>
      </c>
      <c r="BN537" s="12">
        <v>0</v>
      </c>
      <c r="BO537" s="12">
        <v>0</v>
      </c>
      <c r="BP537" s="12">
        <v>0</v>
      </c>
      <c r="BQ537" s="12">
        <v>0</v>
      </c>
      <c r="BR537" s="12">
        <v>0</v>
      </c>
      <c r="BS537" s="12">
        <v>0</v>
      </c>
      <c r="BT537" s="12">
        <v>0</v>
      </c>
      <c r="BU537" s="12">
        <v>0</v>
      </c>
      <c r="BV537" s="12">
        <v>0</v>
      </c>
    </row>
    <row r="538" spans="1:74" ht="60" x14ac:dyDescent="0.25">
      <c r="A538" s="8">
        <v>533</v>
      </c>
      <c r="B538" s="8" t="s">
        <v>3512</v>
      </c>
      <c r="C538" s="8">
        <v>669</v>
      </c>
      <c r="D538" s="8">
        <v>669</v>
      </c>
      <c r="E538" s="10" t="s">
        <v>10952</v>
      </c>
      <c r="F538" s="42" t="s">
        <v>10953</v>
      </c>
      <c r="G538" s="10" t="s">
        <v>62</v>
      </c>
      <c r="H538" s="10" t="s">
        <v>132</v>
      </c>
      <c r="I538" s="10"/>
      <c r="J538" s="10">
        <v>0</v>
      </c>
      <c r="K538" s="10">
        <v>0</v>
      </c>
      <c r="L538" s="10">
        <v>0</v>
      </c>
      <c r="M538" s="10">
        <v>25</v>
      </c>
      <c r="N538" s="10">
        <v>0</v>
      </c>
      <c r="O538" s="12"/>
      <c r="P538" s="12">
        <f t="shared" si="20"/>
        <v>15</v>
      </c>
      <c r="Q538" s="12">
        <v>5200000</v>
      </c>
      <c r="R538" s="12">
        <f t="shared" si="21"/>
        <v>78000000</v>
      </c>
      <c r="S538" s="12"/>
      <c r="T538" s="10"/>
      <c r="U538" s="10" t="s">
        <v>3513</v>
      </c>
      <c r="V538" s="10" t="s">
        <v>3514</v>
      </c>
      <c r="W538" s="10" t="s">
        <v>4343</v>
      </c>
      <c r="X538" s="10" t="s">
        <v>203</v>
      </c>
      <c r="Y538" s="10" t="s">
        <v>4344</v>
      </c>
      <c r="Z538" s="10" t="s">
        <v>5160</v>
      </c>
      <c r="AA538" s="10" t="s">
        <v>3951</v>
      </c>
      <c r="AB538" s="10" t="s">
        <v>68</v>
      </c>
      <c r="AC538" s="10" t="s">
        <v>1305</v>
      </c>
      <c r="AD538" s="10" t="s">
        <v>802</v>
      </c>
      <c r="AE538" s="12"/>
      <c r="AF538" s="12"/>
      <c r="AG538" s="10" t="s">
        <v>3658</v>
      </c>
      <c r="AH538" s="10"/>
      <c r="AI538" s="12">
        <v>9000000</v>
      </c>
      <c r="AJ538" s="14" t="s">
        <v>5161</v>
      </c>
      <c r="AK538" s="10" t="s">
        <v>3951</v>
      </c>
      <c r="AL538" s="10"/>
      <c r="AM538" s="10"/>
      <c r="AN538" s="12"/>
      <c r="AO538" s="10"/>
      <c r="AP538" s="10"/>
      <c r="AQ538" s="10"/>
      <c r="AR538" s="12"/>
      <c r="AS538" s="10"/>
      <c r="AT538" s="10"/>
      <c r="AU538" s="10"/>
      <c r="AV538" s="12"/>
      <c r="AW538" s="12"/>
      <c r="AX538" s="12"/>
      <c r="AY538" s="10"/>
      <c r="AZ538" s="10"/>
      <c r="BA538" s="10"/>
      <c r="BB538" s="12">
        <v>5</v>
      </c>
      <c r="BC538" s="12">
        <v>10</v>
      </c>
      <c r="BD538" s="12">
        <v>0</v>
      </c>
      <c r="BE538" s="12">
        <v>0</v>
      </c>
      <c r="BF538" s="12">
        <v>0</v>
      </c>
      <c r="BG538" s="12">
        <v>0</v>
      </c>
      <c r="BH538" s="12">
        <v>0</v>
      </c>
      <c r="BI538" s="12">
        <v>0</v>
      </c>
      <c r="BJ538" s="12">
        <v>0</v>
      </c>
      <c r="BK538" s="12">
        <v>0</v>
      </c>
      <c r="BL538" s="12">
        <v>0</v>
      </c>
      <c r="BM538" s="12">
        <v>0</v>
      </c>
      <c r="BN538" s="12">
        <v>0</v>
      </c>
      <c r="BO538" s="12">
        <v>0</v>
      </c>
      <c r="BP538" s="12">
        <v>0</v>
      </c>
      <c r="BQ538" s="12">
        <v>0</v>
      </c>
      <c r="BR538" s="12">
        <v>0</v>
      </c>
      <c r="BS538" s="12">
        <v>0</v>
      </c>
      <c r="BT538" s="12">
        <v>0</v>
      </c>
      <c r="BU538" s="12">
        <v>0</v>
      </c>
      <c r="BV538" s="12">
        <v>0</v>
      </c>
    </row>
    <row r="539" spans="1:74" ht="96" x14ac:dyDescent="0.25">
      <c r="A539" s="8">
        <v>534</v>
      </c>
      <c r="B539" s="8" t="s">
        <v>3515</v>
      </c>
      <c r="C539" s="8">
        <v>670</v>
      </c>
      <c r="D539" s="8">
        <v>670</v>
      </c>
      <c r="E539" s="10" t="s">
        <v>10954</v>
      </c>
      <c r="F539" s="42" t="s">
        <v>10955</v>
      </c>
      <c r="G539" s="10" t="s">
        <v>62</v>
      </c>
      <c r="H539" s="10" t="s">
        <v>15168</v>
      </c>
      <c r="I539" s="10"/>
      <c r="J539" s="10">
        <v>0</v>
      </c>
      <c r="K539" s="10">
        <v>0</v>
      </c>
      <c r="L539" s="10">
        <v>0</v>
      </c>
      <c r="M539" s="10">
        <v>0</v>
      </c>
      <c r="N539" s="10">
        <v>0</v>
      </c>
      <c r="O539" s="12" t="s">
        <v>15159</v>
      </c>
      <c r="P539" s="12">
        <f t="shared" si="20"/>
        <v>18</v>
      </c>
      <c r="Q539" s="12">
        <v>5250000</v>
      </c>
      <c r="R539" s="12">
        <f t="shared" si="21"/>
        <v>94500000</v>
      </c>
      <c r="S539" s="12"/>
      <c r="T539" s="10"/>
      <c r="U539" s="10" t="s">
        <v>3516</v>
      </c>
      <c r="V539" s="10" t="s">
        <v>3517</v>
      </c>
      <c r="W539" s="10" t="s">
        <v>4350</v>
      </c>
      <c r="X539" s="10" t="s">
        <v>399</v>
      </c>
      <c r="Y539" s="10" t="s">
        <v>4352</v>
      </c>
      <c r="Z539" s="10" t="s">
        <v>5162</v>
      </c>
      <c r="AA539" s="10" t="s">
        <v>5163</v>
      </c>
      <c r="AB539" s="10" t="s">
        <v>68</v>
      </c>
      <c r="AC539" s="10" t="s">
        <v>3767</v>
      </c>
      <c r="AD539" s="10" t="s">
        <v>4355</v>
      </c>
      <c r="AE539" s="12"/>
      <c r="AF539" s="12"/>
      <c r="AG539" s="10" t="s">
        <v>3658</v>
      </c>
      <c r="AH539" s="10"/>
      <c r="AI539" s="12">
        <v>7000000</v>
      </c>
      <c r="AJ539" s="14" t="s">
        <v>10624</v>
      </c>
      <c r="AK539" s="10" t="s">
        <v>5164</v>
      </c>
      <c r="AL539" s="10" t="s">
        <v>5165</v>
      </c>
      <c r="AM539" s="10"/>
      <c r="AN539" s="12"/>
      <c r="AO539" s="10"/>
      <c r="AP539" s="10"/>
      <c r="AQ539" s="10"/>
      <c r="AR539" s="12"/>
      <c r="AS539" s="10"/>
      <c r="AT539" s="10"/>
      <c r="AU539" s="10"/>
      <c r="AV539" s="12"/>
      <c r="AW539" s="12"/>
      <c r="AX539" s="12"/>
      <c r="AY539" s="10"/>
      <c r="AZ539" s="10"/>
      <c r="BA539" s="10"/>
      <c r="BB539" s="12">
        <v>3</v>
      </c>
      <c r="BC539" s="12">
        <v>15</v>
      </c>
      <c r="BD539" s="12">
        <v>0</v>
      </c>
      <c r="BE539" s="12">
        <v>0</v>
      </c>
      <c r="BF539" s="12">
        <v>0</v>
      </c>
      <c r="BG539" s="12">
        <v>0</v>
      </c>
      <c r="BH539" s="12">
        <v>0</v>
      </c>
      <c r="BI539" s="12">
        <v>0</v>
      </c>
      <c r="BJ539" s="12">
        <v>0</v>
      </c>
      <c r="BK539" s="12">
        <v>0</v>
      </c>
      <c r="BL539" s="12">
        <v>0</v>
      </c>
      <c r="BM539" s="12">
        <v>0</v>
      </c>
      <c r="BN539" s="12">
        <v>0</v>
      </c>
      <c r="BO539" s="12">
        <v>0</v>
      </c>
      <c r="BP539" s="12">
        <v>0</v>
      </c>
      <c r="BQ539" s="12">
        <v>0</v>
      </c>
      <c r="BR539" s="12">
        <v>0</v>
      </c>
      <c r="BS539" s="12">
        <v>0</v>
      </c>
      <c r="BT539" s="12">
        <v>0</v>
      </c>
      <c r="BU539" s="12">
        <v>0</v>
      </c>
      <c r="BV539" s="12">
        <v>0</v>
      </c>
    </row>
    <row r="540" spans="1:74" ht="120" x14ac:dyDescent="0.25">
      <c r="A540" s="8">
        <v>535</v>
      </c>
      <c r="B540" s="8" t="s">
        <v>3518</v>
      </c>
      <c r="C540" s="8">
        <v>672</v>
      </c>
      <c r="D540" s="8">
        <v>672</v>
      </c>
      <c r="E540" s="10" t="s">
        <v>10960</v>
      </c>
      <c r="F540" s="42" t="s">
        <v>10961</v>
      </c>
      <c r="G540" s="10" t="s">
        <v>62</v>
      </c>
      <c r="H540" s="10" t="s">
        <v>15221</v>
      </c>
      <c r="I540" s="10"/>
      <c r="J540" s="10">
        <v>0</v>
      </c>
      <c r="K540" s="10">
        <v>0</v>
      </c>
      <c r="L540" s="10">
        <v>0</v>
      </c>
      <c r="M540" s="10">
        <v>0</v>
      </c>
      <c r="N540" s="10">
        <v>0</v>
      </c>
      <c r="O540" s="12"/>
      <c r="P540" s="12">
        <f t="shared" si="20"/>
        <v>25</v>
      </c>
      <c r="Q540" s="12">
        <v>65000000</v>
      </c>
      <c r="R540" s="12">
        <f t="shared" si="21"/>
        <v>1625000000</v>
      </c>
      <c r="S540" s="12"/>
      <c r="T540" s="10"/>
      <c r="U540" s="10" t="s">
        <v>5166</v>
      </c>
      <c r="V540" s="10" t="s">
        <v>5167</v>
      </c>
      <c r="W540" s="10" t="s">
        <v>5168</v>
      </c>
      <c r="X540" s="10" t="s">
        <v>203</v>
      </c>
      <c r="Y540" s="10" t="s">
        <v>5169</v>
      </c>
      <c r="Z540" s="10" t="s">
        <v>5170</v>
      </c>
      <c r="AA540" s="10" t="s">
        <v>5171</v>
      </c>
      <c r="AB540" s="10" t="s">
        <v>190</v>
      </c>
      <c r="AC540" s="10" t="s">
        <v>5172</v>
      </c>
      <c r="AD540" s="10" t="s">
        <v>4278</v>
      </c>
      <c r="AE540" s="12"/>
      <c r="AF540" s="12"/>
      <c r="AG540" s="10" t="s">
        <v>3658</v>
      </c>
      <c r="AH540" s="10"/>
      <c r="AI540" s="12">
        <v>66000000</v>
      </c>
      <c r="AJ540" s="14" t="s">
        <v>10294</v>
      </c>
      <c r="AK540" s="10" t="s">
        <v>826</v>
      </c>
      <c r="AL540" s="10"/>
      <c r="AM540" s="10" t="s">
        <v>5173</v>
      </c>
      <c r="AN540" s="12"/>
      <c r="AO540" s="10"/>
      <c r="AP540" s="10"/>
      <c r="AQ540" s="10"/>
      <c r="AR540" s="12"/>
      <c r="AS540" s="10"/>
      <c r="AT540" s="10"/>
      <c r="AU540" s="10"/>
      <c r="AV540" s="12"/>
      <c r="AW540" s="12"/>
      <c r="AX540" s="12"/>
      <c r="AY540" s="10"/>
      <c r="AZ540" s="10"/>
      <c r="BA540" s="10"/>
      <c r="BB540" s="12">
        <v>25</v>
      </c>
      <c r="BC540" s="12">
        <v>0</v>
      </c>
      <c r="BD540" s="12">
        <v>0</v>
      </c>
      <c r="BE540" s="12">
        <v>0</v>
      </c>
      <c r="BF540" s="12">
        <v>0</v>
      </c>
      <c r="BG540" s="12">
        <v>0</v>
      </c>
      <c r="BH540" s="12">
        <v>0</v>
      </c>
      <c r="BI540" s="12">
        <v>0</v>
      </c>
      <c r="BJ540" s="12">
        <v>0</v>
      </c>
      <c r="BK540" s="12">
        <v>0</v>
      </c>
      <c r="BL540" s="12">
        <v>0</v>
      </c>
      <c r="BM540" s="12">
        <v>0</v>
      </c>
      <c r="BN540" s="12">
        <v>0</v>
      </c>
      <c r="BO540" s="12">
        <v>0</v>
      </c>
      <c r="BP540" s="12">
        <v>0</v>
      </c>
      <c r="BQ540" s="12">
        <v>0</v>
      </c>
      <c r="BR540" s="12">
        <v>0</v>
      </c>
      <c r="BS540" s="12">
        <v>0</v>
      </c>
      <c r="BT540" s="12">
        <v>0</v>
      </c>
      <c r="BU540" s="12">
        <v>0</v>
      </c>
      <c r="BV540" s="12">
        <v>0</v>
      </c>
    </row>
    <row r="541" spans="1:74" ht="132" x14ac:dyDescent="0.25">
      <c r="A541" s="8">
        <v>536</v>
      </c>
      <c r="B541" s="8" t="s">
        <v>3519</v>
      </c>
      <c r="C541" s="8">
        <v>673</v>
      </c>
      <c r="D541" s="8">
        <v>673</v>
      </c>
      <c r="E541" s="10" t="s">
        <v>10962</v>
      </c>
      <c r="F541" s="42" t="s">
        <v>13919</v>
      </c>
      <c r="G541" s="10" t="s">
        <v>62</v>
      </c>
      <c r="H541" s="10" t="s">
        <v>15188</v>
      </c>
      <c r="I541" s="10"/>
      <c r="J541" s="10">
        <v>0</v>
      </c>
      <c r="K541" s="10">
        <v>0</v>
      </c>
      <c r="L541" s="10">
        <v>0</v>
      </c>
      <c r="M541" s="10">
        <v>0</v>
      </c>
      <c r="N541" s="10">
        <v>0</v>
      </c>
      <c r="O541" s="12"/>
      <c r="P541" s="12">
        <f t="shared" si="20"/>
        <v>5</v>
      </c>
      <c r="Q541" s="12">
        <v>37000000</v>
      </c>
      <c r="R541" s="12">
        <f t="shared" si="21"/>
        <v>185000000</v>
      </c>
      <c r="S541" s="12"/>
      <c r="T541" s="10"/>
      <c r="U541" s="10" t="s">
        <v>5174</v>
      </c>
      <c r="V541" s="10" t="s">
        <v>3520</v>
      </c>
      <c r="W541" s="10" t="s">
        <v>5175</v>
      </c>
      <c r="X541" s="10" t="s">
        <v>1436</v>
      </c>
      <c r="Y541" s="10" t="s">
        <v>5176</v>
      </c>
      <c r="Z541" s="10" t="s">
        <v>5177</v>
      </c>
      <c r="AA541" s="10" t="s">
        <v>5178</v>
      </c>
      <c r="AB541" s="10" t="s">
        <v>5179</v>
      </c>
      <c r="AC541" s="10" t="s">
        <v>660</v>
      </c>
      <c r="AD541" s="10" t="s">
        <v>5180</v>
      </c>
      <c r="AE541" s="12"/>
      <c r="AF541" s="12"/>
      <c r="AG541" s="10" t="s">
        <v>3658</v>
      </c>
      <c r="AH541" s="10"/>
      <c r="AI541" s="12">
        <v>37500000</v>
      </c>
      <c r="AJ541" s="14" t="s">
        <v>10294</v>
      </c>
      <c r="AK541" s="10" t="s">
        <v>5181</v>
      </c>
      <c r="AL541" s="10" t="s">
        <v>5182</v>
      </c>
      <c r="AM541" s="10"/>
      <c r="AN541" s="12"/>
      <c r="AO541" s="10"/>
      <c r="AP541" s="10"/>
      <c r="AQ541" s="10"/>
      <c r="AR541" s="12"/>
      <c r="AS541" s="10"/>
      <c r="AT541" s="10"/>
      <c r="AU541" s="10"/>
      <c r="AV541" s="12"/>
      <c r="AW541" s="12"/>
      <c r="AX541" s="12"/>
      <c r="AY541" s="10"/>
      <c r="AZ541" s="10"/>
      <c r="BA541" s="10"/>
      <c r="BB541" s="12">
        <v>5</v>
      </c>
      <c r="BC541" s="12">
        <v>0</v>
      </c>
      <c r="BD541" s="12">
        <v>0</v>
      </c>
      <c r="BE541" s="12">
        <v>0</v>
      </c>
      <c r="BF541" s="12">
        <v>0</v>
      </c>
      <c r="BG541" s="12">
        <v>0</v>
      </c>
      <c r="BH541" s="12">
        <v>0</v>
      </c>
      <c r="BI541" s="12">
        <v>0</v>
      </c>
      <c r="BJ541" s="12">
        <v>0</v>
      </c>
      <c r="BK541" s="12">
        <v>0</v>
      </c>
      <c r="BL541" s="12">
        <v>0</v>
      </c>
      <c r="BM541" s="12">
        <v>0</v>
      </c>
      <c r="BN541" s="12">
        <v>0</v>
      </c>
      <c r="BO541" s="12">
        <v>0</v>
      </c>
      <c r="BP541" s="12">
        <v>0</v>
      </c>
      <c r="BQ541" s="12">
        <v>0</v>
      </c>
      <c r="BR541" s="12">
        <v>0</v>
      </c>
      <c r="BS541" s="12">
        <v>0</v>
      </c>
      <c r="BT541" s="12">
        <v>0</v>
      </c>
      <c r="BU541" s="12">
        <v>0</v>
      </c>
      <c r="BV541" s="12">
        <v>0</v>
      </c>
    </row>
    <row r="542" spans="1:74" ht="168" x14ac:dyDescent="0.25">
      <c r="A542" s="8">
        <v>537</v>
      </c>
      <c r="B542" s="8" t="s">
        <v>5590</v>
      </c>
      <c r="C542" s="8">
        <v>676</v>
      </c>
      <c r="D542" s="8">
        <v>676</v>
      </c>
      <c r="E542" s="10" t="s">
        <v>11145</v>
      </c>
      <c r="F542" s="42" t="s">
        <v>11146</v>
      </c>
      <c r="G542" s="10" t="s">
        <v>62</v>
      </c>
      <c r="H542" s="10" t="s">
        <v>15221</v>
      </c>
      <c r="I542" s="10"/>
      <c r="J542" s="10">
        <v>0</v>
      </c>
      <c r="K542" s="10">
        <v>0</v>
      </c>
      <c r="L542" s="10">
        <v>0</v>
      </c>
      <c r="M542" s="10">
        <v>5</v>
      </c>
      <c r="N542" s="10">
        <v>0</v>
      </c>
      <c r="O542" s="12" t="s">
        <v>14782</v>
      </c>
      <c r="P542" s="12">
        <f t="shared" si="20"/>
        <v>50</v>
      </c>
      <c r="Q542" s="12">
        <v>42000000</v>
      </c>
      <c r="R542" s="12">
        <f t="shared" si="21"/>
        <v>2100000000</v>
      </c>
      <c r="S542" s="12"/>
      <c r="T542" s="10"/>
      <c r="U542" s="10" t="s">
        <v>1133</v>
      </c>
      <c r="V542" s="10" t="s">
        <v>1132</v>
      </c>
      <c r="W542" s="10" t="s">
        <v>1014</v>
      </c>
      <c r="X542" s="10" t="s">
        <v>1015</v>
      </c>
      <c r="Y542" s="10" t="s">
        <v>1016</v>
      </c>
      <c r="Z542" s="10" t="s">
        <v>1134</v>
      </c>
      <c r="AA542" s="10" t="s">
        <v>1135</v>
      </c>
      <c r="AB542" s="10" t="s">
        <v>190</v>
      </c>
      <c r="AC542" s="10" t="s">
        <v>645</v>
      </c>
      <c r="AD542" s="10" t="s">
        <v>1019</v>
      </c>
      <c r="AE542" s="12">
        <v>42000000</v>
      </c>
      <c r="AF542" s="12" t="s">
        <v>132</v>
      </c>
      <c r="AG542" s="10"/>
      <c r="AH542" s="10"/>
      <c r="AI542" s="12">
        <v>46200000</v>
      </c>
      <c r="AJ542" s="14" t="s">
        <v>14009</v>
      </c>
      <c r="AK542" s="10" t="s">
        <v>1136</v>
      </c>
      <c r="AL542" s="10"/>
      <c r="AM542" s="10"/>
      <c r="AN542" s="12"/>
      <c r="AO542" s="10"/>
      <c r="AP542" s="15"/>
      <c r="AQ542" s="10"/>
      <c r="AR542" s="12"/>
      <c r="AS542" s="10"/>
      <c r="AT542" s="15"/>
      <c r="AU542" s="10"/>
      <c r="AV542" s="12"/>
      <c r="AW542" s="12"/>
      <c r="AX542" s="12"/>
      <c r="AY542" s="10"/>
      <c r="AZ542" s="10"/>
      <c r="BA542" s="10"/>
      <c r="BB542" s="12">
        <v>35</v>
      </c>
      <c r="BC542" s="12">
        <v>0</v>
      </c>
      <c r="BD542" s="12">
        <v>0</v>
      </c>
      <c r="BE542" s="12">
        <v>0</v>
      </c>
      <c r="BF542" s="12">
        <v>0</v>
      </c>
      <c r="BG542" s="12">
        <v>0</v>
      </c>
      <c r="BH542" s="12">
        <v>0</v>
      </c>
      <c r="BI542" s="12">
        <v>15</v>
      </c>
      <c r="BJ542" s="12">
        <v>0</v>
      </c>
      <c r="BK542" s="12">
        <v>0</v>
      </c>
      <c r="BL542" s="12">
        <v>0</v>
      </c>
      <c r="BM542" s="12">
        <v>0</v>
      </c>
      <c r="BN542" s="12">
        <v>0</v>
      </c>
      <c r="BO542" s="12">
        <v>0</v>
      </c>
      <c r="BP542" s="12">
        <v>0</v>
      </c>
      <c r="BQ542" s="12">
        <v>0</v>
      </c>
      <c r="BR542" s="12">
        <v>0</v>
      </c>
      <c r="BS542" s="12">
        <v>0</v>
      </c>
      <c r="BT542" s="12">
        <v>0</v>
      </c>
      <c r="BU542" s="12">
        <v>0</v>
      </c>
      <c r="BV542" s="12">
        <v>0</v>
      </c>
    </row>
    <row r="543" spans="1:74" ht="180" x14ac:dyDescent="0.25">
      <c r="A543" s="8">
        <v>538</v>
      </c>
      <c r="B543" s="8" t="s">
        <v>5574</v>
      </c>
      <c r="C543" s="8">
        <v>675</v>
      </c>
      <c r="D543" s="8">
        <v>675</v>
      </c>
      <c r="E543" s="10" t="s">
        <v>11145</v>
      </c>
      <c r="F543" s="42" t="s">
        <v>13934</v>
      </c>
      <c r="G543" s="10" t="s">
        <v>62</v>
      </c>
      <c r="H543" s="10" t="s">
        <v>15221</v>
      </c>
      <c r="I543" s="10"/>
      <c r="J543" s="10">
        <v>0</v>
      </c>
      <c r="K543" s="10">
        <v>0</v>
      </c>
      <c r="L543" s="10">
        <v>0</v>
      </c>
      <c r="M543" s="10">
        <v>0</v>
      </c>
      <c r="N543" s="10">
        <v>0</v>
      </c>
      <c r="O543" s="12" t="s">
        <v>14782</v>
      </c>
      <c r="P543" s="12">
        <f t="shared" si="20"/>
        <v>40</v>
      </c>
      <c r="Q543" s="12">
        <v>39900000</v>
      </c>
      <c r="R543" s="12">
        <f t="shared" si="21"/>
        <v>1596000000</v>
      </c>
      <c r="S543" s="12"/>
      <c r="T543" s="10"/>
      <c r="U543" s="10" t="s">
        <v>1013</v>
      </c>
      <c r="V543" s="10" t="s">
        <v>1012</v>
      </c>
      <c r="W543" s="10" t="s">
        <v>1014</v>
      </c>
      <c r="X543" s="10" t="s">
        <v>1015</v>
      </c>
      <c r="Y543" s="10" t="s">
        <v>1016</v>
      </c>
      <c r="Z543" s="10" t="s">
        <v>1017</v>
      </c>
      <c r="AA543" s="10" t="s">
        <v>1018</v>
      </c>
      <c r="AB543" s="10" t="s">
        <v>190</v>
      </c>
      <c r="AC543" s="10" t="s">
        <v>645</v>
      </c>
      <c r="AD543" s="10" t="s">
        <v>1019</v>
      </c>
      <c r="AE543" s="12">
        <v>42000000</v>
      </c>
      <c r="AF543" s="12" t="s">
        <v>132</v>
      </c>
      <c r="AG543" s="10"/>
      <c r="AH543" s="10"/>
      <c r="AI543" s="12">
        <v>46200000</v>
      </c>
      <c r="AJ543" s="14" t="s">
        <v>14009</v>
      </c>
      <c r="AK543" s="10" t="s">
        <v>1020</v>
      </c>
      <c r="AL543" s="10"/>
      <c r="AM543" s="10"/>
      <c r="AN543" s="12"/>
      <c r="AO543" s="10"/>
      <c r="AP543" s="15"/>
      <c r="AQ543" s="10"/>
      <c r="AR543" s="12"/>
      <c r="AS543" s="10"/>
      <c r="AT543" s="15"/>
      <c r="AU543" s="10"/>
      <c r="AV543" s="12"/>
      <c r="AW543" s="12"/>
      <c r="AX543" s="12"/>
      <c r="AY543" s="10"/>
      <c r="AZ543" s="10"/>
      <c r="BA543" s="10"/>
      <c r="BB543" s="12">
        <v>30</v>
      </c>
      <c r="BC543" s="12">
        <v>0</v>
      </c>
      <c r="BD543" s="12">
        <v>0</v>
      </c>
      <c r="BE543" s="12">
        <v>0</v>
      </c>
      <c r="BF543" s="12">
        <v>0</v>
      </c>
      <c r="BG543" s="12">
        <v>0</v>
      </c>
      <c r="BH543" s="12">
        <v>0</v>
      </c>
      <c r="BI543" s="12">
        <v>10</v>
      </c>
      <c r="BJ543" s="12">
        <v>0</v>
      </c>
      <c r="BK543" s="12">
        <v>0</v>
      </c>
      <c r="BL543" s="12">
        <v>0</v>
      </c>
      <c r="BM543" s="12">
        <v>0</v>
      </c>
      <c r="BN543" s="12">
        <v>0</v>
      </c>
      <c r="BO543" s="12">
        <v>0</v>
      </c>
      <c r="BP543" s="12">
        <v>0</v>
      </c>
      <c r="BQ543" s="12">
        <v>0</v>
      </c>
      <c r="BR543" s="12">
        <v>0</v>
      </c>
      <c r="BS543" s="12">
        <v>0</v>
      </c>
      <c r="BT543" s="12">
        <v>0</v>
      </c>
      <c r="BU543" s="12">
        <v>0</v>
      </c>
      <c r="BV543" s="12">
        <v>0</v>
      </c>
    </row>
    <row r="544" spans="1:74" ht="180" x14ac:dyDescent="0.25">
      <c r="A544" s="8">
        <v>539</v>
      </c>
      <c r="B544" s="8" t="s">
        <v>3521</v>
      </c>
      <c r="C544" s="8">
        <v>677</v>
      </c>
      <c r="D544" s="8">
        <v>677</v>
      </c>
      <c r="E544" s="10" t="s">
        <v>3522</v>
      </c>
      <c r="F544" s="42" t="s">
        <v>13935</v>
      </c>
      <c r="G544" s="10" t="s">
        <v>62</v>
      </c>
      <c r="H544" s="10" t="s">
        <v>15221</v>
      </c>
      <c r="I544" s="10"/>
      <c r="J544" s="10">
        <v>0</v>
      </c>
      <c r="K544" s="10">
        <v>0</v>
      </c>
      <c r="L544" s="10">
        <v>0</v>
      </c>
      <c r="M544" s="10">
        <v>38</v>
      </c>
      <c r="N544" s="10">
        <v>0</v>
      </c>
      <c r="O544" s="12" t="s">
        <v>15159</v>
      </c>
      <c r="P544" s="12">
        <f t="shared" si="20"/>
        <v>300</v>
      </c>
      <c r="Q544" s="12">
        <v>39900000</v>
      </c>
      <c r="R544" s="12">
        <f t="shared" si="21"/>
        <v>11970000000</v>
      </c>
      <c r="S544" s="12"/>
      <c r="T544" s="10"/>
      <c r="U544" s="10" t="s">
        <v>1013</v>
      </c>
      <c r="V544" s="10" t="s">
        <v>1012</v>
      </c>
      <c r="W544" s="10" t="s">
        <v>1014</v>
      </c>
      <c r="X544" s="10" t="s">
        <v>1015</v>
      </c>
      <c r="Y544" s="10" t="s">
        <v>1016</v>
      </c>
      <c r="Z544" s="10" t="s">
        <v>1017</v>
      </c>
      <c r="AA544" s="10" t="s">
        <v>1018</v>
      </c>
      <c r="AB544" s="10" t="s">
        <v>190</v>
      </c>
      <c r="AC544" s="10" t="s">
        <v>645</v>
      </c>
      <c r="AD544" s="10" t="s">
        <v>1019</v>
      </c>
      <c r="AE544" s="12"/>
      <c r="AF544" s="12"/>
      <c r="AG544" s="10" t="s">
        <v>3668</v>
      </c>
      <c r="AH544" s="10"/>
      <c r="AI544" s="12">
        <v>46200000</v>
      </c>
      <c r="AJ544" s="14" t="s">
        <v>14009</v>
      </c>
      <c r="AK544" s="10" t="s">
        <v>1020</v>
      </c>
      <c r="AL544" s="10" t="s">
        <v>5184</v>
      </c>
      <c r="AM544" s="10"/>
      <c r="AN544" s="12"/>
      <c r="AO544" s="10"/>
      <c r="AP544" s="10"/>
      <c r="AQ544" s="10"/>
      <c r="AR544" s="12"/>
      <c r="AS544" s="10"/>
      <c r="AT544" s="10"/>
      <c r="AU544" s="10"/>
      <c r="AV544" s="12"/>
      <c r="AW544" s="12"/>
      <c r="AX544" s="12"/>
      <c r="AY544" s="10"/>
      <c r="AZ544" s="10"/>
      <c r="BA544" s="10"/>
      <c r="BB544" s="12" t="s">
        <v>132</v>
      </c>
      <c r="BC544" s="12">
        <v>300</v>
      </c>
      <c r="BD544" s="12">
        <v>0</v>
      </c>
      <c r="BE544" s="12">
        <v>0</v>
      </c>
      <c r="BF544" s="12">
        <v>0</v>
      </c>
      <c r="BG544" s="12">
        <v>0</v>
      </c>
      <c r="BH544" s="12">
        <v>0</v>
      </c>
      <c r="BI544" s="12">
        <v>0</v>
      </c>
      <c r="BJ544" s="12">
        <v>0</v>
      </c>
      <c r="BK544" s="12">
        <v>0</v>
      </c>
      <c r="BL544" s="12">
        <v>0</v>
      </c>
      <c r="BM544" s="12">
        <v>0</v>
      </c>
      <c r="BN544" s="12">
        <v>0</v>
      </c>
      <c r="BO544" s="12">
        <v>0</v>
      </c>
      <c r="BP544" s="12">
        <v>0</v>
      </c>
      <c r="BQ544" s="12">
        <v>0</v>
      </c>
      <c r="BR544" s="12">
        <v>0</v>
      </c>
      <c r="BS544" s="12">
        <v>0</v>
      </c>
      <c r="BT544" s="12">
        <v>0</v>
      </c>
      <c r="BU544" s="12">
        <v>0</v>
      </c>
      <c r="BV544" s="12">
        <v>0</v>
      </c>
    </row>
    <row r="545" spans="1:74" ht="168" x14ac:dyDescent="0.25">
      <c r="A545" s="8">
        <v>540</v>
      </c>
      <c r="B545" s="8" t="s">
        <v>5575</v>
      </c>
      <c r="C545" s="8">
        <v>678</v>
      </c>
      <c r="D545" s="8">
        <v>678</v>
      </c>
      <c r="E545" s="10" t="s">
        <v>10963</v>
      </c>
      <c r="F545" s="42" t="s">
        <v>10964</v>
      </c>
      <c r="G545" s="10" t="s">
        <v>62</v>
      </c>
      <c r="H545" s="10" t="s">
        <v>15188</v>
      </c>
      <c r="I545" s="10"/>
      <c r="J545" s="10">
        <v>0</v>
      </c>
      <c r="K545" s="10">
        <v>0</v>
      </c>
      <c r="L545" s="10">
        <v>0</v>
      </c>
      <c r="M545" s="10">
        <v>0</v>
      </c>
      <c r="N545" s="10">
        <v>0</v>
      </c>
      <c r="O545" s="12" t="s">
        <v>14782</v>
      </c>
      <c r="P545" s="12">
        <f t="shared" si="20"/>
        <v>12</v>
      </c>
      <c r="Q545" s="12">
        <v>32400000</v>
      </c>
      <c r="R545" s="12">
        <f t="shared" si="21"/>
        <v>388800000</v>
      </c>
      <c r="S545" s="12"/>
      <c r="T545" s="10"/>
      <c r="U545" s="10" t="s">
        <v>1021</v>
      </c>
      <c r="V545" s="10" t="s">
        <v>1022</v>
      </c>
      <c r="W545" s="10" t="s">
        <v>658</v>
      </c>
      <c r="X545" s="10" t="s">
        <v>203</v>
      </c>
      <c r="Y545" s="10" t="s">
        <v>659</v>
      </c>
      <c r="Z545" s="10" t="s">
        <v>1023</v>
      </c>
      <c r="AA545" s="10" t="s">
        <v>1024</v>
      </c>
      <c r="AB545" s="10" t="s">
        <v>190</v>
      </c>
      <c r="AC545" s="10" t="s">
        <v>793</v>
      </c>
      <c r="AD545" s="10" t="s">
        <v>661</v>
      </c>
      <c r="AE545" s="12">
        <v>39500000</v>
      </c>
      <c r="AF545" s="12" t="s">
        <v>132</v>
      </c>
      <c r="AG545" s="10"/>
      <c r="AH545" s="10"/>
      <c r="AI545" s="12">
        <v>34000000</v>
      </c>
      <c r="AJ545" s="14" t="s">
        <v>14010</v>
      </c>
      <c r="AK545" s="10" t="s">
        <v>1025</v>
      </c>
      <c r="AL545" s="10"/>
      <c r="AM545" s="10"/>
      <c r="AN545" s="12"/>
      <c r="AO545" s="10"/>
      <c r="AP545" s="15"/>
      <c r="AQ545" s="10"/>
      <c r="AR545" s="12"/>
      <c r="AS545" s="10"/>
      <c r="AT545" s="15"/>
      <c r="AU545" s="10"/>
      <c r="AV545" s="12"/>
      <c r="AW545" s="12"/>
      <c r="AX545" s="12"/>
      <c r="AY545" s="10"/>
      <c r="AZ545" s="10"/>
      <c r="BA545" s="10"/>
      <c r="BB545" s="12" t="s">
        <v>132</v>
      </c>
      <c r="BC545" s="12">
        <v>0</v>
      </c>
      <c r="BD545" s="12">
        <v>0</v>
      </c>
      <c r="BE545" s="12">
        <v>0</v>
      </c>
      <c r="BF545" s="12">
        <v>0</v>
      </c>
      <c r="BG545" s="12">
        <v>0</v>
      </c>
      <c r="BH545" s="12">
        <v>0</v>
      </c>
      <c r="BI545" s="12">
        <v>12</v>
      </c>
      <c r="BJ545" s="12">
        <v>0</v>
      </c>
      <c r="BK545" s="12">
        <v>0</v>
      </c>
      <c r="BL545" s="12">
        <v>0</v>
      </c>
      <c r="BM545" s="12">
        <v>0</v>
      </c>
      <c r="BN545" s="12">
        <v>0</v>
      </c>
      <c r="BO545" s="12">
        <v>0</v>
      </c>
      <c r="BP545" s="12">
        <v>0</v>
      </c>
      <c r="BQ545" s="12">
        <v>0</v>
      </c>
      <c r="BR545" s="12">
        <v>0</v>
      </c>
      <c r="BS545" s="12">
        <v>0</v>
      </c>
      <c r="BT545" s="12">
        <v>0</v>
      </c>
      <c r="BU545" s="12">
        <v>0</v>
      </c>
      <c r="BV545" s="12">
        <v>0</v>
      </c>
    </row>
    <row r="546" spans="1:74" ht="144" x14ac:dyDescent="0.25">
      <c r="A546" s="8">
        <v>541</v>
      </c>
      <c r="B546" s="8" t="s">
        <v>3523</v>
      </c>
      <c r="C546" s="8">
        <v>680</v>
      </c>
      <c r="D546" s="8">
        <v>680</v>
      </c>
      <c r="E546" s="10" t="s">
        <v>3524</v>
      </c>
      <c r="F546" s="42" t="s">
        <v>10965</v>
      </c>
      <c r="G546" s="10" t="s">
        <v>62</v>
      </c>
      <c r="H546" s="10" t="s">
        <v>15204</v>
      </c>
      <c r="I546" s="10"/>
      <c r="J546" s="10">
        <v>0</v>
      </c>
      <c r="K546" s="10">
        <v>0</v>
      </c>
      <c r="L546" s="10">
        <v>0</v>
      </c>
      <c r="M546" s="10">
        <v>0</v>
      </c>
      <c r="N546" s="10">
        <v>0</v>
      </c>
      <c r="O546" s="12"/>
      <c r="P546" s="12">
        <f t="shared" si="20"/>
        <v>2</v>
      </c>
      <c r="Q546" s="12">
        <v>22000000</v>
      </c>
      <c r="R546" s="12">
        <f t="shared" si="21"/>
        <v>44000000</v>
      </c>
      <c r="S546" s="12"/>
      <c r="T546" s="10"/>
      <c r="U546" s="10" t="s">
        <v>3524</v>
      </c>
      <c r="V546" s="10" t="s">
        <v>3525</v>
      </c>
      <c r="W546" s="10" t="s">
        <v>5185</v>
      </c>
      <c r="X546" s="10" t="s">
        <v>5186</v>
      </c>
      <c r="Y546" s="10" t="s">
        <v>5187</v>
      </c>
      <c r="Z546" s="10" t="s">
        <v>5188</v>
      </c>
      <c r="AA546" s="10" t="s">
        <v>5189</v>
      </c>
      <c r="AB546" s="10" t="s">
        <v>80</v>
      </c>
      <c r="AC546" s="10" t="s">
        <v>4107</v>
      </c>
      <c r="AD546" s="10" t="s">
        <v>802</v>
      </c>
      <c r="AE546" s="12"/>
      <c r="AF546" s="12"/>
      <c r="AG546" s="10" t="s">
        <v>3658</v>
      </c>
      <c r="AH546" s="10"/>
      <c r="AI546" s="12">
        <v>28000000</v>
      </c>
      <c r="AJ546" s="14" t="s">
        <v>14011</v>
      </c>
      <c r="AK546" s="10" t="s">
        <v>5190</v>
      </c>
      <c r="AL546" s="10" t="s">
        <v>5191</v>
      </c>
      <c r="AM546" s="10"/>
      <c r="AN546" s="12">
        <v>24600000</v>
      </c>
      <c r="AO546" s="10" t="s">
        <v>14054</v>
      </c>
      <c r="AP546" s="10" t="s">
        <v>14055</v>
      </c>
      <c r="AQ546" s="10" t="s">
        <v>14056</v>
      </c>
      <c r="AR546" s="12">
        <v>24600000</v>
      </c>
      <c r="AS546" s="10" t="s">
        <v>14054</v>
      </c>
      <c r="AT546" s="10" t="s">
        <v>14055</v>
      </c>
      <c r="AU546" s="10" t="s">
        <v>14056</v>
      </c>
      <c r="AV546" s="12"/>
      <c r="AW546" s="12"/>
      <c r="AX546" s="12"/>
      <c r="AY546" s="10"/>
      <c r="AZ546" s="10"/>
      <c r="BA546" s="10"/>
      <c r="BB546" s="12">
        <v>2</v>
      </c>
      <c r="BC546" s="12">
        <v>0</v>
      </c>
      <c r="BD546" s="12">
        <v>0</v>
      </c>
      <c r="BE546" s="12">
        <v>0</v>
      </c>
      <c r="BF546" s="12">
        <v>0</v>
      </c>
      <c r="BG546" s="12">
        <v>0</v>
      </c>
      <c r="BH546" s="12">
        <v>0</v>
      </c>
      <c r="BI546" s="12">
        <v>0</v>
      </c>
      <c r="BJ546" s="12">
        <v>0</v>
      </c>
      <c r="BK546" s="12">
        <v>0</v>
      </c>
      <c r="BL546" s="12">
        <v>0</v>
      </c>
      <c r="BM546" s="12">
        <v>0</v>
      </c>
      <c r="BN546" s="12">
        <v>0</v>
      </c>
      <c r="BO546" s="12">
        <v>0</v>
      </c>
      <c r="BP546" s="12">
        <v>0</v>
      </c>
      <c r="BQ546" s="12">
        <v>0</v>
      </c>
      <c r="BR546" s="12">
        <v>0</v>
      </c>
      <c r="BS546" s="12">
        <v>0</v>
      </c>
      <c r="BT546" s="12">
        <v>0</v>
      </c>
      <c r="BU546" s="12">
        <v>0</v>
      </c>
      <c r="BV546" s="12">
        <v>0</v>
      </c>
    </row>
    <row r="547" spans="1:74" ht="108" x14ac:dyDescent="0.25">
      <c r="A547" s="8">
        <v>542</v>
      </c>
      <c r="B547" s="8" t="s">
        <v>5603</v>
      </c>
      <c r="C547" s="8">
        <v>681</v>
      </c>
      <c r="D547" s="8">
        <v>681</v>
      </c>
      <c r="E547" s="10" t="s">
        <v>10966</v>
      </c>
      <c r="F547" s="42" t="s">
        <v>10967</v>
      </c>
      <c r="G547" s="10" t="s">
        <v>62</v>
      </c>
      <c r="H547" s="10" t="s">
        <v>15188</v>
      </c>
      <c r="I547" s="10"/>
      <c r="J547" s="10">
        <v>0</v>
      </c>
      <c r="K547" s="10">
        <v>0</v>
      </c>
      <c r="L547" s="10">
        <v>0</v>
      </c>
      <c r="M547" s="10">
        <v>0</v>
      </c>
      <c r="N547" s="10">
        <v>0</v>
      </c>
      <c r="O547" s="12"/>
      <c r="P547" s="12">
        <f t="shared" si="20"/>
        <v>15</v>
      </c>
      <c r="Q547" s="12">
        <v>22500000</v>
      </c>
      <c r="R547" s="12">
        <f t="shared" si="21"/>
        <v>337500000</v>
      </c>
      <c r="S547" s="12"/>
      <c r="T547" s="10"/>
      <c r="U547" s="10" t="s">
        <v>1222</v>
      </c>
      <c r="V547" s="10" t="s">
        <v>1221</v>
      </c>
      <c r="W547" s="10" t="s">
        <v>1223</v>
      </c>
      <c r="X547" s="10" t="s">
        <v>877</v>
      </c>
      <c r="Y547" s="10" t="s">
        <v>1224</v>
      </c>
      <c r="Z547" s="10" t="s">
        <v>1225</v>
      </c>
      <c r="AA547" s="10" t="s">
        <v>1226</v>
      </c>
      <c r="AB547" s="10" t="s">
        <v>190</v>
      </c>
      <c r="AC547" s="10" t="s">
        <v>256</v>
      </c>
      <c r="AD547" s="10" t="s">
        <v>1227</v>
      </c>
      <c r="AE547" s="12">
        <v>25750000</v>
      </c>
      <c r="AF547" s="12" t="s">
        <v>132</v>
      </c>
      <c r="AG547" s="10"/>
      <c r="AH547" s="10"/>
      <c r="AI547" s="12">
        <v>25750000</v>
      </c>
      <c r="AJ547" s="14" t="s">
        <v>14012</v>
      </c>
      <c r="AK547" s="10" t="s">
        <v>1228</v>
      </c>
      <c r="AL547" s="10"/>
      <c r="AM547" s="10"/>
      <c r="AN547" s="12"/>
      <c r="AO547" s="10"/>
      <c r="AP547" s="15"/>
      <c r="AQ547" s="10"/>
      <c r="AR547" s="12">
        <v>23000000</v>
      </c>
      <c r="AS547" s="10" t="s">
        <v>14075</v>
      </c>
      <c r="AT547" s="15" t="s">
        <v>14052</v>
      </c>
      <c r="AU547" s="10" t="s">
        <v>14053</v>
      </c>
      <c r="AV547" s="12"/>
      <c r="AW547" s="12"/>
      <c r="AX547" s="12"/>
      <c r="AY547" s="10"/>
      <c r="AZ547" s="10"/>
      <c r="BA547" s="10"/>
      <c r="BB547" s="12">
        <v>15</v>
      </c>
      <c r="BC547" s="12">
        <v>0</v>
      </c>
      <c r="BD547" s="12">
        <v>0</v>
      </c>
      <c r="BE547" s="12">
        <v>0</v>
      </c>
      <c r="BF547" s="12">
        <v>0</v>
      </c>
      <c r="BG547" s="12">
        <v>0</v>
      </c>
      <c r="BH547" s="12">
        <v>0</v>
      </c>
      <c r="BI547" s="12">
        <v>0</v>
      </c>
      <c r="BJ547" s="12">
        <v>0</v>
      </c>
      <c r="BK547" s="12">
        <v>0</v>
      </c>
      <c r="BL547" s="12">
        <v>0</v>
      </c>
      <c r="BM547" s="12">
        <v>0</v>
      </c>
      <c r="BN547" s="12">
        <v>0</v>
      </c>
      <c r="BO547" s="12">
        <v>0</v>
      </c>
      <c r="BP547" s="12">
        <v>0</v>
      </c>
      <c r="BQ547" s="12">
        <v>0</v>
      </c>
      <c r="BR547" s="12">
        <v>0</v>
      </c>
      <c r="BS547" s="12">
        <v>0</v>
      </c>
      <c r="BT547" s="12">
        <v>0</v>
      </c>
      <c r="BU547" s="12">
        <v>0</v>
      </c>
      <c r="BV547" s="12">
        <v>0</v>
      </c>
    </row>
    <row r="548" spans="1:74" ht="108" x14ac:dyDescent="0.25">
      <c r="A548" s="8">
        <v>543</v>
      </c>
      <c r="B548" s="8" t="s">
        <v>3526</v>
      </c>
      <c r="C548" s="8">
        <v>682</v>
      </c>
      <c r="D548" s="8">
        <v>682</v>
      </c>
      <c r="E548" s="10" t="s">
        <v>10968</v>
      </c>
      <c r="F548" s="42" t="s">
        <v>10969</v>
      </c>
      <c r="G548" s="10" t="s">
        <v>62</v>
      </c>
      <c r="H548" s="10" t="s">
        <v>15188</v>
      </c>
      <c r="I548" s="10"/>
      <c r="J548" s="10">
        <v>0</v>
      </c>
      <c r="K548" s="10">
        <v>0</v>
      </c>
      <c r="L548" s="10">
        <v>0</v>
      </c>
      <c r="M548" s="10">
        <v>29</v>
      </c>
      <c r="N548" s="10">
        <v>0</v>
      </c>
      <c r="O548" s="12" t="s">
        <v>15159</v>
      </c>
      <c r="P548" s="12">
        <f t="shared" si="20"/>
        <v>215</v>
      </c>
      <c r="Q548" s="12">
        <v>22500000</v>
      </c>
      <c r="R548" s="12">
        <f t="shared" si="21"/>
        <v>4837500000</v>
      </c>
      <c r="S548" s="12"/>
      <c r="T548" s="10"/>
      <c r="U548" s="10" t="s">
        <v>1222</v>
      </c>
      <c r="V548" s="10" t="s">
        <v>3527</v>
      </c>
      <c r="W548" s="10" t="s">
        <v>4643</v>
      </c>
      <c r="X548" s="10" t="s">
        <v>877</v>
      </c>
      <c r="Y548" s="10" t="s">
        <v>4644</v>
      </c>
      <c r="Z548" s="10" t="s">
        <v>1225</v>
      </c>
      <c r="AA548" s="10" t="s">
        <v>1226</v>
      </c>
      <c r="AB548" s="10" t="s">
        <v>190</v>
      </c>
      <c r="AC548" s="10" t="s">
        <v>4647</v>
      </c>
      <c r="AD548" s="10" t="s">
        <v>4648</v>
      </c>
      <c r="AE548" s="12"/>
      <c r="AF548" s="12"/>
      <c r="AG548" s="10" t="s">
        <v>3719</v>
      </c>
      <c r="AH548" s="10"/>
      <c r="AI548" s="12">
        <v>25750000</v>
      </c>
      <c r="AJ548" s="14" t="s">
        <v>10882</v>
      </c>
      <c r="AK548" s="10" t="s">
        <v>1228</v>
      </c>
      <c r="AL548" s="10" t="s">
        <v>5192</v>
      </c>
      <c r="AM548" s="10"/>
      <c r="AN548" s="12"/>
      <c r="AO548" s="10"/>
      <c r="AP548" s="10"/>
      <c r="AQ548" s="10"/>
      <c r="AR548" s="12">
        <v>23000000</v>
      </c>
      <c r="AS548" s="10" t="s">
        <v>14075</v>
      </c>
      <c r="AT548" s="10" t="s">
        <v>14052</v>
      </c>
      <c r="AU548" s="10" t="s">
        <v>14053</v>
      </c>
      <c r="AV548" s="12"/>
      <c r="AW548" s="12"/>
      <c r="AX548" s="12"/>
      <c r="AY548" s="10"/>
      <c r="AZ548" s="10"/>
      <c r="BA548" s="10"/>
      <c r="BB548" s="12" t="s">
        <v>132</v>
      </c>
      <c r="BC548" s="12">
        <v>200</v>
      </c>
      <c r="BD548" s="12">
        <v>0</v>
      </c>
      <c r="BE548" s="12">
        <v>0</v>
      </c>
      <c r="BF548" s="12">
        <v>0</v>
      </c>
      <c r="BG548" s="12">
        <v>0</v>
      </c>
      <c r="BH548" s="12">
        <v>0</v>
      </c>
      <c r="BI548" s="12">
        <v>15</v>
      </c>
      <c r="BJ548" s="12">
        <v>0</v>
      </c>
      <c r="BK548" s="12">
        <v>0</v>
      </c>
      <c r="BL548" s="12">
        <v>0</v>
      </c>
      <c r="BM548" s="12">
        <v>0</v>
      </c>
      <c r="BN548" s="12">
        <v>0</v>
      </c>
      <c r="BO548" s="12">
        <v>0</v>
      </c>
      <c r="BP548" s="12">
        <v>0</v>
      </c>
      <c r="BQ548" s="12">
        <v>0</v>
      </c>
      <c r="BR548" s="12">
        <v>0</v>
      </c>
      <c r="BS548" s="12">
        <v>0</v>
      </c>
      <c r="BT548" s="12">
        <v>0</v>
      </c>
      <c r="BU548" s="12">
        <v>0</v>
      </c>
      <c r="BV548" s="12">
        <v>0</v>
      </c>
    </row>
    <row r="549" spans="1:74" ht="120" x14ac:dyDescent="0.25">
      <c r="A549" s="8">
        <v>544</v>
      </c>
      <c r="B549" s="8" t="s">
        <v>9599</v>
      </c>
      <c r="C549" s="8">
        <v>684</v>
      </c>
      <c r="D549" s="8">
        <v>684</v>
      </c>
      <c r="E549" s="10" t="s">
        <v>10941</v>
      </c>
      <c r="F549" s="42" t="s">
        <v>10942</v>
      </c>
      <c r="G549" s="10" t="s">
        <v>2928</v>
      </c>
      <c r="H549" s="10"/>
      <c r="I549" s="10"/>
      <c r="J549" s="10">
        <v>30000</v>
      </c>
      <c r="K549" s="10">
        <v>30000</v>
      </c>
      <c r="L549" s="10">
        <v>0</v>
      </c>
      <c r="M549" s="10">
        <v>70000</v>
      </c>
      <c r="N549" s="10">
        <v>0</v>
      </c>
      <c r="O549" s="12"/>
      <c r="P549" s="12">
        <f t="shared" si="20"/>
        <v>44500</v>
      </c>
      <c r="Q549" s="12">
        <v>2500</v>
      </c>
      <c r="R549" s="12">
        <f t="shared" si="21"/>
        <v>111250000</v>
      </c>
      <c r="S549" s="12"/>
      <c r="T549" s="10"/>
      <c r="U549" s="10" t="s">
        <v>9673</v>
      </c>
      <c r="V549" s="10" t="s">
        <v>9674</v>
      </c>
      <c r="W549" s="10" t="s">
        <v>9675</v>
      </c>
      <c r="X549" s="10" t="s">
        <v>77</v>
      </c>
      <c r="Y549" s="10" t="s">
        <v>9676</v>
      </c>
      <c r="Z549" s="10" t="s">
        <v>9677</v>
      </c>
      <c r="AA549" s="10" t="s">
        <v>9678</v>
      </c>
      <c r="AB549" s="10" t="s">
        <v>119</v>
      </c>
      <c r="AC549" s="10" t="s">
        <v>9679</v>
      </c>
      <c r="AD549" s="10" t="s">
        <v>9439</v>
      </c>
      <c r="AE549" s="12"/>
      <c r="AF549" s="12"/>
      <c r="AG549" s="10" t="s">
        <v>9575</v>
      </c>
      <c r="AH549" s="10"/>
      <c r="AI549" s="12" t="s">
        <v>9712</v>
      </c>
      <c r="AJ549" s="14" t="s">
        <v>9713</v>
      </c>
      <c r="AK549" s="10" t="s">
        <v>9714</v>
      </c>
      <c r="AL549" s="10"/>
      <c r="AM549" s="10" t="s">
        <v>9715</v>
      </c>
      <c r="AN549" s="12"/>
      <c r="AO549" s="10"/>
      <c r="AP549" s="10"/>
      <c r="AQ549" s="10"/>
      <c r="AR549" s="12"/>
      <c r="AS549" s="10"/>
      <c r="AT549" s="10"/>
      <c r="AU549" s="10"/>
      <c r="AV549" s="12">
        <v>2500</v>
      </c>
      <c r="AW549" s="12"/>
      <c r="AX549" s="12"/>
      <c r="AY549" s="10" t="s">
        <v>15301</v>
      </c>
      <c r="AZ549" s="10"/>
      <c r="BA549" s="10"/>
      <c r="BB549" s="12" t="s">
        <v>132</v>
      </c>
      <c r="BC549" s="12">
        <v>0</v>
      </c>
      <c r="BD549" s="12">
        <v>0</v>
      </c>
      <c r="BE549" s="12">
        <v>0</v>
      </c>
      <c r="BF549" s="12">
        <v>0</v>
      </c>
      <c r="BG549" s="12">
        <v>0</v>
      </c>
      <c r="BH549" s="12">
        <v>0</v>
      </c>
      <c r="BI549" s="12">
        <v>0</v>
      </c>
      <c r="BJ549" s="12">
        <v>2000</v>
      </c>
      <c r="BK549" s="12">
        <v>0</v>
      </c>
      <c r="BL549" s="12">
        <v>0</v>
      </c>
      <c r="BM549" s="12">
        <v>0</v>
      </c>
      <c r="BN549" s="12">
        <v>0</v>
      </c>
      <c r="BO549" s="12">
        <v>0</v>
      </c>
      <c r="BP549" s="12">
        <v>0</v>
      </c>
      <c r="BQ549" s="12">
        <v>0</v>
      </c>
      <c r="BR549" s="12">
        <v>40000</v>
      </c>
      <c r="BS549" s="12">
        <v>1500</v>
      </c>
      <c r="BT549" s="12">
        <v>0</v>
      </c>
      <c r="BU549" s="12">
        <v>0</v>
      </c>
      <c r="BV549" s="12">
        <v>1000</v>
      </c>
    </row>
    <row r="550" spans="1:74" ht="144" x14ac:dyDescent="0.25">
      <c r="A550" s="8">
        <v>545</v>
      </c>
      <c r="B550" s="8" t="s">
        <v>3528</v>
      </c>
      <c r="C550" s="8">
        <v>685</v>
      </c>
      <c r="D550" s="8">
        <v>685</v>
      </c>
      <c r="E550" s="10" t="s">
        <v>10970</v>
      </c>
      <c r="F550" s="42" t="s">
        <v>10971</v>
      </c>
      <c r="G550" s="10" t="s">
        <v>122</v>
      </c>
      <c r="H550" s="10" t="s">
        <v>15207</v>
      </c>
      <c r="I550" s="10"/>
      <c r="J550" s="10">
        <v>0</v>
      </c>
      <c r="K550" s="10">
        <v>0</v>
      </c>
      <c r="L550" s="10">
        <v>0</v>
      </c>
      <c r="M550" s="10">
        <v>3150</v>
      </c>
      <c r="N550" s="10">
        <v>0</v>
      </c>
      <c r="O550" s="12" t="s">
        <v>15159</v>
      </c>
      <c r="P550" s="12">
        <f t="shared" si="20"/>
        <v>4500</v>
      </c>
      <c r="Q550" s="12">
        <v>89000</v>
      </c>
      <c r="R550" s="12">
        <f t="shared" si="21"/>
        <v>400500000</v>
      </c>
      <c r="S550" s="12"/>
      <c r="T550" s="10"/>
      <c r="U550" s="10" t="s">
        <v>5193</v>
      </c>
      <c r="V550" s="10" t="s">
        <v>5194</v>
      </c>
      <c r="W550" s="10" t="s">
        <v>4282</v>
      </c>
      <c r="X550" s="10" t="s">
        <v>399</v>
      </c>
      <c r="Y550" s="10" t="s">
        <v>4283</v>
      </c>
      <c r="Z550" s="10" t="s">
        <v>5195</v>
      </c>
      <c r="AA550" s="10" t="s">
        <v>5196</v>
      </c>
      <c r="AB550" s="10"/>
      <c r="AC550" s="10" t="s">
        <v>5197</v>
      </c>
      <c r="AD550" s="10" t="s">
        <v>5198</v>
      </c>
      <c r="AE550" s="12"/>
      <c r="AF550" s="12"/>
      <c r="AG550" s="10" t="s">
        <v>3668</v>
      </c>
      <c r="AH550" s="10"/>
      <c r="AI550" s="12">
        <v>48000</v>
      </c>
      <c r="AJ550" s="14" t="s">
        <v>14013</v>
      </c>
      <c r="AK550" s="10"/>
      <c r="AL550" s="10"/>
      <c r="AM550" s="10"/>
      <c r="AN550" s="12"/>
      <c r="AO550" s="10"/>
      <c r="AP550" s="10"/>
      <c r="AQ550" s="10"/>
      <c r="AR550" s="12"/>
      <c r="AS550" s="10"/>
      <c r="AT550" s="10"/>
      <c r="AU550" s="10"/>
      <c r="AV550" s="12">
        <v>26126</v>
      </c>
      <c r="AW550" s="12"/>
      <c r="AX550" s="12"/>
      <c r="AY550" s="10" t="s">
        <v>15301</v>
      </c>
      <c r="AZ550" s="10"/>
      <c r="BA550" s="10"/>
      <c r="BB550" s="12" t="s">
        <v>132</v>
      </c>
      <c r="BC550" s="12">
        <v>4500</v>
      </c>
      <c r="BD550" s="12">
        <v>0</v>
      </c>
      <c r="BE550" s="12">
        <v>0</v>
      </c>
      <c r="BF550" s="12">
        <v>0</v>
      </c>
      <c r="BG550" s="12">
        <v>0</v>
      </c>
      <c r="BH550" s="12">
        <v>0</v>
      </c>
      <c r="BI550" s="12">
        <v>0</v>
      </c>
      <c r="BJ550" s="12">
        <v>0</v>
      </c>
      <c r="BK550" s="12">
        <v>0</v>
      </c>
      <c r="BL550" s="12">
        <v>0</v>
      </c>
      <c r="BM550" s="12">
        <v>0</v>
      </c>
      <c r="BN550" s="12">
        <v>0</v>
      </c>
      <c r="BO550" s="12">
        <v>0</v>
      </c>
      <c r="BP550" s="12">
        <v>0</v>
      </c>
      <c r="BQ550" s="12">
        <v>0</v>
      </c>
      <c r="BR550" s="12">
        <v>0</v>
      </c>
      <c r="BS550" s="12">
        <v>0</v>
      </c>
      <c r="BT550" s="12">
        <v>0</v>
      </c>
      <c r="BU550" s="12">
        <v>0</v>
      </c>
      <c r="BV550" s="12">
        <v>0</v>
      </c>
    </row>
    <row r="551" spans="1:74" ht="96" x14ac:dyDescent="0.25">
      <c r="A551" s="8">
        <v>546</v>
      </c>
      <c r="B551" s="8" t="s">
        <v>15105</v>
      </c>
      <c r="C551" s="8"/>
      <c r="D551" s="8"/>
      <c r="E551" s="11" t="s">
        <v>15000</v>
      </c>
      <c r="F551" s="44" t="s">
        <v>14989</v>
      </c>
      <c r="G551" s="28" t="s">
        <v>102</v>
      </c>
      <c r="H551" s="10"/>
      <c r="I551" s="10"/>
      <c r="J551" s="10"/>
      <c r="K551" s="10"/>
      <c r="L551" s="10"/>
      <c r="M551" s="10"/>
      <c r="N551" s="10"/>
      <c r="O551" s="12"/>
      <c r="P551" s="12">
        <f t="shared" ref="P551:P602" si="22">SUM(BB551:BV551)</f>
        <v>20</v>
      </c>
      <c r="Q551" s="12">
        <v>52560</v>
      </c>
      <c r="R551" s="12">
        <f t="shared" ref="R551:R602" si="23">Q551*P551</f>
        <v>1051200</v>
      </c>
      <c r="S551" s="12"/>
      <c r="T551" s="10"/>
      <c r="U551" s="11" t="s">
        <v>14938</v>
      </c>
      <c r="V551" s="11" t="s">
        <v>14974</v>
      </c>
      <c r="W551" s="11" t="s">
        <v>14951</v>
      </c>
      <c r="X551" s="10"/>
      <c r="Y551" s="11" t="s">
        <v>14951</v>
      </c>
      <c r="Z551" s="10"/>
      <c r="AA551" s="10"/>
      <c r="AB551" s="10"/>
      <c r="AC551" s="10"/>
      <c r="AD551" s="10"/>
      <c r="AE551" s="12"/>
      <c r="AF551" s="12"/>
      <c r="AG551" s="10"/>
      <c r="AH551" s="10"/>
      <c r="AI551" s="12">
        <v>56000</v>
      </c>
      <c r="AJ551" s="14" t="s">
        <v>14975</v>
      </c>
      <c r="AK551" s="10"/>
      <c r="AL551" s="10"/>
      <c r="AM551" s="10"/>
      <c r="AN551" s="12"/>
      <c r="AO551" s="10"/>
      <c r="AP551" s="15"/>
      <c r="AQ551" s="10"/>
      <c r="AR551" s="12"/>
      <c r="AS551" s="10"/>
      <c r="AT551" s="15"/>
      <c r="AU551" s="10"/>
      <c r="AV551" s="2">
        <v>52560</v>
      </c>
      <c r="AW551" s="2"/>
      <c r="AX551" s="2"/>
      <c r="AY551" s="11" t="s">
        <v>14941</v>
      </c>
      <c r="AZ551" s="10"/>
      <c r="BA551" s="10"/>
      <c r="BB551" s="12"/>
      <c r="BC551" s="12"/>
      <c r="BD551" s="12"/>
      <c r="BE551" s="12"/>
      <c r="BF551" s="12"/>
      <c r="BG551" s="2">
        <v>20</v>
      </c>
      <c r="BH551" s="12"/>
      <c r="BI551" s="12"/>
      <c r="BJ551" s="12"/>
      <c r="BK551" s="12"/>
      <c r="BL551" s="12"/>
      <c r="BM551" s="12"/>
      <c r="BN551" s="12"/>
      <c r="BO551" s="12"/>
      <c r="BP551" s="12"/>
      <c r="BQ551" s="12"/>
      <c r="BR551" s="12"/>
      <c r="BS551" s="12"/>
      <c r="BT551" s="12"/>
      <c r="BU551" s="12"/>
      <c r="BV551" s="12"/>
    </row>
    <row r="552" spans="1:74" ht="84" x14ac:dyDescent="0.25">
      <c r="A552" s="8">
        <v>547</v>
      </c>
      <c r="B552" s="8" t="s">
        <v>3529</v>
      </c>
      <c r="C552" s="8">
        <v>688</v>
      </c>
      <c r="D552" s="8">
        <v>688</v>
      </c>
      <c r="E552" s="10" t="s">
        <v>10974</v>
      </c>
      <c r="F552" s="42" t="s">
        <v>10975</v>
      </c>
      <c r="G552" s="10" t="s">
        <v>11252</v>
      </c>
      <c r="H552" s="10" t="s">
        <v>15167</v>
      </c>
      <c r="I552" s="10"/>
      <c r="J552" s="10">
        <v>0</v>
      </c>
      <c r="K552" s="10">
        <v>0</v>
      </c>
      <c r="L552" s="10">
        <v>0</v>
      </c>
      <c r="M552" s="10">
        <v>12000</v>
      </c>
      <c r="N552" s="10">
        <v>0</v>
      </c>
      <c r="O552" s="12" t="s">
        <v>15076</v>
      </c>
      <c r="P552" s="12">
        <f t="shared" si="22"/>
        <v>12200</v>
      </c>
      <c r="Q552" s="12">
        <v>10000</v>
      </c>
      <c r="R552" s="12">
        <f t="shared" si="23"/>
        <v>122000000</v>
      </c>
      <c r="S552" s="12"/>
      <c r="T552" s="10"/>
      <c r="U552" s="10" t="s">
        <v>5199</v>
      </c>
      <c r="V552" s="10"/>
      <c r="W552" s="10" t="s">
        <v>5200</v>
      </c>
      <c r="X552" s="10" t="s">
        <v>116</v>
      </c>
      <c r="Y552" s="10" t="s">
        <v>649</v>
      </c>
      <c r="Z552" s="10" t="s">
        <v>5201</v>
      </c>
      <c r="AA552" s="10" t="s">
        <v>5202</v>
      </c>
      <c r="AB552" s="10"/>
      <c r="AC552" s="10" t="s">
        <v>5203</v>
      </c>
      <c r="AD552" s="10"/>
      <c r="AE552" s="12"/>
      <c r="AF552" s="12"/>
      <c r="AG552" s="10" t="s">
        <v>4228</v>
      </c>
      <c r="AH552" s="10"/>
      <c r="AI552" s="12">
        <v>16346</v>
      </c>
      <c r="AJ552" s="14" t="s">
        <v>5204</v>
      </c>
      <c r="AK552" s="10"/>
      <c r="AL552" s="10"/>
      <c r="AM552" s="10"/>
      <c r="AN552" s="12"/>
      <c r="AO552" s="10"/>
      <c r="AP552" s="10"/>
      <c r="AQ552" s="10"/>
      <c r="AR552" s="12"/>
      <c r="AS552" s="10"/>
      <c r="AT552" s="10"/>
      <c r="AU552" s="10"/>
      <c r="AV552" s="12"/>
      <c r="AW552" s="12"/>
      <c r="AX552" s="12"/>
      <c r="AY552" s="10"/>
      <c r="AZ552" s="10"/>
      <c r="BA552" s="10"/>
      <c r="BB552" s="12" t="s">
        <v>132</v>
      </c>
      <c r="BC552" s="12">
        <v>0</v>
      </c>
      <c r="BD552" s="12">
        <v>0</v>
      </c>
      <c r="BE552" s="12">
        <v>0</v>
      </c>
      <c r="BF552" s="12">
        <v>0</v>
      </c>
      <c r="BG552" s="12">
        <v>200</v>
      </c>
      <c r="BH552" s="12">
        <v>0</v>
      </c>
      <c r="BI552" s="12">
        <v>0</v>
      </c>
      <c r="BJ552" s="12">
        <v>0</v>
      </c>
      <c r="BK552" s="12">
        <v>0</v>
      </c>
      <c r="BL552" s="12">
        <v>0</v>
      </c>
      <c r="BM552" s="12">
        <v>0</v>
      </c>
      <c r="BN552" s="12">
        <v>0</v>
      </c>
      <c r="BO552" s="12">
        <v>0</v>
      </c>
      <c r="BP552" s="12">
        <v>0</v>
      </c>
      <c r="BQ552" s="12">
        <v>0</v>
      </c>
      <c r="BR552" s="12">
        <v>12000</v>
      </c>
      <c r="BS552" s="12">
        <v>0</v>
      </c>
      <c r="BT552" s="12">
        <v>0</v>
      </c>
      <c r="BU552" s="12">
        <v>0</v>
      </c>
      <c r="BV552" s="12">
        <v>0</v>
      </c>
    </row>
    <row r="553" spans="1:74" ht="60" x14ac:dyDescent="0.25">
      <c r="A553" s="8">
        <v>548</v>
      </c>
      <c r="B553" s="8" t="s">
        <v>3531</v>
      </c>
      <c r="C553" s="8">
        <v>689</v>
      </c>
      <c r="D553" s="8">
        <v>689</v>
      </c>
      <c r="E553" s="10" t="s">
        <v>10976</v>
      </c>
      <c r="F553" s="42" t="s">
        <v>10977</v>
      </c>
      <c r="G553" s="10" t="s">
        <v>62</v>
      </c>
      <c r="H553" s="10" t="s">
        <v>132</v>
      </c>
      <c r="I553" s="10"/>
      <c r="J553" s="10">
        <v>0</v>
      </c>
      <c r="K553" s="10">
        <v>0</v>
      </c>
      <c r="L553" s="10">
        <v>0</v>
      </c>
      <c r="M553" s="10">
        <v>0</v>
      </c>
      <c r="N553" s="10">
        <v>0</v>
      </c>
      <c r="O553" s="12"/>
      <c r="P553" s="12">
        <f t="shared" si="22"/>
        <v>10</v>
      </c>
      <c r="Q553" s="12">
        <v>3500000</v>
      </c>
      <c r="R553" s="12">
        <f t="shared" si="23"/>
        <v>35000000</v>
      </c>
      <c r="S553" s="12"/>
      <c r="T553" s="10"/>
      <c r="U553" s="10" t="s">
        <v>3532</v>
      </c>
      <c r="V553" s="10" t="s">
        <v>3533</v>
      </c>
      <c r="W553" s="10" t="s">
        <v>4459</v>
      </c>
      <c r="X553" s="10" t="s">
        <v>607</v>
      </c>
      <c r="Y553" s="10" t="s">
        <v>4460</v>
      </c>
      <c r="Z553" s="10" t="s">
        <v>5205</v>
      </c>
      <c r="AA553" s="10" t="s">
        <v>5206</v>
      </c>
      <c r="AB553" s="10" t="s">
        <v>80</v>
      </c>
      <c r="AC553" s="10" t="s">
        <v>4463</v>
      </c>
      <c r="AD553" s="10" t="s">
        <v>4464</v>
      </c>
      <c r="AE553" s="12"/>
      <c r="AF553" s="12"/>
      <c r="AG553" s="10" t="s">
        <v>3658</v>
      </c>
      <c r="AH553" s="10"/>
      <c r="AI553" s="12">
        <v>1300000</v>
      </c>
      <c r="AJ553" s="14" t="s">
        <v>5207</v>
      </c>
      <c r="AK553" s="10" t="s">
        <v>4965</v>
      </c>
      <c r="AL553" s="10" t="s">
        <v>3532</v>
      </c>
      <c r="AM553" s="10"/>
      <c r="AN553" s="12">
        <v>1300000</v>
      </c>
      <c r="AO553" s="10" t="s">
        <v>14076</v>
      </c>
      <c r="AP553" s="10" t="s">
        <v>14062</v>
      </c>
      <c r="AQ553" s="10" t="s">
        <v>14077</v>
      </c>
      <c r="AR553" s="12">
        <v>1300000</v>
      </c>
      <c r="AS553" s="10" t="s">
        <v>14076</v>
      </c>
      <c r="AT553" s="10" t="s">
        <v>14062</v>
      </c>
      <c r="AU553" s="10" t="s">
        <v>14077</v>
      </c>
      <c r="AV553" s="12"/>
      <c r="AW553" s="12"/>
      <c r="AX553" s="12"/>
      <c r="AY553" s="10"/>
      <c r="AZ553" s="10"/>
      <c r="BA553" s="10"/>
      <c r="BB553" s="12">
        <v>10</v>
      </c>
      <c r="BC553" s="12">
        <v>0</v>
      </c>
      <c r="BD553" s="12">
        <v>0</v>
      </c>
      <c r="BE553" s="12">
        <v>0</v>
      </c>
      <c r="BF553" s="12">
        <v>0</v>
      </c>
      <c r="BG553" s="12">
        <v>0</v>
      </c>
      <c r="BH553" s="12">
        <v>0</v>
      </c>
      <c r="BI553" s="12">
        <v>0</v>
      </c>
      <c r="BJ553" s="12">
        <v>0</v>
      </c>
      <c r="BK553" s="12">
        <v>0</v>
      </c>
      <c r="BL553" s="12">
        <v>0</v>
      </c>
      <c r="BM553" s="12">
        <v>0</v>
      </c>
      <c r="BN553" s="12">
        <v>0</v>
      </c>
      <c r="BO553" s="12">
        <v>0</v>
      </c>
      <c r="BP553" s="12">
        <v>0</v>
      </c>
      <c r="BQ553" s="12">
        <v>0</v>
      </c>
      <c r="BR553" s="12">
        <v>0</v>
      </c>
      <c r="BS553" s="12">
        <v>0</v>
      </c>
      <c r="BT553" s="12">
        <v>0</v>
      </c>
      <c r="BU553" s="12">
        <v>0</v>
      </c>
      <c r="BV553" s="12">
        <v>0</v>
      </c>
    </row>
    <row r="554" spans="1:74" ht="84" x14ac:dyDescent="0.25">
      <c r="A554" s="8">
        <v>549</v>
      </c>
      <c r="B554" s="8" t="s">
        <v>5521</v>
      </c>
      <c r="C554" s="8">
        <v>690</v>
      </c>
      <c r="D554" s="8">
        <v>690</v>
      </c>
      <c r="E554" s="10" t="s">
        <v>575</v>
      </c>
      <c r="F554" s="42" t="s">
        <v>10978</v>
      </c>
      <c r="G554" s="10" t="s">
        <v>62</v>
      </c>
      <c r="H554" s="10" t="s">
        <v>15188</v>
      </c>
      <c r="I554" s="10"/>
      <c r="J554" s="10">
        <v>0</v>
      </c>
      <c r="K554" s="10">
        <v>0</v>
      </c>
      <c r="L554" s="10">
        <v>0</v>
      </c>
      <c r="M554" s="10">
        <v>0</v>
      </c>
      <c r="N554" s="10">
        <v>0</v>
      </c>
      <c r="O554" s="12"/>
      <c r="P554" s="12">
        <f t="shared" si="22"/>
        <v>35</v>
      </c>
      <c r="Q554" s="12">
        <v>14800000</v>
      </c>
      <c r="R554" s="12">
        <f t="shared" si="23"/>
        <v>518000000</v>
      </c>
      <c r="S554" s="12"/>
      <c r="T554" s="10"/>
      <c r="U554" s="10" t="s">
        <v>576</v>
      </c>
      <c r="V554" s="10" t="s">
        <v>577</v>
      </c>
      <c r="W554" s="10" t="s">
        <v>552</v>
      </c>
      <c r="X554" s="10" t="s">
        <v>399</v>
      </c>
      <c r="Y554" s="10" t="s">
        <v>553</v>
      </c>
      <c r="Z554" s="10" t="s">
        <v>578</v>
      </c>
      <c r="AA554" s="10" t="s">
        <v>579</v>
      </c>
      <c r="AB554" s="10" t="s">
        <v>190</v>
      </c>
      <c r="AC554" s="10" t="s">
        <v>556</v>
      </c>
      <c r="AD554" s="10" t="s">
        <v>557</v>
      </c>
      <c r="AE554" s="12">
        <v>14200000</v>
      </c>
      <c r="AF554" s="12">
        <v>14500000</v>
      </c>
      <c r="AG554" s="10"/>
      <c r="AH554" s="10"/>
      <c r="AI554" s="12">
        <v>15000000</v>
      </c>
      <c r="AJ554" s="14" t="s">
        <v>14014</v>
      </c>
      <c r="AK554" s="10" t="s">
        <v>580</v>
      </c>
      <c r="AL554" s="10"/>
      <c r="AM554" s="10"/>
      <c r="AN554" s="12">
        <v>14500000</v>
      </c>
      <c r="AO554" s="10" t="s">
        <v>14078</v>
      </c>
      <c r="AP554" s="15" t="s">
        <v>14079</v>
      </c>
      <c r="AQ554" s="10" t="s">
        <v>14048</v>
      </c>
      <c r="AR554" s="12">
        <v>14500000</v>
      </c>
      <c r="AS554" s="10" t="s">
        <v>14078</v>
      </c>
      <c r="AT554" s="15" t="s">
        <v>14079</v>
      </c>
      <c r="AU554" s="10" t="s">
        <v>14048</v>
      </c>
      <c r="AV554" s="12"/>
      <c r="AW554" s="12"/>
      <c r="AX554" s="12"/>
      <c r="AY554" s="10"/>
      <c r="AZ554" s="10"/>
      <c r="BA554" s="10"/>
      <c r="BB554" s="12">
        <v>35</v>
      </c>
      <c r="BC554" s="12">
        <v>0</v>
      </c>
      <c r="BD554" s="12">
        <v>0</v>
      </c>
      <c r="BE554" s="12">
        <v>0</v>
      </c>
      <c r="BF554" s="12">
        <v>0</v>
      </c>
      <c r="BG554" s="12">
        <v>0</v>
      </c>
      <c r="BH554" s="12">
        <v>0</v>
      </c>
      <c r="BI554" s="12">
        <v>0</v>
      </c>
      <c r="BJ554" s="12">
        <v>0</v>
      </c>
      <c r="BK554" s="12">
        <v>0</v>
      </c>
      <c r="BL554" s="12">
        <v>0</v>
      </c>
      <c r="BM554" s="12">
        <v>0</v>
      </c>
      <c r="BN554" s="12">
        <v>0</v>
      </c>
      <c r="BO554" s="12">
        <v>0</v>
      </c>
      <c r="BP554" s="12">
        <v>0</v>
      </c>
      <c r="BQ554" s="12">
        <v>0</v>
      </c>
      <c r="BR554" s="12">
        <v>0</v>
      </c>
      <c r="BS554" s="12">
        <v>0</v>
      </c>
      <c r="BT554" s="12">
        <v>0</v>
      </c>
      <c r="BU554" s="12">
        <v>0</v>
      </c>
      <c r="BV554" s="12">
        <v>0</v>
      </c>
    </row>
    <row r="555" spans="1:74" ht="180" x14ac:dyDescent="0.25">
      <c r="A555" s="8">
        <v>550</v>
      </c>
      <c r="B555" s="8" t="s">
        <v>3534</v>
      </c>
      <c r="C555" s="8">
        <v>691</v>
      </c>
      <c r="D555" s="8">
        <v>691</v>
      </c>
      <c r="E555" s="10" t="s">
        <v>10979</v>
      </c>
      <c r="F555" s="42" t="s">
        <v>13933</v>
      </c>
      <c r="G555" s="10" t="s">
        <v>62</v>
      </c>
      <c r="H555" s="10" t="s">
        <v>132</v>
      </c>
      <c r="I555" s="10"/>
      <c r="J555" s="10">
        <v>0</v>
      </c>
      <c r="K555" s="10">
        <v>0</v>
      </c>
      <c r="L555" s="10">
        <v>0</v>
      </c>
      <c r="M555" s="10">
        <v>0</v>
      </c>
      <c r="N555" s="10">
        <v>0</v>
      </c>
      <c r="O555" s="12"/>
      <c r="P555" s="12">
        <f t="shared" si="22"/>
        <v>11</v>
      </c>
      <c r="Q555" s="12">
        <v>6500000</v>
      </c>
      <c r="R555" s="12">
        <f t="shared" si="23"/>
        <v>71500000</v>
      </c>
      <c r="S555" s="12"/>
      <c r="T555" s="10"/>
      <c r="U555" s="10" t="s">
        <v>5208</v>
      </c>
      <c r="V555" s="10" t="s">
        <v>3535</v>
      </c>
      <c r="W555" s="10" t="s">
        <v>4446</v>
      </c>
      <c r="X555" s="10" t="s">
        <v>4216</v>
      </c>
      <c r="Y555" s="10" t="s">
        <v>4447</v>
      </c>
      <c r="Z555" s="10" t="s">
        <v>5209</v>
      </c>
      <c r="AA555" s="10" t="s">
        <v>4449</v>
      </c>
      <c r="AB555" s="10" t="s">
        <v>80</v>
      </c>
      <c r="AC555" s="10" t="s">
        <v>353</v>
      </c>
      <c r="AD555" s="10" t="s">
        <v>4446</v>
      </c>
      <c r="AE555" s="12"/>
      <c r="AF555" s="12"/>
      <c r="AG555" s="10" t="s">
        <v>3658</v>
      </c>
      <c r="AH555" s="10"/>
      <c r="AI555" s="12">
        <v>7095000</v>
      </c>
      <c r="AJ555" s="14" t="s">
        <v>10294</v>
      </c>
      <c r="AK555" s="10" t="s">
        <v>5210</v>
      </c>
      <c r="AL555" s="10" t="s">
        <v>5208</v>
      </c>
      <c r="AM555" s="10"/>
      <c r="AN555" s="12">
        <v>6450000</v>
      </c>
      <c r="AO555" s="10" t="s">
        <v>14076</v>
      </c>
      <c r="AP555" s="10" t="s">
        <v>14062</v>
      </c>
      <c r="AQ555" s="10" t="s">
        <v>14077</v>
      </c>
      <c r="AR555" s="12">
        <v>6450000</v>
      </c>
      <c r="AS555" s="10" t="s">
        <v>14076</v>
      </c>
      <c r="AT555" s="10" t="s">
        <v>14062</v>
      </c>
      <c r="AU555" s="10" t="s">
        <v>14077</v>
      </c>
      <c r="AV555" s="12"/>
      <c r="AW555" s="12"/>
      <c r="AX555" s="12"/>
      <c r="AY555" s="10"/>
      <c r="AZ555" s="10"/>
      <c r="BA555" s="10"/>
      <c r="BB555" s="12">
        <v>11</v>
      </c>
      <c r="BC555" s="12">
        <v>0</v>
      </c>
      <c r="BD555" s="12">
        <v>0</v>
      </c>
      <c r="BE555" s="12">
        <v>0</v>
      </c>
      <c r="BF555" s="12">
        <v>0</v>
      </c>
      <c r="BG555" s="12">
        <v>0</v>
      </c>
      <c r="BH555" s="12">
        <v>0</v>
      </c>
      <c r="BI555" s="12">
        <v>0</v>
      </c>
      <c r="BJ555" s="12">
        <v>0</v>
      </c>
      <c r="BK555" s="12">
        <v>0</v>
      </c>
      <c r="BL555" s="12">
        <v>0</v>
      </c>
      <c r="BM555" s="12">
        <v>0</v>
      </c>
      <c r="BN555" s="12">
        <v>0</v>
      </c>
      <c r="BO555" s="12">
        <v>0</v>
      </c>
      <c r="BP555" s="12">
        <v>0</v>
      </c>
      <c r="BQ555" s="12">
        <v>0</v>
      </c>
      <c r="BR555" s="12">
        <v>0</v>
      </c>
      <c r="BS555" s="12">
        <v>0</v>
      </c>
      <c r="BT555" s="12">
        <v>0</v>
      </c>
      <c r="BU555" s="12">
        <v>0</v>
      </c>
      <c r="BV555" s="12">
        <v>0</v>
      </c>
    </row>
    <row r="556" spans="1:74" ht="180" x14ac:dyDescent="0.25">
      <c r="A556" s="8">
        <v>551</v>
      </c>
      <c r="B556" s="8" t="s">
        <v>3536</v>
      </c>
      <c r="C556" s="8">
        <v>692</v>
      </c>
      <c r="D556" s="8">
        <v>692</v>
      </c>
      <c r="E556" s="10" t="s">
        <v>5211</v>
      </c>
      <c r="F556" s="42" t="s">
        <v>10980</v>
      </c>
      <c r="G556" s="10" t="s">
        <v>62</v>
      </c>
      <c r="H556" s="10" t="s">
        <v>132</v>
      </c>
      <c r="I556" s="10"/>
      <c r="J556" s="10">
        <v>0</v>
      </c>
      <c r="K556" s="10">
        <v>0</v>
      </c>
      <c r="L556" s="10">
        <v>0</v>
      </c>
      <c r="M556" s="10">
        <v>0</v>
      </c>
      <c r="N556" s="10">
        <v>0</v>
      </c>
      <c r="O556" s="12"/>
      <c r="P556" s="12">
        <f t="shared" si="22"/>
        <v>15</v>
      </c>
      <c r="Q556" s="12">
        <v>3000000</v>
      </c>
      <c r="R556" s="12">
        <f t="shared" si="23"/>
        <v>45000000</v>
      </c>
      <c r="S556" s="12"/>
      <c r="T556" s="10"/>
      <c r="U556" s="10" t="s">
        <v>5211</v>
      </c>
      <c r="V556" s="10" t="s">
        <v>3537</v>
      </c>
      <c r="W556" s="10" t="s">
        <v>4446</v>
      </c>
      <c r="X556" s="10" t="s">
        <v>4216</v>
      </c>
      <c r="Y556" s="10" t="s">
        <v>4447</v>
      </c>
      <c r="Z556" s="10" t="s">
        <v>5212</v>
      </c>
      <c r="AA556" s="10" t="s">
        <v>4449</v>
      </c>
      <c r="AB556" s="10" t="s">
        <v>80</v>
      </c>
      <c r="AC556" s="10" t="s">
        <v>353</v>
      </c>
      <c r="AD556" s="10" t="s">
        <v>4446</v>
      </c>
      <c r="AE556" s="12"/>
      <c r="AF556" s="12"/>
      <c r="AG556" s="10" t="s">
        <v>3658</v>
      </c>
      <c r="AH556" s="10"/>
      <c r="AI556" s="12">
        <v>825000</v>
      </c>
      <c r="AJ556" s="14" t="s">
        <v>10294</v>
      </c>
      <c r="AK556" s="10" t="s">
        <v>5213</v>
      </c>
      <c r="AL556" s="10" t="s">
        <v>5214</v>
      </c>
      <c r="AM556" s="10"/>
      <c r="AN556" s="12">
        <v>750000</v>
      </c>
      <c r="AO556" s="10" t="s">
        <v>14076</v>
      </c>
      <c r="AP556" s="10" t="s">
        <v>14062</v>
      </c>
      <c r="AQ556" s="10" t="s">
        <v>14077</v>
      </c>
      <c r="AR556" s="12">
        <v>750000</v>
      </c>
      <c r="AS556" s="10" t="s">
        <v>14076</v>
      </c>
      <c r="AT556" s="10" t="s">
        <v>14062</v>
      </c>
      <c r="AU556" s="10" t="s">
        <v>14077</v>
      </c>
      <c r="AV556" s="12"/>
      <c r="AW556" s="12"/>
      <c r="AX556" s="12"/>
      <c r="AY556" s="10"/>
      <c r="AZ556" s="10"/>
      <c r="BA556" s="10"/>
      <c r="BB556" s="12">
        <v>15</v>
      </c>
      <c r="BC556" s="12">
        <v>0</v>
      </c>
      <c r="BD556" s="12">
        <v>0</v>
      </c>
      <c r="BE556" s="12">
        <v>0</v>
      </c>
      <c r="BF556" s="12">
        <v>0</v>
      </c>
      <c r="BG556" s="12">
        <v>0</v>
      </c>
      <c r="BH556" s="12">
        <v>0</v>
      </c>
      <c r="BI556" s="12">
        <v>0</v>
      </c>
      <c r="BJ556" s="12">
        <v>0</v>
      </c>
      <c r="BK556" s="12">
        <v>0</v>
      </c>
      <c r="BL556" s="12">
        <v>0</v>
      </c>
      <c r="BM556" s="12">
        <v>0</v>
      </c>
      <c r="BN556" s="12">
        <v>0</v>
      </c>
      <c r="BO556" s="12">
        <v>0</v>
      </c>
      <c r="BP556" s="12">
        <v>0</v>
      </c>
      <c r="BQ556" s="12">
        <v>0</v>
      </c>
      <c r="BR556" s="12">
        <v>0</v>
      </c>
      <c r="BS556" s="12">
        <v>0</v>
      </c>
      <c r="BT556" s="12">
        <v>0</v>
      </c>
      <c r="BU556" s="12">
        <v>0</v>
      </c>
      <c r="BV556" s="12">
        <v>0</v>
      </c>
    </row>
    <row r="557" spans="1:74" ht="180" x14ac:dyDescent="0.25">
      <c r="A557" s="8">
        <v>552</v>
      </c>
      <c r="B557" s="8" t="s">
        <v>3538</v>
      </c>
      <c r="C557" s="8">
        <v>693</v>
      </c>
      <c r="D557" s="8">
        <v>693</v>
      </c>
      <c r="E557" s="10" t="s">
        <v>5215</v>
      </c>
      <c r="F557" s="42" t="s">
        <v>10981</v>
      </c>
      <c r="G557" s="10" t="s">
        <v>62</v>
      </c>
      <c r="H557" s="10" t="s">
        <v>15188</v>
      </c>
      <c r="I557" s="10"/>
      <c r="J557" s="10">
        <v>0</v>
      </c>
      <c r="K557" s="10">
        <v>0</v>
      </c>
      <c r="L557" s="10">
        <v>0</v>
      </c>
      <c r="M557" s="10">
        <v>17</v>
      </c>
      <c r="N557" s="10">
        <v>0</v>
      </c>
      <c r="O557" s="12" t="s">
        <v>15159</v>
      </c>
      <c r="P557" s="12">
        <f t="shared" si="22"/>
        <v>85</v>
      </c>
      <c r="Q557" s="12">
        <v>3000000</v>
      </c>
      <c r="R557" s="12">
        <f t="shared" si="23"/>
        <v>255000000</v>
      </c>
      <c r="S557" s="12"/>
      <c r="T557" s="10"/>
      <c r="U557" s="10" t="s">
        <v>5215</v>
      </c>
      <c r="V557" s="10" t="s">
        <v>3539</v>
      </c>
      <c r="W557" s="10" t="s">
        <v>4446</v>
      </c>
      <c r="X557" s="10" t="s">
        <v>4216</v>
      </c>
      <c r="Y557" s="10" t="s">
        <v>4447</v>
      </c>
      <c r="Z557" s="10" t="s">
        <v>5216</v>
      </c>
      <c r="AA557" s="10" t="s">
        <v>4449</v>
      </c>
      <c r="AB557" s="10" t="s">
        <v>80</v>
      </c>
      <c r="AC557" s="10" t="s">
        <v>353</v>
      </c>
      <c r="AD557" s="10" t="s">
        <v>4446</v>
      </c>
      <c r="AE557" s="12"/>
      <c r="AF557" s="12"/>
      <c r="AG557" s="10" t="s">
        <v>3658</v>
      </c>
      <c r="AH557" s="10"/>
      <c r="AI557" s="12">
        <v>2365000</v>
      </c>
      <c r="AJ557" s="14" t="s">
        <v>10294</v>
      </c>
      <c r="AK557" s="10" t="s">
        <v>5213</v>
      </c>
      <c r="AL557" s="10" t="s">
        <v>5214</v>
      </c>
      <c r="AM557" s="10"/>
      <c r="AN557" s="12">
        <v>2150000</v>
      </c>
      <c r="AO557" s="10" t="s">
        <v>14076</v>
      </c>
      <c r="AP557" s="10" t="s">
        <v>14062</v>
      </c>
      <c r="AQ557" s="10" t="s">
        <v>14077</v>
      </c>
      <c r="AR557" s="12">
        <v>2150000</v>
      </c>
      <c r="AS557" s="10" t="s">
        <v>14076</v>
      </c>
      <c r="AT557" s="10" t="s">
        <v>14062</v>
      </c>
      <c r="AU557" s="10" t="s">
        <v>14077</v>
      </c>
      <c r="AV557" s="12"/>
      <c r="AW557" s="12"/>
      <c r="AX557" s="12"/>
      <c r="AY557" s="10"/>
      <c r="AZ557" s="10"/>
      <c r="BA557" s="10"/>
      <c r="BB557" s="12">
        <v>15</v>
      </c>
      <c r="BC557" s="12">
        <v>70</v>
      </c>
      <c r="BD557" s="12">
        <v>0</v>
      </c>
      <c r="BE557" s="12">
        <v>0</v>
      </c>
      <c r="BF557" s="12">
        <v>0</v>
      </c>
      <c r="BG557" s="12">
        <v>0</v>
      </c>
      <c r="BH557" s="12">
        <v>0</v>
      </c>
      <c r="BI557" s="12">
        <v>0</v>
      </c>
      <c r="BJ557" s="12">
        <v>0</v>
      </c>
      <c r="BK557" s="12">
        <v>0</v>
      </c>
      <c r="BL557" s="12">
        <v>0</v>
      </c>
      <c r="BM557" s="12">
        <v>0</v>
      </c>
      <c r="BN557" s="12">
        <v>0</v>
      </c>
      <c r="BO557" s="12">
        <v>0</v>
      </c>
      <c r="BP557" s="12">
        <v>0</v>
      </c>
      <c r="BQ557" s="12">
        <v>0</v>
      </c>
      <c r="BR557" s="12">
        <v>0</v>
      </c>
      <c r="BS557" s="12">
        <v>0</v>
      </c>
      <c r="BT557" s="12">
        <v>0</v>
      </c>
      <c r="BU557" s="12">
        <v>0</v>
      </c>
      <c r="BV557" s="12">
        <v>0</v>
      </c>
    </row>
    <row r="558" spans="1:74" ht="132" x14ac:dyDescent="0.25">
      <c r="A558" s="8">
        <v>553</v>
      </c>
      <c r="B558" s="8" t="s">
        <v>3540</v>
      </c>
      <c r="C558" s="8">
        <v>694</v>
      </c>
      <c r="D558" s="8">
        <v>694</v>
      </c>
      <c r="E558" s="10" t="s">
        <v>10984</v>
      </c>
      <c r="F558" s="42" t="s">
        <v>13932</v>
      </c>
      <c r="G558" s="10" t="s">
        <v>62</v>
      </c>
      <c r="H558" s="10" t="s">
        <v>15168</v>
      </c>
      <c r="I558" s="10"/>
      <c r="J558" s="10">
        <v>0</v>
      </c>
      <c r="K558" s="10">
        <v>0</v>
      </c>
      <c r="L558" s="10">
        <v>0</v>
      </c>
      <c r="M558" s="10">
        <v>0</v>
      </c>
      <c r="N558" s="10">
        <v>0</v>
      </c>
      <c r="O558" s="12"/>
      <c r="P558" s="12">
        <f t="shared" si="22"/>
        <v>2</v>
      </c>
      <c r="Q558" s="12">
        <v>18900000</v>
      </c>
      <c r="R558" s="12">
        <f t="shared" si="23"/>
        <v>37800000</v>
      </c>
      <c r="S558" s="12"/>
      <c r="T558" s="10"/>
      <c r="U558" s="10" t="s">
        <v>3541</v>
      </c>
      <c r="V558" s="10" t="s">
        <v>3511</v>
      </c>
      <c r="W558" s="10" t="s">
        <v>4350</v>
      </c>
      <c r="X558" s="10" t="s">
        <v>399</v>
      </c>
      <c r="Y558" s="10" t="s">
        <v>4672</v>
      </c>
      <c r="Z558" s="10" t="s">
        <v>5217</v>
      </c>
      <c r="AA558" s="10" t="s">
        <v>4673</v>
      </c>
      <c r="AB558" s="10" t="s">
        <v>68</v>
      </c>
      <c r="AC558" s="10" t="s">
        <v>3767</v>
      </c>
      <c r="AD558" s="10" t="s">
        <v>4355</v>
      </c>
      <c r="AE558" s="12"/>
      <c r="AF558" s="12"/>
      <c r="AG558" s="10" t="s">
        <v>3658</v>
      </c>
      <c r="AH558" s="10"/>
      <c r="AI558" s="12">
        <v>24000000</v>
      </c>
      <c r="AJ558" s="14" t="s">
        <v>14015</v>
      </c>
      <c r="AK558" s="10" t="s">
        <v>4674</v>
      </c>
      <c r="AL558" s="10" t="s">
        <v>4674</v>
      </c>
      <c r="AM558" s="10"/>
      <c r="AN558" s="12"/>
      <c r="AO558" s="10"/>
      <c r="AP558" s="10"/>
      <c r="AQ558" s="10"/>
      <c r="AR558" s="12"/>
      <c r="AS558" s="10"/>
      <c r="AT558" s="10"/>
      <c r="AU558" s="10"/>
      <c r="AV558" s="12"/>
      <c r="AW558" s="12"/>
      <c r="AX558" s="12"/>
      <c r="AY558" s="10"/>
      <c r="AZ558" s="10"/>
      <c r="BA558" s="10"/>
      <c r="BB558" s="12">
        <v>2</v>
      </c>
      <c r="BC558" s="12">
        <v>0</v>
      </c>
      <c r="BD558" s="12">
        <v>0</v>
      </c>
      <c r="BE558" s="12">
        <v>0</v>
      </c>
      <c r="BF558" s="12">
        <v>0</v>
      </c>
      <c r="BG558" s="12">
        <v>0</v>
      </c>
      <c r="BH558" s="12">
        <v>0</v>
      </c>
      <c r="BI558" s="12">
        <v>0</v>
      </c>
      <c r="BJ558" s="12">
        <v>0</v>
      </c>
      <c r="BK558" s="12">
        <v>0</v>
      </c>
      <c r="BL558" s="12">
        <v>0</v>
      </c>
      <c r="BM558" s="12">
        <v>0</v>
      </c>
      <c r="BN558" s="12">
        <v>0</v>
      </c>
      <c r="BO558" s="12">
        <v>0</v>
      </c>
      <c r="BP558" s="12">
        <v>0</v>
      </c>
      <c r="BQ558" s="12">
        <v>0</v>
      </c>
      <c r="BR558" s="12">
        <v>0</v>
      </c>
      <c r="BS558" s="12">
        <v>0</v>
      </c>
      <c r="BT558" s="12">
        <v>0</v>
      </c>
      <c r="BU558" s="12">
        <v>0</v>
      </c>
      <c r="BV558" s="12">
        <v>0</v>
      </c>
    </row>
    <row r="559" spans="1:74" ht="60" x14ac:dyDescent="0.25">
      <c r="A559" s="8">
        <v>554</v>
      </c>
      <c r="B559" s="8" t="s">
        <v>15106</v>
      </c>
      <c r="C559" s="8"/>
      <c r="D559" s="8"/>
      <c r="E559" s="11" t="s">
        <v>15001</v>
      </c>
      <c r="F559" s="44" t="s">
        <v>14990</v>
      </c>
      <c r="G559" s="28" t="s">
        <v>3542</v>
      </c>
      <c r="H559" s="10"/>
      <c r="I559" s="10"/>
      <c r="J559" s="10"/>
      <c r="K559" s="10"/>
      <c r="L559" s="10"/>
      <c r="M559" s="10"/>
      <c r="N559" s="10"/>
      <c r="O559" s="12"/>
      <c r="P559" s="12">
        <f t="shared" si="22"/>
        <v>10</v>
      </c>
      <c r="Q559" s="12">
        <v>30765</v>
      </c>
      <c r="R559" s="12">
        <f t="shared" si="23"/>
        <v>307650</v>
      </c>
      <c r="S559" s="12"/>
      <c r="T559" s="10"/>
      <c r="U559" s="11" t="s">
        <v>14939</v>
      </c>
      <c r="V559" s="11" t="s">
        <v>14976</v>
      </c>
      <c r="W559" s="11" t="s">
        <v>14943</v>
      </c>
      <c r="X559" s="10"/>
      <c r="Y559" s="11" t="s">
        <v>14943</v>
      </c>
      <c r="Z559" s="10"/>
      <c r="AA559" s="10"/>
      <c r="AB559" s="10"/>
      <c r="AC559" s="10"/>
      <c r="AD559" s="10"/>
      <c r="AE559" s="12"/>
      <c r="AF559" s="12"/>
      <c r="AG559" s="10"/>
      <c r="AH559" s="10"/>
      <c r="AI559" s="12">
        <v>33000</v>
      </c>
      <c r="AJ559" s="14" t="s">
        <v>14956</v>
      </c>
      <c r="AK559" s="10"/>
      <c r="AL559" s="10"/>
      <c r="AM559" s="10"/>
      <c r="AN559" s="12"/>
      <c r="AO559" s="10"/>
      <c r="AP559" s="15"/>
      <c r="AQ559" s="10"/>
      <c r="AR559" s="12"/>
      <c r="AS559" s="10"/>
      <c r="AT559" s="15"/>
      <c r="AU559" s="10"/>
      <c r="AV559" s="2">
        <v>30765</v>
      </c>
      <c r="AW559" s="2"/>
      <c r="AX559" s="2"/>
      <c r="AY559" s="11" t="s">
        <v>14941</v>
      </c>
      <c r="AZ559" s="10"/>
      <c r="BA559" s="10"/>
      <c r="BB559" s="12"/>
      <c r="BC559" s="12"/>
      <c r="BD559" s="12"/>
      <c r="BE559" s="12"/>
      <c r="BF559" s="12"/>
      <c r="BG559" s="2">
        <v>10</v>
      </c>
      <c r="BH559" s="12"/>
      <c r="BI559" s="12"/>
      <c r="BJ559" s="12"/>
      <c r="BK559" s="12"/>
      <c r="BL559" s="12"/>
      <c r="BM559" s="12"/>
      <c r="BN559" s="12"/>
      <c r="BO559" s="12"/>
      <c r="BP559" s="12"/>
      <c r="BQ559" s="12"/>
      <c r="BR559" s="12"/>
      <c r="BS559" s="12"/>
      <c r="BT559" s="12"/>
      <c r="BU559" s="12"/>
      <c r="BV559" s="12"/>
    </row>
    <row r="560" spans="1:74" ht="84" x14ac:dyDescent="0.25">
      <c r="A560" s="8">
        <v>555</v>
      </c>
      <c r="B560" s="8" t="s">
        <v>5666</v>
      </c>
      <c r="C560" s="8">
        <v>698</v>
      </c>
      <c r="D560" s="8">
        <v>698</v>
      </c>
      <c r="E560" s="10" t="s">
        <v>10987</v>
      </c>
      <c r="F560" s="42" t="s">
        <v>10988</v>
      </c>
      <c r="G560" s="10" t="s">
        <v>113</v>
      </c>
      <c r="H560" s="10" t="s">
        <v>15215</v>
      </c>
      <c r="I560" s="10"/>
      <c r="J560" s="10">
        <v>0</v>
      </c>
      <c r="K560" s="10">
        <v>0</v>
      </c>
      <c r="L560" s="10">
        <v>1</v>
      </c>
      <c r="M560" s="10">
        <v>0</v>
      </c>
      <c r="N560" s="10">
        <v>0</v>
      </c>
      <c r="O560" s="12"/>
      <c r="P560" s="12">
        <f t="shared" si="22"/>
        <v>103</v>
      </c>
      <c r="Q560" s="12">
        <v>707500</v>
      </c>
      <c r="R560" s="12">
        <f t="shared" si="23"/>
        <v>72872500</v>
      </c>
      <c r="S560" s="12"/>
      <c r="T560" s="10"/>
      <c r="U560" s="10" t="s">
        <v>1654</v>
      </c>
      <c r="V560" s="10" t="s">
        <v>1655</v>
      </c>
      <c r="W560" s="10" t="s">
        <v>1656</v>
      </c>
      <c r="X560" s="10" t="s">
        <v>1174</v>
      </c>
      <c r="Y560" s="10" t="s">
        <v>1657</v>
      </c>
      <c r="Z560" s="10" t="s">
        <v>1658</v>
      </c>
      <c r="AA560" s="10" t="s">
        <v>1659</v>
      </c>
      <c r="AB560" s="10" t="s">
        <v>119</v>
      </c>
      <c r="AC560" s="10" t="s">
        <v>1660</v>
      </c>
      <c r="AD560" s="10" t="s">
        <v>1661</v>
      </c>
      <c r="AE560" s="12">
        <v>364000</v>
      </c>
      <c r="AF560" s="12">
        <v>425000</v>
      </c>
      <c r="AG560" s="10"/>
      <c r="AH560" s="10"/>
      <c r="AI560" s="12">
        <v>781040</v>
      </c>
      <c r="AJ560" s="14" t="s">
        <v>14017</v>
      </c>
      <c r="AK560" s="10" t="s">
        <v>1662</v>
      </c>
      <c r="AL560" s="10"/>
      <c r="AM560" s="10"/>
      <c r="AN560" s="12">
        <v>385000</v>
      </c>
      <c r="AO560" s="10" t="s">
        <v>14060</v>
      </c>
      <c r="AP560" s="15" t="s">
        <v>14047</v>
      </c>
      <c r="AQ560" s="10" t="s">
        <v>493</v>
      </c>
      <c r="AR560" s="12">
        <v>385000</v>
      </c>
      <c r="AS560" s="10" t="s">
        <v>14060</v>
      </c>
      <c r="AT560" s="15" t="s">
        <v>14047</v>
      </c>
      <c r="AU560" s="10" t="s">
        <v>493</v>
      </c>
      <c r="AV560" s="12">
        <v>707500</v>
      </c>
      <c r="AW560" s="12"/>
      <c r="AX560" s="12"/>
      <c r="AY560" s="10" t="s">
        <v>15301</v>
      </c>
      <c r="AZ560" s="10"/>
      <c r="BA560" s="10"/>
      <c r="BB560" s="12" t="s">
        <v>132</v>
      </c>
      <c r="BC560" s="12">
        <v>0</v>
      </c>
      <c r="BD560" s="12">
        <v>0</v>
      </c>
      <c r="BE560" s="12">
        <v>0</v>
      </c>
      <c r="BF560" s="12">
        <v>0</v>
      </c>
      <c r="BG560" s="12">
        <v>0</v>
      </c>
      <c r="BH560" s="12">
        <v>0</v>
      </c>
      <c r="BI560" s="12">
        <v>0</v>
      </c>
      <c r="BJ560" s="12">
        <v>100</v>
      </c>
      <c r="BK560" s="12">
        <v>0</v>
      </c>
      <c r="BL560" s="12">
        <v>0</v>
      </c>
      <c r="BM560" s="12">
        <v>0</v>
      </c>
      <c r="BN560" s="12">
        <v>0</v>
      </c>
      <c r="BO560" s="12">
        <v>0</v>
      </c>
      <c r="BP560" s="12">
        <v>0</v>
      </c>
      <c r="BQ560" s="12">
        <v>3</v>
      </c>
      <c r="BR560" s="12">
        <v>0</v>
      </c>
      <c r="BS560" s="12">
        <v>0</v>
      </c>
      <c r="BT560" s="12">
        <v>0</v>
      </c>
      <c r="BU560" s="12">
        <v>0</v>
      </c>
      <c r="BV560" s="12">
        <v>0</v>
      </c>
    </row>
    <row r="561" spans="1:74" ht="84" x14ac:dyDescent="0.25">
      <c r="A561" s="8">
        <v>556</v>
      </c>
      <c r="B561" s="8" t="s">
        <v>15107</v>
      </c>
      <c r="C561" s="8"/>
      <c r="D561" s="8"/>
      <c r="E561" s="11" t="s">
        <v>14940</v>
      </c>
      <c r="F561" s="44" t="s">
        <v>14991</v>
      </c>
      <c r="G561" s="28" t="s">
        <v>73</v>
      </c>
      <c r="H561" s="10"/>
      <c r="I561" s="10"/>
      <c r="J561" s="10"/>
      <c r="K561" s="10"/>
      <c r="L561" s="10"/>
      <c r="M561" s="10"/>
      <c r="N561" s="10"/>
      <c r="O561" s="12"/>
      <c r="P561" s="12">
        <f t="shared" si="22"/>
        <v>150</v>
      </c>
      <c r="Q561" s="12">
        <v>6720</v>
      </c>
      <c r="R561" s="12">
        <f t="shared" si="23"/>
        <v>1008000</v>
      </c>
      <c r="S561" s="12"/>
      <c r="T561" s="10"/>
      <c r="U561" s="11" t="s">
        <v>14940</v>
      </c>
      <c r="V561" s="11" t="s">
        <v>14977</v>
      </c>
      <c r="W561" s="11" t="s">
        <v>14943</v>
      </c>
      <c r="X561" s="10"/>
      <c r="Y561" s="11" t="s">
        <v>14943</v>
      </c>
      <c r="Z561" s="10"/>
      <c r="AA561" s="10"/>
      <c r="AB561" s="10"/>
      <c r="AC561" s="10"/>
      <c r="AD561" s="10"/>
      <c r="AE561" s="12"/>
      <c r="AF561" s="12"/>
      <c r="AG561" s="10"/>
      <c r="AH561" s="10"/>
      <c r="AI561" s="12">
        <v>7000</v>
      </c>
      <c r="AJ561" s="14" t="s">
        <v>14956</v>
      </c>
      <c r="AK561" s="10"/>
      <c r="AL561" s="10"/>
      <c r="AM561" s="10"/>
      <c r="AN561" s="12"/>
      <c r="AO561" s="10"/>
      <c r="AP561" s="15"/>
      <c r="AQ561" s="10"/>
      <c r="AR561" s="12"/>
      <c r="AS561" s="10"/>
      <c r="AT561" s="15"/>
      <c r="AU561" s="10"/>
      <c r="AV561" s="2">
        <v>6720</v>
      </c>
      <c r="AW561" s="2"/>
      <c r="AX561" s="2"/>
      <c r="AY561" s="11" t="s">
        <v>14941</v>
      </c>
      <c r="AZ561" s="10"/>
      <c r="BA561" s="10"/>
      <c r="BB561" s="12"/>
      <c r="BC561" s="12"/>
      <c r="BD561" s="12"/>
      <c r="BE561" s="12"/>
      <c r="BF561" s="12"/>
      <c r="BG561" s="2">
        <v>150</v>
      </c>
      <c r="BH561" s="12"/>
      <c r="BI561" s="12"/>
      <c r="BJ561" s="12"/>
      <c r="BK561" s="12"/>
      <c r="BL561" s="12"/>
      <c r="BM561" s="12"/>
      <c r="BN561" s="12"/>
      <c r="BO561" s="12"/>
      <c r="BP561" s="12"/>
      <c r="BQ561" s="12"/>
      <c r="BR561" s="12"/>
      <c r="BS561" s="12"/>
      <c r="BT561" s="12"/>
      <c r="BU561" s="12"/>
      <c r="BV561" s="12"/>
    </row>
    <row r="562" spans="1:74" ht="240" x14ac:dyDescent="0.25">
      <c r="A562" s="8">
        <v>557</v>
      </c>
      <c r="B562" s="8" t="s">
        <v>5485</v>
      </c>
      <c r="C562" s="8">
        <v>699</v>
      </c>
      <c r="D562" s="8">
        <v>699</v>
      </c>
      <c r="E562" s="10" t="s">
        <v>273</v>
      </c>
      <c r="F562" s="42" t="s">
        <v>13798</v>
      </c>
      <c r="G562" s="10" t="s">
        <v>113</v>
      </c>
      <c r="H562" s="10" t="s">
        <v>15200</v>
      </c>
      <c r="I562" s="10"/>
      <c r="J562" s="10">
        <v>0</v>
      </c>
      <c r="K562" s="10">
        <v>0</v>
      </c>
      <c r="L562" s="10">
        <v>0</v>
      </c>
      <c r="M562" s="10">
        <v>0</v>
      </c>
      <c r="N562" s="10">
        <v>0</v>
      </c>
      <c r="O562" s="12"/>
      <c r="P562" s="12">
        <f t="shared" si="22"/>
        <v>43</v>
      </c>
      <c r="Q562" s="12">
        <v>1950000</v>
      </c>
      <c r="R562" s="12">
        <f t="shared" si="23"/>
        <v>83850000</v>
      </c>
      <c r="S562" s="12"/>
      <c r="T562" s="10"/>
      <c r="U562" s="10" t="s">
        <v>274</v>
      </c>
      <c r="V562" s="10" t="s">
        <v>275</v>
      </c>
      <c r="W562" s="10" t="s">
        <v>276</v>
      </c>
      <c r="X562" s="10" t="s">
        <v>126</v>
      </c>
      <c r="Y562" s="10" t="s">
        <v>277</v>
      </c>
      <c r="Z562" s="10">
        <v>20430221</v>
      </c>
      <c r="AA562" s="10" t="s">
        <v>278</v>
      </c>
      <c r="AB562" s="10" t="s">
        <v>119</v>
      </c>
      <c r="AC562" s="10" t="s">
        <v>279</v>
      </c>
      <c r="AD562" s="10" t="s">
        <v>110</v>
      </c>
      <c r="AE562" s="12"/>
      <c r="AF562" s="12">
        <v>1770000</v>
      </c>
      <c r="AG562" s="10"/>
      <c r="AH562" s="10"/>
      <c r="AI562" s="12">
        <v>1951250</v>
      </c>
      <c r="AJ562" s="14" t="s">
        <v>14018</v>
      </c>
      <c r="AK562" s="10"/>
      <c r="AL562" s="10" t="s">
        <v>281</v>
      </c>
      <c r="AM562" s="10" t="s">
        <v>282</v>
      </c>
      <c r="AN562" s="12"/>
      <c r="AO562" s="10"/>
      <c r="AP562" s="15"/>
      <c r="AQ562" s="10"/>
      <c r="AR562" s="12"/>
      <c r="AS562" s="10"/>
      <c r="AT562" s="15"/>
      <c r="AU562" s="10"/>
      <c r="AV562" s="12">
        <v>1017600</v>
      </c>
      <c r="AW562" s="12"/>
      <c r="AX562" s="12"/>
      <c r="AY562" s="10" t="s">
        <v>15301</v>
      </c>
      <c r="AZ562" s="10"/>
      <c r="BA562" s="10"/>
      <c r="BB562" s="12">
        <v>3</v>
      </c>
      <c r="BC562" s="12">
        <v>0</v>
      </c>
      <c r="BD562" s="12">
        <v>0</v>
      </c>
      <c r="BE562" s="12">
        <v>0</v>
      </c>
      <c r="BF562" s="12">
        <v>0</v>
      </c>
      <c r="BG562" s="12">
        <v>0</v>
      </c>
      <c r="BH562" s="12">
        <v>0</v>
      </c>
      <c r="BI562" s="12">
        <v>0</v>
      </c>
      <c r="BJ562" s="12">
        <v>40</v>
      </c>
      <c r="BK562" s="12">
        <v>0</v>
      </c>
      <c r="BL562" s="12">
        <v>0</v>
      </c>
      <c r="BM562" s="12">
        <v>0</v>
      </c>
      <c r="BN562" s="12">
        <v>0</v>
      </c>
      <c r="BO562" s="12">
        <v>0</v>
      </c>
      <c r="BP562" s="12">
        <v>0</v>
      </c>
      <c r="BQ562" s="12">
        <v>0</v>
      </c>
      <c r="BR562" s="12">
        <v>0</v>
      </c>
      <c r="BS562" s="12">
        <v>0</v>
      </c>
      <c r="BT562" s="12">
        <v>0</v>
      </c>
      <c r="BU562" s="12">
        <v>0</v>
      </c>
      <c r="BV562" s="12">
        <v>0</v>
      </c>
    </row>
    <row r="563" spans="1:74" ht="240" x14ac:dyDescent="0.25">
      <c r="A563" s="8">
        <v>558</v>
      </c>
      <c r="B563" s="8" t="s">
        <v>5486</v>
      </c>
      <c r="C563" s="8">
        <v>700</v>
      </c>
      <c r="D563" s="8">
        <v>700</v>
      </c>
      <c r="E563" s="10" t="s">
        <v>283</v>
      </c>
      <c r="F563" s="42" t="s">
        <v>13799</v>
      </c>
      <c r="G563" s="10" t="s">
        <v>113</v>
      </c>
      <c r="H563" s="10" t="s">
        <v>15201</v>
      </c>
      <c r="I563" s="10"/>
      <c r="J563" s="10">
        <v>0</v>
      </c>
      <c r="K563" s="10">
        <v>0</v>
      </c>
      <c r="L563" s="10">
        <v>0</v>
      </c>
      <c r="M563" s="10">
        <v>0</v>
      </c>
      <c r="N563" s="10">
        <v>0</v>
      </c>
      <c r="O563" s="12"/>
      <c r="P563" s="12">
        <f t="shared" si="22"/>
        <v>33</v>
      </c>
      <c r="Q563" s="12">
        <v>2430000</v>
      </c>
      <c r="R563" s="12">
        <f t="shared" si="23"/>
        <v>80190000</v>
      </c>
      <c r="S563" s="12"/>
      <c r="T563" s="10"/>
      <c r="U563" s="10" t="s">
        <v>284</v>
      </c>
      <c r="V563" s="10" t="s">
        <v>285</v>
      </c>
      <c r="W563" s="10" t="s">
        <v>276</v>
      </c>
      <c r="X563" s="10" t="s">
        <v>126</v>
      </c>
      <c r="Y563" s="10" t="s">
        <v>277</v>
      </c>
      <c r="Z563" s="10">
        <v>20430222</v>
      </c>
      <c r="AA563" s="10" t="s">
        <v>278</v>
      </c>
      <c r="AB563" s="10" t="s">
        <v>119</v>
      </c>
      <c r="AC563" s="10" t="s">
        <v>286</v>
      </c>
      <c r="AD563" s="10" t="s">
        <v>110</v>
      </c>
      <c r="AE563" s="12"/>
      <c r="AF563" s="12">
        <v>2170000</v>
      </c>
      <c r="AG563" s="10"/>
      <c r="AH563" s="10"/>
      <c r="AI563" s="12">
        <v>2439989</v>
      </c>
      <c r="AJ563" s="14" t="s">
        <v>14018</v>
      </c>
      <c r="AK563" s="10"/>
      <c r="AL563" s="10" t="s">
        <v>287</v>
      </c>
      <c r="AM563" s="10" t="s">
        <v>288</v>
      </c>
      <c r="AN563" s="12"/>
      <c r="AO563" s="10"/>
      <c r="AP563" s="15"/>
      <c r="AQ563" s="10"/>
      <c r="AR563" s="12"/>
      <c r="AS563" s="10"/>
      <c r="AT563" s="15"/>
      <c r="AU563" s="10"/>
      <c r="AV563" s="12">
        <v>1206000</v>
      </c>
      <c r="AW563" s="12"/>
      <c r="AX563" s="12"/>
      <c r="AY563" s="10" t="s">
        <v>15301</v>
      </c>
      <c r="AZ563" s="10"/>
      <c r="BA563" s="10"/>
      <c r="BB563" s="12">
        <v>3</v>
      </c>
      <c r="BC563" s="12">
        <v>0</v>
      </c>
      <c r="BD563" s="12">
        <v>0</v>
      </c>
      <c r="BE563" s="12">
        <v>0</v>
      </c>
      <c r="BF563" s="12">
        <v>0</v>
      </c>
      <c r="BG563" s="12">
        <v>0</v>
      </c>
      <c r="BH563" s="12">
        <v>0</v>
      </c>
      <c r="BI563" s="12">
        <v>0</v>
      </c>
      <c r="BJ563" s="12">
        <v>30</v>
      </c>
      <c r="BK563" s="12">
        <v>0</v>
      </c>
      <c r="BL563" s="12">
        <v>0</v>
      </c>
      <c r="BM563" s="12">
        <v>0</v>
      </c>
      <c r="BN563" s="12">
        <v>0</v>
      </c>
      <c r="BO563" s="12">
        <v>0</v>
      </c>
      <c r="BP563" s="12">
        <v>0</v>
      </c>
      <c r="BQ563" s="12">
        <v>0</v>
      </c>
      <c r="BR563" s="12">
        <v>0</v>
      </c>
      <c r="BS563" s="12">
        <v>0</v>
      </c>
      <c r="BT563" s="12">
        <v>0</v>
      </c>
      <c r="BU563" s="12">
        <v>0</v>
      </c>
      <c r="BV563" s="12">
        <v>0</v>
      </c>
    </row>
    <row r="564" spans="1:74" ht="252" x14ac:dyDescent="0.25">
      <c r="A564" s="8">
        <v>559</v>
      </c>
      <c r="B564" s="8" t="s">
        <v>5487</v>
      </c>
      <c r="C564" s="8">
        <v>701</v>
      </c>
      <c r="D564" s="8">
        <v>701</v>
      </c>
      <c r="E564" s="10" t="s">
        <v>289</v>
      </c>
      <c r="F564" s="43" t="s">
        <v>13800</v>
      </c>
      <c r="G564" s="10" t="s">
        <v>113</v>
      </c>
      <c r="H564" s="10" t="s">
        <v>15200</v>
      </c>
      <c r="I564" s="10"/>
      <c r="J564" s="10">
        <v>0</v>
      </c>
      <c r="K564" s="10">
        <v>0</v>
      </c>
      <c r="L564" s="10">
        <v>0</v>
      </c>
      <c r="M564" s="10">
        <v>0</v>
      </c>
      <c r="N564" s="10">
        <v>0</v>
      </c>
      <c r="O564" s="12"/>
      <c r="P564" s="12">
        <f t="shared" si="22"/>
        <v>23</v>
      </c>
      <c r="Q564" s="12">
        <v>2920000</v>
      </c>
      <c r="R564" s="12">
        <f t="shared" si="23"/>
        <v>67160000</v>
      </c>
      <c r="S564" s="12"/>
      <c r="T564" s="10"/>
      <c r="U564" s="10" t="s">
        <v>290</v>
      </c>
      <c r="V564" s="10" t="s">
        <v>291</v>
      </c>
      <c r="W564" s="10" t="s">
        <v>276</v>
      </c>
      <c r="X564" s="10" t="s">
        <v>126</v>
      </c>
      <c r="Y564" s="10" t="s">
        <v>277</v>
      </c>
      <c r="Z564" s="10">
        <v>20430223</v>
      </c>
      <c r="AA564" s="10" t="s">
        <v>278</v>
      </c>
      <c r="AB564" s="10" t="s">
        <v>119</v>
      </c>
      <c r="AC564" s="10" t="s">
        <v>286</v>
      </c>
      <c r="AD564" s="10" t="s">
        <v>110</v>
      </c>
      <c r="AE564" s="12"/>
      <c r="AF564" s="12">
        <v>2600000</v>
      </c>
      <c r="AG564" s="10"/>
      <c r="AH564" s="10"/>
      <c r="AI564" s="12">
        <v>2928727</v>
      </c>
      <c r="AJ564" s="14" t="s">
        <v>14018</v>
      </c>
      <c r="AK564" s="10"/>
      <c r="AL564" s="10" t="s">
        <v>292</v>
      </c>
      <c r="AM564" s="10" t="s">
        <v>290</v>
      </c>
      <c r="AN564" s="12"/>
      <c r="AO564" s="10"/>
      <c r="AP564" s="15"/>
      <c r="AQ564" s="10"/>
      <c r="AR564" s="12"/>
      <c r="AS564" s="10"/>
      <c r="AT564" s="15"/>
      <c r="AU564" s="10"/>
      <c r="AV564" s="12">
        <v>1653600</v>
      </c>
      <c r="AW564" s="12"/>
      <c r="AX564" s="12"/>
      <c r="AY564" s="10" t="s">
        <v>15301</v>
      </c>
      <c r="AZ564" s="10"/>
      <c r="BA564" s="10"/>
      <c r="BB564" s="12">
        <v>3</v>
      </c>
      <c r="BC564" s="12">
        <v>0</v>
      </c>
      <c r="BD564" s="12">
        <v>0</v>
      </c>
      <c r="BE564" s="12">
        <v>0</v>
      </c>
      <c r="BF564" s="12">
        <v>0</v>
      </c>
      <c r="BG564" s="12">
        <v>0</v>
      </c>
      <c r="BH564" s="12">
        <v>0</v>
      </c>
      <c r="BI564" s="12">
        <v>0</v>
      </c>
      <c r="BJ564" s="12">
        <v>20</v>
      </c>
      <c r="BK564" s="12">
        <v>0</v>
      </c>
      <c r="BL564" s="12">
        <v>0</v>
      </c>
      <c r="BM564" s="12">
        <v>0</v>
      </c>
      <c r="BN564" s="12">
        <v>0</v>
      </c>
      <c r="BO564" s="12">
        <v>0</v>
      </c>
      <c r="BP564" s="12">
        <v>0</v>
      </c>
      <c r="BQ564" s="12">
        <v>0</v>
      </c>
      <c r="BR564" s="12">
        <v>0</v>
      </c>
      <c r="BS564" s="12">
        <v>0</v>
      </c>
      <c r="BT564" s="12">
        <v>0</v>
      </c>
      <c r="BU564" s="12">
        <v>0</v>
      </c>
      <c r="BV564" s="12">
        <v>0</v>
      </c>
    </row>
    <row r="565" spans="1:74" ht="72" x14ac:dyDescent="0.25">
      <c r="A565" s="8">
        <v>560</v>
      </c>
      <c r="B565" s="8" t="s">
        <v>3500</v>
      </c>
      <c r="C565" s="8">
        <v>702</v>
      </c>
      <c r="D565" s="8">
        <v>702</v>
      </c>
      <c r="E565" s="10" t="s">
        <v>10679</v>
      </c>
      <c r="F565" s="42" t="s">
        <v>10936</v>
      </c>
      <c r="G565" s="10" t="s">
        <v>62</v>
      </c>
      <c r="H565" s="10" t="s">
        <v>15222</v>
      </c>
      <c r="I565" s="10"/>
      <c r="J565" s="10">
        <v>0</v>
      </c>
      <c r="K565" s="10">
        <v>0</v>
      </c>
      <c r="L565" s="10">
        <v>0</v>
      </c>
      <c r="M565" s="10">
        <v>330</v>
      </c>
      <c r="N565" s="10">
        <v>125</v>
      </c>
      <c r="O565" s="12"/>
      <c r="P565" s="12">
        <f t="shared" si="22"/>
        <v>850</v>
      </c>
      <c r="Q565" s="12">
        <v>45000</v>
      </c>
      <c r="R565" s="12">
        <f t="shared" si="23"/>
        <v>38250000</v>
      </c>
      <c r="S565" s="12"/>
      <c r="T565" s="10"/>
      <c r="U565" s="10" t="s">
        <v>5138</v>
      </c>
      <c r="V565" s="10" t="s">
        <v>3501</v>
      </c>
      <c r="W565" s="10" t="s">
        <v>5139</v>
      </c>
      <c r="X565" s="10" t="s">
        <v>607</v>
      </c>
      <c r="Y565" s="10" t="s">
        <v>5139</v>
      </c>
      <c r="Z565" s="10" t="s">
        <v>5140</v>
      </c>
      <c r="AA565" s="10" t="s">
        <v>5141</v>
      </c>
      <c r="AB565" s="10" t="s">
        <v>119</v>
      </c>
      <c r="AC565" s="10" t="s">
        <v>300</v>
      </c>
      <c r="AD565" s="10"/>
      <c r="AE565" s="12"/>
      <c r="AF565" s="12"/>
      <c r="AG565" s="10" t="s">
        <v>3719</v>
      </c>
      <c r="AH565" s="10"/>
      <c r="AI565" s="12">
        <v>1750</v>
      </c>
      <c r="AJ565" s="14" t="s">
        <v>13996</v>
      </c>
      <c r="AK565" s="10" t="s">
        <v>5142</v>
      </c>
      <c r="AL565" s="10" t="s">
        <v>5143</v>
      </c>
      <c r="AM565" s="10"/>
      <c r="AN565" s="12"/>
      <c r="AO565" s="10"/>
      <c r="AP565" s="10"/>
      <c r="AQ565" s="10"/>
      <c r="AR565" s="12"/>
      <c r="AS565" s="10"/>
      <c r="AT565" s="10"/>
      <c r="AU565" s="10"/>
      <c r="AV565" s="12"/>
      <c r="AW565" s="12"/>
      <c r="AX565" s="12"/>
      <c r="AY565" s="10"/>
      <c r="AZ565" s="10"/>
      <c r="BA565" s="10"/>
      <c r="BB565" s="12" t="s">
        <v>132</v>
      </c>
      <c r="BC565" s="12">
        <v>0</v>
      </c>
      <c r="BD565" s="12">
        <v>0</v>
      </c>
      <c r="BE565" s="12">
        <v>0</v>
      </c>
      <c r="BF565" s="12">
        <v>0</v>
      </c>
      <c r="BG565" s="12">
        <v>0</v>
      </c>
      <c r="BH565" s="12">
        <v>0</v>
      </c>
      <c r="BI565" s="12">
        <v>350</v>
      </c>
      <c r="BJ565" s="12">
        <v>500</v>
      </c>
      <c r="BK565" s="12">
        <v>0</v>
      </c>
      <c r="BL565" s="12">
        <v>0</v>
      </c>
      <c r="BM565" s="12">
        <v>0</v>
      </c>
      <c r="BN565" s="12">
        <v>0</v>
      </c>
      <c r="BO565" s="12">
        <v>0</v>
      </c>
      <c r="BP565" s="12">
        <v>0</v>
      </c>
      <c r="BQ565" s="12">
        <v>0</v>
      </c>
      <c r="BR565" s="12">
        <v>0</v>
      </c>
      <c r="BS565" s="12">
        <v>0</v>
      </c>
      <c r="BT565" s="12">
        <v>0</v>
      </c>
      <c r="BU565" s="12">
        <v>0</v>
      </c>
      <c r="BV565" s="12">
        <v>0</v>
      </c>
    </row>
    <row r="566" spans="1:74" ht="120" x14ac:dyDescent="0.25">
      <c r="A566" s="8">
        <v>561</v>
      </c>
      <c r="B566" s="8" t="s">
        <v>2931</v>
      </c>
      <c r="C566" s="8">
        <v>703</v>
      </c>
      <c r="D566" s="8">
        <v>703</v>
      </c>
      <c r="E566" s="10" t="s">
        <v>10679</v>
      </c>
      <c r="F566" s="42" t="s">
        <v>13920</v>
      </c>
      <c r="G566" s="10" t="s">
        <v>73</v>
      </c>
      <c r="H566" s="10" t="s">
        <v>15222</v>
      </c>
      <c r="I566" s="10"/>
      <c r="J566" s="10">
        <v>0</v>
      </c>
      <c r="K566" s="10">
        <v>0</v>
      </c>
      <c r="L566" s="10">
        <v>0</v>
      </c>
      <c r="M566" s="10">
        <v>0</v>
      </c>
      <c r="N566" s="10">
        <v>0</v>
      </c>
      <c r="O566" s="12"/>
      <c r="P566" s="12">
        <f t="shared" si="22"/>
        <v>450</v>
      </c>
      <c r="Q566" s="12">
        <v>60000</v>
      </c>
      <c r="R566" s="12">
        <f t="shared" si="23"/>
        <v>27000000</v>
      </c>
      <c r="S566" s="12"/>
      <c r="T566" s="10"/>
      <c r="U566" s="10" t="s">
        <v>3816</v>
      </c>
      <c r="V566" s="10" t="s">
        <v>2932</v>
      </c>
      <c r="W566" s="10" t="s">
        <v>3810</v>
      </c>
      <c r="X566" s="10" t="s">
        <v>399</v>
      </c>
      <c r="Y566" s="10" t="s">
        <v>3811</v>
      </c>
      <c r="Z566" s="10" t="s">
        <v>3817</v>
      </c>
      <c r="AA566" s="10" t="s">
        <v>3818</v>
      </c>
      <c r="AB566" s="10" t="s">
        <v>119</v>
      </c>
      <c r="AC566" s="10" t="s">
        <v>3813</v>
      </c>
      <c r="AD566" s="10" t="s">
        <v>3814</v>
      </c>
      <c r="AE566" s="12"/>
      <c r="AF566" s="12"/>
      <c r="AG566" s="10" t="s">
        <v>3658</v>
      </c>
      <c r="AH566" s="10"/>
      <c r="AI566" s="12">
        <v>45000</v>
      </c>
      <c r="AJ566" s="14" t="s">
        <v>13986</v>
      </c>
      <c r="AK566" s="10" t="s">
        <v>3815</v>
      </c>
      <c r="AL566" s="10" t="s">
        <v>3815</v>
      </c>
      <c r="AM566" s="10"/>
      <c r="AN566" s="10"/>
      <c r="AO566" s="10"/>
      <c r="AP566" s="10"/>
      <c r="AQ566" s="10"/>
      <c r="AR566" s="10"/>
      <c r="AS566" s="20"/>
      <c r="AT566" s="20"/>
      <c r="AU566" s="20"/>
      <c r="AV566" s="12"/>
      <c r="AW566" s="12"/>
      <c r="AX566" s="12"/>
      <c r="AY566" s="10"/>
      <c r="AZ566" s="10"/>
      <c r="BA566" s="10"/>
      <c r="BB566" s="12">
        <v>250</v>
      </c>
      <c r="BC566" s="12">
        <v>0</v>
      </c>
      <c r="BD566" s="12">
        <v>0</v>
      </c>
      <c r="BE566" s="12">
        <v>0</v>
      </c>
      <c r="BF566" s="12">
        <v>0</v>
      </c>
      <c r="BG566" s="12">
        <v>0</v>
      </c>
      <c r="BH566" s="12">
        <v>0</v>
      </c>
      <c r="BI566" s="12">
        <v>0</v>
      </c>
      <c r="BJ566" s="12">
        <v>200</v>
      </c>
      <c r="BK566" s="12">
        <v>0</v>
      </c>
      <c r="BL566" s="12">
        <v>0</v>
      </c>
      <c r="BM566" s="12">
        <v>0</v>
      </c>
      <c r="BN566" s="12">
        <v>0</v>
      </c>
      <c r="BO566" s="12">
        <v>0</v>
      </c>
      <c r="BP566" s="12">
        <v>0</v>
      </c>
      <c r="BQ566" s="12">
        <v>0</v>
      </c>
      <c r="BR566" s="12">
        <v>0</v>
      </c>
      <c r="BS566" s="12">
        <v>0</v>
      </c>
      <c r="BT566" s="12">
        <v>0</v>
      </c>
      <c r="BU566" s="12">
        <v>0</v>
      </c>
      <c r="BV566" s="12">
        <v>0</v>
      </c>
    </row>
    <row r="567" spans="1:74" ht="60" x14ac:dyDescent="0.25">
      <c r="A567" s="8">
        <v>562</v>
      </c>
      <c r="B567" s="8" t="s">
        <v>5488</v>
      </c>
      <c r="C567" s="8">
        <v>704</v>
      </c>
      <c r="D567" s="8">
        <v>704</v>
      </c>
      <c r="E567" s="10" t="s">
        <v>10989</v>
      </c>
      <c r="F567" s="42" t="s">
        <v>10990</v>
      </c>
      <c r="G567" s="10" t="s">
        <v>62</v>
      </c>
      <c r="H567" s="10" t="s">
        <v>15222</v>
      </c>
      <c r="I567" s="10"/>
      <c r="J567" s="10">
        <v>0</v>
      </c>
      <c r="K567" s="10">
        <v>0</v>
      </c>
      <c r="L567" s="10">
        <v>0</v>
      </c>
      <c r="M567" s="10">
        <v>0</v>
      </c>
      <c r="N567" s="10">
        <v>0</v>
      </c>
      <c r="O567" s="12" t="s">
        <v>14780</v>
      </c>
      <c r="P567" s="12">
        <f t="shared" si="22"/>
        <v>300</v>
      </c>
      <c r="Q567" s="12">
        <v>41000</v>
      </c>
      <c r="R567" s="12">
        <f t="shared" si="23"/>
        <v>12300000</v>
      </c>
      <c r="S567" s="12"/>
      <c r="T567" s="10"/>
      <c r="U567" s="10" t="s">
        <v>294</v>
      </c>
      <c r="V567" s="10" t="s">
        <v>293</v>
      </c>
      <c r="W567" s="10" t="s">
        <v>295</v>
      </c>
      <c r="X567" s="10" t="s">
        <v>296</v>
      </c>
      <c r="Y567" s="10" t="s">
        <v>297</v>
      </c>
      <c r="Z567" s="10" t="s">
        <v>298</v>
      </c>
      <c r="AA567" s="10" t="s">
        <v>299</v>
      </c>
      <c r="AB567" s="10" t="s">
        <v>119</v>
      </c>
      <c r="AC567" s="10" t="s">
        <v>300</v>
      </c>
      <c r="AD567" s="10" t="s">
        <v>301</v>
      </c>
      <c r="AE567" s="12">
        <v>35070</v>
      </c>
      <c r="AF567" s="12" t="s">
        <v>132</v>
      </c>
      <c r="AG567" s="10"/>
      <c r="AH567" s="10"/>
      <c r="AI567" s="12">
        <v>45465</v>
      </c>
      <c r="AJ567" s="14" t="s">
        <v>13996</v>
      </c>
      <c r="AK567" s="10" t="s">
        <v>302</v>
      </c>
      <c r="AL567" s="10"/>
      <c r="AM567" s="10"/>
      <c r="AN567" s="12"/>
      <c r="AO567" s="10"/>
      <c r="AP567" s="15"/>
      <c r="AQ567" s="10"/>
      <c r="AR567" s="12"/>
      <c r="AS567" s="10"/>
      <c r="AT567" s="15"/>
      <c r="AU567" s="10"/>
      <c r="AV567" s="12"/>
      <c r="AW567" s="12"/>
      <c r="AX567" s="12"/>
      <c r="AY567" s="10"/>
      <c r="AZ567" s="10"/>
      <c r="BA567" s="10"/>
      <c r="BB567" s="12" t="s">
        <v>132</v>
      </c>
      <c r="BC567" s="12">
        <v>0</v>
      </c>
      <c r="BD567" s="12">
        <v>0</v>
      </c>
      <c r="BE567" s="12">
        <v>50</v>
      </c>
      <c r="BF567" s="12">
        <v>0</v>
      </c>
      <c r="BG567" s="12">
        <v>0</v>
      </c>
      <c r="BH567" s="12">
        <v>0</v>
      </c>
      <c r="BI567" s="12">
        <v>50</v>
      </c>
      <c r="BJ567" s="12">
        <v>200</v>
      </c>
      <c r="BK567" s="12">
        <v>0</v>
      </c>
      <c r="BL567" s="12">
        <v>0</v>
      </c>
      <c r="BM567" s="12">
        <v>0</v>
      </c>
      <c r="BN567" s="12">
        <v>0</v>
      </c>
      <c r="BO567" s="12">
        <v>0</v>
      </c>
      <c r="BP567" s="12">
        <v>0</v>
      </c>
      <c r="BQ567" s="12">
        <v>0</v>
      </c>
      <c r="BR567" s="12">
        <v>0</v>
      </c>
      <c r="BS567" s="12">
        <v>0</v>
      </c>
      <c r="BT567" s="12">
        <v>0</v>
      </c>
      <c r="BU567" s="12">
        <v>0</v>
      </c>
      <c r="BV567" s="12">
        <v>0</v>
      </c>
    </row>
    <row r="568" spans="1:74" ht="204" x14ac:dyDescent="0.25">
      <c r="A568" s="8">
        <v>563</v>
      </c>
      <c r="B568" s="8" t="s">
        <v>2929</v>
      </c>
      <c r="C568" s="8">
        <v>705</v>
      </c>
      <c r="D568" s="8">
        <v>705</v>
      </c>
      <c r="E568" s="10" t="s">
        <v>10737</v>
      </c>
      <c r="F568" s="42" t="s">
        <v>10738</v>
      </c>
      <c r="G568" s="10" t="s">
        <v>73</v>
      </c>
      <c r="H568" s="10" t="s">
        <v>15222</v>
      </c>
      <c r="I568" s="10"/>
      <c r="J568" s="10">
        <v>0</v>
      </c>
      <c r="K568" s="10">
        <v>0</v>
      </c>
      <c r="L568" s="10">
        <v>0</v>
      </c>
      <c r="M568" s="10">
        <v>0</v>
      </c>
      <c r="N568" s="10">
        <v>0</v>
      </c>
      <c r="O568" s="12"/>
      <c r="P568" s="12">
        <f t="shared" si="22"/>
        <v>250</v>
      </c>
      <c r="Q568" s="12">
        <v>85000</v>
      </c>
      <c r="R568" s="12">
        <f t="shared" si="23"/>
        <v>21250000</v>
      </c>
      <c r="S568" s="12"/>
      <c r="T568" s="10"/>
      <c r="U568" s="10" t="s">
        <v>3809</v>
      </c>
      <c r="V568" s="10" t="s">
        <v>2930</v>
      </c>
      <c r="W568" s="10" t="s">
        <v>3810</v>
      </c>
      <c r="X568" s="10" t="s">
        <v>399</v>
      </c>
      <c r="Y568" s="10" t="s">
        <v>3811</v>
      </c>
      <c r="Z568" s="10">
        <v>8631</v>
      </c>
      <c r="AA568" s="10" t="s">
        <v>3812</v>
      </c>
      <c r="AB568" s="10" t="s">
        <v>119</v>
      </c>
      <c r="AC568" s="10" t="s">
        <v>3813</v>
      </c>
      <c r="AD568" s="10" t="s">
        <v>3814</v>
      </c>
      <c r="AE568" s="12"/>
      <c r="AF568" s="12"/>
      <c r="AG568" s="10" t="s">
        <v>3658</v>
      </c>
      <c r="AH568" s="10"/>
      <c r="AI568" s="12">
        <v>80000</v>
      </c>
      <c r="AJ568" s="14" t="s">
        <v>13986</v>
      </c>
      <c r="AK568" s="10" t="s">
        <v>3815</v>
      </c>
      <c r="AL568" s="10" t="s">
        <v>3815</v>
      </c>
      <c r="AM568" s="10"/>
      <c r="AN568" s="10"/>
      <c r="AO568" s="10"/>
      <c r="AP568" s="10"/>
      <c r="AQ568" s="10"/>
      <c r="AR568" s="10"/>
      <c r="AS568" s="20"/>
      <c r="AT568" s="20"/>
      <c r="AU568" s="20"/>
      <c r="AV568" s="12"/>
      <c r="AW568" s="12"/>
      <c r="AX568" s="12"/>
      <c r="AY568" s="10"/>
      <c r="AZ568" s="10"/>
      <c r="BA568" s="10"/>
      <c r="BB568" s="12">
        <v>250</v>
      </c>
      <c r="BC568" s="12">
        <v>0</v>
      </c>
      <c r="BD568" s="12">
        <v>0</v>
      </c>
      <c r="BE568" s="12">
        <v>0</v>
      </c>
      <c r="BF568" s="12">
        <v>0</v>
      </c>
      <c r="BG568" s="12">
        <v>0</v>
      </c>
      <c r="BH568" s="12">
        <v>0</v>
      </c>
      <c r="BI568" s="12">
        <v>0</v>
      </c>
      <c r="BJ568" s="12">
        <v>0</v>
      </c>
      <c r="BK568" s="12">
        <v>0</v>
      </c>
      <c r="BL568" s="12">
        <v>0</v>
      </c>
      <c r="BM568" s="12">
        <v>0</v>
      </c>
      <c r="BN568" s="12">
        <v>0</v>
      </c>
      <c r="BO568" s="12">
        <v>0</v>
      </c>
      <c r="BP568" s="12">
        <v>0</v>
      </c>
      <c r="BQ568" s="12">
        <v>0</v>
      </c>
      <c r="BR568" s="12">
        <v>0</v>
      </c>
      <c r="BS568" s="12">
        <v>0</v>
      </c>
      <c r="BT568" s="12">
        <v>0</v>
      </c>
      <c r="BU568" s="12">
        <v>0</v>
      </c>
      <c r="BV568" s="12">
        <v>0</v>
      </c>
    </row>
    <row r="569" spans="1:74" ht="60" x14ac:dyDescent="0.25">
      <c r="A569" s="8">
        <v>564</v>
      </c>
      <c r="B569" s="8" t="s">
        <v>5489</v>
      </c>
      <c r="C569" s="8">
        <v>706</v>
      </c>
      <c r="D569" s="8">
        <v>706</v>
      </c>
      <c r="E569" s="10" t="s">
        <v>10991</v>
      </c>
      <c r="F569" s="42" t="s">
        <v>10992</v>
      </c>
      <c r="G569" s="10" t="s">
        <v>62</v>
      </c>
      <c r="H569" s="10" t="s">
        <v>15222</v>
      </c>
      <c r="I569" s="10"/>
      <c r="J569" s="10">
        <v>0</v>
      </c>
      <c r="K569" s="10">
        <v>0</v>
      </c>
      <c r="L569" s="10">
        <v>0</v>
      </c>
      <c r="M569" s="10">
        <v>0</v>
      </c>
      <c r="N569" s="10">
        <v>0</v>
      </c>
      <c r="O569" s="12" t="s">
        <v>14780</v>
      </c>
      <c r="P569" s="12">
        <f t="shared" si="22"/>
        <v>250</v>
      </c>
      <c r="Q569" s="12">
        <v>44000</v>
      </c>
      <c r="R569" s="12">
        <f t="shared" si="23"/>
        <v>11000000</v>
      </c>
      <c r="S569" s="12"/>
      <c r="T569" s="10"/>
      <c r="U569" s="10" t="s">
        <v>303</v>
      </c>
      <c r="V569" s="10" t="s">
        <v>304</v>
      </c>
      <c r="W569" s="10" t="s">
        <v>295</v>
      </c>
      <c r="X569" s="10" t="s">
        <v>296</v>
      </c>
      <c r="Y569" s="10" t="s">
        <v>297</v>
      </c>
      <c r="Z569" s="10" t="s">
        <v>305</v>
      </c>
      <c r="AA569" s="10" t="s">
        <v>306</v>
      </c>
      <c r="AB569" s="10" t="s">
        <v>119</v>
      </c>
      <c r="AC569" s="10" t="s">
        <v>300</v>
      </c>
      <c r="AD569" s="10" t="s">
        <v>301</v>
      </c>
      <c r="AE569" s="12">
        <v>42798</v>
      </c>
      <c r="AF569" s="12" t="s">
        <v>132</v>
      </c>
      <c r="AG569" s="10"/>
      <c r="AH569" s="10"/>
      <c r="AI569" s="12">
        <v>52500</v>
      </c>
      <c r="AJ569" s="14" t="s">
        <v>13996</v>
      </c>
      <c r="AK569" s="10" t="s">
        <v>307</v>
      </c>
      <c r="AL569" s="10"/>
      <c r="AM569" s="10"/>
      <c r="AN569" s="12"/>
      <c r="AO569" s="10"/>
      <c r="AP569" s="15"/>
      <c r="AQ569" s="10"/>
      <c r="AR569" s="12"/>
      <c r="AS569" s="10"/>
      <c r="AT569" s="15"/>
      <c r="AU569" s="10"/>
      <c r="AV569" s="12"/>
      <c r="AW569" s="12"/>
      <c r="AX569" s="12"/>
      <c r="AY569" s="10"/>
      <c r="AZ569" s="10"/>
      <c r="BA569" s="10"/>
      <c r="BB569" s="12" t="s">
        <v>132</v>
      </c>
      <c r="BC569" s="12">
        <v>0</v>
      </c>
      <c r="BD569" s="12">
        <v>0</v>
      </c>
      <c r="BE569" s="12">
        <v>0</v>
      </c>
      <c r="BF569" s="12">
        <v>0</v>
      </c>
      <c r="BG569" s="12">
        <v>0</v>
      </c>
      <c r="BH569" s="12">
        <v>0</v>
      </c>
      <c r="BI569" s="12">
        <v>50</v>
      </c>
      <c r="BJ569" s="12">
        <v>200</v>
      </c>
      <c r="BK569" s="12">
        <v>0</v>
      </c>
      <c r="BL569" s="12">
        <v>0</v>
      </c>
      <c r="BM569" s="12">
        <v>0</v>
      </c>
      <c r="BN569" s="12">
        <v>0</v>
      </c>
      <c r="BO569" s="12">
        <v>0</v>
      </c>
      <c r="BP569" s="12">
        <v>0</v>
      </c>
      <c r="BQ569" s="12">
        <v>0</v>
      </c>
      <c r="BR569" s="12">
        <v>0</v>
      </c>
      <c r="BS569" s="12">
        <v>0</v>
      </c>
      <c r="BT569" s="12">
        <v>0</v>
      </c>
      <c r="BU569" s="12">
        <v>0</v>
      </c>
      <c r="BV569" s="12">
        <v>0</v>
      </c>
    </row>
    <row r="570" spans="1:74" ht="48" x14ac:dyDescent="0.25">
      <c r="A570" s="8">
        <v>565</v>
      </c>
      <c r="B570" s="8" t="s">
        <v>3543</v>
      </c>
      <c r="C570" s="8">
        <v>707</v>
      </c>
      <c r="D570" s="8">
        <v>707</v>
      </c>
      <c r="E570" s="10" t="s">
        <v>3544</v>
      </c>
      <c r="F570" s="42" t="s">
        <v>10993</v>
      </c>
      <c r="G570" s="10" t="s">
        <v>62</v>
      </c>
      <c r="H570" s="10" t="s">
        <v>15222</v>
      </c>
      <c r="I570" s="10"/>
      <c r="J570" s="10">
        <v>0</v>
      </c>
      <c r="K570" s="10">
        <v>0</v>
      </c>
      <c r="L570" s="10">
        <v>0</v>
      </c>
      <c r="M570" s="10">
        <v>986</v>
      </c>
      <c r="N570" s="10">
        <v>0</v>
      </c>
      <c r="O570" s="12" t="s">
        <v>14780</v>
      </c>
      <c r="P570" s="12">
        <f t="shared" si="22"/>
        <v>1050</v>
      </c>
      <c r="Q570" s="12">
        <v>66200</v>
      </c>
      <c r="R570" s="12">
        <f t="shared" si="23"/>
        <v>69510000</v>
      </c>
      <c r="S570" s="12"/>
      <c r="T570" s="10"/>
      <c r="U570" s="10" t="s">
        <v>3544</v>
      </c>
      <c r="V570" s="10" t="s">
        <v>3545</v>
      </c>
      <c r="W570" s="10" t="s">
        <v>4341</v>
      </c>
      <c r="X570" s="10" t="s">
        <v>877</v>
      </c>
      <c r="Y570" s="10" t="s">
        <v>4342</v>
      </c>
      <c r="Z570" s="10" t="s">
        <v>5218</v>
      </c>
      <c r="AA570" s="10"/>
      <c r="AB570" s="10"/>
      <c r="AC570" s="10"/>
      <c r="AD570" s="10" t="s">
        <v>4937</v>
      </c>
      <c r="AE570" s="12"/>
      <c r="AF570" s="12"/>
      <c r="AG570" s="10" t="s">
        <v>3719</v>
      </c>
      <c r="AH570" s="10"/>
      <c r="AI570" s="12" t="s">
        <v>5219</v>
      </c>
      <c r="AJ570" s="14" t="s">
        <v>14019</v>
      </c>
      <c r="AK570" s="10"/>
      <c r="AL570" s="10"/>
      <c r="AM570" s="10"/>
      <c r="AN570" s="12"/>
      <c r="AO570" s="10"/>
      <c r="AP570" s="10"/>
      <c r="AQ570" s="10"/>
      <c r="AR570" s="12"/>
      <c r="AS570" s="10"/>
      <c r="AT570" s="10"/>
      <c r="AU570" s="10"/>
      <c r="AV570" s="12"/>
      <c r="AW570" s="12"/>
      <c r="AX570" s="12"/>
      <c r="AY570" s="10"/>
      <c r="AZ570" s="10"/>
      <c r="BA570" s="10"/>
      <c r="BB570" s="12" t="s">
        <v>132</v>
      </c>
      <c r="BC570" s="12">
        <v>0</v>
      </c>
      <c r="BD570" s="12">
        <v>0</v>
      </c>
      <c r="BE570" s="12">
        <v>0</v>
      </c>
      <c r="BF570" s="12">
        <v>0</v>
      </c>
      <c r="BG570" s="12">
        <v>0</v>
      </c>
      <c r="BH570" s="12">
        <v>0</v>
      </c>
      <c r="BI570" s="12">
        <v>100</v>
      </c>
      <c r="BJ570" s="12">
        <v>100</v>
      </c>
      <c r="BK570" s="12">
        <v>50</v>
      </c>
      <c r="BL570" s="12">
        <v>0</v>
      </c>
      <c r="BM570" s="12">
        <v>0</v>
      </c>
      <c r="BN570" s="12">
        <v>0</v>
      </c>
      <c r="BO570" s="12">
        <v>0</v>
      </c>
      <c r="BP570" s="12">
        <v>0</v>
      </c>
      <c r="BQ570" s="12">
        <v>0</v>
      </c>
      <c r="BR570" s="12">
        <v>800</v>
      </c>
      <c r="BS570" s="12">
        <v>0</v>
      </c>
      <c r="BT570" s="12">
        <v>0</v>
      </c>
      <c r="BU570" s="12">
        <v>0</v>
      </c>
      <c r="BV570" s="12">
        <v>0</v>
      </c>
    </row>
    <row r="571" spans="1:74" ht="36" x14ac:dyDescent="0.25">
      <c r="A571" s="8">
        <v>566</v>
      </c>
      <c r="B571" s="8" t="s">
        <v>5667</v>
      </c>
      <c r="C571" s="8">
        <v>708</v>
      </c>
      <c r="D571" s="8">
        <v>708</v>
      </c>
      <c r="E571" s="10" t="s">
        <v>1663</v>
      </c>
      <c r="F571" s="42" t="s">
        <v>10994</v>
      </c>
      <c r="G571" s="10" t="s">
        <v>62</v>
      </c>
      <c r="H571" s="10" t="s">
        <v>15222</v>
      </c>
      <c r="I571" s="10"/>
      <c r="J571" s="10">
        <v>0</v>
      </c>
      <c r="K571" s="10">
        <v>0</v>
      </c>
      <c r="L571" s="10">
        <v>0</v>
      </c>
      <c r="M571" s="10">
        <v>0</v>
      </c>
      <c r="N571" s="10">
        <v>0</v>
      </c>
      <c r="O571" s="12"/>
      <c r="P571" s="12">
        <f t="shared" si="22"/>
        <v>125</v>
      </c>
      <c r="Q571" s="12">
        <v>600000</v>
      </c>
      <c r="R571" s="12">
        <f t="shared" si="23"/>
        <v>75000000</v>
      </c>
      <c r="S571" s="12"/>
      <c r="T571" s="10"/>
      <c r="U571" s="10" t="s">
        <v>1665</v>
      </c>
      <c r="V571" s="10" t="s">
        <v>1664</v>
      </c>
      <c r="W571" s="10" t="s">
        <v>1666</v>
      </c>
      <c r="X571" s="10" t="s">
        <v>1436</v>
      </c>
      <c r="Y571" s="10" t="s">
        <v>1667</v>
      </c>
      <c r="Z571" s="10" t="s">
        <v>1668</v>
      </c>
      <c r="AA571" s="10" t="s">
        <v>1669</v>
      </c>
      <c r="AB571" s="10" t="s">
        <v>68</v>
      </c>
      <c r="AC571" s="10" t="s">
        <v>556</v>
      </c>
      <c r="AD571" s="10" t="s">
        <v>557</v>
      </c>
      <c r="AE571" s="12">
        <v>550000</v>
      </c>
      <c r="AF571" s="12">
        <v>600000</v>
      </c>
      <c r="AG571" s="10"/>
      <c r="AH571" s="10"/>
      <c r="AI571" s="12">
        <v>630000</v>
      </c>
      <c r="AJ571" s="14" t="s">
        <v>10618</v>
      </c>
      <c r="AK571" s="10" t="s">
        <v>1670</v>
      </c>
      <c r="AL571" s="10"/>
      <c r="AM571" s="10"/>
      <c r="AN571" s="12">
        <v>600000</v>
      </c>
      <c r="AO571" s="10" t="s">
        <v>14078</v>
      </c>
      <c r="AP571" s="15" t="s">
        <v>14079</v>
      </c>
      <c r="AQ571" s="10" t="s">
        <v>14048</v>
      </c>
      <c r="AR571" s="12">
        <v>600000</v>
      </c>
      <c r="AS571" s="10" t="s">
        <v>14078</v>
      </c>
      <c r="AT571" s="15" t="s">
        <v>14079</v>
      </c>
      <c r="AU571" s="10" t="s">
        <v>14048</v>
      </c>
      <c r="AV571" s="12"/>
      <c r="AW571" s="12"/>
      <c r="AX571" s="12"/>
      <c r="AY571" s="10"/>
      <c r="AZ571" s="10"/>
      <c r="BA571" s="10"/>
      <c r="BB571" s="12">
        <v>125</v>
      </c>
      <c r="BC571" s="12">
        <v>0</v>
      </c>
      <c r="BD571" s="12">
        <v>0</v>
      </c>
      <c r="BE571" s="12">
        <v>0</v>
      </c>
      <c r="BF571" s="12">
        <v>0</v>
      </c>
      <c r="BG571" s="12">
        <v>0</v>
      </c>
      <c r="BH571" s="12">
        <v>0</v>
      </c>
      <c r="BI571" s="12">
        <v>0</v>
      </c>
      <c r="BJ571" s="12">
        <v>0</v>
      </c>
      <c r="BK571" s="12">
        <v>0</v>
      </c>
      <c r="BL571" s="12">
        <v>0</v>
      </c>
      <c r="BM571" s="12">
        <v>0</v>
      </c>
      <c r="BN571" s="12">
        <v>0</v>
      </c>
      <c r="BO571" s="12">
        <v>0</v>
      </c>
      <c r="BP571" s="12">
        <v>0</v>
      </c>
      <c r="BQ571" s="12">
        <v>0</v>
      </c>
      <c r="BR571" s="12">
        <v>0</v>
      </c>
      <c r="BS571" s="12">
        <v>0</v>
      </c>
      <c r="BT571" s="12">
        <v>0</v>
      </c>
      <c r="BU571" s="12">
        <v>0</v>
      </c>
      <c r="BV571" s="12">
        <v>0</v>
      </c>
    </row>
    <row r="572" spans="1:74" ht="192" x14ac:dyDescent="0.25">
      <c r="A572" s="8">
        <v>567</v>
      </c>
      <c r="B572" s="8" t="s">
        <v>3637</v>
      </c>
      <c r="C572" s="8">
        <v>709</v>
      </c>
      <c r="D572" s="8">
        <v>709</v>
      </c>
      <c r="E572" s="10" t="s">
        <v>10995</v>
      </c>
      <c r="F572" s="42" t="s">
        <v>10996</v>
      </c>
      <c r="G572" s="10" t="s">
        <v>349</v>
      </c>
      <c r="H572" s="10" t="s">
        <v>15192</v>
      </c>
      <c r="I572" s="10"/>
      <c r="J572" s="10">
        <v>0</v>
      </c>
      <c r="K572" s="10">
        <v>0</v>
      </c>
      <c r="L572" s="10">
        <v>0</v>
      </c>
      <c r="M572" s="10">
        <v>0</v>
      </c>
      <c r="N572" s="10">
        <v>0</v>
      </c>
      <c r="O572" s="12"/>
      <c r="P572" s="12">
        <f t="shared" si="22"/>
        <v>5</v>
      </c>
      <c r="Q572" s="12">
        <v>58200000</v>
      </c>
      <c r="R572" s="12">
        <f t="shared" si="23"/>
        <v>291000000</v>
      </c>
      <c r="S572" s="12"/>
      <c r="T572" s="10"/>
      <c r="U572" s="10" t="s">
        <v>5406</v>
      </c>
      <c r="V572" s="10" t="s">
        <v>3638</v>
      </c>
      <c r="W572" s="10" t="s">
        <v>5407</v>
      </c>
      <c r="X572" s="10" t="s">
        <v>5408</v>
      </c>
      <c r="Y572" s="10" t="s">
        <v>5402</v>
      </c>
      <c r="Z572" s="10" t="s">
        <v>5409</v>
      </c>
      <c r="AA572" s="10" t="s">
        <v>5410</v>
      </c>
      <c r="AB572" s="10" t="s">
        <v>190</v>
      </c>
      <c r="AC572" s="10" t="s">
        <v>5403</v>
      </c>
      <c r="AD572" s="10" t="s">
        <v>5404</v>
      </c>
      <c r="AE572" s="12"/>
      <c r="AF572" s="12"/>
      <c r="AG572" s="10" t="s">
        <v>3658</v>
      </c>
      <c r="AH572" s="10"/>
      <c r="AI572" s="12">
        <v>28476000</v>
      </c>
      <c r="AJ572" s="14" t="s">
        <v>14020</v>
      </c>
      <c r="AK572" s="10" t="s">
        <v>5411</v>
      </c>
      <c r="AL572" s="10" t="s">
        <v>5405</v>
      </c>
      <c r="AM572" s="10"/>
      <c r="AN572" s="12">
        <v>27500000</v>
      </c>
      <c r="AO572" s="10" t="s">
        <v>14076</v>
      </c>
      <c r="AP572" s="10" t="s">
        <v>14062</v>
      </c>
      <c r="AQ572" s="10" t="s">
        <v>14077</v>
      </c>
      <c r="AR572" s="12">
        <v>27500000</v>
      </c>
      <c r="AS572" s="10" t="s">
        <v>14076</v>
      </c>
      <c r="AT572" s="10" t="s">
        <v>14062</v>
      </c>
      <c r="AU572" s="10" t="s">
        <v>14077</v>
      </c>
      <c r="AV572" s="12"/>
      <c r="AW572" s="12"/>
      <c r="AX572" s="12"/>
      <c r="AY572" s="10"/>
      <c r="AZ572" s="10"/>
      <c r="BA572" s="10"/>
      <c r="BB572" s="12">
        <v>5</v>
      </c>
      <c r="BC572" s="12">
        <v>0</v>
      </c>
      <c r="BD572" s="12">
        <v>0</v>
      </c>
      <c r="BE572" s="12">
        <v>0</v>
      </c>
      <c r="BF572" s="12">
        <v>0</v>
      </c>
      <c r="BG572" s="12">
        <v>0</v>
      </c>
      <c r="BH572" s="12">
        <v>0</v>
      </c>
      <c r="BI572" s="12">
        <v>0</v>
      </c>
      <c r="BJ572" s="12">
        <v>0</v>
      </c>
      <c r="BK572" s="12">
        <v>0</v>
      </c>
      <c r="BL572" s="12">
        <v>0</v>
      </c>
      <c r="BM572" s="12">
        <v>0</v>
      </c>
      <c r="BN572" s="12">
        <v>0</v>
      </c>
      <c r="BO572" s="12">
        <v>0</v>
      </c>
      <c r="BP572" s="12">
        <v>0</v>
      </c>
      <c r="BQ572" s="12">
        <v>0</v>
      </c>
      <c r="BR572" s="12">
        <v>0</v>
      </c>
      <c r="BS572" s="12">
        <v>0</v>
      </c>
      <c r="BT572" s="12">
        <v>0</v>
      </c>
      <c r="BU572" s="12">
        <v>0</v>
      </c>
      <c r="BV572" s="12">
        <v>0</v>
      </c>
    </row>
    <row r="573" spans="1:74" ht="180" x14ac:dyDescent="0.25">
      <c r="A573" s="8">
        <v>568</v>
      </c>
      <c r="B573" s="8" t="s">
        <v>10610</v>
      </c>
      <c r="C573" s="8">
        <v>710</v>
      </c>
      <c r="D573" s="8">
        <v>710</v>
      </c>
      <c r="E573" s="10" t="s">
        <v>10997</v>
      </c>
      <c r="F573" s="42" t="s">
        <v>13931</v>
      </c>
      <c r="G573" s="10" t="s">
        <v>73</v>
      </c>
      <c r="H573" s="10" t="s">
        <v>15192</v>
      </c>
      <c r="I573" s="10"/>
      <c r="J573" s="10">
        <v>0</v>
      </c>
      <c r="K573" s="10">
        <v>0</v>
      </c>
      <c r="L573" s="10">
        <v>0</v>
      </c>
      <c r="M573" s="10">
        <v>0</v>
      </c>
      <c r="N573" s="10">
        <v>0</v>
      </c>
      <c r="O573" s="12"/>
      <c r="P573" s="12">
        <f t="shared" si="22"/>
        <v>1</v>
      </c>
      <c r="Q573" s="12">
        <v>90000000</v>
      </c>
      <c r="R573" s="12">
        <f t="shared" si="23"/>
        <v>90000000</v>
      </c>
      <c r="S573" s="12"/>
      <c r="T573" s="10"/>
      <c r="U573" s="10" t="s">
        <v>10621</v>
      </c>
      <c r="V573" s="10" t="s">
        <v>10608</v>
      </c>
      <c r="W573" s="10" t="s">
        <v>10612</v>
      </c>
      <c r="X573" s="10" t="s">
        <v>399</v>
      </c>
      <c r="Y573" s="10" t="s">
        <v>10613</v>
      </c>
      <c r="Z573" s="10" t="s">
        <v>10622</v>
      </c>
      <c r="AA573" s="10" t="s">
        <v>10615</v>
      </c>
      <c r="AB573" s="10" t="s">
        <v>190</v>
      </c>
      <c r="AC573" s="10" t="s">
        <v>10623</v>
      </c>
      <c r="AD573" s="10" t="s">
        <v>10617</v>
      </c>
      <c r="AE573" s="12"/>
      <c r="AF573" s="12"/>
      <c r="AG573" s="10" t="s">
        <v>10627</v>
      </c>
      <c r="AH573" s="10"/>
      <c r="AI573" s="12">
        <v>90000000</v>
      </c>
      <c r="AJ573" s="14" t="s">
        <v>10624</v>
      </c>
      <c r="AK573" s="10" t="s">
        <v>10625</v>
      </c>
      <c r="AL573" s="10" t="s">
        <v>10626</v>
      </c>
      <c r="AM573" s="10"/>
      <c r="AN573" s="12"/>
      <c r="AO573" s="10"/>
      <c r="AP573" s="15"/>
      <c r="AQ573" s="10"/>
      <c r="AR573" s="12"/>
      <c r="AS573" s="10"/>
      <c r="AT573" s="12"/>
      <c r="AU573" s="12"/>
      <c r="AV573" s="12"/>
      <c r="AW573" s="12"/>
      <c r="AX573" s="12"/>
      <c r="AY573" s="10"/>
      <c r="AZ573" s="10"/>
      <c r="BA573" s="10"/>
      <c r="BB573" s="12">
        <v>1</v>
      </c>
      <c r="BC573" s="12">
        <v>0</v>
      </c>
      <c r="BD573" s="12">
        <v>0</v>
      </c>
      <c r="BE573" s="12">
        <v>0</v>
      </c>
      <c r="BF573" s="12">
        <v>0</v>
      </c>
      <c r="BG573" s="12">
        <v>0</v>
      </c>
      <c r="BH573" s="12">
        <v>0</v>
      </c>
      <c r="BI573" s="12">
        <v>0</v>
      </c>
      <c r="BJ573" s="12">
        <v>0</v>
      </c>
      <c r="BK573" s="12">
        <v>0</v>
      </c>
      <c r="BL573" s="12">
        <v>0</v>
      </c>
      <c r="BM573" s="12">
        <v>0</v>
      </c>
      <c r="BN573" s="12">
        <v>0</v>
      </c>
      <c r="BO573" s="12">
        <v>0</v>
      </c>
      <c r="BP573" s="12">
        <v>0</v>
      </c>
      <c r="BQ573" s="12">
        <v>0</v>
      </c>
      <c r="BR573" s="12">
        <v>0</v>
      </c>
      <c r="BS573" s="12">
        <v>0</v>
      </c>
      <c r="BT573" s="12">
        <v>0</v>
      </c>
      <c r="BU573" s="12">
        <v>0</v>
      </c>
      <c r="BV573" s="12">
        <v>0</v>
      </c>
    </row>
    <row r="574" spans="1:74" ht="108" x14ac:dyDescent="0.25">
      <c r="A574" s="8">
        <v>569</v>
      </c>
      <c r="B574" s="8" t="s">
        <v>3546</v>
      </c>
      <c r="C574" s="8">
        <v>713</v>
      </c>
      <c r="D574" s="8">
        <v>713</v>
      </c>
      <c r="E574" s="10" t="s">
        <v>10998</v>
      </c>
      <c r="F574" s="42" t="s">
        <v>10999</v>
      </c>
      <c r="G574" s="10" t="s">
        <v>122</v>
      </c>
      <c r="H574" s="10" t="s">
        <v>15213</v>
      </c>
      <c r="I574" s="10"/>
      <c r="J574" s="10">
        <v>0</v>
      </c>
      <c r="K574" s="10">
        <v>0</v>
      </c>
      <c r="L574" s="10">
        <v>0</v>
      </c>
      <c r="M574" s="10">
        <v>90</v>
      </c>
      <c r="N574" s="10">
        <v>0</v>
      </c>
      <c r="O574" s="12"/>
      <c r="P574" s="12">
        <f t="shared" si="22"/>
        <v>250</v>
      </c>
      <c r="Q574" s="12">
        <v>240000</v>
      </c>
      <c r="R574" s="12">
        <f t="shared" si="23"/>
        <v>60000000</v>
      </c>
      <c r="S574" s="12"/>
      <c r="T574" s="10"/>
      <c r="U574" s="10" t="s">
        <v>5220</v>
      </c>
      <c r="V574" s="10" t="s">
        <v>5221</v>
      </c>
      <c r="W574" s="10" t="s">
        <v>5222</v>
      </c>
      <c r="X574" s="10" t="s">
        <v>4619</v>
      </c>
      <c r="Y574" s="10" t="s">
        <v>5223</v>
      </c>
      <c r="Z574" s="10" t="s">
        <v>5224</v>
      </c>
      <c r="AA574" s="10" t="s">
        <v>5225</v>
      </c>
      <c r="AB574" s="10"/>
      <c r="AC574" s="10" t="s">
        <v>5226</v>
      </c>
      <c r="AD574" s="10" t="s">
        <v>5227</v>
      </c>
      <c r="AE574" s="12"/>
      <c r="AF574" s="12"/>
      <c r="AG574" s="10" t="s">
        <v>3658</v>
      </c>
      <c r="AH574" s="10"/>
      <c r="AI574" s="12">
        <v>252000</v>
      </c>
      <c r="AJ574" s="14" t="s">
        <v>14010</v>
      </c>
      <c r="AK574" s="10"/>
      <c r="AL574" s="10"/>
      <c r="AM574" s="10"/>
      <c r="AN574" s="12"/>
      <c r="AO574" s="10"/>
      <c r="AP574" s="10"/>
      <c r="AQ574" s="10"/>
      <c r="AR574" s="12"/>
      <c r="AS574" s="10"/>
      <c r="AT574" s="10"/>
      <c r="AU574" s="10"/>
      <c r="AV574" s="12"/>
      <c r="AW574" s="12"/>
      <c r="AX574" s="12"/>
      <c r="AY574" s="10"/>
      <c r="AZ574" s="10"/>
      <c r="BA574" s="10"/>
      <c r="BB574" s="12">
        <v>150</v>
      </c>
      <c r="BC574" s="12">
        <v>0</v>
      </c>
      <c r="BD574" s="12">
        <v>0</v>
      </c>
      <c r="BE574" s="12">
        <v>0</v>
      </c>
      <c r="BF574" s="12">
        <v>0</v>
      </c>
      <c r="BG574" s="12">
        <v>0</v>
      </c>
      <c r="BH574" s="12">
        <v>0</v>
      </c>
      <c r="BI574" s="12">
        <v>0</v>
      </c>
      <c r="BJ574" s="12">
        <v>0</v>
      </c>
      <c r="BK574" s="12">
        <v>0</v>
      </c>
      <c r="BL574" s="12">
        <v>0</v>
      </c>
      <c r="BM574" s="12">
        <v>0</v>
      </c>
      <c r="BN574" s="12">
        <v>0</v>
      </c>
      <c r="BO574" s="12">
        <v>0</v>
      </c>
      <c r="BP574" s="12">
        <v>0</v>
      </c>
      <c r="BQ574" s="12">
        <v>0</v>
      </c>
      <c r="BR574" s="12">
        <v>100</v>
      </c>
      <c r="BS574" s="12">
        <v>0</v>
      </c>
      <c r="BT574" s="12">
        <v>0</v>
      </c>
      <c r="BU574" s="12">
        <v>0</v>
      </c>
      <c r="BV574" s="12">
        <v>0</v>
      </c>
    </row>
    <row r="575" spans="1:74" ht="108" x14ac:dyDescent="0.25">
      <c r="A575" s="8">
        <v>570</v>
      </c>
      <c r="B575" s="8" t="s">
        <v>3547</v>
      </c>
      <c r="C575" s="8">
        <v>714</v>
      </c>
      <c r="D575" s="8">
        <v>714</v>
      </c>
      <c r="E575" s="10" t="s">
        <v>11000</v>
      </c>
      <c r="F575" s="42" t="s">
        <v>11001</v>
      </c>
      <c r="G575" s="10" t="s">
        <v>122</v>
      </c>
      <c r="H575" s="10" t="s">
        <v>15213</v>
      </c>
      <c r="I575" s="10"/>
      <c r="J575" s="10">
        <v>0</v>
      </c>
      <c r="K575" s="10">
        <v>0</v>
      </c>
      <c r="L575" s="10">
        <v>0</v>
      </c>
      <c r="M575" s="10">
        <v>90</v>
      </c>
      <c r="N575" s="10">
        <v>0</v>
      </c>
      <c r="O575" s="12" t="s">
        <v>15159</v>
      </c>
      <c r="P575" s="12">
        <f t="shared" si="22"/>
        <v>450</v>
      </c>
      <c r="Q575" s="12">
        <v>580000</v>
      </c>
      <c r="R575" s="12">
        <f t="shared" si="23"/>
        <v>261000000</v>
      </c>
      <c r="S575" s="12"/>
      <c r="T575" s="10"/>
      <c r="U575" s="10" t="s">
        <v>5228</v>
      </c>
      <c r="V575" s="10" t="s">
        <v>5229</v>
      </c>
      <c r="W575" s="10" t="s">
        <v>5222</v>
      </c>
      <c r="X575" s="10" t="s">
        <v>4619</v>
      </c>
      <c r="Y575" s="10" t="s">
        <v>5223</v>
      </c>
      <c r="Z575" s="10" t="s">
        <v>5230</v>
      </c>
      <c r="AA575" s="10" t="s">
        <v>5225</v>
      </c>
      <c r="AB575" s="10"/>
      <c r="AC575" s="10" t="s">
        <v>5226</v>
      </c>
      <c r="AD575" s="10" t="s">
        <v>5227</v>
      </c>
      <c r="AE575" s="12"/>
      <c r="AF575" s="12"/>
      <c r="AG575" s="10" t="s">
        <v>3658</v>
      </c>
      <c r="AH575" s="10"/>
      <c r="AI575" s="12">
        <v>609000</v>
      </c>
      <c r="AJ575" s="14" t="s">
        <v>14010</v>
      </c>
      <c r="AK575" s="10"/>
      <c r="AL575" s="10"/>
      <c r="AM575" s="10"/>
      <c r="AN575" s="12"/>
      <c r="AO575" s="10"/>
      <c r="AP575" s="10"/>
      <c r="AQ575" s="10"/>
      <c r="AR575" s="12"/>
      <c r="AS575" s="10"/>
      <c r="AT575" s="10"/>
      <c r="AU575" s="10"/>
      <c r="AV575" s="12"/>
      <c r="AW575" s="12"/>
      <c r="AX575" s="12"/>
      <c r="AY575" s="10"/>
      <c r="AZ575" s="10"/>
      <c r="BA575" s="10"/>
      <c r="BB575" s="12">
        <v>150</v>
      </c>
      <c r="BC575" s="12">
        <v>200</v>
      </c>
      <c r="BD575" s="12">
        <v>0</v>
      </c>
      <c r="BE575" s="12">
        <v>0</v>
      </c>
      <c r="BF575" s="12">
        <v>0</v>
      </c>
      <c r="BG575" s="12">
        <v>0</v>
      </c>
      <c r="BH575" s="12">
        <v>0</v>
      </c>
      <c r="BI575" s="12">
        <v>0</v>
      </c>
      <c r="BJ575" s="12">
        <v>0</v>
      </c>
      <c r="BK575" s="12">
        <v>0</v>
      </c>
      <c r="BL575" s="12">
        <v>0</v>
      </c>
      <c r="BM575" s="12">
        <v>0</v>
      </c>
      <c r="BN575" s="12">
        <v>0</v>
      </c>
      <c r="BO575" s="12">
        <v>0</v>
      </c>
      <c r="BP575" s="12">
        <v>0</v>
      </c>
      <c r="BQ575" s="12">
        <v>0</v>
      </c>
      <c r="BR575" s="12">
        <v>100</v>
      </c>
      <c r="BS575" s="12">
        <v>0</v>
      </c>
      <c r="BT575" s="12">
        <v>0</v>
      </c>
      <c r="BU575" s="12">
        <v>0</v>
      </c>
      <c r="BV575" s="12">
        <v>0</v>
      </c>
    </row>
    <row r="576" spans="1:74" ht="108" x14ac:dyDescent="0.25">
      <c r="A576" s="8">
        <v>571</v>
      </c>
      <c r="B576" s="8" t="s">
        <v>3548</v>
      </c>
      <c r="C576" s="8">
        <v>715</v>
      </c>
      <c r="D576" s="8">
        <v>715</v>
      </c>
      <c r="E576" s="10" t="s">
        <v>11002</v>
      </c>
      <c r="F576" s="42" t="s">
        <v>11003</v>
      </c>
      <c r="G576" s="10" t="s">
        <v>122</v>
      </c>
      <c r="H576" s="10" t="s">
        <v>15213</v>
      </c>
      <c r="I576" s="10"/>
      <c r="J576" s="10">
        <v>0</v>
      </c>
      <c r="K576" s="10">
        <v>0</v>
      </c>
      <c r="L576" s="10">
        <v>0</v>
      </c>
      <c r="M576" s="10">
        <v>80</v>
      </c>
      <c r="N576" s="10">
        <v>0</v>
      </c>
      <c r="O576" s="12"/>
      <c r="P576" s="12">
        <f t="shared" si="22"/>
        <v>250</v>
      </c>
      <c r="Q576" s="12">
        <v>1220000</v>
      </c>
      <c r="R576" s="12">
        <f t="shared" si="23"/>
        <v>305000000</v>
      </c>
      <c r="S576" s="12"/>
      <c r="T576" s="10"/>
      <c r="U576" s="10" t="s">
        <v>5231</v>
      </c>
      <c r="V576" s="10" t="s">
        <v>5232</v>
      </c>
      <c r="W576" s="10" t="s">
        <v>5222</v>
      </c>
      <c r="X576" s="10" t="s">
        <v>4619</v>
      </c>
      <c r="Y576" s="10" t="s">
        <v>5223</v>
      </c>
      <c r="Z576" s="10" t="s">
        <v>5233</v>
      </c>
      <c r="AA576" s="10" t="s">
        <v>5225</v>
      </c>
      <c r="AB576" s="10"/>
      <c r="AC576" s="10" t="s">
        <v>5226</v>
      </c>
      <c r="AD576" s="10" t="s">
        <v>5227</v>
      </c>
      <c r="AE576" s="12"/>
      <c r="AF576" s="12"/>
      <c r="AG576" s="10" t="s">
        <v>3658</v>
      </c>
      <c r="AH576" s="10"/>
      <c r="AI576" s="12">
        <v>1281000</v>
      </c>
      <c r="AJ576" s="14" t="s">
        <v>14010</v>
      </c>
      <c r="AK576" s="10"/>
      <c r="AL576" s="10"/>
      <c r="AM576" s="10"/>
      <c r="AN576" s="12"/>
      <c r="AO576" s="10"/>
      <c r="AP576" s="10"/>
      <c r="AQ576" s="10"/>
      <c r="AR576" s="12"/>
      <c r="AS576" s="10"/>
      <c r="AT576" s="10"/>
      <c r="AU576" s="10"/>
      <c r="AV576" s="12"/>
      <c r="AW576" s="12"/>
      <c r="AX576" s="12"/>
      <c r="AY576" s="10"/>
      <c r="AZ576" s="10"/>
      <c r="BA576" s="10"/>
      <c r="BB576" s="12">
        <v>150</v>
      </c>
      <c r="BC576" s="12">
        <v>0</v>
      </c>
      <c r="BD576" s="12">
        <v>0</v>
      </c>
      <c r="BE576" s="12">
        <v>0</v>
      </c>
      <c r="BF576" s="12">
        <v>0</v>
      </c>
      <c r="BG576" s="12">
        <v>0</v>
      </c>
      <c r="BH576" s="12">
        <v>0</v>
      </c>
      <c r="BI576" s="12">
        <v>0</v>
      </c>
      <c r="BJ576" s="12">
        <v>0</v>
      </c>
      <c r="BK576" s="12">
        <v>0</v>
      </c>
      <c r="BL576" s="12">
        <v>0</v>
      </c>
      <c r="BM576" s="12">
        <v>0</v>
      </c>
      <c r="BN576" s="12">
        <v>0</v>
      </c>
      <c r="BO576" s="12">
        <v>0</v>
      </c>
      <c r="BP576" s="12">
        <v>0</v>
      </c>
      <c r="BQ576" s="12">
        <v>0</v>
      </c>
      <c r="BR576" s="12">
        <v>100</v>
      </c>
      <c r="BS576" s="12">
        <v>0</v>
      </c>
      <c r="BT576" s="12">
        <v>0</v>
      </c>
      <c r="BU576" s="12">
        <v>0</v>
      </c>
      <c r="BV576" s="12">
        <v>0</v>
      </c>
    </row>
    <row r="577" spans="1:74" ht="60" x14ac:dyDescent="0.25">
      <c r="A577" s="8">
        <v>572</v>
      </c>
      <c r="B577" s="8" t="s">
        <v>3549</v>
      </c>
      <c r="C577" s="8">
        <v>717</v>
      </c>
      <c r="D577" s="8">
        <v>717</v>
      </c>
      <c r="E577" s="10" t="s">
        <v>11004</v>
      </c>
      <c r="F577" s="42" t="s">
        <v>11005</v>
      </c>
      <c r="G577" s="10" t="s">
        <v>62</v>
      </c>
      <c r="H577" s="10" t="s">
        <v>15168</v>
      </c>
      <c r="I577" s="10"/>
      <c r="J577" s="10">
        <v>0</v>
      </c>
      <c r="K577" s="10">
        <v>0</v>
      </c>
      <c r="L577" s="10">
        <v>0</v>
      </c>
      <c r="M577" s="10">
        <v>0</v>
      </c>
      <c r="N577" s="10">
        <v>0</v>
      </c>
      <c r="O577" s="12" t="s">
        <v>15159</v>
      </c>
      <c r="P577" s="12">
        <f t="shared" si="22"/>
        <v>10</v>
      </c>
      <c r="Q577" s="12">
        <v>3040000</v>
      </c>
      <c r="R577" s="12">
        <f t="shared" si="23"/>
        <v>30400000</v>
      </c>
      <c r="S577" s="12"/>
      <c r="T577" s="10"/>
      <c r="U577" s="10" t="s">
        <v>5234</v>
      </c>
      <c r="V577" s="10" t="s">
        <v>3550</v>
      </c>
      <c r="W577" s="10" t="s">
        <v>5235</v>
      </c>
      <c r="X577" s="10" t="s">
        <v>4351</v>
      </c>
      <c r="Y577" s="10" t="s">
        <v>4388</v>
      </c>
      <c r="Z577" s="10" t="s">
        <v>5236</v>
      </c>
      <c r="AA577" s="10" t="s">
        <v>4390</v>
      </c>
      <c r="AB577" s="10" t="s">
        <v>190</v>
      </c>
      <c r="AC577" s="10" t="s">
        <v>5237</v>
      </c>
      <c r="AD577" s="10" t="s">
        <v>4392</v>
      </c>
      <c r="AE577" s="12"/>
      <c r="AF577" s="12"/>
      <c r="AG577" s="10" t="s">
        <v>3668</v>
      </c>
      <c r="AH577" s="10"/>
      <c r="AI577" s="12">
        <v>3500000</v>
      </c>
      <c r="AJ577" s="14" t="s">
        <v>10624</v>
      </c>
      <c r="AK577" s="10"/>
      <c r="AL577" s="10"/>
      <c r="AM577" s="10"/>
      <c r="AN577" s="12"/>
      <c r="AO577" s="10"/>
      <c r="AP577" s="10"/>
      <c r="AQ577" s="10"/>
      <c r="AR577" s="12"/>
      <c r="AS577" s="10"/>
      <c r="AT577" s="10"/>
      <c r="AU577" s="10"/>
      <c r="AV577" s="12"/>
      <c r="AW577" s="12"/>
      <c r="AX577" s="12"/>
      <c r="AY577" s="10"/>
      <c r="AZ577" s="10"/>
      <c r="BA577" s="10"/>
      <c r="BB577" s="12" t="s">
        <v>132</v>
      </c>
      <c r="BC577" s="12">
        <v>10</v>
      </c>
      <c r="BD577" s="12">
        <v>0</v>
      </c>
      <c r="BE577" s="12">
        <v>0</v>
      </c>
      <c r="BF577" s="12">
        <v>0</v>
      </c>
      <c r="BG577" s="12">
        <v>0</v>
      </c>
      <c r="BH577" s="12">
        <v>0</v>
      </c>
      <c r="BI577" s="12">
        <v>0</v>
      </c>
      <c r="BJ577" s="12">
        <v>0</v>
      </c>
      <c r="BK577" s="12">
        <v>0</v>
      </c>
      <c r="BL577" s="12">
        <v>0</v>
      </c>
      <c r="BM577" s="12">
        <v>0</v>
      </c>
      <c r="BN577" s="12">
        <v>0</v>
      </c>
      <c r="BO577" s="12">
        <v>0</v>
      </c>
      <c r="BP577" s="12">
        <v>0</v>
      </c>
      <c r="BQ577" s="12">
        <v>0</v>
      </c>
      <c r="BR577" s="12">
        <v>0</v>
      </c>
      <c r="BS577" s="12">
        <v>0</v>
      </c>
      <c r="BT577" s="12">
        <v>0</v>
      </c>
      <c r="BU577" s="12">
        <v>0</v>
      </c>
      <c r="BV577" s="12">
        <v>0</v>
      </c>
    </row>
    <row r="578" spans="1:74" ht="84" x14ac:dyDescent="0.25">
      <c r="A578" s="8">
        <v>573</v>
      </c>
      <c r="B578" s="8" t="s">
        <v>3641</v>
      </c>
      <c r="C578" s="8">
        <v>719</v>
      </c>
      <c r="D578" s="8">
        <v>719</v>
      </c>
      <c r="E578" s="10" t="s">
        <v>11006</v>
      </c>
      <c r="F578" s="42" t="s">
        <v>11007</v>
      </c>
      <c r="G578" s="10" t="s">
        <v>62</v>
      </c>
      <c r="H578" s="10" t="s">
        <v>15203</v>
      </c>
      <c r="I578" s="10"/>
      <c r="J578" s="10">
        <v>0</v>
      </c>
      <c r="K578" s="10">
        <v>0</v>
      </c>
      <c r="L578" s="10">
        <v>0</v>
      </c>
      <c r="M578" s="10">
        <v>0</v>
      </c>
      <c r="N578" s="10">
        <v>0</v>
      </c>
      <c r="O578" s="12" t="s">
        <v>15159</v>
      </c>
      <c r="P578" s="12">
        <f t="shared" si="22"/>
        <v>5</v>
      </c>
      <c r="Q578" s="12">
        <v>4000000</v>
      </c>
      <c r="R578" s="12">
        <f t="shared" si="23"/>
        <v>20000000</v>
      </c>
      <c r="S578" s="12"/>
      <c r="T578" s="10"/>
      <c r="U578" s="10" t="s">
        <v>5422</v>
      </c>
      <c r="V578" s="10" t="s">
        <v>3642</v>
      </c>
      <c r="W578" s="10" t="s">
        <v>5257</v>
      </c>
      <c r="X578" s="10" t="s">
        <v>116</v>
      </c>
      <c r="Y578" s="10" t="s">
        <v>5258</v>
      </c>
      <c r="Z578" s="10" t="s">
        <v>5423</v>
      </c>
      <c r="AA578" s="10" t="s">
        <v>5424</v>
      </c>
      <c r="AB578" s="10" t="s">
        <v>80</v>
      </c>
      <c r="AC578" s="10" t="s">
        <v>5077</v>
      </c>
      <c r="AD578" s="10" t="s">
        <v>4113</v>
      </c>
      <c r="AE578" s="12"/>
      <c r="AF578" s="12"/>
      <c r="AG578" s="10" t="s">
        <v>3668</v>
      </c>
      <c r="AH578" s="10"/>
      <c r="AI578" s="12">
        <v>3097500</v>
      </c>
      <c r="AJ578" s="14" t="s">
        <v>14022</v>
      </c>
      <c r="AK578" s="10" t="s">
        <v>5425</v>
      </c>
      <c r="AL578" s="10" t="s">
        <v>5422</v>
      </c>
      <c r="AM578" s="10"/>
      <c r="AN578" s="12">
        <v>2950000</v>
      </c>
      <c r="AO578" s="10" t="s">
        <v>14080</v>
      </c>
      <c r="AP578" s="10" t="s">
        <v>14081</v>
      </c>
      <c r="AQ578" s="10" t="s">
        <v>14082</v>
      </c>
      <c r="AR578" s="12">
        <v>2950000</v>
      </c>
      <c r="AS578" s="10" t="s">
        <v>14080</v>
      </c>
      <c r="AT578" s="10" t="s">
        <v>14081</v>
      </c>
      <c r="AU578" s="10" t="s">
        <v>14082</v>
      </c>
      <c r="AV578" s="12"/>
      <c r="AW578" s="12"/>
      <c r="AX578" s="12"/>
      <c r="AY578" s="10"/>
      <c r="AZ578" s="10"/>
      <c r="BA578" s="10"/>
      <c r="BB578" s="12" t="s">
        <v>132</v>
      </c>
      <c r="BC578" s="12">
        <v>5</v>
      </c>
      <c r="BD578" s="12">
        <v>0</v>
      </c>
      <c r="BE578" s="12">
        <v>0</v>
      </c>
      <c r="BF578" s="12">
        <v>0</v>
      </c>
      <c r="BG578" s="12">
        <v>0</v>
      </c>
      <c r="BH578" s="12">
        <v>0</v>
      </c>
      <c r="BI578" s="12">
        <v>0</v>
      </c>
      <c r="BJ578" s="12">
        <v>0</v>
      </c>
      <c r="BK578" s="12">
        <v>0</v>
      </c>
      <c r="BL578" s="12">
        <v>0</v>
      </c>
      <c r="BM578" s="12">
        <v>0</v>
      </c>
      <c r="BN578" s="12">
        <v>0</v>
      </c>
      <c r="BO578" s="12">
        <v>0</v>
      </c>
      <c r="BP578" s="12">
        <v>0</v>
      </c>
      <c r="BQ578" s="12">
        <v>0</v>
      </c>
      <c r="BR578" s="12">
        <v>0</v>
      </c>
      <c r="BS578" s="12">
        <v>0</v>
      </c>
      <c r="BT578" s="12">
        <v>0</v>
      </c>
      <c r="BU578" s="12">
        <v>0</v>
      </c>
      <c r="BV578" s="12">
        <v>0</v>
      </c>
    </row>
    <row r="579" spans="1:74" ht="180" x14ac:dyDescent="0.25">
      <c r="A579" s="8">
        <v>574</v>
      </c>
      <c r="B579" s="8" t="s">
        <v>3551</v>
      </c>
      <c r="C579" s="8">
        <v>720</v>
      </c>
      <c r="D579" s="8">
        <v>720</v>
      </c>
      <c r="E579" s="10" t="s">
        <v>11008</v>
      </c>
      <c r="F579" s="42" t="s">
        <v>13921</v>
      </c>
      <c r="G579" s="10" t="s">
        <v>62</v>
      </c>
      <c r="H579" s="10" t="s">
        <v>15184</v>
      </c>
      <c r="I579" s="10"/>
      <c r="J579" s="10">
        <v>0</v>
      </c>
      <c r="K579" s="10">
        <v>0</v>
      </c>
      <c r="L579" s="10">
        <v>0</v>
      </c>
      <c r="M579" s="10">
        <v>31</v>
      </c>
      <c r="N579" s="10">
        <v>0</v>
      </c>
      <c r="O579" s="12" t="s">
        <v>15159</v>
      </c>
      <c r="P579" s="12">
        <f t="shared" si="22"/>
        <v>300</v>
      </c>
      <c r="Q579" s="12">
        <v>2300000</v>
      </c>
      <c r="R579" s="12">
        <f t="shared" si="23"/>
        <v>690000000</v>
      </c>
      <c r="S579" s="12"/>
      <c r="T579" s="10"/>
      <c r="U579" s="10" t="s">
        <v>5238</v>
      </c>
      <c r="V579" s="10" t="s">
        <v>3552</v>
      </c>
      <c r="W579" s="10" t="s">
        <v>5101</v>
      </c>
      <c r="X579" s="10" t="s">
        <v>98</v>
      </c>
      <c r="Y579" s="10" t="s">
        <v>5102</v>
      </c>
      <c r="Z579" s="10" t="s">
        <v>5239</v>
      </c>
      <c r="AA579" s="10" t="s">
        <v>5240</v>
      </c>
      <c r="AB579" s="10" t="s">
        <v>5241</v>
      </c>
      <c r="AC579" s="10" t="s">
        <v>768</v>
      </c>
      <c r="AD579" s="10" t="s">
        <v>365</v>
      </c>
      <c r="AE579" s="12"/>
      <c r="AF579" s="12"/>
      <c r="AG579" s="10" t="s">
        <v>3668</v>
      </c>
      <c r="AH579" s="10"/>
      <c r="AI579" s="12">
        <v>2650000</v>
      </c>
      <c r="AJ579" s="14" t="s">
        <v>14021</v>
      </c>
      <c r="AK579" s="10" t="s">
        <v>5242</v>
      </c>
      <c r="AL579" s="10" t="s">
        <v>5243</v>
      </c>
      <c r="AM579" s="10"/>
      <c r="AN579" s="12">
        <v>2300000</v>
      </c>
      <c r="AO579" s="10" t="s">
        <v>14049</v>
      </c>
      <c r="AP579" s="10" t="s">
        <v>14050</v>
      </c>
      <c r="AQ579" s="10" t="s">
        <v>9545</v>
      </c>
      <c r="AR579" s="12">
        <v>2300000</v>
      </c>
      <c r="AS579" s="10" t="s">
        <v>14049</v>
      </c>
      <c r="AT579" s="10" t="s">
        <v>14050</v>
      </c>
      <c r="AU579" s="10" t="s">
        <v>9545</v>
      </c>
      <c r="AV579" s="12"/>
      <c r="AW579" s="12"/>
      <c r="AX579" s="12"/>
      <c r="AY579" s="10"/>
      <c r="AZ579" s="10"/>
      <c r="BA579" s="10"/>
      <c r="BB579" s="12">
        <v>50</v>
      </c>
      <c r="BC579" s="12">
        <v>50</v>
      </c>
      <c r="BD579" s="12">
        <v>0</v>
      </c>
      <c r="BE579" s="12">
        <v>0</v>
      </c>
      <c r="BF579" s="12">
        <v>0</v>
      </c>
      <c r="BG579" s="12">
        <v>0</v>
      </c>
      <c r="BH579" s="12">
        <v>0</v>
      </c>
      <c r="BI579" s="12">
        <v>200</v>
      </c>
      <c r="BJ579" s="12">
        <v>0</v>
      </c>
      <c r="BK579" s="12">
        <v>0</v>
      </c>
      <c r="BL579" s="12">
        <v>0</v>
      </c>
      <c r="BM579" s="12">
        <v>0</v>
      </c>
      <c r="BN579" s="12">
        <v>0</v>
      </c>
      <c r="BO579" s="12">
        <v>0</v>
      </c>
      <c r="BP579" s="12">
        <v>0</v>
      </c>
      <c r="BQ579" s="12">
        <v>0</v>
      </c>
      <c r="BR579" s="12">
        <v>0</v>
      </c>
      <c r="BS579" s="12">
        <v>0</v>
      </c>
      <c r="BT579" s="12">
        <v>0</v>
      </c>
      <c r="BU579" s="12">
        <v>0</v>
      </c>
      <c r="BV579" s="12">
        <v>0</v>
      </c>
    </row>
    <row r="580" spans="1:74" ht="132" x14ac:dyDescent="0.25">
      <c r="A580" s="8">
        <v>575</v>
      </c>
      <c r="B580" s="8" t="s">
        <v>3559</v>
      </c>
      <c r="C580" s="8">
        <v>721</v>
      </c>
      <c r="D580" s="8">
        <v>721</v>
      </c>
      <c r="E580" s="10" t="s">
        <v>11016</v>
      </c>
      <c r="F580" s="42" t="s">
        <v>13930</v>
      </c>
      <c r="G580" s="10" t="s">
        <v>62</v>
      </c>
      <c r="H580" s="10" t="s">
        <v>15179</v>
      </c>
      <c r="I580" s="10"/>
      <c r="J580" s="10">
        <v>0</v>
      </c>
      <c r="K580" s="10">
        <v>0</v>
      </c>
      <c r="L580" s="10">
        <v>0</v>
      </c>
      <c r="M580" s="10">
        <v>1</v>
      </c>
      <c r="N580" s="10">
        <v>0</v>
      </c>
      <c r="O580" s="12" t="s">
        <v>15159</v>
      </c>
      <c r="P580" s="12">
        <f t="shared" si="22"/>
        <v>90</v>
      </c>
      <c r="Q580" s="12">
        <v>10000000</v>
      </c>
      <c r="R580" s="12">
        <f t="shared" si="23"/>
        <v>900000000</v>
      </c>
      <c r="S580" s="12"/>
      <c r="T580" s="10"/>
      <c r="U580" s="10" t="s">
        <v>5263</v>
      </c>
      <c r="V580" s="10" t="s">
        <v>5264</v>
      </c>
      <c r="W580" s="10" t="s">
        <v>5101</v>
      </c>
      <c r="X580" s="10" t="s">
        <v>98</v>
      </c>
      <c r="Y580" s="10" t="s">
        <v>5102</v>
      </c>
      <c r="Z580" s="10" t="s">
        <v>5265</v>
      </c>
      <c r="AA580" s="10" t="s">
        <v>5266</v>
      </c>
      <c r="AB580" s="10" t="s">
        <v>5267</v>
      </c>
      <c r="AC580" s="10" t="s">
        <v>3969</v>
      </c>
      <c r="AD580" s="10" t="s">
        <v>365</v>
      </c>
      <c r="AE580" s="12"/>
      <c r="AF580" s="12"/>
      <c r="AG580" s="10" t="s">
        <v>3668</v>
      </c>
      <c r="AH580" s="10"/>
      <c r="AI580" s="12">
        <v>11000000</v>
      </c>
      <c r="AJ580" s="14" t="s">
        <v>14023</v>
      </c>
      <c r="AK580" s="10" t="s">
        <v>1036</v>
      </c>
      <c r="AL580" s="10" t="s">
        <v>5263</v>
      </c>
      <c r="AM580" s="10"/>
      <c r="AN580" s="12">
        <v>10000000</v>
      </c>
      <c r="AO580" s="10" t="s">
        <v>14060</v>
      </c>
      <c r="AP580" s="14" t="s">
        <v>14047</v>
      </c>
      <c r="AQ580" s="10" t="s">
        <v>493</v>
      </c>
      <c r="AR580" s="12">
        <v>10000000</v>
      </c>
      <c r="AS580" s="10" t="s">
        <v>14060</v>
      </c>
      <c r="AT580" s="10" t="s">
        <v>14047</v>
      </c>
      <c r="AU580" s="10" t="s">
        <v>493</v>
      </c>
      <c r="AV580" s="12"/>
      <c r="AW580" s="12"/>
      <c r="AX580" s="12"/>
      <c r="AY580" s="10"/>
      <c r="AZ580" s="10"/>
      <c r="BA580" s="10"/>
      <c r="BB580" s="12">
        <v>60</v>
      </c>
      <c r="BC580" s="12">
        <v>30</v>
      </c>
      <c r="BD580" s="12">
        <v>0</v>
      </c>
      <c r="BE580" s="12">
        <v>0</v>
      </c>
      <c r="BF580" s="12">
        <v>0</v>
      </c>
      <c r="BG580" s="12">
        <v>0</v>
      </c>
      <c r="BH580" s="12">
        <v>0</v>
      </c>
      <c r="BI580" s="12">
        <v>0</v>
      </c>
      <c r="BJ580" s="12">
        <v>0</v>
      </c>
      <c r="BK580" s="12">
        <v>0</v>
      </c>
      <c r="BL580" s="12">
        <v>0</v>
      </c>
      <c r="BM580" s="12">
        <v>0</v>
      </c>
      <c r="BN580" s="12">
        <v>0</v>
      </c>
      <c r="BO580" s="12">
        <v>0</v>
      </c>
      <c r="BP580" s="12">
        <v>0</v>
      </c>
      <c r="BQ580" s="12">
        <v>0</v>
      </c>
      <c r="BR580" s="12">
        <v>0</v>
      </c>
      <c r="BS580" s="12">
        <v>0</v>
      </c>
      <c r="BT580" s="12">
        <v>0</v>
      </c>
      <c r="BU580" s="12">
        <v>0</v>
      </c>
      <c r="BV580" s="12">
        <v>0</v>
      </c>
    </row>
    <row r="581" spans="1:74" ht="204" x14ac:dyDescent="0.25">
      <c r="A581" s="8">
        <v>576</v>
      </c>
      <c r="B581" s="8" t="s">
        <v>3553</v>
      </c>
      <c r="C581" s="8">
        <v>722</v>
      </c>
      <c r="D581" s="8">
        <v>722</v>
      </c>
      <c r="E581" s="10" t="s">
        <v>11009</v>
      </c>
      <c r="F581" s="42" t="s">
        <v>11010</v>
      </c>
      <c r="G581" s="10" t="s">
        <v>62</v>
      </c>
      <c r="H581" s="10" t="s">
        <v>15184</v>
      </c>
      <c r="I581" s="10"/>
      <c r="J581" s="10">
        <v>0</v>
      </c>
      <c r="K581" s="10">
        <v>0</v>
      </c>
      <c r="L581" s="10">
        <v>0</v>
      </c>
      <c r="M581" s="10">
        <v>12</v>
      </c>
      <c r="N581" s="10">
        <v>0</v>
      </c>
      <c r="O581" s="12" t="s">
        <v>14782</v>
      </c>
      <c r="P581" s="12">
        <f t="shared" si="22"/>
        <v>18</v>
      </c>
      <c r="Q581" s="12">
        <v>15500000</v>
      </c>
      <c r="R581" s="12">
        <f t="shared" si="23"/>
        <v>279000000</v>
      </c>
      <c r="S581" s="12"/>
      <c r="T581" s="10"/>
      <c r="U581" s="10" t="s">
        <v>5244</v>
      </c>
      <c r="V581" s="10" t="s">
        <v>3554</v>
      </c>
      <c r="W581" s="10" t="s">
        <v>5101</v>
      </c>
      <c r="X581" s="10" t="s">
        <v>98</v>
      </c>
      <c r="Y581" s="10" t="s">
        <v>5102</v>
      </c>
      <c r="Z581" s="10" t="s">
        <v>5245</v>
      </c>
      <c r="AA581" s="10" t="s">
        <v>5246</v>
      </c>
      <c r="AB581" s="10" t="s">
        <v>5247</v>
      </c>
      <c r="AC581" s="10" t="s">
        <v>4107</v>
      </c>
      <c r="AD581" s="10" t="s">
        <v>365</v>
      </c>
      <c r="AE581" s="12"/>
      <c r="AF581" s="12"/>
      <c r="AG581" s="10" t="s">
        <v>3719</v>
      </c>
      <c r="AH581" s="10"/>
      <c r="AI581" s="12">
        <v>17000000</v>
      </c>
      <c r="AJ581" s="14" t="s">
        <v>14021</v>
      </c>
      <c r="AK581" s="10" t="s">
        <v>5248</v>
      </c>
      <c r="AL581" s="10" t="s">
        <v>5249</v>
      </c>
      <c r="AM581" s="10"/>
      <c r="AN581" s="12">
        <v>15500000</v>
      </c>
      <c r="AO581" s="10" t="s">
        <v>14083</v>
      </c>
      <c r="AP581" s="10" t="s">
        <v>14052</v>
      </c>
      <c r="AQ581" s="10" t="s">
        <v>14053</v>
      </c>
      <c r="AR581" s="12">
        <v>15500000</v>
      </c>
      <c r="AS581" s="10" t="s">
        <v>14083</v>
      </c>
      <c r="AT581" s="10" t="s">
        <v>14052</v>
      </c>
      <c r="AU581" s="10" t="s">
        <v>14053</v>
      </c>
      <c r="AV581" s="12"/>
      <c r="AW581" s="12"/>
      <c r="AX581" s="12"/>
      <c r="AY581" s="10"/>
      <c r="AZ581" s="10"/>
      <c r="BA581" s="10"/>
      <c r="BB581" s="12">
        <v>3</v>
      </c>
      <c r="BC581" s="12">
        <v>10</v>
      </c>
      <c r="BD581" s="12">
        <v>0</v>
      </c>
      <c r="BE581" s="12">
        <v>0</v>
      </c>
      <c r="BF581" s="12">
        <v>0</v>
      </c>
      <c r="BG581" s="12">
        <v>0</v>
      </c>
      <c r="BH581" s="12">
        <v>0</v>
      </c>
      <c r="BI581" s="12">
        <v>5</v>
      </c>
      <c r="BJ581" s="12">
        <v>0</v>
      </c>
      <c r="BK581" s="12">
        <v>0</v>
      </c>
      <c r="BL581" s="12">
        <v>0</v>
      </c>
      <c r="BM581" s="12">
        <v>0</v>
      </c>
      <c r="BN581" s="12">
        <v>0</v>
      </c>
      <c r="BO581" s="12">
        <v>0</v>
      </c>
      <c r="BP581" s="12">
        <v>0</v>
      </c>
      <c r="BQ581" s="12">
        <v>0</v>
      </c>
      <c r="BR581" s="12">
        <v>0</v>
      </c>
      <c r="BS581" s="12">
        <v>0</v>
      </c>
      <c r="BT581" s="12">
        <v>0</v>
      </c>
      <c r="BU581" s="12">
        <v>0</v>
      </c>
      <c r="BV581" s="12">
        <v>0</v>
      </c>
    </row>
    <row r="582" spans="1:74" ht="48" x14ac:dyDescent="0.25">
      <c r="A582" s="8">
        <v>577</v>
      </c>
      <c r="B582" s="8" t="s">
        <v>5576</v>
      </c>
      <c r="C582" s="8">
        <v>723</v>
      </c>
      <c r="D582" s="8">
        <v>723</v>
      </c>
      <c r="E582" s="10" t="s">
        <v>11012</v>
      </c>
      <c r="F582" s="42" t="s">
        <v>11013</v>
      </c>
      <c r="G582" s="10" t="s">
        <v>62</v>
      </c>
      <c r="H582" s="10" t="s">
        <v>15184</v>
      </c>
      <c r="I582" s="10"/>
      <c r="J582" s="10">
        <v>0</v>
      </c>
      <c r="K582" s="10">
        <v>0</v>
      </c>
      <c r="L582" s="10">
        <v>0</v>
      </c>
      <c r="M582" s="10">
        <v>0</v>
      </c>
      <c r="N582" s="10">
        <v>0</v>
      </c>
      <c r="O582" s="12" t="s">
        <v>14782</v>
      </c>
      <c r="P582" s="12">
        <f t="shared" si="22"/>
        <v>20</v>
      </c>
      <c r="Q582" s="12">
        <v>9300000</v>
      </c>
      <c r="R582" s="12">
        <f t="shared" si="23"/>
        <v>186000000</v>
      </c>
      <c r="S582" s="12"/>
      <c r="T582" s="10"/>
      <c r="U582" s="10" t="s">
        <v>1029</v>
      </c>
      <c r="V582" s="10" t="s">
        <v>1028</v>
      </c>
      <c r="W582" s="10" t="s">
        <v>1030</v>
      </c>
      <c r="X582" s="10" t="s">
        <v>399</v>
      </c>
      <c r="Y582" s="10" t="s">
        <v>1031</v>
      </c>
      <c r="Z582" s="10" t="s">
        <v>1032</v>
      </c>
      <c r="AA582" s="10" t="s">
        <v>1033</v>
      </c>
      <c r="AB582" s="10" t="s">
        <v>190</v>
      </c>
      <c r="AC582" s="10" t="s">
        <v>407</v>
      </c>
      <c r="AD582" s="10" t="s">
        <v>1034</v>
      </c>
      <c r="AE582" s="12">
        <v>9050000</v>
      </c>
      <c r="AF582" s="12">
        <v>9950000</v>
      </c>
      <c r="AG582" s="10"/>
      <c r="AH582" s="10"/>
      <c r="AI582" s="12">
        <v>13982250</v>
      </c>
      <c r="AJ582" s="14" t="s">
        <v>14024</v>
      </c>
      <c r="AK582" s="10" t="s">
        <v>1035</v>
      </c>
      <c r="AL582" s="10"/>
      <c r="AM582" s="10"/>
      <c r="AN582" s="12">
        <v>8500000</v>
      </c>
      <c r="AO582" s="10" t="s">
        <v>14084</v>
      </c>
      <c r="AP582" s="15" t="s">
        <v>14085</v>
      </c>
      <c r="AQ582" s="10" t="s">
        <v>931</v>
      </c>
      <c r="AR582" s="12">
        <v>8500000</v>
      </c>
      <c r="AS582" s="10" t="s">
        <v>14084</v>
      </c>
      <c r="AT582" s="15" t="s">
        <v>14085</v>
      </c>
      <c r="AU582" s="10" t="s">
        <v>931</v>
      </c>
      <c r="AV582" s="12"/>
      <c r="AW582" s="12"/>
      <c r="AX582" s="12"/>
      <c r="AY582" s="10"/>
      <c r="AZ582" s="10"/>
      <c r="BA582" s="10"/>
      <c r="BB582" s="12" t="s">
        <v>132</v>
      </c>
      <c r="BC582" s="12">
        <v>0</v>
      </c>
      <c r="BD582" s="12">
        <v>0</v>
      </c>
      <c r="BE582" s="12">
        <v>0</v>
      </c>
      <c r="BF582" s="12">
        <v>0</v>
      </c>
      <c r="BG582" s="12">
        <v>0</v>
      </c>
      <c r="BH582" s="12">
        <v>0</v>
      </c>
      <c r="BI582" s="12">
        <v>20</v>
      </c>
      <c r="BJ582" s="12">
        <v>0</v>
      </c>
      <c r="BK582" s="12">
        <v>0</v>
      </c>
      <c r="BL582" s="12">
        <v>0</v>
      </c>
      <c r="BM582" s="12">
        <v>0</v>
      </c>
      <c r="BN582" s="12">
        <v>0</v>
      </c>
      <c r="BO582" s="12">
        <v>0</v>
      </c>
      <c r="BP582" s="12">
        <v>0</v>
      </c>
      <c r="BQ582" s="12">
        <v>0</v>
      </c>
      <c r="BR582" s="12">
        <v>0</v>
      </c>
      <c r="BS582" s="12">
        <v>0</v>
      </c>
      <c r="BT582" s="12">
        <v>0</v>
      </c>
      <c r="BU582" s="12">
        <v>0</v>
      </c>
      <c r="BV582" s="12">
        <v>0</v>
      </c>
    </row>
    <row r="583" spans="1:74" ht="120" x14ac:dyDescent="0.25">
      <c r="A583" s="8">
        <v>578</v>
      </c>
      <c r="B583" s="8" t="s">
        <v>3555</v>
      </c>
      <c r="C583" s="8">
        <v>724</v>
      </c>
      <c r="D583" s="8">
        <v>724</v>
      </c>
      <c r="E583" s="10" t="s">
        <v>11011</v>
      </c>
      <c r="F583" s="42" t="s">
        <v>13929</v>
      </c>
      <c r="G583" s="10" t="s">
        <v>62</v>
      </c>
      <c r="H583" s="10" t="s">
        <v>15184</v>
      </c>
      <c r="I583" s="10"/>
      <c r="J583" s="10">
        <v>0</v>
      </c>
      <c r="K583" s="10">
        <v>0</v>
      </c>
      <c r="L583" s="10">
        <v>0</v>
      </c>
      <c r="M583" s="10">
        <v>0</v>
      </c>
      <c r="N583" s="10">
        <v>0</v>
      </c>
      <c r="O583" s="12"/>
      <c r="P583" s="12">
        <f t="shared" si="22"/>
        <v>5</v>
      </c>
      <c r="Q583" s="12">
        <v>12000000</v>
      </c>
      <c r="R583" s="12">
        <f t="shared" si="23"/>
        <v>60000000</v>
      </c>
      <c r="S583" s="12"/>
      <c r="T583" s="10"/>
      <c r="U583" s="10" t="s">
        <v>5250</v>
      </c>
      <c r="V583" s="10" t="s">
        <v>3556</v>
      </c>
      <c r="W583" s="10" t="s">
        <v>3916</v>
      </c>
      <c r="X583" s="10" t="s">
        <v>3673</v>
      </c>
      <c r="Y583" s="10" t="s">
        <v>3917</v>
      </c>
      <c r="Z583" s="10" t="s">
        <v>5251</v>
      </c>
      <c r="AA583" s="10" t="s">
        <v>5252</v>
      </c>
      <c r="AB583" s="10" t="s">
        <v>190</v>
      </c>
      <c r="AC583" s="10" t="s">
        <v>256</v>
      </c>
      <c r="AD583" s="10" t="s">
        <v>3785</v>
      </c>
      <c r="AE583" s="12"/>
      <c r="AF583" s="12"/>
      <c r="AG583" s="10" t="s">
        <v>3658</v>
      </c>
      <c r="AH583" s="10"/>
      <c r="AI583" s="12">
        <v>12000000</v>
      </c>
      <c r="AJ583" s="14" t="s">
        <v>13992</v>
      </c>
      <c r="AK583" s="10" t="s">
        <v>5253</v>
      </c>
      <c r="AL583" s="10" t="s">
        <v>5254</v>
      </c>
      <c r="AM583" s="10" t="s">
        <v>5255</v>
      </c>
      <c r="AN583" s="12"/>
      <c r="AO583" s="10"/>
      <c r="AP583" s="10"/>
      <c r="AQ583" s="10"/>
      <c r="AR583" s="12"/>
      <c r="AS583" s="12"/>
      <c r="AT583" s="12"/>
      <c r="AU583" s="12"/>
      <c r="AV583" s="10"/>
      <c r="AW583" s="10"/>
      <c r="AX583" s="10"/>
      <c r="AY583" s="12"/>
      <c r="AZ583" s="12"/>
      <c r="BA583" s="12"/>
      <c r="BB583" s="12">
        <v>5</v>
      </c>
      <c r="BC583" s="12">
        <v>0</v>
      </c>
      <c r="BD583" s="12">
        <v>0</v>
      </c>
      <c r="BE583" s="12">
        <v>0</v>
      </c>
      <c r="BF583" s="12">
        <v>0</v>
      </c>
      <c r="BG583" s="12">
        <v>0</v>
      </c>
      <c r="BH583" s="12">
        <v>0</v>
      </c>
      <c r="BI583" s="12">
        <v>0</v>
      </c>
      <c r="BJ583" s="12">
        <v>0</v>
      </c>
      <c r="BK583" s="12">
        <v>0</v>
      </c>
      <c r="BL583" s="12">
        <v>0</v>
      </c>
      <c r="BM583" s="12">
        <v>0</v>
      </c>
      <c r="BN583" s="12">
        <v>0</v>
      </c>
      <c r="BO583" s="12">
        <v>0</v>
      </c>
      <c r="BP583" s="12">
        <v>0</v>
      </c>
      <c r="BQ583" s="12">
        <v>0</v>
      </c>
      <c r="BR583" s="12">
        <v>0</v>
      </c>
      <c r="BS583" s="12">
        <v>0</v>
      </c>
      <c r="BT583" s="12">
        <v>0</v>
      </c>
      <c r="BU583" s="12">
        <v>0</v>
      </c>
      <c r="BV583" s="12">
        <v>0</v>
      </c>
    </row>
    <row r="584" spans="1:74" ht="144" x14ac:dyDescent="0.25">
      <c r="A584" s="8">
        <v>579</v>
      </c>
      <c r="B584" s="8" t="s">
        <v>3557</v>
      </c>
      <c r="C584" s="8">
        <v>725</v>
      </c>
      <c r="D584" s="8">
        <v>725</v>
      </c>
      <c r="E584" s="10" t="s">
        <v>11014</v>
      </c>
      <c r="F584" s="42" t="s">
        <v>11015</v>
      </c>
      <c r="G584" s="10" t="s">
        <v>62</v>
      </c>
      <c r="H584" s="10" t="s">
        <v>15179</v>
      </c>
      <c r="I584" s="10"/>
      <c r="J584" s="10">
        <v>0</v>
      </c>
      <c r="K584" s="10">
        <v>0</v>
      </c>
      <c r="L584" s="10">
        <v>0</v>
      </c>
      <c r="M584" s="10">
        <v>2</v>
      </c>
      <c r="N584" s="10">
        <v>0</v>
      </c>
      <c r="O584" s="12" t="s">
        <v>15159</v>
      </c>
      <c r="P584" s="12">
        <f t="shared" si="22"/>
        <v>205</v>
      </c>
      <c r="Q584" s="12">
        <v>8600000</v>
      </c>
      <c r="R584" s="12">
        <f t="shared" si="23"/>
        <v>1763000000</v>
      </c>
      <c r="S584" s="12"/>
      <c r="T584" s="10"/>
      <c r="U584" s="10" t="s">
        <v>5256</v>
      </c>
      <c r="V584" s="10" t="s">
        <v>3558</v>
      </c>
      <c r="W584" s="10" t="s">
        <v>5257</v>
      </c>
      <c r="X584" s="10" t="s">
        <v>116</v>
      </c>
      <c r="Y584" s="10" t="s">
        <v>5258</v>
      </c>
      <c r="Z584" s="10" t="s">
        <v>5259</v>
      </c>
      <c r="AA584" s="10" t="s">
        <v>5260</v>
      </c>
      <c r="AB584" s="10" t="s">
        <v>80</v>
      </c>
      <c r="AC584" s="10" t="s">
        <v>5077</v>
      </c>
      <c r="AD584" s="10" t="s">
        <v>4113</v>
      </c>
      <c r="AE584" s="12"/>
      <c r="AF584" s="12"/>
      <c r="AG584" s="10" t="s">
        <v>3658</v>
      </c>
      <c r="AH584" s="10"/>
      <c r="AI584" s="12">
        <v>9030000</v>
      </c>
      <c r="AJ584" s="14" t="s">
        <v>14022</v>
      </c>
      <c r="AK584" s="10" t="s">
        <v>5262</v>
      </c>
      <c r="AL584" s="10" t="s">
        <v>5256</v>
      </c>
      <c r="AM584" s="10"/>
      <c r="AN584" s="12">
        <v>8600000</v>
      </c>
      <c r="AO584" s="10" t="s">
        <v>14080</v>
      </c>
      <c r="AP584" s="14" t="s">
        <v>14081</v>
      </c>
      <c r="AQ584" s="10" t="s">
        <v>14082</v>
      </c>
      <c r="AR584" s="12">
        <v>8600000</v>
      </c>
      <c r="AS584" s="10" t="s">
        <v>14080</v>
      </c>
      <c r="AT584" s="10" t="s">
        <v>14081</v>
      </c>
      <c r="AU584" s="10" t="s">
        <v>14082</v>
      </c>
      <c r="AV584" s="12"/>
      <c r="AW584" s="12"/>
      <c r="AX584" s="12"/>
      <c r="AY584" s="10"/>
      <c r="AZ584" s="10"/>
      <c r="BA584" s="10"/>
      <c r="BB584" s="12">
        <v>200</v>
      </c>
      <c r="BC584" s="12">
        <v>5</v>
      </c>
      <c r="BD584" s="12">
        <v>0</v>
      </c>
      <c r="BE584" s="12">
        <v>0</v>
      </c>
      <c r="BF584" s="12">
        <v>0</v>
      </c>
      <c r="BG584" s="12">
        <v>0</v>
      </c>
      <c r="BH584" s="12">
        <v>0</v>
      </c>
      <c r="BI584" s="12">
        <v>0</v>
      </c>
      <c r="BJ584" s="12">
        <v>0</v>
      </c>
      <c r="BK584" s="12">
        <v>0</v>
      </c>
      <c r="BL584" s="12">
        <v>0</v>
      </c>
      <c r="BM584" s="12">
        <v>0</v>
      </c>
      <c r="BN584" s="12">
        <v>0</v>
      </c>
      <c r="BO584" s="12">
        <v>0</v>
      </c>
      <c r="BP584" s="12">
        <v>0</v>
      </c>
      <c r="BQ584" s="12">
        <v>0</v>
      </c>
      <c r="BR584" s="12">
        <v>0</v>
      </c>
      <c r="BS584" s="12">
        <v>0</v>
      </c>
      <c r="BT584" s="12">
        <v>0</v>
      </c>
      <c r="BU584" s="12">
        <v>0</v>
      </c>
      <c r="BV584" s="12">
        <v>0</v>
      </c>
    </row>
    <row r="585" spans="1:74" ht="156" x14ac:dyDescent="0.25">
      <c r="A585" s="8">
        <v>580</v>
      </c>
      <c r="B585" s="8" t="s">
        <v>5577</v>
      </c>
      <c r="C585" s="8">
        <v>726</v>
      </c>
      <c r="D585" s="8">
        <v>726</v>
      </c>
      <c r="E585" s="10" t="s">
        <v>11017</v>
      </c>
      <c r="F585" s="42" t="s">
        <v>13928</v>
      </c>
      <c r="G585" s="10" t="s">
        <v>62</v>
      </c>
      <c r="H585" s="10" t="s">
        <v>15197</v>
      </c>
      <c r="I585" s="10"/>
      <c r="J585" s="10">
        <v>0</v>
      </c>
      <c r="K585" s="10">
        <v>0</v>
      </c>
      <c r="L585" s="10">
        <v>0</v>
      </c>
      <c r="M585" s="10">
        <v>0</v>
      </c>
      <c r="N585" s="10">
        <v>0</v>
      </c>
      <c r="O585" s="12"/>
      <c r="P585" s="12">
        <f t="shared" si="22"/>
        <v>10</v>
      </c>
      <c r="Q585" s="12">
        <v>11500000</v>
      </c>
      <c r="R585" s="12">
        <f t="shared" si="23"/>
        <v>115000000</v>
      </c>
      <c r="S585" s="12"/>
      <c r="T585" s="10"/>
      <c r="U585" s="10" t="s">
        <v>1038</v>
      </c>
      <c r="V585" s="10" t="s">
        <v>1037</v>
      </c>
      <c r="W585" s="10" t="s">
        <v>654</v>
      </c>
      <c r="X585" s="10" t="s">
        <v>116</v>
      </c>
      <c r="Y585" s="10" t="s">
        <v>649</v>
      </c>
      <c r="Z585" s="10" t="s">
        <v>1039</v>
      </c>
      <c r="AA585" s="10" t="s">
        <v>1040</v>
      </c>
      <c r="AB585" s="10" t="s">
        <v>190</v>
      </c>
      <c r="AC585" s="10" t="s">
        <v>645</v>
      </c>
      <c r="AD585" s="10" t="s">
        <v>595</v>
      </c>
      <c r="AE585" s="12">
        <v>11000000</v>
      </c>
      <c r="AF585" s="12">
        <v>11500000</v>
      </c>
      <c r="AG585" s="10"/>
      <c r="AH585" s="10"/>
      <c r="AI585" s="12">
        <v>13230000</v>
      </c>
      <c r="AJ585" s="14" t="s">
        <v>14025</v>
      </c>
      <c r="AK585" s="10" t="s">
        <v>1041</v>
      </c>
      <c r="AL585" s="10"/>
      <c r="AM585" s="10"/>
      <c r="AN585" s="12">
        <v>9450000</v>
      </c>
      <c r="AO585" s="10" t="s">
        <v>14086</v>
      </c>
      <c r="AP585" s="15" t="s">
        <v>14087</v>
      </c>
      <c r="AQ585" s="10" t="s">
        <v>931</v>
      </c>
      <c r="AR585" s="12">
        <v>11500000</v>
      </c>
      <c r="AS585" s="10" t="s">
        <v>14083</v>
      </c>
      <c r="AT585" s="15" t="s">
        <v>14052</v>
      </c>
      <c r="AU585" s="10" t="s">
        <v>14053</v>
      </c>
      <c r="AV585" s="12"/>
      <c r="AW585" s="12"/>
      <c r="AX585" s="12"/>
      <c r="AY585" s="10"/>
      <c r="AZ585" s="10"/>
      <c r="BA585" s="10"/>
      <c r="BB585" s="12">
        <v>10</v>
      </c>
      <c r="BC585" s="12">
        <v>0</v>
      </c>
      <c r="BD585" s="12">
        <v>0</v>
      </c>
      <c r="BE585" s="12">
        <v>0</v>
      </c>
      <c r="BF585" s="12">
        <v>0</v>
      </c>
      <c r="BG585" s="12">
        <v>0</v>
      </c>
      <c r="BH585" s="12">
        <v>0</v>
      </c>
      <c r="BI585" s="12">
        <v>0</v>
      </c>
      <c r="BJ585" s="12">
        <v>0</v>
      </c>
      <c r="BK585" s="12">
        <v>0</v>
      </c>
      <c r="BL585" s="12">
        <v>0</v>
      </c>
      <c r="BM585" s="12">
        <v>0</v>
      </c>
      <c r="BN585" s="12">
        <v>0</v>
      </c>
      <c r="BO585" s="12">
        <v>0</v>
      </c>
      <c r="BP585" s="12">
        <v>0</v>
      </c>
      <c r="BQ585" s="12">
        <v>0</v>
      </c>
      <c r="BR585" s="12">
        <v>0</v>
      </c>
      <c r="BS585" s="12">
        <v>0</v>
      </c>
      <c r="BT585" s="12">
        <v>0</v>
      </c>
      <c r="BU585" s="12">
        <v>0</v>
      </c>
      <c r="BV585" s="12">
        <v>0</v>
      </c>
    </row>
    <row r="586" spans="1:74" ht="324" x14ac:dyDescent="0.25">
      <c r="A586" s="8">
        <v>581</v>
      </c>
      <c r="B586" s="8" t="s">
        <v>3569</v>
      </c>
      <c r="C586" s="8">
        <v>731</v>
      </c>
      <c r="D586" s="8">
        <v>731</v>
      </c>
      <c r="E586" s="10" t="s">
        <v>10548</v>
      </c>
      <c r="F586" s="42" t="s">
        <v>13927</v>
      </c>
      <c r="G586" s="10" t="s">
        <v>62</v>
      </c>
      <c r="H586" s="10" t="s">
        <v>15188</v>
      </c>
      <c r="I586" s="10"/>
      <c r="J586" s="10">
        <v>0</v>
      </c>
      <c r="K586" s="10">
        <v>0</v>
      </c>
      <c r="L586" s="10">
        <v>0</v>
      </c>
      <c r="M586" s="10">
        <v>54</v>
      </c>
      <c r="N586" s="10">
        <v>0</v>
      </c>
      <c r="O586" s="12" t="s">
        <v>15159</v>
      </c>
      <c r="P586" s="12">
        <f t="shared" si="22"/>
        <v>185</v>
      </c>
      <c r="Q586" s="12">
        <v>6860000</v>
      </c>
      <c r="R586" s="12">
        <f t="shared" si="23"/>
        <v>1269100000</v>
      </c>
      <c r="S586" s="12"/>
      <c r="T586" s="10"/>
      <c r="U586" s="10" t="s">
        <v>5287</v>
      </c>
      <c r="V586" s="10" t="s">
        <v>3570</v>
      </c>
      <c r="W586" s="10" t="s">
        <v>4446</v>
      </c>
      <c r="X586" s="10" t="s">
        <v>4216</v>
      </c>
      <c r="Y586" s="10" t="s">
        <v>4447</v>
      </c>
      <c r="Z586" s="10" t="s">
        <v>5288</v>
      </c>
      <c r="AA586" s="10" t="s">
        <v>4449</v>
      </c>
      <c r="AB586" s="10" t="s">
        <v>80</v>
      </c>
      <c r="AC586" s="10" t="s">
        <v>353</v>
      </c>
      <c r="AD586" s="10" t="s">
        <v>4446</v>
      </c>
      <c r="AE586" s="12"/>
      <c r="AF586" s="12"/>
      <c r="AG586" s="10" t="s">
        <v>3658</v>
      </c>
      <c r="AH586" s="10"/>
      <c r="AI586" s="12">
        <v>7546000</v>
      </c>
      <c r="AJ586" s="14" t="s">
        <v>5421</v>
      </c>
      <c r="AK586" s="10" t="s">
        <v>5289</v>
      </c>
      <c r="AL586" s="10" t="s">
        <v>5290</v>
      </c>
      <c r="AM586" s="10"/>
      <c r="AN586" s="12"/>
      <c r="AO586" s="10"/>
      <c r="AP586" s="10"/>
      <c r="AQ586" s="10"/>
      <c r="AR586" s="12"/>
      <c r="AS586" s="10"/>
      <c r="AT586" s="10"/>
      <c r="AU586" s="10"/>
      <c r="AV586" s="12"/>
      <c r="AW586" s="12"/>
      <c r="AX586" s="12"/>
      <c r="AY586" s="10"/>
      <c r="AZ586" s="10"/>
      <c r="BA586" s="10"/>
      <c r="BB586" s="12">
        <v>25</v>
      </c>
      <c r="BC586" s="12">
        <v>160</v>
      </c>
      <c r="BD586" s="12">
        <v>0</v>
      </c>
      <c r="BE586" s="12">
        <v>0</v>
      </c>
      <c r="BF586" s="12">
        <v>0</v>
      </c>
      <c r="BG586" s="12">
        <v>0</v>
      </c>
      <c r="BH586" s="12">
        <v>0</v>
      </c>
      <c r="BI586" s="12">
        <v>0</v>
      </c>
      <c r="BJ586" s="12">
        <v>0</v>
      </c>
      <c r="BK586" s="12">
        <v>0</v>
      </c>
      <c r="BL586" s="12">
        <v>0</v>
      </c>
      <c r="BM586" s="12">
        <v>0</v>
      </c>
      <c r="BN586" s="12">
        <v>0</v>
      </c>
      <c r="BO586" s="12">
        <v>0</v>
      </c>
      <c r="BP586" s="12">
        <v>0</v>
      </c>
      <c r="BQ586" s="12">
        <v>0</v>
      </c>
      <c r="BR586" s="12">
        <v>0</v>
      </c>
      <c r="BS586" s="12">
        <v>0</v>
      </c>
      <c r="BT586" s="12">
        <v>0</v>
      </c>
      <c r="BU586" s="12">
        <v>0</v>
      </c>
      <c r="BV586" s="12">
        <v>0</v>
      </c>
    </row>
    <row r="587" spans="1:74" ht="300" x14ac:dyDescent="0.25">
      <c r="A587" s="8">
        <v>582</v>
      </c>
      <c r="B587" s="8" t="s">
        <v>3571</v>
      </c>
      <c r="C587" s="8">
        <v>732</v>
      </c>
      <c r="D587" s="8">
        <v>732</v>
      </c>
      <c r="E587" s="10" t="s">
        <v>5291</v>
      </c>
      <c r="F587" s="42" t="s">
        <v>11031</v>
      </c>
      <c r="G587" s="10" t="s">
        <v>62</v>
      </c>
      <c r="H587" s="10" t="s">
        <v>15188</v>
      </c>
      <c r="I587" s="10"/>
      <c r="J587" s="10">
        <v>0</v>
      </c>
      <c r="K587" s="10">
        <v>0</v>
      </c>
      <c r="L587" s="10">
        <v>0</v>
      </c>
      <c r="M587" s="10">
        <v>0</v>
      </c>
      <c r="N587" s="10">
        <v>0</v>
      </c>
      <c r="O587" s="12"/>
      <c r="P587" s="12">
        <f t="shared" si="22"/>
        <v>5</v>
      </c>
      <c r="Q587" s="12">
        <v>5960000</v>
      </c>
      <c r="R587" s="12">
        <f t="shared" si="23"/>
        <v>29800000</v>
      </c>
      <c r="S587" s="12"/>
      <c r="T587" s="10"/>
      <c r="U587" s="10" t="s">
        <v>5291</v>
      </c>
      <c r="V587" s="10" t="s">
        <v>3572</v>
      </c>
      <c r="W587" s="10" t="s">
        <v>4446</v>
      </c>
      <c r="X587" s="10" t="s">
        <v>4216</v>
      </c>
      <c r="Y587" s="10" t="s">
        <v>4447</v>
      </c>
      <c r="Z587" s="10" t="s">
        <v>5292</v>
      </c>
      <c r="AA587" s="10" t="s">
        <v>4449</v>
      </c>
      <c r="AB587" s="10" t="s">
        <v>80</v>
      </c>
      <c r="AC587" s="10" t="s">
        <v>353</v>
      </c>
      <c r="AD587" s="10" t="s">
        <v>4446</v>
      </c>
      <c r="AE587" s="12"/>
      <c r="AF587" s="12"/>
      <c r="AG587" s="10" t="s">
        <v>3658</v>
      </c>
      <c r="AH587" s="10"/>
      <c r="AI587" s="12">
        <v>6556000</v>
      </c>
      <c r="AJ587" s="14" t="s">
        <v>5421</v>
      </c>
      <c r="AK587" s="10" t="s">
        <v>5293</v>
      </c>
      <c r="AL587" s="10" t="s">
        <v>5294</v>
      </c>
      <c r="AM587" s="10"/>
      <c r="AN587" s="12"/>
      <c r="AO587" s="10"/>
      <c r="AP587" s="10"/>
      <c r="AQ587" s="10"/>
      <c r="AR587" s="12"/>
      <c r="AS587" s="10"/>
      <c r="AT587" s="10"/>
      <c r="AU587" s="10"/>
      <c r="AV587" s="12"/>
      <c r="AW587" s="12"/>
      <c r="AX587" s="12"/>
      <c r="AY587" s="10"/>
      <c r="AZ587" s="10"/>
      <c r="BA587" s="10"/>
      <c r="BB587" s="12">
        <v>5</v>
      </c>
      <c r="BC587" s="12">
        <v>0</v>
      </c>
      <c r="BD587" s="12">
        <v>0</v>
      </c>
      <c r="BE587" s="12">
        <v>0</v>
      </c>
      <c r="BF587" s="12">
        <v>0</v>
      </c>
      <c r="BG587" s="12">
        <v>0</v>
      </c>
      <c r="BH587" s="12">
        <v>0</v>
      </c>
      <c r="BI587" s="12">
        <v>0</v>
      </c>
      <c r="BJ587" s="12">
        <v>0</v>
      </c>
      <c r="BK587" s="12">
        <v>0</v>
      </c>
      <c r="BL587" s="12">
        <v>0</v>
      </c>
      <c r="BM587" s="12">
        <v>0</v>
      </c>
      <c r="BN587" s="12">
        <v>0</v>
      </c>
      <c r="BO587" s="12">
        <v>0</v>
      </c>
      <c r="BP587" s="12">
        <v>0</v>
      </c>
      <c r="BQ587" s="12">
        <v>0</v>
      </c>
      <c r="BR587" s="12">
        <v>0</v>
      </c>
      <c r="BS587" s="12">
        <v>0</v>
      </c>
      <c r="BT587" s="12">
        <v>0</v>
      </c>
      <c r="BU587" s="12">
        <v>0</v>
      </c>
      <c r="BV587" s="12">
        <v>0</v>
      </c>
    </row>
    <row r="588" spans="1:74" ht="96" x14ac:dyDescent="0.25">
      <c r="A588" s="8">
        <v>583</v>
      </c>
      <c r="B588" s="8" t="s">
        <v>3562</v>
      </c>
      <c r="C588" s="8">
        <v>733</v>
      </c>
      <c r="D588" s="8">
        <v>733</v>
      </c>
      <c r="E588" s="10" t="s">
        <v>14733</v>
      </c>
      <c r="F588" s="42" t="s">
        <v>11022</v>
      </c>
      <c r="G588" s="10" t="s">
        <v>62</v>
      </c>
      <c r="H588" s="10" t="s">
        <v>15195</v>
      </c>
      <c r="I588" s="10"/>
      <c r="J588" s="10">
        <v>0</v>
      </c>
      <c r="K588" s="10">
        <v>0</v>
      </c>
      <c r="L588" s="10">
        <v>0</v>
      </c>
      <c r="M588" s="10">
        <v>64</v>
      </c>
      <c r="N588" s="10">
        <v>0</v>
      </c>
      <c r="O588" s="12"/>
      <c r="P588" s="12">
        <f t="shared" si="22"/>
        <v>70</v>
      </c>
      <c r="Q588" s="12">
        <v>12700000</v>
      </c>
      <c r="R588" s="12">
        <f t="shared" si="23"/>
        <v>889000000</v>
      </c>
      <c r="S588" s="12"/>
      <c r="T588" s="10"/>
      <c r="U588" s="10" t="s">
        <v>5276</v>
      </c>
      <c r="V588" s="10" t="s">
        <v>3563</v>
      </c>
      <c r="W588" s="10" t="s">
        <v>5270</v>
      </c>
      <c r="X588" s="10" t="s">
        <v>3857</v>
      </c>
      <c r="Y588" s="10" t="s">
        <v>5271</v>
      </c>
      <c r="Z588" s="10" t="s">
        <v>5277</v>
      </c>
      <c r="AA588" s="10" t="s">
        <v>5273</v>
      </c>
      <c r="AB588" s="10" t="s">
        <v>80</v>
      </c>
      <c r="AC588" s="10" t="s">
        <v>4703</v>
      </c>
      <c r="AD588" s="10" t="s">
        <v>4403</v>
      </c>
      <c r="AE588" s="12"/>
      <c r="AF588" s="12"/>
      <c r="AG588" s="10" t="s">
        <v>3668</v>
      </c>
      <c r="AH588" s="10"/>
      <c r="AI588" s="12">
        <v>12500000</v>
      </c>
      <c r="AJ588" s="14" t="s">
        <v>14026</v>
      </c>
      <c r="AK588" s="10" t="s">
        <v>5278</v>
      </c>
      <c r="AL588" s="10" t="s">
        <v>5279</v>
      </c>
      <c r="AM588" s="10"/>
      <c r="AN588" s="12"/>
      <c r="AO588" s="10"/>
      <c r="AP588" s="10"/>
      <c r="AQ588" s="10"/>
      <c r="AR588" s="12"/>
      <c r="AS588" s="10"/>
      <c r="AT588" s="10"/>
      <c r="AU588" s="10"/>
      <c r="AV588" s="12"/>
      <c r="AW588" s="12"/>
      <c r="AX588" s="12"/>
      <c r="AY588" s="10"/>
      <c r="AZ588" s="10"/>
      <c r="BA588" s="10"/>
      <c r="BB588" s="12" t="s">
        <v>132</v>
      </c>
      <c r="BC588" s="12">
        <v>70</v>
      </c>
      <c r="BD588" s="12">
        <v>0</v>
      </c>
      <c r="BE588" s="12">
        <v>0</v>
      </c>
      <c r="BF588" s="12">
        <v>0</v>
      </c>
      <c r="BG588" s="12">
        <v>0</v>
      </c>
      <c r="BH588" s="12">
        <v>0</v>
      </c>
      <c r="BI588" s="12">
        <v>0</v>
      </c>
      <c r="BJ588" s="12">
        <v>0</v>
      </c>
      <c r="BK588" s="12">
        <v>0</v>
      </c>
      <c r="BL588" s="12">
        <v>0</v>
      </c>
      <c r="BM588" s="12">
        <v>0</v>
      </c>
      <c r="BN588" s="12">
        <v>0</v>
      </c>
      <c r="BO588" s="12">
        <v>0</v>
      </c>
      <c r="BP588" s="12">
        <v>0</v>
      </c>
      <c r="BQ588" s="12">
        <v>0</v>
      </c>
      <c r="BR588" s="12">
        <v>0</v>
      </c>
      <c r="BS588" s="12">
        <v>0</v>
      </c>
      <c r="BT588" s="12">
        <v>0</v>
      </c>
      <c r="BU588" s="12">
        <v>0</v>
      </c>
      <c r="BV588" s="12">
        <v>0</v>
      </c>
    </row>
    <row r="589" spans="1:74" ht="144" x14ac:dyDescent="0.25">
      <c r="A589" s="8">
        <v>584</v>
      </c>
      <c r="B589" s="8" t="s">
        <v>5668</v>
      </c>
      <c r="C589" s="8">
        <v>734</v>
      </c>
      <c r="D589" s="8">
        <v>734</v>
      </c>
      <c r="E589" s="10" t="s">
        <v>14734</v>
      </c>
      <c r="F589" s="42" t="s">
        <v>11023</v>
      </c>
      <c r="G589" s="10" t="s">
        <v>62</v>
      </c>
      <c r="H589" s="10" t="s">
        <v>15195</v>
      </c>
      <c r="I589" s="10"/>
      <c r="J589" s="10">
        <v>0</v>
      </c>
      <c r="K589" s="10">
        <v>0</v>
      </c>
      <c r="L589" s="10">
        <v>0</v>
      </c>
      <c r="M589" s="10">
        <v>28</v>
      </c>
      <c r="N589" s="10">
        <v>0</v>
      </c>
      <c r="O589" s="12"/>
      <c r="P589" s="12">
        <f t="shared" si="22"/>
        <v>20</v>
      </c>
      <c r="Q589" s="12">
        <v>6800000</v>
      </c>
      <c r="R589" s="12">
        <f t="shared" si="23"/>
        <v>136000000</v>
      </c>
      <c r="S589" s="12"/>
      <c r="T589" s="10"/>
      <c r="U589" s="10" t="s">
        <v>1671</v>
      </c>
      <c r="V589" s="10" t="s">
        <v>1672</v>
      </c>
      <c r="W589" s="10" t="s">
        <v>1044</v>
      </c>
      <c r="X589" s="10" t="s">
        <v>1045</v>
      </c>
      <c r="Y589" s="10" t="s">
        <v>1673</v>
      </c>
      <c r="Z589" s="10" t="s">
        <v>1674</v>
      </c>
      <c r="AA589" s="10">
        <v>0</v>
      </c>
      <c r="AB589" s="10" t="s">
        <v>190</v>
      </c>
      <c r="AC589" s="10" t="s">
        <v>929</v>
      </c>
      <c r="AD589" s="10" t="s">
        <v>539</v>
      </c>
      <c r="AE589" s="12">
        <v>4800000</v>
      </c>
      <c r="AF589" s="12" t="s">
        <v>132</v>
      </c>
      <c r="AG589" s="10"/>
      <c r="AH589" s="10"/>
      <c r="AI589" s="12">
        <v>7500000</v>
      </c>
      <c r="AJ589" s="14" t="s">
        <v>14027</v>
      </c>
      <c r="AK589" s="10" t="s">
        <v>1675</v>
      </c>
      <c r="AL589" s="10"/>
      <c r="AM589" s="10"/>
      <c r="AN589" s="12"/>
      <c r="AO589" s="10"/>
      <c r="AP589" s="15"/>
      <c r="AQ589" s="10"/>
      <c r="AR589" s="12"/>
      <c r="AS589" s="10"/>
      <c r="AT589" s="15"/>
      <c r="AU589" s="10"/>
      <c r="AV589" s="12"/>
      <c r="AW589" s="12"/>
      <c r="AX589" s="12"/>
      <c r="AY589" s="10"/>
      <c r="AZ589" s="10"/>
      <c r="BA589" s="10"/>
      <c r="BB589" s="12" t="s">
        <v>132</v>
      </c>
      <c r="BC589" s="12">
        <v>0</v>
      </c>
      <c r="BD589" s="12">
        <v>0</v>
      </c>
      <c r="BE589" s="12">
        <v>0</v>
      </c>
      <c r="BF589" s="12">
        <v>0</v>
      </c>
      <c r="BG589" s="12">
        <v>0</v>
      </c>
      <c r="BH589" s="12">
        <v>0</v>
      </c>
      <c r="BI589" s="12">
        <v>20</v>
      </c>
      <c r="BJ589" s="12">
        <v>0</v>
      </c>
      <c r="BK589" s="12">
        <v>0</v>
      </c>
      <c r="BL589" s="12">
        <v>0</v>
      </c>
      <c r="BM589" s="12">
        <v>0</v>
      </c>
      <c r="BN589" s="12">
        <v>0</v>
      </c>
      <c r="BO589" s="12">
        <v>0</v>
      </c>
      <c r="BP589" s="12">
        <v>0</v>
      </c>
      <c r="BQ589" s="12">
        <v>0</v>
      </c>
      <c r="BR589" s="12">
        <v>0</v>
      </c>
      <c r="BS589" s="12">
        <v>0</v>
      </c>
      <c r="BT589" s="12">
        <v>0</v>
      </c>
      <c r="BU589" s="12">
        <v>0</v>
      </c>
      <c r="BV589" s="12">
        <v>0</v>
      </c>
    </row>
    <row r="590" spans="1:74" ht="120" x14ac:dyDescent="0.25">
      <c r="A590" s="8">
        <v>585</v>
      </c>
      <c r="B590" s="8" t="s">
        <v>3564</v>
      </c>
      <c r="C590" s="8">
        <v>735</v>
      </c>
      <c r="D590" s="8">
        <v>735</v>
      </c>
      <c r="E590" s="10" t="s">
        <v>3565</v>
      </c>
      <c r="F590" s="42" t="s">
        <v>11024</v>
      </c>
      <c r="G590" s="10" t="s">
        <v>62</v>
      </c>
      <c r="H590" s="10" t="s">
        <v>15242</v>
      </c>
      <c r="I590" s="10"/>
      <c r="J590" s="10">
        <v>0</v>
      </c>
      <c r="K590" s="10">
        <v>0</v>
      </c>
      <c r="L590" s="10">
        <v>0</v>
      </c>
      <c r="M590" s="10">
        <v>49</v>
      </c>
      <c r="N590" s="10">
        <v>0</v>
      </c>
      <c r="O590" s="12" t="s">
        <v>15159</v>
      </c>
      <c r="P590" s="12">
        <f t="shared" si="22"/>
        <v>70</v>
      </c>
      <c r="Q590" s="12">
        <v>8400000</v>
      </c>
      <c r="R590" s="12">
        <f t="shared" si="23"/>
        <v>588000000</v>
      </c>
      <c r="S590" s="12"/>
      <c r="T590" s="10"/>
      <c r="U590" s="10" t="s">
        <v>5280</v>
      </c>
      <c r="V590" s="10" t="s">
        <v>3566</v>
      </c>
      <c r="W590" s="10" t="s">
        <v>5270</v>
      </c>
      <c r="X590" s="10" t="s">
        <v>3857</v>
      </c>
      <c r="Y590" s="10" t="s">
        <v>5271</v>
      </c>
      <c r="Z590" s="10" t="s">
        <v>5281</v>
      </c>
      <c r="AA590" s="10" t="s">
        <v>5273</v>
      </c>
      <c r="AB590" s="10" t="s">
        <v>80</v>
      </c>
      <c r="AC590" s="10" t="s">
        <v>4703</v>
      </c>
      <c r="AD590" s="10" t="s">
        <v>4403</v>
      </c>
      <c r="AE590" s="12"/>
      <c r="AF590" s="12"/>
      <c r="AG590" s="10" t="s">
        <v>3668</v>
      </c>
      <c r="AH590" s="10"/>
      <c r="AI590" s="12">
        <v>5000000</v>
      </c>
      <c r="AJ590" s="14" t="s">
        <v>14028</v>
      </c>
      <c r="AK590" s="10" t="s">
        <v>5282</v>
      </c>
      <c r="AL590" s="10" t="s">
        <v>5283</v>
      </c>
      <c r="AM590" s="10"/>
      <c r="AN590" s="12"/>
      <c r="AO590" s="10"/>
      <c r="AP590" s="10"/>
      <c r="AQ590" s="10"/>
      <c r="AR590" s="12"/>
      <c r="AS590" s="10"/>
      <c r="AT590" s="10"/>
      <c r="AU590" s="10"/>
      <c r="AV590" s="12"/>
      <c r="AW590" s="12"/>
      <c r="AX590" s="12"/>
      <c r="AY590" s="10"/>
      <c r="AZ590" s="10"/>
      <c r="BA590" s="10"/>
      <c r="BB590" s="12" t="s">
        <v>132</v>
      </c>
      <c r="BC590" s="12">
        <v>70</v>
      </c>
      <c r="BD590" s="12">
        <v>0</v>
      </c>
      <c r="BE590" s="12">
        <v>0</v>
      </c>
      <c r="BF590" s="12">
        <v>0</v>
      </c>
      <c r="BG590" s="12">
        <v>0</v>
      </c>
      <c r="BH590" s="12">
        <v>0</v>
      </c>
      <c r="BI590" s="12">
        <v>0</v>
      </c>
      <c r="BJ590" s="12">
        <v>0</v>
      </c>
      <c r="BK590" s="12">
        <v>0</v>
      </c>
      <c r="BL590" s="12">
        <v>0</v>
      </c>
      <c r="BM590" s="12">
        <v>0</v>
      </c>
      <c r="BN590" s="12">
        <v>0</v>
      </c>
      <c r="BO590" s="12">
        <v>0</v>
      </c>
      <c r="BP590" s="12">
        <v>0</v>
      </c>
      <c r="BQ590" s="12">
        <v>0</v>
      </c>
      <c r="BR590" s="12">
        <v>0</v>
      </c>
      <c r="BS590" s="12">
        <v>0</v>
      </c>
      <c r="BT590" s="12">
        <v>0</v>
      </c>
      <c r="BU590" s="12">
        <v>0</v>
      </c>
      <c r="BV590" s="12">
        <v>0</v>
      </c>
    </row>
    <row r="591" spans="1:74" ht="156" x14ac:dyDescent="0.25">
      <c r="A591" s="8">
        <v>586</v>
      </c>
      <c r="B591" s="8" t="s">
        <v>3567</v>
      </c>
      <c r="C591" s="8">
        <v>736</v>
      </c>
      <c r="D591" s="8">
        <v>736</v>
      </c>
      <c r="E591" s="10" t="s">
        <v>11025</v>
      </c>
      <c r="F591" s="43" t="s">
        <v>11026</v>
      </c>
      <c r="G591" s="10" t="s">
        <v>62</v>
      </c>
      <c r="H591" s="10" t="s">
        <v>132</v>
      </c>
      <c r="I591" s="10"/>
      <c r="J591" s="10">
        <v>0</v>
      </c>
      <c r="K591" s="10">
        <v>0</v>
      </c>
      <c r="L591" s="10">
        <v>0</v>
      </c>
      <c r="M591" s="10">
        <v>20</v>
      </c>
      <c r="N591" s="10">
        <v>0</v>
      </c>
      <c r="O591" s="12" t="s">
        <v>15159</v>
      </c>
      <c r="P591" s="12">
        <f t="shared" si="22"/>
        <v>290</v>
      </c>
      <c r="Q591" s="12">
        <v>825000</v>
      </c>
      <c r="R591" s="12">
        <f t="shared" si="23"/>
        <v>239250000</v>
      </c>
      <c r="S591" s="12"/>
      <c r="T591" s="10"/>
      <c r="U591" s="10" t="s">
        <v>5284</v>
      </c>
      <c r="V591" s="10" t="s">
        <v>3568</v>
      </c>
      <c r="W591" s="10" t="s">
        <v>4446</v>
      </c>
      <c r="X591" s="10" t="s">
        <v>4216</v>
      </c>
      <c r="Y591" s="10" t="s">
        <v>4447</v>
      </c>
      <c r="Z591" s="10" t="s">
        <v>5285</v>
      </c>
      <c r="AA591" s="10" t="s">
        <v>4449</v>
      </c>
      <c r="AB591" s="10" t="s">
        <v>80</v>
      </c>
      <c r="AC591" s="10" t="s">
        <v>353</v>
      </c>
      <c r="AD591" s="10" t="s">
        <v>4446</v>
      </c>
      <c r="AE591" s="12"/>
      <c r="AF591" s="12"/>
      <c r="AG591" s="10" t="s">
        <v>3658</v>
      </c>
      <c r="AH591" s="10"/>
      <c r="AI591" s="12">
        <v>907500</v>
      </c>
      <c r="AJ591" s="14" t="s">
        <v>5421</v>
      </c>
      <c r="AK591" s="10" t="s">
        <v>5286</v>
      </c>
      <c r="AL591" s="10" t="s">
        <v>5284</v>
      </c>
      <c r="AM591" s="10"/>
      <c r="AN591" s="12">
        <v>825000</v>
      </c>
      <c r="AO591" s="10" t="s">
        <v>14076</v>
      </c>
      <c r="AP591" s="10" t="s">
        <v>14062</v>
      </c>
      <c r="AQ591" s="10" t="s">
        <v>14077</v>
      </c>
      <c r="AR591" s="12">
        <v>825000</v>
      </c>
      <c r="AS591" s="10" t="s">
        <v>14076</v>
      </c>
      <c r="AT591" s="10" t="s">
        <v>14062</v>
      </c>
      <c r="AU591" s="10" t="s">
        <v>14077</v>
      </c>
      <c r="AV591" s="12"/>
      <c r="AW591" s="12"/>
      <c r="AX591" s="12"/>
      <c r="AY591" s="10"/>
      <c r="AZ591" s="10"/>
      <c r="BA591" s="10"/>
      <c r="BB591" s="12">
        <v>200</v>
      </c>
      <c r="BC591" s="12">
        <v>90</v>
      </c>
      <c r="BD591" s="12">
        <v>0</v>
      </c>
      <c r="BE591" s="12">
        <v>0</v>
      </c>
      <c r="BF591" s="12">
        <v>0</v>
      </c>
      <c r="BG591" s="12">
        <v>0</v>
      </c>
      <c r="BH591" s="12">
        <v>0</v>
      </c>
      <c r="BI591" s="12">
        <v>0</v>
      </c>
      <c r="BJ591" s="12">
        <v>0</v>
      </c>
      <c r="BK591" s="12">
        <v>0</v>
      </c>
      <c r="BL591" s="12">
        <v>0</v>
      </c>
      <c r="BM591" s="12">
        <v>0</v>
      </c>
      <c r="BN591" s="12">
        <v>0</v>
      </c>
      <c r="BO591" s="12">
        <v>0</v>
      </c>
      <c r="BP591" s="12">
        <v>0</v>
      </c>
      <c r="BQ591" s="12">
        <v>0</v>
      </c>
      <c r="BR591" s="12">
        <v>0</v>
      </c>
      <c r="BS591" s="12">
        <v>0</v>
      </c>
      <c r="BT591" s="12">
        <v>0</v>
      </c>
      <c r="BU591" s="12">
        <v>0</v>
      </c>
      <c r="BV591" s="12">
        <v>0</v>
      </c>
    </row>
    <row r="592" spans="1:74" ht="84" x14ac:dyDescent="0.25">
      <c r="A592" s="8">
        <v>587</v>
      </c>
      <c r="B592" s="8" t="s">
        <v>3645</v>
      </c>
      <c r="C592" s="8">
        <v>738</v>
      </c>
      <c r="D592" s="8">
        <v>738</v>
      </c>
      <c r="E592" s="10" t="s">
        <v>11027</v>
      </c>
      <c r="F592" s="42" t="s">
        <v>11028</v>
      </c>
      <c r="G592" s="10" t="s">
        <v>62</v>
      </c>
      <c r="H592" s="10" t="s">
        <v>15188</v>
      </c>
      <c r="I592" s="10"/>
      <c r="J592" s="10">
        <v>0</v>
      </c>
      <c r="K592" s="10">
        <v>0</v>
      </c>
      <c r="L592" s="10">
        <v>0</v>
      </c>
      <c r="M592" s="10">
        <v>0</v>
      </c>
      <c r="N592" s="10">
        <v>0</v>
      </c>
      <c r="O592" s="12" t="s">
        <v>15159</v>
      </c>
      <c r="P592" s="12">
        <f t="shared" si="22"/>
        <v>100</v>
      </c>
      <c r="Q592" s="12">
        <v>5650000</v>
      </c>
      <c r="R592" s="12">
        <f t="shared" si="23"/>
        <v>565000000</v>
      </c>
      <c r="S592" s="12"/>
      <c r="T592" s="10"/>
      <c r="U592" s="10" t="s">
        <v>5433</v>
      </c>
      <c r="V592" s="10" t="s">
        <v>3646</v>
      </c>
      <c r="W592" s="10" t="s">
        <v>5427</v>
      </c>
      <c r="X592" s="10" t="s">
        <v>855</v>
      </c>
      <c r="Y592" s="10" t="s">
        <v>5428</v>
      </c>
      <c r="Z592" s="10" t="s">
        <v>5434</v>
      </c>
      <c r="AA592" s="10" t="s">
        <v>5430</v>
      </c>
      <c r="AB592" s="10" t="s">
        <v>80</v>
      </c>
      <c r="AC592" s="10" t="s">
        <v>4755</v>
      </c>
      <c r="AD592" s="10" t="s">
        <v>4457</v>
      </c>
      <c r="AE592" s="12"/>
      <c r="AF592" s="12"/>
      <c r="AG592" s="10" t="s">
        <v>3668</v>
      </c>
      <c r="AH592" s="10"/>
      <c r="AI592" s="12">
        <v>7350000</v>
      </c>
      <c r="AJ592" s="14" t="s">
        <v>13996</v>
      </c>
      <c r="AK592" s="10" t="s">
        <v>5435</v>
      </c>
      <c r="AL592" s="10" t="s">
        <v>5436</v>
      </c>
      <c r="AM592" s="10"/>
      <c r="AN592" s="12"/>
      <c r="AO592" s="10"/>
      <c r="AP592" s="10"/>
      <c r="AQ592" s="10"/>
      <c r="AR592" s="12"/>
      <c r="AS592" s="10"/>
      <c r="AT592" s="10"/>
      <c r="AU592" s="10"/>
      <c r="AV592" s="12"/>
      <c r="AW592" s="12"/>
      <c r="AX592" s="12"/>
      <c r="AY592" s="10"/>
      <c r="AZ592" s="10"/>
      <c r="BA592" s="10"/>
      <c r="BB592" s="12" t="s">
        <v>132</v>
      </c>
      <c r="BC592" s="12">
        <v>100</v>
      </c>
      <c r="BD592" s="12">
        <v>0</v>
      </c>
      <c r="BE592" s="12">
        <v>0</v>
      </c>
      <c r="BF592" s="12">
        <v>0</v>
      </c>
      <c r="BG592" s="12">
        <v>0</v>
      </c>
      <c r="BH592" s="12">
        <v>0</v>
      </c>
      <c r="BI592" s="12">
        <v>0</v>
      </c>
      <c r="BJ592" s="12">
        <v>0</v>
      </c>
      <c r="BK592" s="12">
        <v>0</v>
      </c>
      <c r="BL592" s="12">
        <v>0</v>
      </c>
      <c r="BM592" s="12">
        <v>0</v>
      </c>
      <c r="BN592" s="12">
        <v>0</v>
      </c>
      <c r="BO592" s="12">
        <v>0</v>
      </c>
      <c r="BP592" s="12">
        <v>0</v>
      </c>
      <c r="BQ592" s="12">
        <v>0</v>
      </c>
      <c r="BR592" s="12">
        <v>0</v>
      </c>
      <c r="BS592" s="12">
        <v>0</v>
      </c>
      <c r="BT592" s="12">
        <v>0</v>
      </c>
      <c r="BU592" s="12">
        <v>0</v>
      </c>
      <c r="BV592" s="12">
        <v>0</v>
      </c>
    </row>
    <row r="593" spans="1:74" ht="96" x14ac:dyDescent="0.25">
      <c r="A593" s="8">
        <v>588</v>
      </c>
      <c r="B593" s="8" t="s">
        <v>3578</v>
      </c>
      <c r="C593" s="8">
        <v>739</v>
      </c>
      <c r="D593" s="8">
        <v>739</v>
      </c>
      <c r="E593" s="10" t="s">
        <v>11040</v>
      </c>
      <c r="F593" s="42" t="s">
        <v>11041</v>
      </c>
      <c r="G593" s="10" t="s">
        <v>62</v>
      </c>
      <c r="H593" s="10" t="s">
        <v>15188</v>
      </c>
      <c r="I593" s="10"/>
      <c r="J593" s="10">
        <v>0</v>
      </c>
      <c r="K593" s="10">
        <v>0</v>
      </c>
      <c r="L593" s="10">
        <v>0</v>
      </c>
      <c r="M593" s="10">
        <v>0</v>
      </c>
      <c r="N593" s="10">
        <v>0</v>
      </c>
      <c r="O593" s="12"/>
      <c r="P593" s="12">
        <f t="shared" si="22"/>
        <v>150</v>
      </c>
      <c r="Q593" s="12">
        <v>4800000</v>
      </c>
      <c r="R593" s="12">
        <f t="shared" si="23"/>
        <v>720000000</v>
      </c>
      <c r="S593" s="12"/>
      <c r="T593" s="10"/>
      <c r="U593" s="10" t="s">
        <v>5307</v>
      </c>
      <c r="V593" s="10" t="s">
        <v>3579</v>
      </c>
      <c r="W593" s="10" t="s">
        <v>4488</v>
      </c>
      <c r="X593" s="10" t="s">
        <v>65</v>
      </c>
      <c r="Y593" s="10" t="s">
        <v>4489</v>
      </c>
      <c r="Z593" s="10" t="s">
        <v>5308</v>
      </c>
      <c r="AA593" s="10" t="s">
        <v>4491</v>
      </c>
      <c r="AB593" s="10" t="s">
        <v>80</v>
      </c>
      <c r="AC593" s="10" t="s">
        <v>4755</v>
      </c>
      <c r="AD593" s="10" t="s">
        <v>4492</v>
      </c>
      <c r="AE593" s="12"/>
      <c r="AF593" s="12"/>
      <c r="AG593" s="10" t="s">
        <v>3658</v>
      </c>
      <c r="AH593" s="10"/>
      <c r="AI593" s="12">
        <v>5300000</v>
      </c>
      <c r="AJ593" s="14" t="s">
        <v>13990</v>
      </c>
      <c r="AK593" s="10" t="s">
        <v>5309</v>
      </c>
      <c r="AL593" s="10" t="s">
        <v>5307</v>
      </c>
      <c r="AM593" s="10"/>
      <c r="AN593" s="12">
        <v>4700000</v>
      </c>
      <c r="AO593" s="10" t="s">
        <v>14049</v>
      </c>
      <c r="AP593" s="10" t="s">
        <v>14050</v>
      </c>
      <c r="AQ593" s="10" t="s">
        <v>9545</v>
      </c>
      <c r="AR593" s="12">
        <v>4700000</v>
      </c>
      <c r="AS593" s="10" t="s">
        <v>14049</v>
      </c>
      <c r="AT593" s="10" t="s">
        <v>14050</v>
      </c>
      <c r="AU593" s="10" t="s">
        <v>9545</v>
      </c>
      <c r="AV593" s="12"/>
      <c r="AW593" s="12"/>
      <c r="AX593" s="12"/>
      <c r="AY593" s="10"/>
      <c r="AZ593" s="10"/>
      <c r="BA593" s="10"/>
      <c r="BB593" s="12">
        <v>150</v>
      </c>
      <c r="BC593" s="12">
        <v>0</v>
      </c>
      <c r="BD593" s="12">
        <v>0</v>
      </c>
      <c r="BE593" s="12">
        <v>0</v>
      </c>
      <c r="BF593" s="12">
        <v>0</v>
      </c>
      <c r="BG593" s="12">
        <v>0</v>
      </c>
      <c r="BH593" s="12">
        <v>0</v>
      </c>
      <c r="BI593" s="12">
        <v>0</v>
      </c>
      <c r="BJ593" s="12">
        <v>0</v>
      </c>
      <c r="BK593" s="12">
        <v>0</v>
      </c>
      <c r="BL593" s="12">
        <v>0</v>
      </c>
      <c r="BM593" s="12">
        <v>0</v>
      </c>
      <c r="BN593" s="12">
        <v>0</v>
      </c>
      <c r="BO593" s="12">
        <v>0</v>
      </c>
      <c r="BP593" s="12">
        <v>0</v>
      </c>
      <c r="BQ593" s="12">
        <v>0</v>
      </c>
      <c r="BR593" s="12">
        <v>0</v>
      </c>
      <c r="BS593" s="12">
        <v>0</v>
      </c>
      <c r="BT593" s="12">
        <v>0</v>
      </c>
      <c r="BU593" s="12">
        <v>0</v>
      </c>
      <c r="BV593" s="12">
        <v>0</v>
      </c>
    </row>
    <row r="594" spans="1:74" ht="60" x14ac:dyDescent="0.25">
      <c r="A594" s="8">
        <v>589</v>
      </c>
      <c r="B594" s="8" t="s">
        <v>3643</v>
      </c>
      <c r="C594" s="8">
        <v>740</v>
      </c>
      <c r="D594" s="8">
        <v>740</v>
      </c>
      <c r="E594" s="10" t="s">
        <v>11029</v>
      </c>
      <c r="F594" s="42" t="s">
        <v>11030</v>
      </c>
      <c r="G594" s="10" t="s">
        <v>62</v>
      </c>
      <c r="H594" s="10" t="s">
        <v>15204</v>
      </c>
      <c r="I594" s="10"/>
      <c r="J594" s="10">
        <v>0</v>
      </c>
      <c r="K594" s="10">
        <v>0</v>
      </c>
      <c r="L594" s="10">
        <v>0</v>
      </c>
      <c r="M594" s="10">
        <v>0</v>
      </c>
      <c r="N594" s="10">
        <v>0</v>
      </c>
      <c r="O594" s="12" t="s">
        <v>15159</v>
      </c>
      <c r="P594" s="12">
        <f t="shared" si="22"/>
        <v>100</v>
      </c>
      <c r="Q594" s="12">
        <v>5800000</v>
      </c>
      <c r="R594" s="12">
        <f t="shared" si="23"/>
        <v>580000000</v>
      </c>
      <c r="S594" s="12"/>
      <c r="T594" s="10"/>
      <c r="U594" s="10" t="s">
        <v>5426</v>
      </c>
      <c r="V594" s="10" t="s">
        <v>3644</v>
      </c>
      <c r="W594" s="10" t="s">
        <v>5427</v>
      </c>
      <c r="X594" s="10" t="s">
        <v>855</v>
      </c>
      <c r="Y594" s="10" t="s">
        <v>5428</v>
      </c>
      <c r="Z594" s="10" t="s">
        <v>5429</v>
      </c>
      <c r="AA594" s="10" t="s">
        <v>5430</v>
      </c>
      <c r="AB594" s="10" t="s">
        <v>80</v>
      </c>
      <c r="AC594" s="10" t="s">
        <v>4755</v>
      </c>
      <c r="AD594" s="10" t="s">
        <v>4457</v>
      </c>
      <c r="AE594" s="12"/>
      <c r="AF594" s="12"/>
      <c r="AG594" s="10" t="s">
        <v>3668</v>
      </c>
      <c r="AH594" s="10"/>
      <c r="AI594" s="12">
        <v>5750000</v>
      </c>
      <c r="AJ594" s="14" t="s">
        <v>13996</v>
      </c>
      <c r="AK594" s="10" t="s">
        <v>5431</v>
      </c>
      <c r="AL594" s="10" t="s">
        <v>5432</v>
      </c>
      <c r="AM594" s="10"/>
      <c r="AN594" s="12"/>
      <c r="AO594" s="10"/>
      <c r="AP594" s="10"/>
      <c r="AQ594" s="10"/>
      <c r="AR594" s="12"/>
      <c r="AS594" s="10"/>
      <c r="AT594" s="10"/>
      <c r="AU594" s="10"/>
      <c r="AV594" s="12"/>
      <c r="AW594" s="12"/>
      <c r="AX594" s="12"/>
      <c r="AY594" s="10"/>
      <c r="AZ594" s="10"/>
      <c r="BA594" s="10"/>
      <c r="BB594" s="12" t="s">
        <v>132</v>
      </c>
      <c r="BC594" s="12">
        <v>100</v>
      </c>
      <c r="BD594" s="12">
        <v>0</v>
      </c>
      <c r="BE594" s="12">
        <v>0</v>
      </c>
      <c r="BF594" s="12">
        <v>0</v>
      </c>
      <c r="BG594" s="12">
        <v>0</v>
      </c>
      <c r="BH594" s="12">
        <v>0</v>
      </c>
      <c r="BI594" s="12">
        <v>0</v>
      </c>
      <c r="BJ594" s="12">
        <v>0</v>
      </c>
      <c r="BK594" s="12">
        <v>0</v>
      </c>
      <c r="BL594" s="12">
        <v>0</v>
      </c>
      <c r="BM594" s="12">
        <v>0</v>
      </c>
      <c r="BN594" s="12">
        <v>0</v>
      </c>
      <c r="BO594" s="12">
        <v>0</v>
      </c>
      <c r="BP594" s="12">
        <v>0</v>
      </c>
      <c r="BQ594" s="12">
        <v>0</v>
      </c>
      <c r="BR594" s="12">
        <v>0</v>
      </c>
      <c r="BS594" s="12">
        <v>0</v>
      </c>
      <c r="BT594" s="12">
        <v>0</v>
      </c>
      <c r="BU594" s="12">
        <v>0</v>
      </c>
      <c r="BV594" s="12">
        <v>0</v>
      </c>
    </row>
    <row r="595" spans="1:74" ht="108" x14ac:dyDescent="0.25">
      <c r="A595" s="8">
        <v>590</v>
      </c>
      <c r="B595" s="8" t="s">
        <v>3573</v>
      </c>
      <c r="C595" s="8">
        <v>741</v>
      </c>
      <c r="D595" s="8">
        <v>741</v>
      </c>
      <c r="E595" s="10" t="s">
        <v>11032</v>
      </c>
      <c r="F595" s="42" t="s">
        <v>11033</v>
      </c>
      <c r="G595" s="10" t="s">
        <v>62</v>
      </c>
      <c r="H595" s="10" t="s">
        <v>15176</v>
      </c>
      <c r="I595" s="10"/>
      <c r="J595" s="10">
        <v>0</v>
      </c>
      <c r="K595" s="10">
        <v>0</v>
      </c>
      <c r="L595" s="10">
        <v>0</v>
      </c>
      <c r="M595" s="10">
        <v>0</v>
      </c>
      <c r="N595" s="10">
        <v>0</v>
      </c>
      <c r="O595" s="12"/>
      <c r="P595" s="12">
        <f t="shared" si="22"/>
        <v>60</v>
      </c>
      <c r="Q595" s="12">
        <v>4800000</v>
      </c>
      <c r="R595" s="12">
        <f t="shared" si="23"/>
        <v>288000000</v>
      </c>
      <c r="S595" s="12"/>
      <c r="T595" s="10"/>
      <c r="U595" s="10" t="s">
        <v>5295</v>
      </c>
      <c r="V595" s="10" t="s">
        <v>3574</v>
      </c>
      <c r="W595" s="10" t="s">
        <v>4519</v>
      </c>
      <c r="X595" s="10" t="s">
        <v>203</v>
      </c>
      <c r="Y595" s="10" t="s">
        <v>4939</v>
      </c>
      <c r="Z595" s="10" t="s">
        <v>5296</v>
      </c>
      <c r="AA595" s="10" t="s">
        <v>4941</v>
      </c>
      <c r="AB595" s="10" t="s">
        <v>80</v>
      </c>
      <c r="AC595" s="10" t="s">
        <v>768</v>
      </c>
      <c r="AD595" s="10" t="s">
        <v>3906</v>
      </c>
      <c r="AE595" s="12"/>
      <c r="AF595" s="12"/>
      <c r="AG595" s="10" t="s">
        <v>3658</v>
      </c>
      <c r="AH595" s="10"/>
      <c r="AI595" s="12">
        <v>2100000</v>
      </c>
      <c r="AJ595" s="14" t="s">
        <v>10294</v>
      </c>
      <c r="AK595" s="10" t="s">
        <v>5297</v>
      </c>
      <c r="AL595" s="10" t="s">
        <v>5298</v>
      </c>
      <c r="AM595" s="10"/>
      <c r="AN595" s="12">
        <v>14000000</v>
      </c>
      <c r="AO595" s="10" t="s">
        <v>14078</v>
      </c>
      <c r="AP595" s="10" t="s">
        <v>14079</v>
      </c>
      <c r="AQ595" s="10" t="s">
        <v>14048</v>
      </c>
      <c r="AR595" s="12">
        <v>14000000</v>
      </c>
      <c r="AS595" s="10" t="s">
        <v>14078</v>
      </c>
      <c r="AT595" s="10" t="s">
        <v>14079</v>
      </c>
      <c r="AU595" s="10" t="s">
        <v>14048</v>
      </c>
      <c r="AV595" s="12"/>
      <c r="AW595" s="12"/>
      <c r="AX595" s="12"/>
      <c r="AY595" s="10"/>
      <c r="AZ595" s="10"/>
      <c r="BA595" s="10"/>
      <c r="BB595" s="12">
        <v>60</v>
      </c>
      <c r="BC595" s="12">
        <v>0</v>
      </c>
      <c r="BD595" s="12">
        <v>0</v>
      </c>
      <c r="BE595" s="12">
        <v>0</v>
      </c>
      <c r="BF595" s="12">
        <v>0</v>
      </c>
      <c r="BG595" s="12">
        <v>0</v>
      </c>
      <c r="BH595" s="12">
        <v>0</v>
      </c>
      <c r="BI595" s="12">
        <v>0</v>
      </c>
      <c r="BJ595" s="12">
        <v>0</v>
      </c>
      <c r="BK595" s="12">
        <v>0</v>
      </c>
      <c r="BL595" s="12">
        <v>0</v>
      </c>
      <c r="BM595" s="12">
        <v>0</v>
      </c>
      <c r="BN595" s="12">
        <v>0</v>
      </c>
      <c r="BO595" s="12">
        <v>0</v>
      </c>
      <c r="BP595" s="12">
        <v>0</v>
      </c>
      <c r="BQ595" s="12">
        <v>0</v>
      </c>
      <c r="BR595" s="12">
        <v>0</v>
      </c>
      <c r="BS595" s="12">
        <v>0</v>
      </c>
      <c r="BT595" s="12">
        <v>0</v>
      </c>
      <c r="BU595" s="12">
        <v>0</v>
      </c>
      <c r="BV595" s="12">
        <v>0</v>
      </c>
    </row>
    <row r="596" spans="1:74" ht="84" x14ac:dyDescent="0.25">
      <c r="A596" s="8">
        <v>591</v>
      </c>
      <c r="B596" s="8" t="s">
        <v>3575</v>
      </c>
      <c r="C596" s="8">
        <v>742</v>
      </c>
      <c r="D596" s="8">
        <v>742</v>
      </c>
      <c r="E596" s="10" t="s">
        <v>11036</v>
      </c>
      <c r="F596" s="42" t="s">
        <v>11037</v>
      </c>
      <c r="G596" s="10" t="s">
        <v>62</v>
      </c>
      <c r="H596" s="10" t="s">
        <v>15243</v>
      </c>
      <c r="I596" s="10"/>
      <c r="J596" s="10">
        <v>0</v>
      </c>
      <c r="K596" s="10">
        <v>0</v>
      </c>
      <c r="L596" s="10">
        <v>0</v>
      </c>
      <c r="M596" s="10">
        <v>148</v>
      </c>
      <c r="N596" s="10">
        <v>0</v>
      </c>
      <c r="O596" s="12" t="s">
        <v>15159</v>
      </c>
      <c r="P596" s="12">
        <f t="shared" si="22"/>
        <v>310</v>
      </c>
      <c r="Q596" s="12">
        <v>3900000</v>
      </c>
      <c r="R596" s="12">
        <f t="shared" si="23"/>
        <v>1209000000</v>
      </c>
      <c r="S596" s="12"/>
      <c r="T596" s="10"/>
      <c r="U596" s="10" t="s">
        <v>5299</v>
      </c>
      <c r="V596" s="10" t="s">
        <v>1684</v>
      </c>
      <c r="W596" s="10" t="s">
        <v>1678</v>
      </c>
      <c r="X596" s="10" t="s">
        <v>65</v>
      </c>
      <c r="Y596" s="10" t="s">
        <v>1679</v>
      </c>
      <c r="Z596" s="10" t="s">
        <v>5300</v>
      </c>
      <c r="AA596" s="10" t="s">
        <v>1681</v>
      </c>
      <c r="AB596" s="10" t="s">
        <v>80</v>
      </c>
      <c r="AC596" s="10" t="s">
        <v>5301</v>
      </c>
      <c r="AD596" s="10" t="s">
        <v>3900</v>
      </c>
      <c r="AE596" s="12"/>
      <c r="AF596" s="12"/>
      <c r="AG596" s="10" t="s">
        <v>3719</v>
      </c>
      <c r="AH596" s="10"/>
      <c r="AI596" s="12">
        <v>4290000</v>
      </c>
      <c r="AJ596" s="14" t="s">
        <v>13996</v>
      </c>
      <c r="AK596" s="10" t="s">
        <v>5302</v>
      </c>
      <c r="AL596" s="10" t="s">
        <v>5299</v>
      </c>
      <c r="AM596" s="10"/>
      <c r="AN596" s="12">
        <v>3500000</v>
      </c>
      <c r="AO596" s="10" t="s">
        <v>14076</v>
      </c>
      <c r="AP596" s="10" t="s">
        <v>14062</v>
      </c>
      <c r="AQ596" s="10" t="s">
        <v>14077</v>
      </c>
      <c r="AR596" s="12">
        <v>3500000</v>
      </c>
      <c r="AS596" s="10" t="s">
        <v>14076</v>
      </c>
      <c r="AT596" s="10" t="s">
        <v>14062</v>
      </c>
      <c r="AU596" s="10" t="s">
        <v>14077</v>
      </c>
      <c r="AV596" s="12"/>
      <c r="AW596" s="12"/>
      <c r="AX596" s="12"/>
      <c r="AY596" s="10"/>
      <c r="AZ596" s="10"/>
      <c r="BA596" s="10"/>
      <c r="BB596" s="12" t="s">
        <v>132</v>
      </c>
      <c r="BC596" s="12">
        <v>160</v>
      </c>
      <c r="BD596" s="12">
        <v>0</v>
      </c>
      <c r="BE596" s="12">
        <v>0</v>
      </c>
      <c r="BF596" s="12">
        <v>0</v>
      </c>
      <c r="BG596" s="12">
        <v>0</v>
      </c>
      <c r="BH596" s="12">
        <v>0</v>
      </c>
      <c r="BI596" s="12">
        <v>150</v>
      </c>
      <c r="BJ596" s="12">
        <v>0</v>
      </c>
      <c r="BK596" s="12">
        <v>0</v>
      </c>
      <c r="BL596" s="12">
        <v>0</v>
      </c>
      <c r="BM596" s="12">
        <v>0</v>
      </c>
      <c r="BN596" s="12">
        <v>0</v>
      </c>
      <c r="BO596" s="12">
        <v>0</v>
      </c>
      <c r="BP596" s="12">
        <v>0</v>
      </c>
      <c r="BQ596" s="12">
        <v>0</v>
      </c>
      <c r="BR596" s="12">
        <v>0</v>
      </c>
      <c r="BS596" s="12">
        <v>0</v>
      </c>
      <c r="BT596" s="12">
        <v>0</v>
      </c>
      <c r="BU596" s="12">
        <v>0</v>
      </c>
      <c r="BV596" s="12">
        <v>0</v>
      </c>
    </row>
    <row r="597" spans="1:74" ht="168" x14ac:dyDescent="0.25">
      <c r="A597" s="8">
        <v>592</v>
      </c>
      <c r="B597" s="8" t="s">
        <v>5579</v>
      </c>
      <c r="C597" s="8">
        <v>743</v>
      </c>
      <c r="D597" s="8">
        <v>743</v>
      </c>
      <c r="E597" s="10" t="s">
        <v>11038</v>
      </c>
      <c r="F597" s="42" t="s">
        <v>11039</v>
      </c>
      <c r="G597" s="10" t="s">
        <v>62</v>
      </c>
      <c r="H597" s="10" t="s">
        <v>15188</v>
      </c>
      <c r="I597" s="10"/>
      <c r="J597" s="10">
        <v>0</v>
      </c>
      <c r="K597" s="10">
        <v>0</v>
      </c>
      <c r="L597" s="10">
        <v>0</v>
      </c>
      <c r="M597" s="10">
        <v>0</v>
      </c>
      <c r="N597" s="10">
        <v>0</v>
      </c>
      <c r="O597" s="12" t="s">
        <v>15159</v>
      </c>
      <c r="P597" s="12">
        <f t="shared" si="22"/>
        <v>240</v>
      </c>
      <c r="Q597" s="12">
        <v>6200000</v>
      </c>
      <c r="R597" s="12">
        <f t="shared" si="23"/>
        <v>1488000000</v>
      </c>
      <c r="S597" s="12"/>
      <c r="T597" s="10"/>
      <c r="U597" s="10" t="s">
        <v>1050</v>
      </c>
      <c r="V597" s="10" t="s">
        <v>1049</v>
      </c>
      <c r="W597" s="10" t="s">
        <v>251</v>
      </c>
      <c r="X597" s="10" t="s">
        <v>252</v>
      </c>
      <c r="Y597" s="10" t="s">
        <v>253</v>
      </c>
      <c r="Z597" s="10" t="s">
        <v>1051</v>
      </c>
      <c r="AA597" s="10" t="s">
        <v>255</v>
      </c>
      <c r="AB597" s="10" t="s">
        <v>80</v>
      </c>
      <c r="AC597" s="10" t="s">
        <v>256</v>
      </c>
      <c r="AD597" s="10" t="s">
        <v>257</v>
      </c>
      <c r="AE597" s="12">
        <v>5300000</v>
      </c>
      <c r="AF597" s="12">
        <v>6200000</v>
      </c>
      <c r="AG597" s="10"/>
      <c r="AH597" s="10"/>
      <c r="AI597" s="12">
        <v>6820000</v>
      </c>
      <c r="AJ597" s="14" t="s">
        <v>13996</v>
      </c>
      <c r="AK597" s="10" t="s">
        <v>1052</v>
      </c>
      <c r="AL597" s="10"/>
      <c r="AM597" s="10"/>
      <c r="AN597" s="12"/>
      <c r="AO597" s="10"/>
      <c r="AP597" s="15"/>
      <c r="AQ597" s="10"/>
      <c r="AR597" s="12"/>
      <c r="AS597" s="10"/>
      <c r="AT597" s="15"/>
      <c r="AU597" s="10"/>
      <c r="AV597" s="12"/>
      <c r="AW597" s="12"/>
      <c r="AX597" s="12"/>
      <c r="AY597" s="10"/>
      <c r="AZ597" s="10"/>
      <c r="BA597" s="10"/>
      <c r="BB597" s="12">
        <v>150</v>
      </c>
      <c r="BC597" s="12">
        <v>60</v>
      </c>
      <c r="BD597" s="12">
        <v>0</v>
      </c>
      <c r="BE597" s="12">
        <v>0</v>
      </c>
      <c r="BF597" s="12">
        <v>0</v>
      </c>
      <c r="BG597" s="12">
        <v>0</v>
      </c>
      <c r="BH597" s="12">
        <v>0</v>
      </c>
      <c r="BI597" s="12">
        <v>30</v>
      </c>
      <c r="BJ597" s="12">
        <v>0</v>
      </c>
      <c r="BK597" s="12">
        <v>0</v>
      </c>
      <c r="BL597" s="12">
        <v>0</v>
      </c>
      <c r="BM597" s="12">
        <v>0</v>
      </c>
      <c r="BN597" s="12">
        <v>0</v>
      </c>
      <c r="BO597" s="12">
        <v>0</v>
      </c>
      <c r="BP597" s="12">
        <v>0</v>
      </c>
      <c r="BQ597" s="12">
        <v>0</v>
      </c>
      <c r="BR597" s="12">
        <v>0</v>
      </c>
      <c r="BS597" s="12">
        <v>0</v>
      </c>
      <c r="BT597" s="12">
        <v>0</v>
      </c>
      <c r="BU597" s="12">
        <v>0</v>
      </c>
      <c r="BV597" s="12">
        <v>0</v>
      </c>
    </row>
    <row r="598" spans="1:74" ht="96" x14ac:dyDescent="0.25">
      <c r="A598" s="8">
        <v>593</v>
      </c>
      <c r="B598" s="8" t="s">
        <v>5669</v>
      </c>
      <c r="C598" s="8">
        <v>744</v>
      </c>
      <c r="D598" s="8">
        <v>744</v>
      </c>
      <c r="E598" s="10" t="s">
        <v>11034</v>
      </c>
      <c r="F598" s="42" t="s">
        <v>11035</v>
      </c>
      <c r="G598" s="10" t="s">
        <v>62</v>
      </c>
      <c r="H598" s="10" t="s">
        <v>15243</v>
      </c>
      <c r="I598" s="10"/>
      <c r="J598" s="10">
        <v>0</v>
      </c>
      <c r="K598" s="10">
        <v>0</v>
      </c>
      <c r="L598" s="10">
        <v>0</v>
      </c>
      <c r="M598" s="10">
        <v>148</v>
      </c>
      <c r="N598" s="10">
        <v>0</v>
      </c>
      <c r="O598" s="12" t="s">
        <v>15159</v>
      </c>
      <c r="P598" s="12">
        <f t="shared" si="22"/>
        <v>190</v>
      </c>
      <c r="Q598" s="12">
        <v>4900000</v>
      </c>
      <c r="R598" s="12">
        <f t="shared" si="23"/>
        <v>931000000</v>
      </c>
      <c r="S598" s="12"/>
      <c r="T598" s="10"/>
      <c r="U598" s="10" t="s">
        <v>1677</v>
      </c>
      <c r="V598" s="10" t="s">
        <v>1676</v>
      </c>
      <c r="W598" s="10" t="s">
        <v>1678</v>
      </c>
      <c r="X598" s="10" t="s">
        <v>65</v>
      </c>
      <c r="Y598" s="10" t="s">
        <v>1679</v>
      </c>
      <c r="Z598" s="10" t="s">
        <v>1680</v>
      </c>
      <c r="AA598" s="10" t="s">
        <v>1681</v>
      </c>
      <c r="AB598" s="10" t="s">
        <v>80</v>
      </c>
      <c r="AC598" s="10" t="s">
        <v>1682</v>
      </c>
      <c r="AD598" s="10" t="s">
        <v>257</v>
      </c>
      <c r="AE598" s="12">
        <v>3990000</v>
      </c>
      <c r="AF598" s="12" t="s">
        <v>132</v>
      </c>
      <c r="AG598" s="10"/>
      <c r="AH598" s="10"/>
      <c r="AI598" s="12">
        <v>3795000</v>
      </c>
      <c r="AJ598" s="14" t="s">
        <v>13996</v>
      </c>
      <c r="AK598" s="10" t="s">
        <v>1683</v>
      </c>
      <c r="AL598" s="10"/>
      <c r="AM598" s="10"/>
      <c r="AN598" s="12"/>
      <c r="AO598" s="10"/>
      <c r="AP598" s="15"/>
      <c r="AQ598" s="10"/>
      <c r="AR598" s="12"/>
      <c r="AS598" s="10"/>
      <c r="AT598" s="15"/>
      <c r="AU598" s="10"/>
      <c r="AV598" s="12"/>
      <c r="AW598" s="12"/>
      <c r="AX598" s="12"/>
      <c r="AY598" s="10"/>
      <c r="AZ598" s="10"/>
      <c r="BA598" s="10"/>
      <c r="BB598" s="12" t="s">
        <v>132</v>
      </c>
      <c r="BC598" s="12">
        <v>40</v>
      </c>
      <c r="BD598" s="12">
        <v>0</v>
      </c>
      <c r="BE598" s="12">
        <v>0</v>
      </c>
      <c r="BF598" s="12">
        <v>0</v>
      </c>
      <c r="BG598" s="12">
        <v>0</v>
      </c>
      <c r="BH598" s="12">
        <v>0</v>
      </c>
      <c r="BI598" s="12">
        <v>150</v>
      </c>
      <c r="BJ598" s="12">
        <v>0</v>
      </c>
      <c r="BK598" s="12">
        <v>0</v>
      </c>
      <c r="BL598" s="12">
        <v>0</v>
      </c>
      <c r="BM598" s="12">
        <v>0</v>
      </c>
      <c r="BN598" s="12">
        <v>0</v>
      </c>
      <c r="BO598" s="12">
        <v>0</v>
      </c>
      <c r="BP598" s="12">
        <v>0</v>
      </c>
      <c r="BQ598" s="12">
        <v>0</v>
      </c>
      <c r="BR598" s="12">
        <v>0</v>
      </c>
      <c r="BS598" s="12">
        <v>0</v>
      </c>
      <c r="BT598" s="12">
        <v>0</v>
      </c>
      <c r="BU598" s="12">
        <v>0</v>
      </c>
      <c r="BV598" s="12">
        <v>0</v>
      </c>
    </row>
    <row r="599" spans="1:74" ht="192" x14ac:dyDescent="0.25">
      <c r="A599" s="8">
        <v>594</v>
      </c>
      <c r="B599" s="8" t="s">
        <v>3580</v>
      </c>
      <c r="C599" s="8">
        <v>745</v>
      </c>
      <c r="D599" s="8">
        <v>745</v>
      </c>
      <c r="E599" s="10" t="s">
        <v>3581</v>
      </c>
      <c r="F599" s="42" t="s">
        <v>11042</v>
      </c>
      <c r="G599" s="10" t="s">
        <v>62</v>
      </c>
      <c r="H599" s="10" t="s">
        <v>15188</v>
      </c>
      <c r="I599" s="10"/>
      <c r="J599" s="10">
        <v>0</v>
      </c>
      <c r="K599" s="10">
        <v>0</v>
      </c>
      <c r="L599" s="10">
        <v>0</v>
      </c>
      <c r="M599" s="10">
        <v>0</v>
      </c>
      <c r="N599" s="10">
        <v>0</v>
      </c>
      <c r="O599" s="12"/>
      <c r="P599" s="12">
        <f t="shared" si="22"/>
        <v>25</v>
      </c>
      <c r="Q599" s="12">
        <v>7500000</v>
      </c>
      <c r="R599" s="12">
        <f t="shared" si="23"/>
        <v>187500000</v>
      </c>
      <c r="S599" s="12"/>
      <c r="T599" s="10"/>
      <c r="U599" s="10" t="s">
        <v>5310</v>
      </c>
      <c r="V599" s="10" t="s">
        <v>3582</v>
      </c>
      <c r="W599" s="10" t="s">
        <v>4765</v>
      </c>
      <c r="X599" s="10" t="s">
        <v>399</v>
      </c>
      <c r="Y599" s="10" t="s">
        <v>4766</v>
      </c>
      <c r="Z599" s="10" t="s">
        <v>5311</v>
      </c>
      <c r="AA599" s="10" t="s">
        <v>4968</v>
      </c>
      <c r="AB599" s="10" t="s">
        <v>80</v>
      </c>
      <c r="AC599" s="10" t="s">
        <v>4918</v>
      </c>
      <c r="AD599" s="10" t="s">
        <v>4770</v>
      </c>
      <c r="AE599" s="12"/>
      <c r="AF599" s="12"/>
      <c r="AG599" s="10" t="s">
        <v>3658</v>
      </c>
      <c r="AH599" s="10"/>
      <c r="AI599" s="12">
        <v>7800000</v>
      </c>
      <c r="AJ599" s="14" t="s">
        <v>14029</v>
      </c>
      <c r="AK599" s="10" t="s">
        <v>5312</v>
      </c>
      <c r="AL599" s="10" t="s">
        <v>5310</v>
      </c>
      <c r="AM599" s="10"/>
      <c r="AN599" s="12"/>
      <c r="AO599" s="10"/>
      <c r="AP599" s="10"/>
      <c r="AQ599" s="10"/>
      <c r="AR599" s="12"/>
      <c r="AS599" s="10"/>
      <c r="AT599" s="10"/>
      <c r="AU599" s="10"/>
      <c r="AV599" s="12"/>
      <c r="AW599" s="12"/>
      <c r="AX599" s="12"/>
      <c r="AY599" s="10"/>
      <c r="AZ599" s="10"/>
      <c r="BA599" s="10"/>
      <c r="BB599" s="12">
        <v>25</v>
      </c>
      <c r="BC599" s="12">
        <v>0</v>
      </c>
      <c r="BD599" s="12">
        <v>0</v>
      </c>
      <c r="BE599" s="12">
        <v>0</v>
      </c>
      <c r="BF599" s="12">
        <v>0</v>
      </c>
      <c r="BG599" s="12">
        <v>0</v>
      </c>
      <c r="BH599" s="12">
        <v>0</v>
      </c>
      <c r="BI599" s="12">
        <v>0</v>
      </c>
      <c r="BJ599" s="12">
        <v>0</v>
      </c>
      <c r="BK599" s="12">
        <v>0</v>
      </c>
      <c r="BL599" s="12">
        <v>0</v>
      </c>
      <c r="BM599" s="12">
        <v>0</v>
      </c>
      <c r="BN599" s="12">
        <v>0</v>
      </c>
      <c r="BO599" s="12">
        <v>0</v>
      </c>
      <c r="BP599" s="12">
        <v>0</v>
      </c>
      <c r="BQ599" s="12">
        <v>0</v>
      </c>
      <c r="BR599" s="12">
        <v>0</v>
      </c>
      <c r="BS599" s="12">
        <v>0</v>
      </c>
      <c r="BT599" s="12">
        <v>0</v>
      </c>
      <c r="BU599" s="12">
        <v>0</v>
      </c>
      <c r="BV599" s="12">
        <v>0</v>
      </c>
    </row>
    <row r="600" spans="1:74" ht="144" x14ac:dyDescent="0.25">
      <c r="A600" s="8">
        <v>595</v>
      </c>
      <c r="B600" s="8" t="s">
        <v>3583</v>
      </c>
      <c r="C600" s="8">
        <v>746</v>
      </c>
      <c r="D600" s="8">
        <v>746</v>
      </c>
      <c r="E600" s="10" t="s">
        <v>11043</v>
      </c>
      <c r="F600" s="42" t="s">
        <v>11044</v>
      </c>
      <c r="G600" s="10" t="s">
        <v>62</v>
      </c>
      <c r="H600" s="10" t="s">
        <v>15188</v>
      </c>
      <c r="I600" s="10"/>
      <c r="J600" s="10">
        <v>0</v>
      </c>
      <c r="K600" s="10">
        <v>0</v>
      </c>
      <c r="L600" s="10">
        <v>0</v>
      </c>
      <c r="M600" s="10">
        <v>0</v>
      </c>
      <c r="N600" s="10">
        <v>0</v>
      </c>
      <c r="O600" s="12" t="s">
        <v>15159</v>
      </c>
      <c r="P600" s="12">
        <f t="shared" si="22"/>
        <v>145</v>
      </c>
      <c r="Q600" s="12">
        <v>9200000</v>
      </c>
      <c r="R600" s="12">
        <f t="shared" si="23"/>
        <v>1334000000</v>
      </c>
      <c r="S600" s="12"/>
      <c r="T600" s="10"/>
      <c r="U600" s="10" t="s">
        <v>5313</v>
      </c>
      <c r="V600" s="10" t="s">
        <v>3584</v>
      </c>
      <c r="W600" s="10" t="s">
        <v>4765</v>
      </c>
      <c r="X600" s="10" t="s">
        <v>399</v>
      </c>
      <c r="Y600" s="10" t="s">
        <v>4766</v>
      </c>
      <c r="Z600" s="10" t="s">
        <v>5314</v>
      </c>
      <c r="AA600" s="10" t="s">
        <v>4974</v>
      </c>
      <c r="AB600" s="10" t="s">
        <v>80</v>
      </c>
      <c r="AC600" s="10" t="s">
        <v>4918</v>
      </c>
      <c r="AD600" s="10" t="s">
        <v>4770</v>
      </c>
      <c r="AE600" s="12"/>
      <c r="AF600" s="12"/>
      <c r="AG600" s="10" t="s">
        <v>3658</v>
      </c>
      <c r="AH600" s="10"/>
      <c r="AI600" s="12">
        <v>10100000</v>
      </c>
      <c r="AJ600" s="14" t="s">
        <v>14029</v>
      </c>
      <c r="AK600" s="22" t="s">
        <v>5315</v>
      </c>
      <c r="AL600" s="10" t="s">
        <v>5313</v>
      </c>
      <c r="AM600" s="10"/>
      <c r="AN600" s="12"/>
      <c r="AO600" s="10"/>
      <c r="AP600" s="10"/>
      <c r="AQ600" s="10"/>
      <c r="AR600" s="12"/>
      <c r="AS600" s="10"/>
      <c r="AT600" s="10"/>
      <c r="AU600" s="10"/>
      <c r="AV600" s="12"/>
      <c r="AW600" s="12"/>
      <c r="AX600" s="12"/>
      <c r="AY600" s="10"/>
      <c r="AZ600" s="10"/>
      <c r="BA600" s="10"/>
      <c r="BB600" s="12">
        <v>25</v>
      </c>
      <c r="BC600" s="12">
        <v>120</v>
      </c>
      <c r="BD600" s="12">
        <v>0</v>
      </c>
      <c r="BE600" s="12">
        <v>0</v>
      </c>
      <c r="BF600" s="12">
        <v>0</v>
      </c>
      <c r="BG600" s="12">
        <v>0</v>
      </c>
      <c r="BH600" s="12">
        <v>0</v>
      </c>
      <c r="BI600" s="12">
        <v>0</v>
      </c>
      <c r="BJ600" s="12">
        <v>0</v>
      </c>
      <c r="BK600" s="12">
        <v>0</v>
      </c>
      <c r="BL600" s="12">
        <v>0</v>
      </c>
      <c r="BM600" s="12">
        <v>0</v>
      </c>
      <c r="BN600" s="12">
        <v>0</v>
      </c>
      <c r="BO600" s="12">
        <v>0</v>
      </c>
      <c r="BP600" s="12">
        <v>0</v>
      </c>
      <c r="BQ600" s="12">
        <v>0</v>
      </c>
      <c r="BR600" s="12">
        <v>0</v>
      </c>
      <c r="BS600" s="12">
        <v>0</v>
      </c>
      <c r="BT600" s="12">
        <v>0</v>
      </c>
      <c r="BU600" s="12">
        <v>0</v>
      </c>
      <c r="BV600" s="12">
        <v>0</v>
      </c>
    </row>
    <row r="601" spans="1:74" ht="300" x14ac:dyDescent="0.25">
      <c r="A601" s="8">
        <v>596</v>
      </c>
      <c r="B601" s="8" t="s">
        <v>3599</v>
      </c>
      <c r="C601" s="8">
        <v>747</v>
      </c>
      <c r="D601" s="8">
        <v>747</v>
      </c>
      <c r="E601" s="10" t="s">
        <v>11054</v>
      </c>
      <c r="F601" s="42" t="s">
        <v>11055</v>
      </c>
      <c r="G601" s="10" t="s">
        <v>62</v>
      </c>
      <c r="H601" s="10" t="s">
        <v>15188</v>
      </c>
      <c r="I601" s="10"/>
      <c r="J601" s="10">
        <v>0</v>
      </c>
      <c r="K601" s="10">
        <v>0</v>
      </c>
      <c r="L601" s="10">
        <v>0</v>
      </c>
      <c r="M601" s="10">
        <v>85</v>
      </c>
      <c r="N601" s="10">
        <v>0</v>
      </c>
      <c r="O601" s="12"/>
      <c r="P601" s="12">
        <f t="shared" si="22"/>
        <v>200</v>
      </c>
      <c r="Q601" s="12">
        <v>5500000</v>
      </c>
      <c r="R601" s="12">
        <f t="shared" si="23"/>
        <v>1100000000</v>
      </c>
      <c r="S601" s="12"/>
      <c r="T601" s="10"/>
      <c r="U601" s="10" t="s">
        <v>3600</v>
      </c>
      <c r="V601" s="10" t="s">
        <v>3601</v>
      </c>
      <c r="W601" s="10" t="s">
        <v>4459</v>
      </c>
      <c r="X601" s="10" t="s">
        <v>607</v>
      </c>
      <c r="Y601" s="10" t="s">
        <v>4460</v>
      </c>
      <c r="Z601" s="10" t="s">
        <v>5339</v>
      </c>
      <c r="AA601" s="10" t="s">
        <v>5206</v>
      </c>
      <c r="AB601" s="10" t="s">
        <v>80</v>
      </c>
      <c r="AC601" s="10" t="s">
        <v>4463</v>
      </c>
      <c r="AD601" s="10" t="s">
        <v>4464</v>
      </c>
      <c r="AE601" s="12"/>
      <c r="AF601" s="12"/>
      <c r="AG601" s="10" t="s">
        <v>3658</v>
      </c>
      <c r="AH601" s="10"/>
      <c r="AI601" s="12">
        <v>5500000</v>
      </c>
      <c r="AJ601" s="14" t="s">
        <v>14030</v>
      </c>
      <c r="AK601" s="10" t="s">
        <v>5340</v>
      </c>
      <c r="AL601" s="10" t="s">
        <v>3600</v>
      </c>
      <c r="AM601" s="10"/>
      <c r="AN601" s="12">
        <v>5500000</v>
      </c>
      <c r="AO601" s="10" t="s">
        <v>14076</v>
      </c>
      <c r="AP601" s="10" t="s">
        <v>14062</v>
      </c>
      <c r="AQ601" s="10" t="s">
        <v>14077</v>
      </c>
      <c r="AR601" s="12">
        <v>5500000</v>
      </c>
      <c r="AS601" s="10" t="s">
        <v>14076</v>
      </c>
      <c r="AT601" s="10" t="s">
        <v>14062</v>
      </c>
      <c r="AU601" s="10" t="s">
        <v>14077</v>
      </c>
      <c r="AV601" s="12"/>
      <c r="AW601" s="12"/>
      <c r="AX601" s="12"/>
      <c r="AY601" s="10"/>
      <c r="AZ601" s="10"/>
      <c r="BA601" s="10"/>
      <c r="BB601" s="12">
        <v>100</v>
      </c>
      <c r="BC601" s="12">
        <v>0</v>
      </c>
      <c r="BD601" s="12">
        <v>0</v>
      </c>
      <c r="BE601" s="12">
        <v>0</v>
      </c>
      <c r="BF601" s="12">
        <v>0</v>
      </c>
      <c r="BG601" s="12">
        <v>0</v>
      </c>
      <c r="BH601" s="12">
        <v>0</v>
      </c>
      <c r="BI601" s="12">
        <v>0</v>
      </c>
      <c r="BJ601" s="12">
        <v>0</v>
      </c>
      <c r="BK601" s="12">
        <v>0</v>
      </c>
      <c r="BL601" s="12">
        <v>0</v>
      </c>
      <c r="BM601" s="12">
        <v>0</v>
      </c>
      <c r="BN601" s="12">
        <v>0</v>
      </c>
      <c r="BO601" s="12">
        <v>0</v>
      </c>
      <c r="BP601" s="12">
        <v>0</v>
      </c>
      <c r="BQ601" s="12">
        <v>0</v>
      </c>
      <c r="BR601" s="12">
        <v>100</v>
      </c>
      <c r="BS601" s="12">
        <v>0</v>
      </c>
      <c r="BT601" s="12">
        <v>0</v>
      </c>
      <c r="BU601" s="12">
        <v>0</v>
      </c>
      <c r="BV601" s="12">
        <v>0</v>
      </c>
    </row>
    <row r="602" spans="1:74" ht="108" x14ac:dyDescent="0.25">
      <c r="A602" s="8">
        <v>597</v>
      </c>
      <c r="B602" s="8" t="s">
        <v>3585</v>
      </c>
      <c r="C602" s="8">
        <v>748</v>
      </c>
      <c r="D602" s="8">
        <v>748</v>
      </c>
      <c r="E602" s="10" t="s">
        <v>3586</v>
      </c>
      <c r="F602" s="42" t="s">
        <v>11045</v>
      </c>
      <c r="G602" s="10" t="s">
        <v>62</v>
      </c>
      <c r="H602" s="10" t="s">
        <v>15176</v>
      </c>
      <c r="I602" s="10"/>
      <c r="J602" s="10">
        <v>0</v>
      </c>
      <c r="K602" s="10">
        <v>0</v>
      </c>
      <c r="L602" s="10">
        <v>0</v>
      </c>
      <c r="M602" s="10">
        <v>0</v>
      </c>
      <c r="N602" s="10">
        <v>0</v>
      </c>
      <c r="O602" s="12"/>
      <c r="P602" s="12">
        <f t="shared" si="22"/>
        <v>250</v>
      </c>
      <c r="Q602" s="12">
        <v>5500000</v>
      </c>
      <c r="R602" s="12">
        <f t="shared" si="23"/>
        <v>1375000000</v>
      </c>
      <c r="S602" s="12"/>
      <c r="T602" s="10"/>
      <c r="U602" s="10" t="s">
        <v>5316</v>
      </c>
      <c r="V602" s="10" t="s">
        <v>3587</v>
      </c>
      <c r="W602" s="10" t="s">
        <v>4519</v>
      </c>
      <c r="X602" s="10" t="s">
        <v>203</v>
      </c>
      <c r="Y602" s="10" t="s">
        <v>4520</v>
      </c>
      <c r="Z602" s="10" t="s">
        <v>5317</v>
      </c>
      <c r="AA602" s="10" t="s">
        <v>4522</v>
      </c>
      <c r="AB602" s="10" t="s">
        <v>80</v>
      </c>
      <c r="AC602" s="10" t="s">
        <v>768</v>
      </c>
      <c r="AD602" s="10" t="s">
        <v>3906</v>
      </c>
      <c r="AE602" s="12"/>
      <c r="AF602" s="12"/>
      <c r="AG602" s="10" t="s">
        <v>3658</v>
      </c>
      <c r="AH602" s="10"/>
      <c r="AI602" s="12">
        <v>6500000</v>
      </c>
      <c r="AJ602" s="14" t="s">
        <v>10294</v>
      </c>
      <c r="AK602" s="10" t="s">
        <v>5318</v>
      </c>
      <c r="AL602" s="10" t="s">
        <v>5316</v>
      </c>
      <c r="AM602" s="10"/>
      <c r="AN602" s="12"/>
      <c r="AO602" s="10"/>
      <c r="AP602" s="14"/>
      <c r="AQ602" s="10"/>
      <c r="AR602" s="12"/>
      <c r="AS602" s="10"/>
      <c r="AT602" s="10"/>
      <c r="AU602" s="10"/>
      <c r="AV602" s="12"/>
      <c r="AW602" s="12"/>
      <c r="AX602" s="12"/>
      <c r="AY602" s="10"/>
      <c r="AZ602" s="10"/>
      <c r="BA602" s="10"/>
      <c r="BB602" s="12">
        <v>250</v>
      </c>
      <c r="BC602" s="12">
        <v>0</v>
      </c>
      <c r="BD602" s="12">
        <v>0</v>
      </c>
      <c r="BE602" s="12">
        <v>0</v>
      </c>
      <c r="BF602" s="12">
        <v>0</v>
      </c>
      <c r="BG602" s="12">
        <v>0</v>
      </c>
      <c r="BH602" s="12">
        <v>0</v>
      </c>
      <c r="BI602" s="12">
        <v>0</v>
      </c>
      <c r="BJ602" s="12">
        <v>0</v>
      </c>
      <c r="BK602" s="12">
        <v>0</v>
      </c>
      <c r="BL602" s="12">
        <v>0</v>
      </c>
      <c r="BM602" s="12">
        <v>0</v>
      </c>
      <c r="BN602" s="12">
        <v>0</v>
      </c>
      <c r="BO602" s="12">
        <v>0</v>
      </c>
      <c r="BP602" s="12">
        <v>0</v>
      </c>
      <c r="BQ602" s="12">
        <v>0</v>
      </c>
      <c r="BR602" s="12">
        <v>0</v>
      </c>
      <c r="BS602" s="12">
        <v>0</v>
      </c>
      <c r="BT602" s="12">
        <v>0</v>
      </c>
      <c r="BU602" s="12">
        <v>0</v>
      </c>
      <c r="BV602" s="12">
        <v>0</v>
      </c>
    </row>
    <row r="603" spans="1:74" ht="156" x14ac:dyDescent="0.25">
      <c r="A603" s="8">
        <v>598</v>
      </c>
      <c r="B603" s="8" t="s">
        <v>3588</v>
      </c>
      <c r="C603" s="8">
        <v>749</v>
      </c>
      <c r="D603" s="8">
        <v>749</v>
      </c>
      <c r="E603" s="10" t="s">
        <v>3589</v>
      </c>
      <c r="F603" s="42" t="s">
        <v>11046</v>
      </c>
      <c r="G603" s="10" t="s">
        <v>62</v>
      </c>
      <c r="H603" s="10" t="s">
        <v>15188</v>
      </c>
      <c r="I603" s="10"/>
      <c r="J603" s="10">
        <v>0</v>
      </c>
      <c r="K603" s="10">
        <v>0</v>
      </c>
      <c r="L603" s="10">
        <v>0</v>
      </c>
      <c r="M603" s="10">
        <v>0</v>
      </c>
      <c r="N603" s="10">
        <v>0</v>
      </c>
      <c r="O603" s="12"/>
      <c r="P603" s="12">
        <f t="shared" ref="P603:P643" si="24">SUM(BB603:BV603)</f>
        <v>25</v>
      </c>
      <c r="Q603" s="12">
        <v>11000000</v>
      </c>
      <c r="R603" s="12">
        <f t="shared" ref="R603:R643" si="25">Q603*P603</f>
        <v>275000000</v>
      </c>
      <c r="S603" s="12"/>
      <c r="T603" s="10"/>
      <c r="U603" s="10" t="s">
        <v>5319</v>
      </c>
      <c r="V603" s="10" t="s">
        <v>3590</v>
      </c>
      <c r="W603" s="10" t="s">
        <v>4519</v>
      </c>
      <c r="X603" s="10" t="s">
        <v>203</v>
      </c>
      <c r="Y603" s="10" t="s">
        <v>4520</v>
      </c>
      <c r="Z603" s="10" t="s">
        <v>5320</v>
      </c>
      <c r="AA603" s="10" t="s">
        <v>4522</v>
      </c>
      <c r="AB603" s="10" t="s">
        <v>80</v>
      </c>
      <c r="AC603" s="10" t="s">
        <v>768</v>
      </c>
      <c r="AD603" s="10" t="s">
        <v>3906</v>
      </c>
      <c r="AE603" s="12"/>
      <c r="AF603" s="12"/>
      <c r="AG603" s="10" t="s">
        <v>3658</v>
      </c>
      <c r="AH603" s="10"/>
      <c r="AI603" s="12">
        <v>9500000</v>
      </c>
      <c r="AJ603" s="14" t="s">
        <v>10294</v>
      </c>
      <c r="AK603" s="10" t="s">
        <v>5321</v>
      </c>
      <c r="AL603" s="10" t="s">
        <v>5322</v>
      </c>
      <c r="AM603" s="10"/>
      <c r="AN603" s="12"/>
      <c r="AO603" s="10"/>
      <c r="AP603" s="10"/>
      <c r="AQ603" s="10"/>
      <c r="AR603" s="12"/>
      <c r="AS603" s="10"/>
      <c r="AT603" s="10"/>
      <c r="AU603" s="10"/>
      <c r="AV603" s="12"/>
      <c r="AW603" s="12"/>
      <c r="AX603" s="12"/>
      <c r="AY603" s="10"/>
      <c r="AZ603" s="10"/>
      <c r="BA603" s="10"/>
      <c r="BB603" s="12">
        <v>25</v>
      </c>
      <c r="BC603" s="12">
        <v>0</v>
      </c>
      <c r="BD603" s="12">
        <v>0</v>
      </c>
      <c r="BE603" s="12">
        <v>0</v>
      </c>
      <c r="BF603" s="12">
        <v>0</v>
      </c>
      <c r="BG603" s="12">
        <v>0</v>
      </c>
      <c r="BH603" s="12">
        <v>0</v>
      </c>
      <c r="BI603" s="12">
        <v>0</v>
      </c>
      <c r="BJ603" s="12">
        <v>0</v>
      </c>
      <c r="BK603" s="12">
        <v>0</v>
      </c>
      <c r="BL603" s="12">
        <v>0</v>
      </c>
      <c r="BM603" s="12">
        <v>0</v>
      </c>
      <c r="BN603" s="12">
        <v>0</v>
      </c>
      <c r="BO603" s="12">
        <v>0</v>
      </c>
      <c r="BP603" s="12">
        <v>0</v>
      </c>
      <c r="BQ603" s="12">
        <v>0</v>
      </c>
      <c r="BR603" s="12">
        <v>0</v>
      </c>
      <c r="BS603" s="12">
        <v>0</v>
      </c>
      <c r="BT603" s="12">
        <v>0</v>
      </c>
      <c r="BU603" s="12">
        <v>0</v>
      </c>
      <c r="BV603" s="12">
        <v>0</v>
      </c>
    </row>
    <row r="604" spans="1:74" ht="204" x14ac:dyDescent="0.25">
      <c r="A604" s="8">
        <v>599</v>
      </c>
      <c r="B604" s="8" t="s">
        <v>3591</v>
      </c>
      <c r="C604" s="8">
        <v>750</v>
      </c>
      <c r="D604" s="8">
        <v>750</v>
      </c>
      <c r="E604" s="10" t="s">
        <v>11047</v>
      </c>
      <c r="F604" s="42" t="s">
        <v>11048</v>
      </c>
      <c r="G604" s="10" t="s">
        <v>62</v>
      </c>
      <c r="H604" s="10" t="s">
        <v>15188</v>
      </c>
      <c r="I604" s="10"/>
      <c r="J604" s="10">
        <v>0</v>
      </c>
      <c r="K604" s="10">
        <v>0</v>
      </c>
      <c r="L604" s="10">
        <v>0</v>
      </c>
      <c r="M604" s="10">
        <v>0</v>
      </c>
      <c r="N604" s="10">
        <v>0</v>
      </c>
      <c r="O604" s="12"/>
      <c r="P604" s="12">
        <f t="shared" si="24"/>
        <v>25</v>
      </c>
      <c r="Q604" s="12">
        <v>7500000</v>
      </c>
      <c r="R604" s="12">
        <f t="shared" si="25"/>
        <v>187500000</v>
      </c>
      <c r="S604" s="12"/>
      <c r="T604" s="10"/>
      <c r="U604" s="10" t="s">
        <v>5323</v>
      </c>
      <c r="V604" s="10" t="s">
        <v>3592</v>
      </c>
      <c r="W604" s="10" t="s">
        <v>4765</v>
      </c>
      <c r="X604" s="10" t="s">
        <v>399</v>
      </c>
      <c r="Y604" s="10" t="s">
        <v>4766</v>
      </c>
      <c r="Z604" s="10" t="s">
        <v>5324</v>
      </c>
      <c r="AA604" s="10" t="s">
        <v>4968</v>
      </c>
      <c r="AB604" s="10" t="s">
        <v>80</v>
      </c>
      <c r="AC604" s="10" t="s">
        <v>4918</v>
      </c>
      <c r="AD604" s="10" t="s">
        <v>4770</v>
      </c>
      <c r="AE604" s="12"/>
      <c r="AF604" s="12"/>
      <c r="AG604" s="10" t="s">
        <v>3658</v>
      </c>
      <c r="AH604" s="10"/>
      <c r="AI604" s="12">
        <v>7800000</v>
      </c>
      <c r="AJ604" s="14" t="s">
        <v>14029</v>
      </c>
      <c r="AK604" s="10" t="s">
        <v>5325</v>
      </c>
      <c r="AL604" s="10" t="s">
        <v>5323</v>
      </c>
      <c r="AM604" s="10"/>
      <c r="AN604" s="12"/>
      <c r="AO604" s="10"/>
      <c r="AP604" s="10"/>
      <c r="AQ604" s="10"/>
      <c r="AR604" s="12"/>
      <c r="AS604" s="10"/>
      <c r="AT604" s="10"/>
      <c r="AU604" s="10"/>
      <c r="AV604" s="12"/>
      <c r="AW604" s="12"/>
      <c r="AX604" s="12"/>
      <c r="AY604" s="10"/>
      <c r="AZ604" s="10"/>
      <c r="BA604" s="10"/>
      <c r="BB604" s="12">
        <v>25</v>
      </c>
      <c r="BC604" s="12">
        <v>0</v>
      </c>
      <c r="BD604" s="12">
        <v>0</v>
      </c>
      <c r="BE604" s="12">
        <v>0</v>
      </c>
      <c r="BF604" s="12">
        <v>0</v>
      </c>
      <c r="BG604" s="12">
        <v>0</v>
      </c>
      <c r="BH604" s="12">
        <v>0</v>
      </c>
      <c r="BI604" s="12">
        <v>0</v>
      </c>
      <c r="BJ604" s="12">
        <v>0</v>
      </c>
      <c r="BK604" s="12">
        <v>0</v>
      </c>
      <c r="BL604" s="12">
        <v>0</v>
      </c>
      <c r="BM604" s="12">
        <v>0</v>
      </c>
      <c r="BN604" s="12">
        <v>0</v>
      </c>
      <c r="BO604" s="12">
        <v>0</v>
      </c>
      <c r="BP604" s="12">
        <v>0</v>
      </c>
      <c r="BQ604" s="12">
        <v>0</v>
      </c>
      <c r="BR604" s="12">
        <v>0</v>
      </c>
      <c r="BS604" s="12">
        <v>0</v>
      </c>
      <c r="BT604" s="12">
        <v>0</v>
      </c>
      <c r="BU604" s="12">
        <v>0</v>
      </c>
      <c r="BV604" s="12">
        <v>0</v>
      </c>
    </row>
    <row r="605" spans="1:74" ht="108" x14ac:dyDescent="0.25">
      <c r="A605" s="8">
        <v>600</v>
      </c>
      <c r="B605" s="8" t="s">
        <v>3593</v>
      </c>
      <c r="C605" s="8">
        <v>751</v>
      </c>
      <c r="D605" s="8">
        <v>751</v>
      </c>
      <c r="E605" s="10" t="s">
        <v>3594</v>
      </c>
      <c r="F605" s="42" t="s">
        <v>11049</v>
      </c>
      <c r="G605" s="10" t="s">
        <v>62</v>
      </c>
      <c r="H605" s="10" t="s">
        <v>132</v>
      </c>
      <c r="I605" s="10"/>
      <c r="J605" s="10">
        <v>0</v>
      </c>
      <c r="K605" s="10">
        <v>0</v>
      </c>
      <c r="L605" s="10">
        <v>0</v>
      </c>
      <c r="M605" s="10">
        <v>0</v>
      </c>
      <c r="N605" s="10">
        <v>0</v>
      </c>
      <c r="O605" s="12" t="s">
        <v>15159</v>
      </c>
      <c r="P605" s="12">
        <f t="shared" si="24"/>
        <v>80</v>
      </c>
      <c r="Q605" s="12">
        <v>5950000</v>
      </c>
      <c r="R605" s="12">
        <f t="shared" si="25"/>
        <v>476000000</v>
      </c>
      <c r="S605" s="12"/>
      <c r="T605" s="10"/>
      <c r="U605" s="10" t="s">
        <v>5326</v>
      </c>
      <c r="V605" s="10" t="s">
        <v>3595</v>
      </c>
      <c r="W605" s="10" t="s">
        <v>4452</v>
      </c>
      <c r="X605" s="10" t="s">
        <v>855</v>
      </c>
      <c r="Y605" s="10" t="s">
        <v>4453</v>
      </c>
      <c r="Z605" s="10" t="s">
        <v>5327</v>
      </c>
      <c r="AA605" s="10" t="s">
        <v>4455</v>
      </c>
      <c r="AB605" s="10" t="s">
        <v>80</v>
      </c>
      <c r="AC605" s="10" t="s">
        <v>4755</v>
      </c>
      <c r="AD605" s="10" t="s">
        <v>4457</v>
      </c>
      <c r="AE605" s="12"/>
      <c r="AF605" s="12"/>
      <c r="AG605" s="10" t="s">
        <v>3668</v>
      </c>
      <c r="AH605" s="10"/>
      <c r="AI605" s="12">
        <v>7100000</v>
      </c>
      <c r="AJ605" s="14" t="s">
        <v>13990</v>
      </c>
      <c r="AK605" s="10" t="s">
        <v>5328</v>
      </c>
      <c r="AL605" s="10" t="s">
        <v>5329</v>
      </c>
      <c r="AM605" s="10"/>
      <c r="AN605" s="12">
        <v>5950000</v>
      </c>
      <c r="AO605" s="10" t="s">
        <v>14076</v>
      </c>
      <c r="AP605" s="10" t="s">
        <v>14062</v>
      </c>
      <c r="AQ605" s="10" t="s">
        <v>14077</v>
      </c>
      <c r="AR605" s="12">
        <v>5950000</v>
      </c>
      <c r="AS605" s="10" t="s">
        <v>14076</v>
      </c>
      <c r="AT605" s="10" t="s">
        <v>14062</v>
      </c>
      <c r="AU605" s="10" t="s">
        <v>14077</v>
      </c>
      <c r="AV605" s="12"/>
      <c r="AW605" s="12"/>
      <c r="AX605" s="12"/>
      <c r="AY605" s="10"/>
      <c r="AZ605" s="10"/>
      <c r="BA605" s="10"/>
      <c r="BB605" s="12" t="s">
        <v>132</v>
      </c>
      <c r="BC605" s="12">
        <v>80</v>
      </c>
      <c r="BD605" s="12">
        <v>0</v>
      </c>
      <c r="BE605" s="12">
        <v>0</v>
      </c>
      <c r="BF605" s="12">
        <v>0</v>
      </c>
      <c r="BG605" s="12">
        <v>0</v>
      </c>
      <c r="BH605" s="12">
        <v>0</v>
      </c>
      <c r="BI605" s="12">
        <v>0</v>
      </c>
      <c r="BJ605" s="12">
        <v>0</v>
      </c>
      <c r="BK605" s="12">
        <v>0</v>
      </c>
      <c r="BL605" s="12">
        <v>0</v>
      </c>
      <c r="BM605" s="12">
        <v>0</v>
      </c>
      <c r="BN605" s="12">
        <v>0</v>
      </c>
      <c r="BO605" s="12">
        <v>0</v>
      </c>
      <c r="BP605" s="12">
        <v>0</v>
      </c>
      <c r="BQ605" s="12">
        <v>0</v>
      </c>
      <c r="BR605" s="12">
        <v>0</v>
      </c>
      <c r="BS605" s="12">
        <v>0</v>
      </c>
      <c r="BT605" s="12">
        <v>0</v>
      </c>
      <c r="BU605" s="12">
        <v>0</v>
      </c>
      <c r="BV605" s="12">
        <v>0</v>
      </c>
    </row>
    <row r="606" spans="1:74" ht="144" x14ac:dyDescent="0.25">
      <c r="A606" s="8">
        <v>601</v>
      </c>
      <c r="B606" s="8" t="s">
        <v>3596</v>
      </c>
      <c r="C606" s="8">
        <v>752</v>
      </c>
      <c r="D606" s="8">
        <v>752</v>
      </c>
      <c r="E606" s="10" t="s">
        <v>11050</v>
      </c>
      <c r="F606" s="42" t="s">
        <v>11051</v>
      </c>
      <c r="G606" s="10" t="s">
        <v>62</v>
      </c>
      <c r="H606" s="10" t="s">
        <v>132</v>
      </c>
      <c r="I606" s="10"/>
      <c r="J606" s="10">
        <v>0</v>
      </c>
      <c r="K606" s="10">
        <v>0</v>
      </c>
      <c r="L606" s="10">
        <v>0</v>
      </c>
      <c r="M606" s="10">
        <v>0</v>
      </c>
      <c r="N606" s="10">
        <v>0</v>
      </c>
      <c r="O606" s="12" t="s">
        <v>15159</v>
      </c>
      <c r="P606" s="12">
        <f t="shared" si="24"/>
        <v>100</v>
      </c>
      <c r="Q606" s="12">
        <v>8950000</v>
      </c>
      <c r="R606" s="12">
        <f t="shared" si="25"/>
        <v>895000000</v>
      </c>
      <c r="S606" s="12"/>
      <c r="T606" s="10"/>
      <c r="U606" s="10" t="s">
        <v>5330</v>
      </c>
      <c r="V606" s="10" t="s">
        <v>3597</v>
      </c>
      <c r="W606" s="10" t="s">
        <v>4452</v>
      </c>
      <c r="X606" s="10" t="s">
        <v>855</v>
      </c>
      <c r="Y606" s="10" t="s">
        <v>4453</v>
      </c>
      <c r="Z606" s="10" t="s">
        <v>5331</v>
      </c>
      <c r="AA606" s="10" t="s">
        <v>5332</v>
      </c>
      <c r="AB606" s="10" t="s">
        <v>80</v>
      </c>
      <c r="AC606" s="10" t="s">
        <v>4755</v>
      </c>
      <c r="AD606" s="10" t="s">
        <v>4457</v>
      </c>
      <c r="AE606" s="12"/>
      <c r="AF606" s="12"/>
      <c r="AG606" s="10" t="s">
        <v>3668</v>
      </c>
      <c r="AH606" s="10"/>
      <c r="AI606" s="12">
        <v>9845000</v>
      </c>
      <c r="AJ606" s="14" t="s">
        <v>13990</v>
      </c>
      <c r="AK606" s="10" t="s">
        <v>5333</v>
      </c>
      <c r="AL606" s="10" t="s">
        <v>5334</v>
      </c>
      <c r="AM606" s="10"/>
      <c r="AN606" s="12"/>
      <c r="AO606" s="10"/>
      <c r="AP606" s="10"/>
      <c r="AQ606" s="10"/>
      <c r="AR606" s="12"/>
      <c r="AS606" s="10"/>
      <c r="AT606" s="10"/>
      <c r="AU606" s="10"/>
      <c r="AV606" s="12"/>
      <c r="AW606" s="12"/>
      <c r="AX606" s="12"/>
      <c r="AY606" s="10"/>
      <c r="AZ606" s="10"/>
      <c r="BA606" s="10"/>
      <c r="BB606" s="12" t="s">
        <v>132</v>
      </c>
      <c r="BC606" s="12">
        <v>100</v>
      </c>
      <c r="BD606" s="12">
        <v>0</v>
      </c>
      <c r="BE606" s="12">
        <v>0</v>
      </c>
      <c r="BF606" s="12">
        <v>0</v>
      </c>
      <c r="BG606" s="12">
        <v>0</v>
      </c>
      <c r="BH606" s="12">
        <v>0</v>
      </c>
      <c r="BI606" s="12">
        <v>0</v>
      </c>
      <c r="BJ606" s="12">
        <v>0</v>
      </c>
      <c r="BK606" s="12">
        <v>0</v>
      </c>
      <c r="BL606" s="12">
        <v>0</v>
      </c>
      <c r="BM606" s="12">
        <v>0</v>
      </c>
      <c r="BN606" s="12">
        <v>0</v>
      </c>
      <c r="BO606" s="12">
        <v>0</v>
      </c>
      <c r="BP606" s="12">
        <v>0</v>
      </c>
      <c r="BQ606" s="12">
        <v>0</v>
      </c>
      <c r="BR606" s="12">
        <v>0</v>
      </c>
      <c r="BS606" s="12">
        <v>0</v>
      </c>
      <c r="BT606" s="12">
        <v>0</v>
      </c>
      <c r="BU606" s="12">
        <v>0</v>
      </c>
      <c r="BV606" s="12">
        <v>0</v>
      </c>
    </row>
    <row r="607" spans="1:74" ht="180" x14ac:dyDescent="0.25">
      <c r="A607" s="8">
        <v>602</v>
      </c>
      <c r="B607" s="8" t="s">
        <v>3598</v>
      </c>
      <c r="C607" s="8">
        <v>753</v>
      </c>
      <c r="D607" s="8">
        <v>753</v>
      </c>
      <c r="E607" s="10" t="s">
        <v>11052</v>
      </c>
      <c r="F607" s="42" t="s">
        <v>11053</v>
      </c>
      <c r="G607" s="10" t="s">
        <v>62</v>
      </c>
      <c r="H607" s="10" t="s">
        <v>15188</v>
      </c>
      <c r="I607" s="10"/>
      <c r="J607" s="10">
        <v>0</v>
      </c>
      <c r="K607" s="10">
        <v>0</v>
      </c>
      <c r="L607" s="10">
        <v>0</v>
      </c>
      <c r="M607" s="10">
        <v>0</v>
      </c>
      <c r="N607" s="10">
        <v>0</v>
      </c>
      <c r="O607" s="12" t="s">
        <v>15159</v>
      </c>
      <c r="P607" s="12">
        <f t="shared" si="24"/>
        <v>60</v>
      </c>
      <c r="Q607" s="12">
        <v>9000000</v>
      </c>
      <c r="R607" s="12">
        <f t="shared" si="25"/>
        <v>540000000</v>
      </c>
      <c r="S607" s="12"/>
      <c r="T607" s="10"/>
      <c r="U607" s="10" t="s">
        <v>5335</v>
      </c>
      <c r="V607" s="10" t="s">
        <v>5336</v>
      </c>
      <c r="W607" s="10" t="s">
        <v>4927</v>
      </c>
      <c r="X607" s="10" t="s">
        <v>528</v>
      </c>
      <c r="Y607" s="10" t="s">
        <v>4928</v>
      </c>
      <c r="Z607" s="10" t="s">
        <v>5337</v>
      </c>
      <c r="AA607" s="10" t="s">
        <v>5025</v>
      </c>
      <c r="AB607" s="10" t="s">
        <v>4930</v>
      </c>
      <c r="AC607" s="10" t="s">
        <v>1532</v>
      </c>
      <c r="AD607" s="10" t="s">
        <v>4931</v>
      </c>
      <c r="AE607" s="12"/>
      <c r="AF607" s="12"/>
      <c r="AG607" s="10" t="s">
        <v>3668</v>
      </c>
      <c r="AH607" s="10"/>
      <c r="AI607" s="12">
        <v>13125000</v>
      </c>
      <c r="AJ607" s="14" t="s">
        <v>10294</v>
      </c>
      <c r="AK607" s="10" t="s">
        <v>5338</v>
      </c>
      <c r="AL607" s="10"/>
      <c r="AM607" s="10"/>
      <c r="AN607" s="12"/>
      <c r="AO607" s="10"/>
      <c r="AP607" s="10"/>
      <c r="AQ607" s="10"/>
      <c r="AR607" s="12"/>
      <c r="AS607" s="10"/>
      <c r="AT607" s="10"/>
      <c r="AU607" s="10"/>
      <c r="AV607" s="12"/>
      <c r="AW607" s="12"/>
      <c r="AX607" s="12"/>
      <c r="AY607" s="10"/>
      <c r="AZ607" s="10"/>
      <c r="BA607" s="10"/>
      <c r="BB607" s="12" t="s">
        <v>132</v>
      </c>
      <c r="BC607" s="12">
        <v>60</v>
      </c>
      <c r="BD607" s="12">
        <v>0</v>
      </c>
      <c r="BE607" s="12">
        <v>0</v>
      </c>
      <c r="BF607" s="12">
        <v>0</v>
      </c>
      <c r="BG607" s="12">
        <v>0</v>
      </c>
      <c r="BH607" s="12">
        <v>0</v>
      </c>
      <c r="BI607" s="12">
        <v>0</v>
      </c>
      <c r="BJ607" s="12">
        <v>0</v>
      </c>
      <c r="BK607" s="12">
        <v>0</v>
      </c>
      <c r="BL607" s="12">
        <v>0</v>
      </c>
      <c r="BM607" s="12">
        <v>0</v>
      </c>
      <c r="BN607" s="12">
        <v>0</v>
      </c>
      <c r="BO607" s="12">
        <v>0</v>
      </c>
      <c r="BP607" s="12">
        <v>0</v>
      </c>
      <c r="BQ607" s="12">
        <v>0</v>
      </c>
      <c r="BR607" s="12">
        <v>0</v>
      </c>
      <c r="BS607" s="12">
        <v>0</v>
      </c>
      <c r="BT607" s="12">
        <v>0</v>
      </c>
      <c r="BU607" s="12">
        <v>0</v>
      </c>
      <c r="BV607" s="12">
        <v>0</v>
      </c>
    </row>
    <row r="608" spans="1:74" ht="144" x14ac:dyDescent="0.25">
      <c r="A608" s="8">
        <v>603</v>
      </c>
      <c r="B608" s="8" t="s">
        <v>5578</v>
      </c>
      <c r="C608" s="8">
        <v>754</v>
      </c>
      <c r="D608" s="8">
        <v>754</v>
      </c>
      <c r="E608" s="10" t="s">
        <v>11020</v>
      </c>
      <c r="F608" s="42" t="s">
        <v>11021</v>
      </c>
      <c r="G608" s="10" t="s">
        <v>62</v>
      </c>
      <c r="H608" s="10" t="s">
        <v>15192</v>
      </c>
      <c r="I608" s="10"/>
      <c r="J608" s="10">
        <v>0</v>
      </c>
      <c r="K608" s="10">
        <v>0</v>
      </c>
      <c r="L608" s="10">
        <v>0</v>
      </c>
      <c r="M608" s="10">
        <v>0</v>
      </c>
      <c r="N608" s="10">
        <v>0</v>
      </c>
      <c r="O608" s="12" t="s">
        <v>14780</v>
      </c>
      <c r="P608" s="12">
        <f t="shared" si="24"/>
        <v>5</v>
      </c>
      <c r="Q608" s="12">
        <v>10450000</v>
      </c>
      <c r="R608" s="12">
        <f t="shared" si="25"/>
        <v>52250000</v>
      </c>
      <c r="S608" s="12"/>
      <c r="T608" s="10"/>
      <c r="U608" s="10" t="s">
        <v>1043</v>
      </c>
      <c r="V608" s="10" t="s">
        <v>1042</v>
      </c>
      <c r="W608" s="10" t="s">
        <v>1044</v>
      </c>
      <c r="X608" s="10" t="s">
        <v>1045</v>
      </c>
      <c r="Y608" s="10" t="s">
        <v>1046</v>
      </c>
      <c r="Z608" s="10" t="s">
        <v>1047</v>
      </c>
      <c r="AA608" s="10">
        <v>0</v>
      </c>
      <c r="AB608" s="10" t="s">
        <v>80</v>
      </c>
      <c r="AC608" s="10" t="s">
        <v>929</v>
      </c>
      <c r="AD608" s="10" t="s">
        <v>539</v>
      </c>
      <c r="AE608" s="12">
        <v>18000000</v>
      </c>
      <c r="AF608" s="12" t="s">
        <v>132</v>
      </c>
      <c r="AG608" s="10"/>
      <c r="AH608" s="10"/>
      <c r="AI608" s="12">
        <v>17510468</v>
      </c>
      <c r="AJ608" s="14" t="s">
        <v>14031</v>
      </c>
      <c r="AK608" s="10" t="s">
        <v>1048</v>
      </c>
      <c r="AL608" s="10"/>
      <c r="AM608" s="10"/>
      <c r="AN608" s="12"/>
      <c r="AO608" s="10"/>
      <c r="AP608" s="15"/>
      <c r="AQ608" s="10"/>
      <c r="AR608" s="12"/>
      <c r="AS608" s="10"/>
      <c r="AT608" s="15"/>
      <c r="AU608" s="10"/>
      <c r="AV608" s="12"/>
      <c r="AW608" s="12"/>
      <c r="AX608" s="12"/>
      <c r="AY608" s="10"/>
      <c r="AZ608" s="10"/>
      <c r="BA608" s="10"/>
      <c r="BB608" s="12" t="s">
        <v>132</v>
      </c>
      <c r="BC608" s="12">
        <v>0</v>
      </c>
      <c r="BD608" s="12">
        <v>0</v>
      </c>
      <c r="BE608" s="12">
        <v>0</v>
      </c>
      <c r="BF608" s="12">
        <v>0</v>
      </c>
      <c r="BG608" s="12">
        <v>0</v>
      </c>
      <c r="BH608" s="12">
        <v>0</v>
      </c>
      <c r="BI608" s="12">
        <v>5</v>
      </c>
      <c r="BJ608" s="12">
        <v>0</v>
      </c>
      <c r="BK608" s="12">
        <v>0</v>
      </c>
      <c r="BL608" s="12">
        <v>0</v>
      </c>
      <c r="BM608" s="12">
        <v>0</v>
      </c>
      <c r="BN608" s="12">
        <v>0</v>
      </c>
      <c r="BO608" s="12">
        <v>0</v>
      </c>
      <c r="BP608" s="12">
        <v>0</v>
      </c>
      <c r="BQ608" s="12">
        <v>0</v>
      </c>
      <c r="BR608" s="12">
        <v>0</v>
      </c>
      <c r="BS608" s="12">
        <v>0</v>
      </c>
      <c r="BT608" s="12">
        <v>0</v>
      </c>
      <c r="BU608" s="12">
        <v>0</v>
      </c>
      <c r="BV608" s="12">
        <v>0</v>
      </c>
    </row>
    <row r="609" spans="1:74" ht="276" x14ac:dyDescent="0.25">
      <c r="A609" s="8">
        <v>604</v>
      </c>
      <c r="B609" s="8" t="s">
        <v>3605</v>
      </c>
      <c r="C609" s="8">
        <v>755</v>
      </c>
      <c r="D609" s="8">
        <v>755</v>
      </c>
      <c r="E609" s="10" t="s">
        <v>11057</v>
      </c>
      <c r="F609" s="42" t="s">
        <v>13926</v>
      </c>
      <c r="G609" s="10" t="s">
        <v>62</v>
      </c>
      <c r="H609" s="10" t="s">
        <v>15188</v>
      </c>
      <c r="I609" s="10"/>
      <c r="J609" s="10">
        <v>0</v>
      </c>
      <c r="K609" s="10">
        <v>0</v>
      </c>
      <c r="L609" s="10">
        <v>0</v>
      </c>
      <c r="M609" s="10">
        <v>95</v>
      </c>
      <c r="N609" s="10">
        <v>0</v>
      </c>
      <c r="O609" s="12"/>
      <c r="P609" s="12">
        <f t="shared" si="24"/>
        <v>150</v>
      </c>
      <c r="Q609" s="12">
        <v>4700000</v>
      </c>
      <c r="R609" s="12">
        <f t="shared" si="25"/>
        <v>705000000</v>
      </c>
      <c r="S609" s="12"/>
      <c r="T609" s="10"/>
      <c r="U609" s="10" t="s">
        <v>3606</v>
      </c>
      <c r="V609" s="10" t="s">
        <v>3607</v>
      </c>
      <c r="W609" s="10" t="s">
        <v>4459</v>
      </c>
      <c r="X609" s="10" t="s">
        <v>607</v>
      </c>
      <c r="Y609" s="10" t="s">
        <v>4460</v>
      </c>
      <c r="Z609" s="10" t="s">
        <v>5345</v>
      </c>
      <c r="AA609" s="10" t="s">
        <v>5206</v>
      </c>
      <c r="AB609" s="10" t="s">
        <v>80</v>
      </c>
      <c r="AC609" s="10" t="s">
        <v>4463</v>
      </c>
      <c r="AD609" s="10" t="s">
        <v>4464</v>
      </c>
      <c r="AE609" s="12"/>
      <c r="AF609" s="12"/>
      <c r="AG609" s="10" t="s">
        <v>3658</v>
      </c>
      <c r="AH609" s="10"/>
      <c r="AI609" s="12">
        <v>4750000</v>
      </c>
      <c r="AJ609" s="14" t="s">
        <v>14030</v>
      </c>
      <c r="AK609" s="10" t="s">
        <v>5346</v>
      </c>
      <c r="AL609" s="10" t="s">
        <v>3606</v>
      </c>
      <c r="AM609" s="10"/>
      <c r="AN609" s="12">
        <v>4700000</v>
      </c>
      <c r="AO609" s="10" t="s">
        <v>14076</v>
      </c>
      <c r="AP609" s="10" t="s">
        <v>14062</v>
      </c>
      <c r="AQ609" s="10" t="s">
        <v>14077</v>
      </c>
      <c r="AR609" s="12">
        <v>4700000</v>
      </c>
      <c r="AS609" s="10" t="s">
        <v>14076</v>
      </c>
      <c r="AT609" s="10" t="s">
        <v>14062</v>
      </c>
      <c r="AU609" s="10" t="s">
        <v>14077</v>
      </c>
      <c r="AV609" s="12"/>
      <c r="AW609" s="12"/>
      <c r="AX609" s="12"/>
      <c r="AY609" s="10"/>
      <c r="AZ609" s="10"/>
      <c r="BA609" s="10"/>
      <c r="BB609" s="12">
        <v>50</v>
      </c>
      <c r="BC609" s="12">
        <v>0</v>
      </c>
      <c r="BD609" s="12">
        <v>0</v>
      </c>
      <c r="BE609" s="12">
        <v>0</v>
      </c>
      <c r="BF609" s="12">
        <v>0</v>
      </c>
      <c r="BG609" s="12">
        <v>0</v>
      </c>
      <c r="BH609" s="12">
        <v>0</v>
      </c>
      <c r="BI609" s="12">
        <v>0</v>
      </c>
      <c r="BJ609" s="12">
        <v>0</v>
      </c>
      <c r="BK609" s="12">
        <v>0</v>
      </c>
      <c r="BL609" s="12">
        <v>0</v>
      </c>
      <c r="BM609" s="12">
        <v>0</v>
      </c>
      <c r="BN609" s="12">
        <v>0</v>
      </c>
      <c r="BO609" s="12">
        <v>0</v>
      </c>
      <c r="BP609" s="12">
        <v>0</v>
      </c>
      <c r="BQ609" s="12">
        <v>0</v>
      </c>
      <c r="BR609" s="12">
        <v>100</v>
      </c>
      <c r="BS609" s="12">
        <v>0</v>
      </c>
      <c r="BT609" s="12">
        <v>0</v>
      </c>
      <c r="BU609" s="12">
        <v>0</v>
      </c>
      <c r="BV609" s="12">
        <v>0</v>
      </c>
    </row>
    <row r="610" spans="1:74" ht="300" x14ac:dyDescent="0.25">
      <c r="A610" s="8">
        <v>605</v>
      </c>
      <c r="B610" s="8" t="s">
        <v>3602</v>
      </c>
      <c r="C610" s="8">
        <v>756</v>
      </c>
      <c r="D610" s="8">
        <v>756</v>
      </c>
      <c r="E610" s="10" t="s">
        <v>3603</v>
      </c>
      <c r="F610" s="42" t="s">
        <v>11056</v>
      </c>
      <c r="G610" s="10" t="s">
        <v>62</v>
      </c>
      <c r="H610" s="10" t="s">
        <v>15188</v>
      </c>
      <c r="I610" s="10"/>
      <c r="J610" s="10">
        <v>0</v>
      </c>
      <c r="K610" s="10">
        <v>0</v>
      </c>
      <c r="L610" s="10">
        <v>0</v>
      </c>
      <c r="M610" s="10">
        <v>54</v>
      </c>
      <c r="N610" s="10">
        <v>0</v>
      </c>
      <c r="O610" s="12" t="s">
        <v>15159</v>
      </c>
      <c r="P610" s="12">
        <f t="shared" si="24"/>
        <v>80</v>
      </c>
      <c r="Q610" s="12">
        <v>4250000</v>
      </c>
      <c r="R610" s="12">
        <f t="shared" si="25"/>
        <v>340000000</v>
      </c>
      <c r="S610" s="12"/>
      <c r="T610" s="10"/>
      <c r="U610" s="10" t="s">
        <v>5341</v>
      </c>
      <c r="V610" s="10" t="s">
        <v>3604</v>
      </c>
      <c r="W610" s="10" t="s">
        <v>4446</v>
      </c>
      <c r="X610" s="10" t="s">
        <v>4216</v>
      </c>
      <c r="Y610" s="10" t="s">
        <v>4447</v>
      </c>
      <c r="Z610" s="10" t="s">
        <v>5342</v>
      </c>
      <c r="AA610" s="10" t="s">
        <v>4449</v>
      </c>
      <c r="AB610" s="10" t="s">
        <v>80</v>
      </c>
      <c r="AC610" s="10" t="s">
        <v>353</v>
      </c>
      <c r="AD610" s="10" t="s">
        <v>4446</v>
      </c>
      <c r="AE610" s="12"/>
      <c r="AF610" s="12"/>
      <c r="AG610" s="10" t="s">
        <v>3668</v>
      </c>
      <c r="AH610" s="10"/>
      <c r="AI610" s="12">
        <v>4675000</v>
      </c>
      <c r="AJ610" s="14" t="s">
        <v>14032</v>
      </c>
      <c r="AK610" s="10" t="s">
        <v>5343</v>
      </c>
      <c r="AL610" s="10" t="s">
        <v>5344</v>
      </c>
      <c r="AM610" s="10"/>
      <c r="AN610" s="12">
        <v>4250000</v>
      </c>
      <c r="AO610" s="10" t="s">
        <v>14076</v>
      </c>
      <c r="AP610" s="10" t="s">
        <v>14062</v>
      </c>
      <c r="AQ610" s="10" t="s">
        <v>14077</v>
      </c>
      <c r="AR610" s="12">
        <v>4250000</v>
      </c>
      <c r="AS610" s="10" t="s">
        <v>14076</v>
      </c>
      <c r="AT610" s="10" t="s">
        <v>14062</v>
      </c>
      <c r="AU610" s="10" t="s">
        <v>14077</v>
      </c>
      <c r="AV610" s="12"/>
      <c r="AW610" s="12"/>
      <c r="AX610" s="12"/>
      <c r="AY610" s="10"/>
      <c r="AZ610" s="10"/>
      <c r="BA610" s="10"/>
      <c r="BB610" s="12" t="s">
        <v>132</v>
      </c>
      <c r="BC610" s="12">
        <v>80</v>
      </c>
      <c r="BD610" s="12">
        <v>0</v>
      </c>
      <c r="BE610" s="12">
        <v>0</v>
      </c>
      <c r="BF610" s="12">
        <v>0</v>
      </c>
      <c r="BG610" s="12">
        <v>0</v>
      </c>
      <c r="BH610" s="12">
        <v>0</v>
      </c>
      <c r="BI610" s="12">
        <v>0</v>
      </c>
      <c r="BJ610" s="12">
        <v>0</v>
      </c>
      <c r="BK610" s="12">
        <v>0</v>
      </c>
      <c r="BL610" s="12">
        <v>0</v>
      </c>
      <c r="BM610" s="12">
        <v>0</v>
      </c>
      <c r="BN610" s="12">
        <v>0</v>
      </c>
      <c r="BO610" s="12">
        <v>0</v>
      </c>
      <c r="BP610" s="12">
        <v>0</v>
      </c>
      <c r="BQ610" s="12">
        <v>0</v>
      </c>
      <c r="BR610" s="12">
        <v>0</v>
      </c>
      <c r="BS610" s="12">
        <v>0</v>
      </c>
      <c r="BT610" s="12">
        <v>0</v>
      </c>
      <c r="BU610" s="12">
        <v>0</v>
      </c>
      <c r="BV610" s="12">
        <v>0</v>
      </c>
    </row>
    <row r="611" spans="1:74" ht="216" x14ac:dyDescent="0.25">
      <c r="A611" s="8">
        <v>606</v>
      </c>
      <c r="B611" s="8" t="s">
        <v>3608</v>
      </c>
      <c r="C611" s="8">
        <v>757</v>
      </c>
      <c r="D611" s="8">
        <v>757</v>
      </c>
      <c r="E611" s="10" t="s">
        <v>3609</v>
      </c>
      <c r="F611" s="42" t="s">
        <v>13925</v>
      </c>
      <c r="G611" s="10" t="s">
        <v>62</v>
      </c>
      <c r="H611" s="10" t="s">
        <v>15192</v>
      </c>
      <c r="I611" s="10"/>
      <c r="J611" s="10">
        <v>0</v>
      </c>
      <c r="K611" s="10">
        <v>0</v>
      </c>
      <c r="L611" s="10">
        <v>0</v>
      </c>
      <c r="M611" s="10">
        <v>0</v>
      </c>
      <c r="N611" s="10">
        <v>0</v>
      </c>
      <c r="O611" s="12"/>
      <c r="P611" s="12">
        <f t="shared" si="24"/>
        <v>20</v>
      </c>
      <c r="Q611" s="12">
        <v>6500000</v>
      </c>
      <c r="R611" s="12">
        <f t="shared" si="25"/>
        <v>130000000</v>
      </c>
      <c r="S611" s="12"/>
      <c r="T611" s="10"/>
      <c r="U611" s="10" t="s">
        <v>3609</v>
      </c>
      <c r="V611" s="10" t="s">
        <v>3610</v>
      </c>
      <c r="W611" s="10" t="s">
        <v>3770</v>
      </c>
      <c r="X611" s="10" t="s">
        <v>399</v>
      </c>
      <c r="Y611" s="10" t="s">
        <v>3770</v>
      </c>
      <c r="Z611" s="10" t="s">
        <v>5347</v>
      </c>
      <c r="AA611" s="10"/>
      <c r="AB611" s="10" t="s">
        <v>4966</v>
      </c>
      <c r="AC611" s="10" t="s">
        <v>3973</v>
      </c>
      <c r="AD611" s="10" t="s">
        <v>3768</v>
      </c>
      <c r="AE611" s="12"/>
      <c r="AF611" s="12"/>
      <c r="AG611" s="10" t="s">
        <v>3658</v>
      </c>
      <c r="AH611" s="10"/>
      <c r="AI611" s="12">
        <v>6100000</v>
      </c>
      <c r="AJ611" s="14" t="s">
        <v>5021</v>
      </c>
      <c r="AK611" s="10" t="s">
        <v>5348</v>
      </c>
      <c r="AL611" s="10" t="s">
        <v>3609</v>
      </c>
      <c r="AM611" s="10"/>
      <c r="AN611" s="12">
        <v>5300000</v>
      </c>
      <c r="AO611" s="12" t="s">
        <v>14088</v>
      </c>
      <c r="AP611" s="14" t="s">
        <v>14052</v>
      </c>
      <c r="AQ611" s="12" t="s">
        <v>14053</v>
      </c>
      <c r="AR611" s="12">
        <v>5300000</v>
      </c>
      <c r="AS611" s="10" t="s">
        <v>14088</v>
      </c>
      <c r="AT611" s="10" t="s">
        <v>14052</v>
      </c>
      <c r="AU611" s="10" t="s">
        <v>14053</v>
      </c>
      <c r="AV611" s="12"/>
      <c r="AW611" s="12"/>
      <c r="AX611" s="12"/>
      <c r="AY611" s="10"/>
      <c r="AZ611" s="10"/>
      <c r="BA611" s="10"/>
      <c r="BB611" s="12">
        <v>20</v>
      </c>
      <c r="BC611" s="12">
        <v>0</v>
      </c>
      <c r="BD611" s="12">
        <v>0</v>
      </c>
      <c r="BE611" s="12">
        <v>0</v>
      </c>
      <c r="BF611" s="12">
        <v>0</v>
      </c>
      <c r="BG611" s="12">
        <v>0</v>
      </c>
      <c r="BH611" s="12">
        <v>0</v>
      </c>
      <c r="BI611" s="12">
        <v>0</v>
      </c>
      <c r="BJ611" s="12">
        <v>0</v>
      </c>
      <c r="BK611" s="12">
        <v>0</v>
      </c>
      <c r="BL611" s="12">
        <v>0</v>
      </c>
      <c r="BM611" s="12">
        <v>0</v>
      </c>
      <c r="BN611" s="12">
        <v>0</v>
      </c>
      <c r="BO611" s="12">
        <v>0</v>
      </c>
      <c r="BP611" s="12">
        <v>0</v>
      </c>
      <c r="BQ611" s="12">
        <v>0</v>
      </c>
      <c r="BR611" s="12">
        <v>0</v>
      </c>
      <c r="BS611" s="12">
        <v>0</v>
      </c>
      <c r="BT611" s="12">
        <v>0</v>
      </c>
      <c r="BU611" s="12">
        <v>0</v>
      </c>
      <c r="BV611" s="12">
        <v>0</v>
      </c>
    </row>
    <row r="612" spans="1:74" ht="108" x14ac:dyDescent="0.25">
      <c r="A612" s="8">
        <v>607</v>
      </c>
      <c r="B612" s="8" t="s">
        <v>5671</v>
      </c>
      <c r="C612" s="8">
        <v>760</v>
      </c>
      <c r="D612" s="8">
        <v>760</v>
      </c>
      <c r="E612" s="10" t="s">
        <v>11075</v>
      </c>
      <c r="F612" s="42" t="s">
        <v>11076</v>
      </c>
      <c r="G612" s="10" t="s">
        <v>62</v>
      </c>
      <c r="H612" s="10" t="s">
        <v>15188</v>
      </c>
      <c r="I612" s="10"/>
      <c r="J612" s="10">
        <v>0</v>
      </c>
      <c r="K612" s="10">
        <v>0</v>
      </c>
      <c r="L612" s="10">
        <v>0</v>
      </c>
      <c r="M612" s="10">
        <v>820</v>
      </c>
      <c r="N612" s="10">
        <v>0</v>
      </c>
      <c r="O612" s="12"/>
      <c r="P612" s="12">
        <f t="shared" si="24"/>
        <v>500</v>
      </c>
      <c r="Q612" s="12">
        <v>441000</v>
      </c>
      <c r="R612" s="12">
        <f t="shared" si="25"/>
        <v>220500000</v>
      </c>
      <c r="S612" s="12"/>
      <c r="T612" s="10"/>
      <c r="U612" s="10" t="s">
        <v>1694</v>
      </c>
      <c r="V612" s="10" t="s">
        <v>1693</v>
      </c>
      <c r="W612" s="10" t="s">
        <v>1298</v>
      </c>
      <c r="X612" s="10" t="s">
        <v>1695</v>
      </c>
      <c r="Y612" s="10" t="s">
        <v>1290</v>
      </c>
      <c r="Z612" s="10" t="s">
        <v>1696</v>
      </c>
      <c r="AA612" s="10" t="s">
        <v>1292</v>
      </c>
      <c r="AB612" s="10" t="s">
        <v>80</v>
      </c>
      <c r="AC612" s="10" t="s">
        <v>1320</v>
      </c>
      <c r="AD612" s="10" t="s">
        <v>1294</v>
      </c>
      <c r="AE612" s="12">
        <v>550000</v>
      </c>
      <c r="AF612" s="12" t="s">
        <v>132</v>
      </c>
      <c r="AG612" s="10"/>
      <c r="AH612" s="10"/>
      <c r="AI612" s="12">
        <v>485000</v>
      </c>
      <c r="AJ612" s="14" t="s">
        <v>14021</v>
      </c>
      <c r="AK612" s="10" t="s">
        <v>1697</v>
      </c>
      <c r="AL612" s="10"/>
      <c r="AM612" s="10"/>
      <c r="AN612" s="12"/>
      <c r="AO612" s="10"/>
      <c r="AP612" s="15"/>
      <c r="AQ612" s="10"/>
      <c r="AR612" s="12"/>
      <c r="AS612" s="10"/>
      <c r="AT612" s="15"/>
      <c r="AU612" s="10"/>
      <c r="AV612" s="12"/>
      <c r="AW612" s="12"/>
      <c r="AX612" s="12"/>
      <c r="AY612" s="10"/>
      <c r="AZ612" s="10"/>
      <c r="BA612" s="10"/>
      <c r="BB612" s="12" t="s">
        <v>132</v>
      </c>
      <c r="BC612" s="12">
        <v>0</v>
      </c>
      <c r="BD612" s="12">
        <v>0</v>
      </c>
      <c r="BE612" s="12">
        <v>0</v>
      </c>
      <c r="BF612" s="12">
        <v>0</v>
      </c>
      <c r="BG612" s="12">
        <v>0</v>
      </c>
      <c r="BH612" s="12">
        <v>0</v>
      </c>
      <c r="BI612" s="12">
        <v>250</v>
      </c>
      <c r="BJ612" s="12">
        <v>0</v>
      </c>
      <c r="BK612" s="12">
        <v>0</v>
      </c>
      <c r="BL612" s="12">
        <v>0</v>
      </c>
      <c r="BM612" s="12">
        <v>0</v>
      </c>
      <c r="BN612" s="12">
        <v>0</v>
      </c>
      <c r="BO612" s="12">
        <v>0</v>
      </c>
      <c r="BP612" s="12">
        <v>0</v>
      </c>
      <c r="BQ612" s="12">
        <v>0</v>
      </c>
      <c r="BR612" s="12">
        <v>250</v>
      </c>
      <c r="BS612" s="12">
        <v>0</v>
      </c>
      <c r="BT612" s="12">
        <v>0</v>
      </c>
      <c r="BU612" s="12">
        <v>0</v>
      </c>
      <c r="BV612" s="12">
        <v>0</v>
      </c>
    </row>
    <row r="613" spans="1:74" s="62" customFormat="1" ht="120" x14ac:dyDescent="0.25">
      <c r="A613" s="8">
        <v>608</v>
      </c>
      <c r="B613" s="8" t="s">
        <v>3616</v>
      </c>
      <c r="C613" s="8">
        <v>761</v>
      </c>
      <c r="D613" s="8">
        <v>761</v>
      </c>
      <c r="E613" s="10" t="s">
        <v>11069</v>
      </c>
      <c r="F613" s="42" t="s">
        <v>11070</v>
      </c>
      <c r="G613" s="10" t="s">
        <v>62</v>
      </c>
      <c r="H613" s="10" t="s">
        <v>15191</v>
      </c>
      <c r="I613" s="10"/>
      <c r="J613" s="10">
        <v>0</v>
      </c>
      <c r="K613" s="10">
        <v>0</v>
      </c>
      <c r="L613" s="10">
        <v>0</v>
      </c>
      <c r="M613" s="10">
        <v>0</v>
      </c>
      <c r="N613" s="10">
        <v>0</v>
      </c>
      <c r="O613" s="12" t="s">
        <v>15159</v>
      </c>
      <c r="P613" s="12">
        <f t="shared" si="24"/>
        <v>1200</v>
      </c>
      <c r="Q613" s="12">
        <v>560000</v>
      </c>
      <c r="R613" s="12">
        <f t="shared" si="25"/>
        <v>672000000</v>
      </c>
      <c r="S613" s="12"/>
      <c r="T613" s="10"/>
      <c r="U613" s="10" t="s">
        <v>5357</v>
      </c>
      <c r="V613" s="10" t="s">
        <v>3617</v>
      </c>
      <c r="W613" s="10" t="s">
        <v>4988</v>
      </c>
      <c r="X613" s="10" t="s">
        <v>534</v>
      </c>
      <c r="Y613" s="10" t="s">
        <v>4989</v>
      </c>
      <c r="Z613" s="10" t="s">
        <v>5358</v>
      </c>
      <c r="AA613" s="10" t="s">
        <v>5359</v>
      </c>
      <c r="AB613" s="10" t="s">
        <v>80</v>
      </c>
      <c r="AC613" s="10" t="s">
        <v>353</v>
      </c>
      <c r="AD613" s="10" t="s">
        <v>4480</v>
      </c>
      <c r="AE613" s="12"/>
      <c r="AF613" s="12"/>
      <c r="AG613" s="10" t="s">
        <v>3658</v>
      </c>
      <c r="AH613" s="10"/>
      <c r="AI613" s="12">
        <v>560000</v>
      </c>
      <c r="AJ613" s="14" t="s">
        <v>14034</v>
      </c>
      <c r="AK613" s="10" t="s">
        <v>5360</v>
      </c>
      <c r="AL613" s="10" t="s">
        <v>5357</v>
      </c>
      <c r="AM613" s="10"/>
      <c r="AN613" s="12"/>
      <c r="AO613" s="10"/>
      <c r="AP613" s="10"/>
      <c r="AQ613" s="10"/>
      <c r="AR613" s="12"/>
      <c r="AS613" s="10"/>
      <c r="AT613" s="10"/>
      <c r="AU613" s="10"/>
      <c r="AV613" s="12"/>
      <c r="AW613" s="12"/>
      <c r="AX613" s="12"/>
      <c r="AY613" s="10"/>
      <c r="AZ613" s="10"/>
      <c r="BA613" s="10"/>
      <c r="BB613" s="12">
        <v>500</v>
      </c>
      <c r="BC613" s="12">
        <v>700</v>
      </c>
      <c r="BD613" s="12">
        <v>0</v>
      </c>
      <c r="BE613" s="12">
        <v>0</v>
      </c>
      <c r="BF613" s="12">
        <v>0</v>
      </c>
      <c r="BG613" s="12">
        <v>0</v>
      </c>
      <c r="BH613" s="12">
        <v>0</v>
      </c>
      <c r="BI613" s="12">
        <v>0</v>
      </c>
      <c r="BJ613" s="12">
        <v>0</v>
      </c>
      <c r="BK613" s="12">
        <v>0</v>
      </c>
      <c r="BL613" s="12">
        <v>0</v>
      </c>
      <c r="BM613" s="12">
        <v>0</v>
      </c>
      <c r="BN613" s="12">
        <v>0</v>
      </c>
      <c r="BO613" s="12">
        <v>0</v>
      </c>
      <c r="BP613" s="12">
        <v>0</v>
      </c>
      <c r="BQ613" s="12">
        <v>0</v>
      </c>
      <c r="BR613" s="12">
        <v>0</v>
      </c>
      <c r="BS613" s="12">
        <v>0</v>
      </c>
      <c r="BT613" s="12">
        <v>0</v>
      </c>
      <c r="BU613" s="12">
        <v>0</v>
      </c>
      <c r="BV613" s="12">
        <v>0</v>
      </c>
    </row>
    <row r="614" spans="1:74" ht="84" x14ac:dyDescent="0.25">
      <c r="A614" s="8">
        <v>609</v>
      </c>
      <c r="B614" s="8" t="s">
        <v>3624</v>
      </c>
      <c r="C614" s="8">
        <v>762</v>
      </c>
      <c r="D614" s="8">
        <v>762</v>
      </c>
      <c r="E614" s="10" t="s">
        <v>11080</v>
      </c>
      <c r="F614" s="42" t="s">
        <v>11081</v>
      </c>
      <c r="G614" s="10" t="s">
        <v>62</v>
      </c>
      <c r="H614" s="10" t="s">
        <v>15191</v>
      </c>
      <c r="I614" s="10"/>
      <c r="J614" s="10">
        <v>0</v>
      </c>
      <c r="K614" s="10">
        <v>0</v>
      </c>
      <c r="L614" s="10">
        <v>0</v>
      </c>
      <c r="M614" s="10">
        <v>20</v>
      </c>
      <c r="N614" s="10">
        <v>0</v>
      </c>
      <c r="O614" s="12" t="s">
        <v>15159</v>
      </c>
      <c r="P614" s="12">
        <f t="shared" si="24"/>
        <v>200</v>
      </c>
      <c r="Q614" s="12">
        <v>441000</v>
      </c>
      <c r="R614" s="12">
        <f t="shared" si="25"/>
        <v>88200000</v>
      </c>
      <c r="S614" s="12"/>
      <c r="T614" s="10"/>
      <c r="U614" s="10" t="s">
        <v>5374</v>
      </c>
      <c r="V614" s="10" t="s">
        <v>3625</v>
      </c>
      <c r="W614" s="10" t="s">
        <v>1544</v>
      </c>
      <c r="X614" s="10" t="s">
        <v>1103</v>
      </c>
      <c r="Y614" s="10" t="s">
        <v>1545</v>
      </c>
      <c r="Z614" s="10" t="s">
        <v>5375</v>
      </c>
      <c r="AA614" s="10" t="s">
        <v>5376</v>
      </c>
      <c r="AB614" s="10" t="s">
        <v>80</v>
      </c>
      <c r="AC614" s="10" t="s">
        <v>1691</v>
      </c>
      <c r="AD614" s="10" t="s">
        <v>1546</v>
      </c>
      <c r="AE614" s="12"/>
      <c r="AF614" s="12"/>
      <c r="AG614" s="10" t="s">
        <v>3668</v>
      </c>
      <c r="AH614" s="10"/>
      <c r="AI614" s="12">
        <v>600000</v>
      </c>
      <c r="AJ614" s="14" t="s">
        <v>14035</v>
      </c>
      <c r="AK614" s="10" t="s">
        <v>5377</v>
      </c>
      <c r="AL614" s="10" t="s">
        <v>5374</v>
      </c>
      <c r="AM614" s="10"/>
      <c r="AN614" s="12">
        <v>430000</v>
      </c>
      <c r="AO614" s="10" t="s">
        <v>14076</v>
      </c>
      <c r="AP614" s="10" t="s">
        <v>14062</v>
      </c>
      <c r="AQ614" s="10" t="s">
        <v>14077</v>
      </c>
      <c r="AR614" s="12">
        <v>430000</v>
      </c>
      <c r="AS614" s="10" t="s">
        <v>14076</v>
      </c>
      <c r="AT614" s="10" t="s">
        <v>14062</v>
      </c>
      <c r="AU614" s="10" t="s">
        <v>14077</v>
      </c>
      <c r="AV614" s="12"/>
      <c r="AW614" s="12"/>
      <c r="AX614" s="12"/>
      <c r="AY614" s="10"/>
      <c r="AZ614" s="10"/>
      <c r="BA614" s="10"/>
      <c r="BB614" s="12" t="s">
        <v>132</v>
      </c>
      <c r="BC614" s="12">
        <v>200</v>
      </c>
      <c r="BD614" s="12">
        <v>0</v>
      </c>
      <c r="BE614" s="12">
        <v>0</v>
      </c>
      <c r="BF614" s="12">
        <v>0</v>
      </c>
      <c r="BG614" s="12">
        <v>0</v>
      </c>
      <c r="BH614" s="12">
        <v>0</v>
      </c>
      <c r="BI614" s="12">
        <v>0</v>
      </c>
      <c r="BJ614" s="12">
        <v>0</v>
      </c>
      <c r="BK614" s="12">
        <v>0</v>
      </c>
      <c r="BL614" s="12">
        <v>0</v>
      </c>
      <c r="BM614" s="12">
        <v>0</v>
      </c>
      <c r="BN614" s="12">
        <v>0</v>
      </c>
      <c r="BO614" s="12">
        <v>0</v>
      </c>
      <c r="BP614" s="12">
        <v>0</v>
      </c>
      <c r="BQ614" s="12">
        <v>0</v>
      </c>
      <c r="BR614" s="12">
        <v>0</v>
      </c>
      <c r="BS614" s="12">
        <v>0</v>
      </c>
      <c r="BT614" s="12">
        <v>0</v>
      </c>
      <c r="BU614" s="12">
        <v>0</v>
      </c>
      <c r="BV614" s="12">
        <v>0</v>
      </c>
    </row>
    <row r="615" spans="1:74" ht="72" x14ac:dyDescent="0.25">
      <c r="A615" s="8">
        <v>610</v>
      </c>
      <c r="B615" s="8" t="s">
        <v>5670</v>
      </c>
      <c r="C615" s="8">
        <v>763</v>
      </c>
      <c r="D615" s="8">
        <v>763</v>
      </c>
      <c r="E615" s="10" t="s">
        <v>11058</v>
      </c>
      <c r="F615" s="42" t="s">
        <v>11059</v>
      </c>
      <c r="G615" s="10" t="s">
        <v>62</v>
      </c>
      <c r="H615" s="10" t="s">
        <v>15191</v>
      </c>
      <c r="I615" s="10"/>
      <c r="J615" s="10">
        <v>80</v>
      </c>
      <c r="K615" s="10">
        <v>70</v>
      </c>
      <c r="L615" s="10">
        <v>10</v>
      </c>
      <c r="M615" s="10">
        <v>148</v>
      </c>
      <c r="N615" s="10">
        <v>0</v>
      </c>
      <c r="O615" s="12" t="s">
        <v>15159</v>
      </c>
      <c r="P615" s="12">
        <f t="shared" si="24"/>
        <v>280</v>
      </c>
      <c r="Q615" s="12">
        <v>550000</v>
      </c>
      <c r="R615" s="12">
        <f t="shared" si="25"/>
        <v>154000000</v>
      </c>
      <c r="S615" s="12"/>
      <c r="T615" s="10"/>
      <c r="U615" s="10" t="s">
        <v>1685</v>
      </c>
      <c r="V615" s="10" t="s">
        <v>1686</v>
      </c>
      <c r="W615" s="10" t="s">
        <v>1687</v>
      </c>
      <c r="X615" s="10" t="s">
        <v>1103</v>
      </c>
      <c r="Y615" s="10" t="s">
        <v>1688</v>
      </c>
      <c r="Z615" s="10" t="s">
        <v>1689</v>
      </c>
      <c r="AA615" s="10" t="s">
        <v>1690</v>
      </c>
      <c r="AB615" s="10" t="s">
        <v>80</v>
      </c>
      <c r="AC615" s="10" t="s">
        <v>1691</v>
      </c>
      <c r="AD615" s="10" t="s">
        <v>1546</v>
      </c>
      <c r="AE615" s="12">
        <v>281000</v>
      </c>
      <c r="AF615" s="12" t="s">
        <v>132</v>
      </c>
      <c r="AG615" s="10"/>
      <c r="AH615" s="10"/>
      <c r="AI615" s="12">
        <v>440000</v>
      </c>
      <c r="AJ615" s="14" t="s">
        <v>14016</v>
      </c>
      <c r="AK615" s="10" t="s">
        <v>1692</v>
      </c>
      <c r="AL615" s="10"/>
      <c r="AM615" s="10"/>
      <c r="AN615" s="12"/>
      <c r="AO615" s="10"/>
      <c r="AP615" s="15"/>
      <c r="AQ615" s="10"/>
      <c r="AR615" s="12"/>
      <c r="AS615" s="10"/>
      <c r="AT615" s="15"/>
      <c r="AU615" s="10"/>
      <c r="AV615" s="12"/>
      <c r="AW615" s="12"/>
      <c r="AX615" s="12"/>
      <c r="AY615" s="10"/>
      <c r="AZ615" s="10"/>
      <c r="BA615" s="10"/>
      <c r="BB615" s="12" t="s">
        <v>132</v>
      </c>
      <c r="BC615" s="12">
        <v>200</v>
      </c>
      <c r="BD615" s="12">
        <v>0</v>
      </c>
      <c r="BE615" s="12">
        <v>0</v>
      </c>
      <c r="BF615" s="12">
        <v>0</v>
      </c>
      <c r="BG615" s="12">
        <v>0</v>
      </c>
      <c r="BH615" s="12">
        <v>80</v>
      </c>
      <c r="BI615" s="12">
        <v>0</v>
      </c>
      <c r="BJ615" s="12">
        <v>0</v>
      </c>
      <c r="BK615" s="12">
        <v>0</v>
      </c>
      <c r="BL615" s="12">
        <v>0</v>
      </c>
      <c r="BM615" s="12">
        <v>0</v>
      </c>
      <c r="BN615" s="12">
        <v>0</v>
      </c>
      <c r="BO615" s="12">
        <v>0</v>
      </c>
      <c r="BP615" s="12">
        <v>0</v>
      </c>
      <c r="BQ615" s="12">
        <v>0</v>
      </c>
      <c r="BR615" s="12">
        <v>0</v>
      </c>
      <c r="BS615" s="12">
        <v>0</v>
      </c>
      <c r="BT615" s="12">
        <v>0</v>
      </c>
      <c r="BU615" s="12">
        <v>0</v>
      </c>
      <c r="BV615" s="12">
        <v>0</v>
      </c>
    </row>
    <row r="616" spans="1:74" ht="132" x14ac:dyDescent="0.25">
      <c r="A616" s="8">
        <v>611</v>
      </c>
      <c r="B616" s="8" t="s">
        <v>3618</v>
      </c>
      <c r="C616" s="8">
        <v>764</v>
      </c>
      <c r="D616" s="8">
        <v>764</v>
      </c>
      <c r="E616" s="10" t="s">
        <v>11071</v>
      </c>
      <c r="F616" s="42" t="s">
        <v>11072</v>
      </c>
      <c r="G616" s="10" t="s">
        <v>62</v>
      </c>
      <c r="H616" s="10" t="s">
        <v>15188</v>
      </c>
      <c r="I616" s="10"/>
      <c r="J616" s="10">
        <v>0</v>
      </c>
      <c r="K616" s="10">
        <v>0</v>
      </c>
      <c r="L616" s="10">
        <v>0</v>
      </c>
      <c r="M616" s="10">
        <v>100</v>
      </c>
      <c r="N616" s="10">
        <v>0</v>
      </c>
      <c r="O616" s="12" t="s">
        <v>15159</v>
      </c>
      <c r="P616" s="12">
        <f t="shared" si="24"/>
        <v>1200</v>
      </c>
      <c r="Q616" s="12">
        <v>600000</v>
      </c>
      <c r="R616" s="12">
        <f t="shared" si="25"/>
        <v>720000000</v>
      </c>
      <c r="S616" s="12"/>
      <c r="T616" s="10"/>
      <c r="U616" s="10" t="s">
        <v>5361</v>
      </c>
      <c r="V616" s="10" t="s">
        <v>3619</v>
      </c>
      <c r="W616" s="10" t="s">
        <v>4988</v>
      </c>
      <c r="X616" s="10" t="s">
        <v>534</v>
      </c>
      <c r="Y616" s="10" t="s">
        <v>4989</v>
      </c>
      <c r="Z616" s="10" t="s">
        <v>5362</v>
      </c>
      <c r="AA616" s="10" t="s">
        <v>4991</v>
      </c>
      <c r="AB616" s="10" t="s">
        <v>80</v>
      </c>
      <c r="AC616" s="10" t="s">
        <v>353</v>
      </c>
      <c r="AD616" s="10" t="s">
        <v>4480</v>
      </c>
      <c r="AE616" s="12"/>
      <c r="AF616" s="12"/>
      <c r="AG616" s="10" t="s">
        <v>3658</v>
      </c>
      <c r="AH616" s="10"/>
      <c r="AI616" s="12">
        <v>600000</v>
      </c>
      <c r="AJ616" s="14" t="s">
        <v>14033</v>
      </c>
      <c r="AK616" s="10" t="s">
        <v>5363</v>
      </c>
      <c r="AL616" s="10" t="s">
        <v>5361</v>
      </c>
      <c r="AM616" s="10"/>
      <c r="AN616" s="12"/>
      <c r="AO616" s="10"/>
      <c r="AP616" s="10"/>
      <c r="AQ616" s="10"/>
      <c r="AR616" s="12"/>
      <c r="AS616" s="10"/>
      <c r="AT616" s="10"/>
      <c r="AU616" s="10"/>
      <c r="AV616" s="12"/>
      <c r="AW616" s="12"/>
      <c r="AX616" s="12"/>
      <c r="AY616" s="10"/>
      <c r="AZ616" s="10"/>
      <c r="BA616" s="10"/>
      <c r="BB616" s="12">
        <v>500</v>
      </c>
      <c r="BC616" s="12">
        <v>700</v>
      </c>
      <c r="BD616" s="12">
        <v>0</v>
      </c>
      <c r="BE616" s="12">
        <v>0</v>
      </c>
      <c r="BF616" s="12">
        <v>0</v>
      </c>
      <c r="BG616" s="12">
        <v>0</v>
      </c>
      <c r="BH616" s="12">
        <v>0</v>
      </c>
      <c r="BI616" s="12">
        <v>0</v>
      </c>
      <c r="BJ616" s="12">
        <v>0</v>
      </c>
      <c r="BK616" s="12">
        <v>0</v>
      </c>
      <c r="BL616" s="12">
        <v>0</v>
      </c>
      <c r="BM616" s="12">
        <v>0</v>
      </c>
      <c r="BN616" s="12">
        <v>0</v>
      </c>
      <c r="BO616" s="12">
        <v>0</v>
      </c>
      <c r="BP616" s="12">
        <v>0</v>
      </c>
      <c r="BQ616" s="12">
        <v>0</v>
      </c>
      <c r="BR616" s="12">
        <v>0</v>
      </c>
      <c r="BS616" s="12">
        <v>0</v>
      </c>
      <c r="BT616" s="12">
        <v>0</v>
      </c>
      <c r="BU616" s="12">
        <v>0</v>
      </c>
      <c r="BV616" s="12">
        <v>0</v>
      </c>
    </row>
    <row r="617" spans="1:74" ht="84" x14ac:dyDescent="0.25">
      <c r="A617" s="8">
        <v>612</v>
      </c>
      <c r="B617" s="8" t="s">
        <v>10014</v>
      </c>
      <c r="C617" s="8">
        <v>765</v>
      </c>
      <c r="D617" s="8">
        <v>765</v>
      </c>
      <c r="E617" s="10" t="s">
        <v>11060</v>
      </c>
      <c r="F617" s="42" t="s">
        <v>13924</v>
      </c>
      <c r="G617" s="10" t="s">
        <v>73</v>
      </c>
      <c r="H617" s="10" t="s">
        <v>132</v>
      </c>
      <c r="I617" s="10"/>
      <c r="J617" s="10">
        <v>0</v>
      </c>
      <c r="K617" s="10">
        <v>0</v>
      </c>
      <c r="L617" s="10">
        <v>0</v>
      </c>
      <c r="M617" s="10">
        <v>870</v>
      </c>
      <c r="N617" s="10">
        <v>42</v>
      </c>
      <c r="O617" s="12"/>
      <c r="P617" s="12">
        <f t="shared" si="24"/>
        <v>1000</v>
      </c>
      <c r="Q617" s="12">
        <v>441000</v>
      </c>
      <c r="R617" s="12">
        <f t="shared" si="25"/>
        <v>441000000</v>
      </c>
      <c r="S617" s="12"/>
      <c r="T617" s="10"/>
      <c r="U617" s="10" t="s">
        <v>9913</v>
      </c>
      <c r="V617" s="10" t="s">
        <v>9903</v>
      </c>
      <c r="W617" s="10" t="s">
        <v>1375</v>
      </c>
      <c r="X617" s="10" t="s">
        <v>1108</v>
      </c>
      <c r="Y617" s="10" t="s">
        <v>1376</v>
      </c>
      <c r="Z617" s="10" t="s">
        <v>9914</v>
      </c>
      <c r="AA617" s="10" t="s">
        <v>9905</v>
      </c>
      <c r="AB617" s="10" t="s">
        <v>80</v>
      </c>
      <c r="AC617" s="10" t="s">
        <v>9915</v>
      </c>
      <c r="AD617" s="10" t="s">
        <v>1258</v>
      </c>
      <c r="AE617" s="12"/>
      <c r="AF617" s="12"/>
      <c r="AG617" s="10" t="s">
        <v>47</v>
      </c>
      <c r="AH617" s="10" t="s">
        <v>9916</v>
      </c>
      <c r="AI617" s="12">
        <v>220000</v>
      </c>
      <c r="AJ617" s="14" t="s">
        <v>14036</v>
      </c>
      <c r="AK617" s="10" t="s">
        <v>9917</v>
      </c>
      <c r="AL617" s="10"/>
      <c r="AM617" s="10" t="s">
        <v>9913</v>
      </c>
      <c r="AN617" s="12"/>
      <c r="AO617" s="10"/>
      <c r="AP617" s="15"/>
      <c r="AQ617" s="10"/>
      <c r="AR617" s="12"/>
      <c r="AS617" s="10"/>
      <c r="AT617" s="15"/>
      <c r="AU617" s="10"/>
      <c r="AV617" s="12"/>
      <c r="AW617" s="12"/>
      <c r="AX617" s="12"/>
      <c r="AY617" s="10"/>
      <c r="AZ617" s="10"/>
      <c r="BA617" s="10"/>
      <c r="BB617" s="12" t="s">
        <v>132</v>
      </c>
      <c r="BC617" s="12">
        <v>0</v>
      </c>
      <c r="BD617" s="12">
        <v>0</v>
      </c>
      <c r="BE617" s="12">
        <v>0</v>
      </c>
      <c r="BF617" s="12">
        <v>0</v>
      </c>
      <c r="BG617" s="12">
        <v>0</v>
      </c>
      <c r="BH617" s="12">
        <v>0</v>
      </c>
      <c r="BI617" s="12">
        <v>700</v>
      </c>
      <c r="BJ617" s="12">
        <v>0</v>
      </c>
      <c r="BK617" s="12">
        <v>0</v>
      </c>
      <c r="BL617" s="12">
        <v>0</v>
      </c>
      <c r="BM617" s="12">
        <v>0</v>
      </c>
      <c r="BN617" s="12">
        <v>0</v>
      </c>
      <c r="BO617" s="12">
        <v>0</v>
      </c>
      <c r="BP617" s="12">
        <v>0</v>
      </c>
      <c r="BQ617" s="12">
        <v>0</v>
      </c>
      <c r="BR617" s="12">
        <v>300</v>
      </c>
      <c r="BS617" s="12">
        <v>0</v>
      </c>
      <c r="BT617" s="12">
        <v>0</v>
      </c>
      <c r="BU617" s="12">
        <v>0</v>
      </c>
      <c r="BV617" s="12">
        <v>0</v>
      </c>
    </row>
    <row r="618" spans="1:74" ht="132" x14ac:dyDescent="0.25">
      <c r="A618" s="8">
        <v>613</v>
      </c>
      <c r="B618" s="8" t="s">
        <v>3611</v>
      </c>
      <c r="C618" s="8">
        <v>766</v>
      </c>
      <c r="D618" s="8">
        <v>766</v>
      </c>
      <c r="E618" s="10" t="s">
        <v>11061</v>
      </c>
      <c r="F618" s="42" t="s">
        <v>11062</v>
      </c>
      <c r="G618" s="10" t="s">
        <v>62</v>
      </c>
      <c r="H618" s="10" t="s">
        <v>15188</v>
      </c>
      <c r="I618" s="10"/>
      <c r="J618" s="10">
        <v>0</v>
      </c>
      <c r="K618" s="10">
        <v>0</v>
      </c>
      <c r="L618" s="10">
        <v>0</v>
      </c>
      <c r="M618" s="10">
        <v>150</v>
      </c>
      <c r="N618" s="10">
        <v>0</v>
      </c>
      <c r="O618" s="12" t="s">
        <v>15159</v>
      </c>
      <c r="P618" s="12">
        <f t="shared" si="24"/>
        <v>1600</v>
      </c>
      <c r="Q618" s="12">
        <v>550000</v>
      </c>
      <c r="R618" s="12">
        <f t="shared" si="25"/>
        <v>880000000</v>
      </c>
      <c r="S618" s="12"/>
      <c r="T618" s="10"/>
      <c r="U618" s="10" t="s">
        <v>5349</v>
      </c>
      <c r="V618" s="10" t="s">
        <v>5350</v>
      </c>
      <c r="W618" s="10" t="s">
        <v>4994</v>
      </c>
      <c r="X618" s="10" t="s">
        <v>534</v>
      </c>
      <c r="Y618" s="10" t="s">
        <v>4995</v>
      </c>
      <c r="Z618" s="10" t="s">
        <v>5351</v>
      </c>
      <c r="AA618" s="10" t="s">
        <v>4997</v>
      </c>
      <c r="AB618" s="10" t="s">
        <v>80</v>
      </c>
      <c r="AC618" s="10" t="s">
        <v>353</v>
      </c>
      <c r="AD618" s="10" t="s">
        <v>4480</v>
      </c>
      <c r="AE618" s="12"/>
      <c r="AF618" s="12"/>
      <c r="AG618" s="10" t="s">
        <v>3658</v>
      </c>
      <c r="AH618" s="10"/>
      <c r="AI618" s="12">
        <v>550000</v>
      </c>
      <c r="AJ618" s="14" t="s">
        <v>14033</v>
      </c>
      <c r="AK618" s="10" t="s">
        <v>5352</v>
      </c>
      <c r="AL618" s="10" t="s">
        <v>5349</v>
      </c>
      <c r="AM618" s="10"/>
      <c r="AN618" s="12"/>
      <c r="AO618" s="10"/>
      <c r="AP618" s="10"/>
      <c r="AQ618" s="10"/>
      <c r="AR618" s="12"/>
      <c r="AS618" s="10"/>
      <c r="AT618" s="10"/>
      <c r="AU618" s="10"/>
      <c r="AV618" s="12"/>
      <c r="AW618" s="12"/>
      <c r="AX618" s="12"/>
      <c r="AY618" s="10"/>
      <c r="AZ618" s="10"/>
      <c r="BA618" s="10"/>
      <c r="BB618" s="12">
        <v>600</v>
      </c>
      <c r="BC618" s="12">
        <v>1000</v>
      </c>
      <c r="BD618" s="12">
        <v>0</v>
      </c>
      <c r="BE618" s="12">
        <v>0</v>
      </c>
      <c r="BF618" s="12">
        <v>0</v>
      </c>
      <c r="BG618" s="12">
        <v>0</v>
      </c>
      <c r="BH618" s="12">
        <v>0</v>
      </c>
      <c r="BI618" s="12">
        <v>0</v>
      </c>
      <c r="BJ618" s="12">
        <v>0</v>
      </c>
      <c r="BK618" s="12">
        <v>0</v>
      </c>
      <c r="BL618" s="12">
        <v>0</v>
      </c>
      <c r="BM618" s="12">
        <v>0</v>
      </c>
      <c r="BN618" s="12">
        <v>0</v>
      </c>
      <c r="BO618" s="12">
        <v>0</v>
      </c>
      <c r="BP618" s="12">
        <v>0</v>
      </c>
      <c r="BQ618" s="12">
        <v>0</v>
      </c>
      <c r="BR618" s="12">
        <v>0</v>
      </c>
      <c r="BS618" s="12">
        <v>0</v>
      </c>
      <c r="BT618" s="12">
        <v>0</v>
      </c>
      <c r="BU618" s="12">
        <v>0</v>
      </c>
      <c r="BV618" s="12">
        <v>0</v>
      </c>
    </row>
    <row r="619" spans="1:74" ht="132" x14ac:dyDescent="0.25">
      <c r="A619" s="8">
        <v>614</v>
      </c>
      <c r="B619" s="8" t="s">
        <v>3620</v>
      </c>
      <c r="C619" s="8">
        <v>767</v>
      </c>
      <c r="D619" s="8">
        <v>767</v>
      </c>
      <c r="E619" s="10" t="s">
        <v>11073</v>
      </c>
      <c r="F619" s="42" t="s">
        <v>11074</v>
      </c>
      <c r="G619" s="10" t="s">
        <v>62</v>
      </c>
      <c r="H619" s="10" t="s">
        <v>15188</v>
      </c>
      <c r="I619" s="10"/>
      <c r="J619" s="10">
        <v>0</v>
      </c>
      <c r="K619" s="10">
        <v>0</v>
      </c>
      <c r="L619" s="10">
        <v>0</v>
      </c>
      <c r="M619" s="10">
        <v>100</v>
      </c>
      <c r="N619" s="10">
        <v>0</v>
      </c>
      <c r="O619" s="12" t="s">
        <v>15159</v>
      </c>
      <c r="P619" s="12">
        <f t="shared" si="24"/>
        <v>700</v>
      </c>
      <c r="Q619" s="12">
        <v>950000</v>
      </c>
      <c r="R619" s="12">
        <f t="shared" si="25"/>
        <v>665000000</v>
      </c>
      <c r="S619" s="12"/>
      <c r="T619" s="10"/>
      <c r="U619" s="10" t="s">
        <v>5364</v>
      </c>
      <c r="V619" s="10" t="s">
        <v>3621</v>
      </c>
      <c r="W619" s="10" t="s">
        <v>4988</v>
      </c>
      <c r="X619" s="10" t="s">
        <v>534</v>
      </c>
      <c r="Y619" s="10" t="s">
        <v>4989</v>
      </c>
      <c r="Z619" s="10" t="s">
        <v>5365</v>
      </c>
      <c r="AA619" s="10" t="s">
        <v>5359</v>
      </c>
      <c r="AB619" s="10" t="s">
        <v>80</v>
      </c>
      <c r="AC619" s="10" t="s">
        <v>353</v>
      </c>
      <c r="AD619" s="10" t="s">
        <v>4480</v>
      </c>
      <c r="AE619" s="12"/>
      <c r="AF619" s="12"/>
      <c r="AG619" s="10" t="s">
        <v>3658</v>
      </c>
      <c r="AH619" s="10"/>
      <c r="AI619" s="12">
        <v>950000</v>
      </c>
      <c r="AJ619" s="14" t="s">
        <v>14033</v>
      </c>
      <c r="AK619" s="10" t="s">
        <v>5366</v>
      </c>
      <c r="AL619" s="10" t="s">
        <v>5364</v>
      </c>
      <c r="AM619" s="10"/>
      <c r="AN619" s="12"/>
      <c r="AO619" s="10"/>
      <c r="AP619" s="10"/>
      <c r="AQ619" s="10"/>
      <c r="AR619" s="12"/>
      <c r="AS619" s="10"/>
      <c r="AT619" s="10"/>
      <c r="AU619" s="10"/>
      <c r="AV619" s="12"/>
      <c r="AW619" s="12"/>
      <c r="AX619" s="12"/>
      <c r="AY619" s="10"/>
      <c r="AZ619" s="10"/>
      <c r="BA619" s="10"/>
      <c r="BB619" s="12">
        <v>200</v>
      </c>
      <c r="BC619" s="12">
        <v>500</v>
      </c>
      <c r="BD619" s="12">
        <v>0</v>
      </c>
      <c r="BE619" s="12">
        <v>0</v>
      </c>
      <c r="BF619" s="12">
        <v>0</v>
      </c>
      <c r="BG619" s="12">
        <v>0</v>
      </c>
      <c r="BH619" s="12">
        <v>0</v>
      </c>
      <c r="BI619" s="12">
        <v>0</v>
      </c>
      <c r="BJ619" s="12">
        <v>0</v>
      </c>
      <c r="BK619" s="12">
        <v>0</v>
      </c>
      <c r="BL619" s="12">
        <v>0</v>
      </c>
      <c r="BM619" s="12">
        <v>0</v>
      </c>
      <c r="BN619" s="12">
        <v>0</v>
      </c>
      <c r="BO619" s="12">
        <v>0</v>
      </c>
      <c r="BP619" s="12">
        <v>0</v>
      </c>
      <c r="BQ619" s="12">
        <v>0</v>
      </c>
      <c r="BR619" s="12">
        <v>0</v>
      </c>
      <c r="BS619" s="12">
        <v>0</v>
      </c>
      <c r="BT619" s="12">
        <v>0</v>
      </c>
      <c r="BU619" s="12">
        <v>0</v>
      </c>
      <c r="BV619" s="12">
        <v>0</v>
      </c>
    </row>
    <row r="620" spans="1:74" ht="60" x14ac:dyDescent="0.25">
      <c r="A620" s="8">
        <v>615</v>
      </c>
      <c r="B620" s="8" t="s">
        <v>3626</v>
      </c>
      <c r="C620" s="8">
        <v>768</v>
      </c>
      <c r="D620" s="8">
        <v>768</v>
      </c>
      <c r="E620" s="10" t="s">
        <v>11082</v>
      </c>
      <c r="F620" s="42" t="s">
        <v>11083</v>
      </c>
      <c r="G620" s="10" t="s">
        <v>73</v>
      </c>
      <c r="H620" s="10" t="s">
        <v>15188</v>
      </c>
      <c r="I620" s="10"/>
      <c r="J620" s="10">
        <v>0</v>
      </c>
      <c r="K620" s="10">
        <v>0</v>
      </c>
      <c r="L620" s="10">
        <v>0</v>
      </c>
      <c r="M620" s="10">
        <v>0</v>
      </c>
      <c r="N620" s="10">
        <v>0</v>
      </c>
      <c r="O620" s="12"/>
      <c r="P620" s="12">
        <f t="shared" si="24"/>
        <v>400</v>
      </c>
      <c r="Q620" s="12">
        <v>950000</v>
      </c>
      <c r="R620" s="12">
        <f t="shared" si="25"/>
        <v>380000000</v>
      </c>
      <c r="S620" s="12"/>
      <c r="T620" s="10"/>
      <c r="U620" s="10" t="s">
        <v>5378</v>
      </c>
      <c r="V620" s="10" t="s">
        <v>3627</v>
      </c>
      <c r="W620" s="10" t="s">
        <v>5379</v>
      </c>
      <c r="X620" s="10" t="s">
        <v>77</v>
      </c>
      <c r="Y620" s="10" t="s">
        <v>5380</v>
      </c>
      <c r="Z620" s="10" t="s">
        <v>5381</v>
      </c>
      <c r="AA620" s="10" t="s">
        <v>5382</v>
      </c>
      <c r="AB620" s="10" t="s">
        <v>80</v>
      </c>
      <c r="AC620" s="10" t="s">
        <v>353</v>
      </c>
      <c r="AD620" s="10" t="s">
        <v>5383</v>
      </c>
      <c r="AE620" s="12"/>
      <c r="AF620" s="12"/>
      <c r="AG620" s="10" t="s">
        <v>3658</v>
      </c>
      <c r="AH620" s="10"/>
      <c r="AI620" s="12">
        <v>700000</v>
      </c>
      <c r="AJ620" s="14" t="s">
        <v>10294</v>
      </c>
      <c r="AK620" s="10" t="s">
        <v>5384</v>
      </c>
      <c r="AL620" s="10" t="s">
        <v>5385</v>
      </c>
      <c r="AM620" s="10"/>
      <c r="AN620" s="12"/>
      <c r="AO620" s="10"/>
      <c r="AP620" s="14"/>
      <c r="AQ620" s="10"/>
      <c r="AR620" s="12"/>
      <c r="AS620" s="10"/>
      <c r="AT620" s="10"/>
      <c r="AU620" s="10"/>
      <c r="AV620" s="12"/>
      <c r="AW620" s="12"/>
      <c r="AX620" s="12"/>
      <c r="AY620" s="10"/>
      <c r="AZ620" s="10"/>
      <c r="BA620" s="10"/>
      <c r="BB620" s="12">
        <v>400</v>
      </c>
      <c r="BC620" s="12">
        <v>0</v>
      </c>
      <c r="BD620" s="12">
        <v>0</v>
      </c>
      <c r="BE620" s="12">
        <v>0</v>
      </c>
      <c r="BF620" s="12">
        <v>0</v>
      </c>
      <c r="BG620" s="12">
        <v>0</v>
      </c>
      <c r="BH620" s="12">
        <v>0</v>
      </c>
      <c r="BI620" s="12">
        <v>0</v>
      </c>
      <c r="BJ620" s="12">
        <v>0</v>
      </c>
      <c r="BK620" s="12">
        <v>0</v>
      </c>
      <c r="BL620" s="12">
        <v>0</v>
      </c>
      <c r="BM620" s="12">
        <v>0</v>
      </c>
      <c r="BN620" s="12">
        <v>0</v>
      </c>
      <c r="BO620" s="12">
        <v>0</v>
      </c>
      <c r="BP620" s="12">
        <v>0</v>
      </c>
      <c r="BQ620" s="12">
        <v>0</v>
      </c>
      <c r="BR620" s="12">
        <v>0</v>
      </c>
      <c r="BS620" s="12">
        <v>0</v>
      </c>
      <c r="BT620" s="12">
        <v>0</v>
      </c>
      <c r="BU620" s="12">
        <v>0</v>
      </c>
      <c r="BV620" s="12">
        <v>0</v>
      </c>
    </row>
    <row r="621" spans="1:74" ht="60" x14ac:dyDescent="0.25">
      <c r="A621" s="8">
        <v>616</v>
      </c>
      <c r="B621" s="8" t="s">
        <v>3612</v>
      </c>
      <c r="C621" s="8">
        <v>769</v>
      </c>
      <c r="D621" s="8">
        <v>769</v>
      </c>
      <c r="E621" s="10" t="s">
        <v>11063</v>
      </c>
      <c r="F621" s="42" t="s">
        <v>11064</v>
      </c>
      <c r="G621" s="10" t="s">
        <v>62</v>
      </c>
      <c r="H621" s="10" t="s">
        <v>15191</v>
      </c>
      <c r="I621" s="10"/>
      <c r="J621" s="10">
        <v>0</v>
      </c>
      <c r="K621" s="10">
        <v>0</v>
      </c>
      <c r="L621" s="10">
        <v>0</v>
      </c>
      <c r="M621" s="10">
        <v>150</v>
      </c>
      <c r="N621" s="10">
        <v>0</v>
      </c>
      <c r="O621" s="12" t="s">
        <v>15159</v>
      </c>
      <c r="P621" s="12">
        <f t="shared" si="24"/>
        <v>200</v>
      </c>
      <c r="Q621" s="12">
        <v>680000</v>
      </c>
      <c r="R621" s="12">
        <f t="shared" si="25"/>
        <v>136000000</v>
      </c>
      <c r="S621" s="12"/>
      <c r="T621" s="10"/>
      <c r="U621" s="10" t="s">
        <v>5353</v>
      </c>
      <c r="V621" s="10" t="s">
        <v>3613</v>
      </c>
      <c r="W621" s="10" t="s">
        <v>1687</v>
      </c>
      <c r="X621" s="10" t="s">
        <v>1103</v>
      </c>
      <c r="Y621" s="10" t="s">
        <v>1688</v>
      </c>
      <c r="Z621" s="10" t="s">
        <v>5354</v>
      </c>
      <c r="AA621" s="10" t="s">
        <v>1690</v>
      </c>
      <c r="AB621" s="10" t="s">
        <v>80</v>
      </c>
      <c r="AC621" s="10" t="s">
        <v>1691</v>
      </c>
      <c r="AD621" s="10" t="s">
        <v>1546</v>
      </c>
      <c r="AE621" s="12"/>
      <c r="AF621" s="12"/>
      <c r="AG621" s="10" t="s">
        <v>3668</v>
      </c>
      <c r="AH621" s="10"/>
      <c r="AI621" s="12">
        <v>560000</v>
      </c>
      <c r="AJ621" s="14" t="s">
        <v>14016</v>
      </c>
      <c r="AK621" s="10" t="s">
        <v>5355</v>
      </c>
      <c r="AL621" s="10" t="s">
        <v>5353</v>
      </c>
      <c r="AM621" s="10"/>
      <c r="AN621" s="12">
        <v>400000</v>
      </c>
      <c r="AO621" s="10" t="s">
        <v>14049</v>
      </c>
      <c r="AP621" s="10" t="s">
        <v>14050</v>
      </c>
      <c r="AQ621" s="10" t="s">
        <v>9545</v>
      </c>
      <c r="AR621" s="12">
        <v>400000</v>
      </c>
      <c r="AS621" s="10" t="s">
        <v>14049</v>
      </c>
      <c r="AT621" s="10" t="s">
        <v>14050</v>
      </c>
      <c r="AU621" s="10" t="s">
        <v>9545</v>
      </c>
      <c r="AV621" s="12"/>
      <c r="AW621" s="12"/>
      <c r="AX621" s="12"/>
      <c r="AY621" s="10"/>
      <c r="AZ621" s="10"/>
      <c r="BA621" s="10"/>
      <c r="BB621" s="12" t="s">
        <v>132</v>
      </c>
      <c r="BC621" s="12">
        <v>200</v>
      </c>
      <c r="BD621" s="12">
        <v>0</v>
      </c>
      <c r="BE621" s="12">
        <v>0</v>
      </c>
      <c r="BF621" s="12">
        <v>0</v>
      </c>
      <c r="BG621" s="12">
        <v>0</v>
      </c>
      <c r="BH621" s="12">
        <v>0</v>
      </c>
      <c r="BI621" s="12">
        <v>0</v>
      </c>
      <c r="BJ621" s="12">
        <v>0</v>
      </c>
      <c r="BK621" s="12">
        <v>0</v>
      </c>
      <c r="BL621" s="12">
        <v>0</v>
      </c>
      <c r="BM621" s="12">
        <v>0</v>
      </c>
      <c r="BN621" s="12">
        <v>0</v>
      </c>
      <c r="BO621" s="12">
        <v>0</v>
      </c>
      <c r="BP621" s="12">
        <v>0</v>
      </c>
      <c r="BQ621" s="12">
        <v>0</v>
      </c>
      <c r="BR621" s="12">
        <v>0</v>
      </c>
      <c r="BS621" s="12">
        <v>0</v>
      </c>
      <c r="BT621" s="12">
        <v>0</v>
      </c>
      <c r="BU621" s="12">
        <v>0</v>
      </c>
      <c r="BV621" s="12">
        <v>0</v>
      </c>
    </row>
    <row r="622" spans="1:74" ht="72" x14ac:dyDescent="0.25">
      <c r="A622" s="8">
        <v>617</v>
      </c>
      <c r="B622" s="8" t="s">
        <v>5672</v>
      </c>
      <c r="C622" s="8">
        <v>770</v>
      </c>
      <c r="D622" s="8">
        <v>770</v>
      </c>
      <c r="E622" s="10" t="s">
        <v>11084</v>
      </c>
      <c r="F622" s="42" t="s">
        <v>11085</v>
      </c>
      <c r="G622" s="10" t="s">
        <v>62</v>
      </c>
      <c r="H622" s="10" t="s">
        <v>132</v>
      </c>
      <c r="I622" s="10"/>
      <c r="J622" s="10">
        <v>0</v>
      </c>
      <c r="K622" s="10">
        <v>0</v>
      </c>
      <c r="L622" s="10">
        <v>0</v>
      </c>
      <c r="M622" s="10">
        <v>885</v>
      </c>
      <c r="N622" s="10">
        <v>45</v>
      </c>
      <c r="O622" s="12"/>
      <c r="P622" s="12">
        <f t="shared" si="24"/>
        <v>950</v>
      </c>
      <c r="Q622" s="12">
        <v>441000</v>
      </c>
      <c r="R622" s="12">
        <f t="shared" si="25"/>
        <v>418950000</v>
      </c>
      <c r="S622" s="12"/>
      <c r="T622" s="10"/>
      <c r="U622" s="10" t="s">
        <v>1698</v>
      </c>
      <c r="V622" s="10" t="s">
        <v>1699</v>
      </c>
      <c r="W622" s="10" t="s">
        <v>1375</v>
      </c>
      <c r="X622" s="10" t="s">
        <v>1596</v>
      </c>
      <c r="Y622" s="10" t="s">
        <v>1376</v>
      </c>
      <c r="Z622" s="10" t="s">
        <v>1700</v>
      </c>
      <c r="AA622" s="10" t="s">
        <v>1378</v>
      </c>
      <c r="AB622" s="10" t="s">
        <v>80</v>
      </c>
      <c r="AC622" s="10" t="s">
        <v>1701</v>
      </c>
      <c r="AD622" s="10" t="s">
        <v>1380</v>
      </c>
      <c r="AE622" s="12">
        <v>175000</v>
      </c>
      <c r="AF622" s="12" t="s">
        <v>132</v>
      </c>
      <c r="AG622" s="10"/>
      <c r="AH622" s="10"/>
      <c r="AI622" s="12">
        <v>270000</v>
      </c>
      <c r="AJ622" s="14" t="s">
        <v>14037</v>
      </c>
      <c r="AK622" s="10" t="s">
        <v>1702</v>
      </c>
      <c r="AL622" s="10"/>
      <c r="AM622" s="10"/>
      <c r="AN622" s="12"/>
      <c r="AO622" s="10"/>
      <c r="AP622" s="15"/>
      <c r="AQ622" s="10"/>
      <c r="AR622" s="12"/>
      <c r="AS622" s="10"/>
      <c r="AT622" s="15"/>
      <c r="AU622" s="10"/>
      <c r="AV622" s="12"/>
      <c r="AW622" s="12"/>
      <c r="AX622" s="12"/>
      <c r="AY622" s="10"/>
      <c r="AZ622" s="10"/>
      <c r="BA622" s="10"/>
      <c r="BB622" s="12" t="s">
        <v>132</v>
      </c>
      <c r="BC622" s="12">
        <v>0</v>
      </c>
      <c r="BD622" s="12">
        <v>0</v>
      </c>
      <c r="BE622" s="12">
        <v>0</v>
      </c>
      <c r="BF622" s="12">
        <v>0</v>
      </c>
      <c r="BG622" s="12">
        <v>0</v>
      </c>
      <c r="BH622" s="12">
        <v>0</v>
      </c>
      <c r="BI622" s="12">
        <v>800</v>
      </c>
      <c r="BJ622" s="12">
        <v>0</v>
      </c>
      <c r="BK622" s="12">
        <v>0</v>
      </c>
      <c r="BL622" s="12">
        <v>0</v>
      </c>
      <c r="BM622" s="12">
        <v>0</v>
      </c>
      <c r="BN622" s="12">
        <v>0</v>
      </c>
      <c r="BO622" s="12">
        <v>0</v>
      </c>
      <c r="BP622" s="12">
        <v>0</v>
      </c>
      <c r="BQ622" s="12">
        <v>0</v>
      </c>
      <c r="BR622" s="12">
        <v>150</v>
      </c>
      <c r="BS622" s="12">
        <v>0</v>
      </c>
      <c r="BT622" s="12">
        <v>0</v>
      </c>
      <c r="BU622" s="12">
        <v>0</v>
      </c>
      <c r="BV622" s="12">
        <v>0</v>
      </c>
    </row>
    <row r="623" spans="1:74" ht="84" x14ac:dyDescent="0.25">
      <c r="A623" s="8">
        <v>618</v>
      </c>
      <c r="B623" s="8" t="s">
        <v>3614</v>
      </c>
      <c r="C623" s="8">
        <v>771</v>
      </c>
      <c r="D623" s="8">
        <v>771</v>
      </c>
      <c r="E623" s="10" t="s">
        <v>11065</v>
      </c>
      <c r="F623" s="42" t="s">
        <v>11066</v>
      </c>
      <c r="G623" s="10" t="s">
        <v>62</v>
      </c>
      <c r="H623" s="10" t="s">
        <v>15188</v>
      </c>
      <c r="I623" s="10"/>
      <c r="J623" s="10">
        <v>0</v>
      </c>
      <c r="K623" s="10">
        <v>0</v>
      </c>
      <c r="L623" s="10">
        <v>0</v>
      </c>
      <c r="M623" s="10">
        <v>0</v>
      </c>
      <c r="N623" s="10">
        <v>0</v>
      </c>
      <c r="O623" s="12" t="s">
        <v>14780</v>
      </c>
      <c r="P623" s="12">
        <f t="shared" si="24"/>
        <v>50</v>
      </c>
      <c r="Q623" s="12">
        <v>1450000</v>
      </c>
      <c r="R623" s="12">
        <f t="shared" si="25"/>
        <v>72500000</v>
      </c>
      <c r="S623" s="12"/>
      <c r="T623" s="10"/>
      <c r="U623" s="10" t="s">
        <v>1053</v>
      </c>
      <c r="V623" s="10" t="s">
        <v>3615</v>
      </c>
      <c r="W623" s="10" t="s">
        <v>1055</v>
      </c>
      <c r="X623" s="10" t="s">
        <v>126</v>
      </c>
      <c r="Y623" s="10" t="s">
        <v>1056</v>
      </c>
      <c r="Z623" s="10" t="s">
        <v>1057</v>
      </c>
      <c r="AA623" s="10" t="s">
        <v>1058</v>
      </c>
      <c r="AB623" s="10" t="s">
        <v>80</v>
      </c>
      <c r="AC623" s="10" t="s">
        <v>5020</v>
      </c>
      <c r="AD623" s="10" t="s">
        <v>3900</v>
      </c>
      <c r="AE623" s="12"/>
      <c r="AF623" s="12"/>
      <c r="AG623" s="10" t="s">
        <v>3719</v>
      </c>
      <c r="AH623" s="10"/>
      <c r="AI623" s="12">
        <v>1650000</v>
      </c>
      <c r="AJ623" s="14" t="s">
        <v>13996</v>
      </c>
      <c r="AK623" s="10" t="s">
        <v>1059</v>
      </c>
      <c r="AL623" s="10" t="s">
        <v>5356</v>
      </c>
      <c r="AM623" s="10"/>
      <c r="AN623" s="12"/>
      <c r="AO623" s="10"/>
      <c r="AP623" s="10"/>
      <c r="AQ623" s="10"/>
      <c r="AR623" s="12"/>
      <c r="AS623" s="10"/>
      <c r="AT623" s="10"/>
      <c r="AU623" s="10"/>
      <c r="AV623" s="12"/>
      <c r="AW623" s="12"/>
      <c r="AX623" s="12"/>
      <c r="AY623" s="10"/>
      <c r="AZ623" s="10"/>
      <c r="BA623" s="10"/>
      <c r="BB623" s="12" t="s">
        <v>132</v>
      </c>
      <c r="BC623" s="12">
        <v>0</v>
      </c>
      <c r="BD623" s="12">
        <v>0</v>
      </c>
      <c r="BE623" s="12">
        <v>0</v>
      </c>
      <c r="BF623" s="12">
        <v>0</v>
      </c>
      <c r="BG623" s="12">
        <v>0</v>
      </c>
      <c r="BH623" s="12">
        <v>0</v>
      </c>
      <c r="BI623" s="12">
        <v>50</v>
      </c>
      <c r="BJ623" s="12">
        <v>0</v>
      </c>
      <c r="BK623" s="12">
        <v>0</v>
      </c>
      <c r="BL623" s="12">
        <v>0</v>
      </c>
      <c r="BM623" s="12">
        <v>0</v>
      </c>
      <c r="BN623" s="12">
        <v>0</v>
      </c>
      <c r="BO623" s="12">
        <v>0</v>
      </c>
      <c r="BP623" s="12">
        <v>0</v>
      </c>
      <c r="BQ623" s="12">
        <v>0</v>
      </c>
      <c r="BR623" s="12">
        <v>0</v>
      </c>
      <c r="BS623" s="12">
        <v>0</v>
      </c>
      <c r="BT623" s="12">
        <v>0</v>
      </c>
      <c r="BU623" s="12">
        <v>0</v>
      </c>
      <c r="BV623" s="12">
        <v>0</v>
      </c>
    </row>
    <row r="624" spans="1:74" ht="84" x14ac:dyDescent="0.25">
      <c r="A624" s="8">
        <v>619</v>
      </c>
      <c r="B624" s="8" t="s">
        <v>5580</v>
      </c>
      <c r="C624" s="8">
        <v>772</v>
      </c>
      <c r="D624" s="8">
        <v>772</v>
      </c>
      <c r="E624" s="10" t="s">
        <v>11067</v>
      </c>
      <c r="F624" s="42" t="s">
        <v>11068</v>
      </c>
      <c r="G624" s="10" t="s">
        <v>62</v>
      </c>
      <c r="H624" s="10" t="s">
        <v>15188</v>
      </c>
      <c r="I624" s="10"/>
      <c r="J624" s="10">
        <v>0</v>
      </c>
      <c r="K624" s="10">
        <v>0</v>
      </c>
      <c r="L624" s="10">
        <v>0</v>
      </c>
      <c r="M624" s="10">
        <v>0</v>
      </c>
      <c r="N624" s="10">
        <v>0</v>
      </c>
      <c r="O624" s="12" t="s">
        <v>14780</v>
      </c>
      <c r="P624" s="12">
        <f t="shared" si="24"/>
        <v>380</v>
      </c>
      <c r="Q624" s="12">
        <v>1450000</v>
      </c>
      <c r="R624" s="12">
        <f t="shared" si="25"/>
        <v>551000000</v>
      </c>
      <c r="S624" s="12"/>
      <c r="T624" s="10"/>
      <c r="U624" s="10" t="s">
        <v>1053</v>
      </c>
      <c r="V624" s="10" t="s">
        <v>1054</v>
      </c>
      <c r="W624" s="10" t="s">
        <v>1055</v>
      </c>
      <c r="X624" s="10" t="s">
        <v>126</v>
      </c>
      <c r="Y624" s="10" t="s">
        <v>1056</v>
      </c>
      <c r="Z624" s="10" t="s">
        <v>1057</v>
      </c>
      <c r="AA624" s="10" t="s">
        <v>1058</v>
      </c>
      <c r="AB624" s="10" t="s">
        <v>80</v>
      </c>
      <c r="AC624" s="10" t="s">
        <v>256</v>
      </c>
      <c r="AD624" s="10" t="s">
        <v>257</v>
      </c>
      <c r="AE624" s="12">
        <v>1450000</v>
      </c>
      <c r="AF624" s="12" t="s">
        <v>132</v>
      </c>
      <c r="AG624" s="10"/>
      <c r="AH624" s="10"/>
      <c r="AI624" s="12">
        <v>1650000</v>
      </c>
      <c r="AJ624" s="14" t="s">
        <v>13996</v>
      </c>
      <c r="AK624" s="10" t="s">
        <v>1059</v>
      </c>
      <c r="AL624" s="10"/>
      <c r="AM624" s="10"/>
      <c r="AN624" s="12"/>
      <c r="AO624" s="10"/>
      <c r="AP624" s="15"/>
      <c r="AQ624" s="10"/>
      <c r="AR624" s="12"/>
      <c r="AS624" s="10"/>
      <c r="AT624" s="15"/>
      <c r="AU624" s="10"/>
      <c r="AV624" s="12"/>
      <c r="AW624" s="12"/>
      <c r="AX624" s="12"/>
      <c r="AY624" s="10"/>
      <c r="AZ624" s="10"/>
      <c r="BA624" s="10"/>
      <c r="BB624" s="12">
        <v>350</v>
      </c>
      <c r="BC624" s="12">
        <v>0</v>
      </c>
      <c r="BD624" s="12">
        <v>0</v>
      </c>
      <c r="BE624" s="12">
        <v>0</v>
      </c>
      <c r="BF624" s="12">
        <v>0</v>
      </c>
      <c r="BG624" s="12">
        <v>0</v>
      </c>
      <c r="BH624" s="12">
        <v>0</v>
      </c>
      <c r="BI624" s="12">
        <v>30</v>
      </c>
      <c r="BJ624" s="12">
        <v>0</v>
      </c>
      <c r="BK624" s="12">
        <v>0</v>
      </c>
      <c r="BL624" s="12">
        <v>0</v>
      </c>
      <c r="BM624" s="12">
        <v>0</v>
      </c>
      <c r="BN624" s="12">
        <v>0</v>
      </c>
      <c r="BO624" s="12">
        <v>0</v>
      </c>
      <c r="BP624" s="12">
        <v>0</v>
      </c>
      <c r="BQ624" s="12">
        <v>0</v>
      </c>
      <c r="BR624" s="12">
        <v>0</v>
      </c>
      <c r="BS624" s="12">
        <v>0</v>
      </c>
      <c r="BT624" s="12">
        <v>0</v>
      </c>
      <c r="BU624" s="12">
        <v>0</v>
      </c>
      <c r="BV624" s="12">
        <v>0</v>
      </c>
    </row>
    <row r="625" spans="1:74" ht="84" x14ac:dyDescent="0.25">
      <c r="A625" s="8">
        <v>620</v>
      </c>
      <c r="B625" s="8" t="s">
        <v>3622</v>
      </c>
      <c r="C625" s="8">
        <v>773</v>
      </c>
      <c r="D625" s="8">
        <v>773</v>
      </c>
      <c r="E625" s="10" t="s">
        <v>3648</v>
      </c>
      <c r="F625" s="42" t="s">
        <v>11079</v>
      </c>
      <c r="G625" s="10" t="s">
        <v>62</v>
      </c>
      <c r="H625" s="10" t="s">
        <v>15188</v>
      </c>
      <c r="I625" s="10"/>
      <c r="J625" s="10">
        <v>0</v>
      </c>
      <c r="K625" s="10">
        <v>0</v>
      </c>
      <c r="L625" s="10">
        <v>0</v>
      </c>
      <c r="M625" s="10">
        <v>0</v>
      </c>
      <c r="N625" s="10">
        <v>0</v>
      </c>
      <c r="O625" s="12"/>
      <c r="P625" s="12">
        <f t="shared" si="24"/>
        <v>50</v>
      </c>
      <c r="Q625" s="12">
        <v>1500000</v>
      </c>
      <c r="R625" s="12">
        <f t="shared" si="25"/>
        <v>75000000</v>
      </c>
      <c r="S625" s="12"/>
      <c r="T625" s="10"/>
      <c r="U625" s="10" t="s">
        <v>5367</v>
      </c>
      <c r="V625" s="10" t="s">
        <v>3623</v>
      </c>
      <c r="W625" s="10" t="s">
        <v>5368</v>
      </c>
      <c r="X625" s="10" t="s">
        <v>399</v>
      </c>
      <c r="Y625" s="10" t="s">
        <v>5369</v>
      </c>
      <c r="Z625" s="10" t="s">
        <v>5370</v>
      </c>
      <c r="AA625" s="10" t="s">
        <v>10883</v>
      </c>
      <c r="AB625" s="10" t="s">
        <v>80</v>
      </c>
      <c r="AC625" s="10" t="s">
        <v>1500</v>
      </c>
      <c r="AD625" s="10" t="s">
        <v>5371</v>
      </c>
      <c r="AE625" s="12"/>
      <c r="AF625" s="12"/>
      <c r="AG625" s="10" t="s">
        <v>3658</v>
      </c>
      <c r="AH625" s="10"/>
      <c r="AI625" s="12">
        <v>1500000</v>
      </c>
      <c r="AJ625" s="14" t="s">
        <v>14038</v>
      </c>
      <c r="AK625" s="10" t="s">
        <v>5372</v>
      </c>
      <c r="AL625" s="10" t="s">
        <v>5373</v>
      </c>
      <c r="AM625" s="10"/>
      <c r="AN625" s="12"/>
      <c r="AO625" s="10"/>
      <c r="AP625" s="10"/>
      <c r="AQ625" s="10"/>
      <c r="AR625" s="12"/>
      <c r="AS625" s="10"/>
      <c r="AT625" s="10"/>
      <c r="AU625" s="10"/>
      <c r="AV625" s="12"/>
      <c r="AW625" s="12"/>
      <c r="AX625" s="12"/>
      <c r="AY625" s="10"/>
      <c r="AZ625" s="10"/>
      <c r="BA625" s="10"/>
      <c r="BB625" s="12">
        <v>50</v>
      </c>
      <c r="BC625" s="12">
        <v>0</v>
      </c>
      <c r="BD625" s="12">
        <v>0</v>
      </c>
      <c r="BE625" s="12">
        <v>0</v>
      </c>
      <c r="BF625" s="12">
        <v>0</v>
      </c>
      <c r="BG625" s="12">
        <v>0</v>
      </c>
      <c r="BH625" s="12">
        <v>0</v>
      </c>
      <c r="BI625" s="12">
        <v>0</v>
      </c>
      <c r="BJ625" s="12">
        <v>0</v>
      </c>
      <c r="BK625" s="12">
        <v>0</v>
      </c>
      <c r="BL625" s="12">
        <v>0</v>
      </c>
      <c r="BM625" s="12">
        <v>0</v>
      </c>
      <c r="BN625" s="12">
        <v>0</v>
      </c>
      <c r="BO625" s="12">
        <v>0</v>
      </c>
      <c r="BP625" s="12">
        <v>0</v>
      </c>
      <c r="BQ625" s="12">
        <v>0</v>
      </c>
      <c r="BR625" s="12">
        <v>0</v>
      </c>
      <c r="BS625" s="12">
        <v>0</v>
      </c>
      <c r="BT625" s="12">
        <v>0</v>
      </c>
      <c r="BU625" s="12">
        <v>0</v>
      </c>
      <c r="BV625" s="12">
        <v>0</v>
      </c>
    </row>
    <row r="626" spans="1:74" ht="72" x14ac:dyDescent="0.25">
      <c r="A626" s="8">
        <v>621</v>
      </c>
      <c r="B626" s="8" t="s">
        <v>3647</v>
      </c>
      <c r="C626" s="8">
        <v>774</v>
      </c>
      <c r="D626" s="8">
        <v>774</v>
      </c>
      <c r="E626" s="10" t="s">
        <v>11077</v>
      </c>
      <c r="F626" s="42" t="s">
        <v>11078</v>
      </c>
      <c r="G626" s="10" t="s">
        <v>62</v>
      </c>
      <c r="H626" s="10" t="s">
        <v>15188</v>
      </c>
      <c r="I626" s="10"/>
      <c r="J626" s="10">
        <v>0</v>
      </c>
      <c r="K626" s="10">
        <v>0</v>
      </c>
      <c r="L626" s="10">
        <v>0</v>
      </c>
      <c r="M626" s="10">
        <v>0</v>
      </c>
      <c r="N626" s="10">
        <v>0</v>
      </c>
      <c r="O626" s="12" t="s">
        <v>15159</v>
      </c>
      <c r="P626" s="12">
        <f t="shared" si="24"/>
        <v>200</v>
      </c>
      <c r="Q626" s="12">
        <v>980000</v>
      </c>
      <c r="R626" s="12">
        <f t="shared" si="25"/>
        <v>196000000</v>
      </c>
      <c r="S626" s="12"/>
      <c r="T626" s="10"/>
      <c r="U626" s="10" t="s">
        <v>5437</v>
      </c>
      <c r="V626" s="10" t="s">
        <v>3649</v>
      </c>
      <c r="W626" s="10" t="s">
        <v>5427</v>
      </c>
      <c r="X626" s="10" t="s">
        <v>855</v>
      </c>
      <c r="Y626" s="10" t="s">
        <v>5428</v>
      </c>
      <c r="Z626" s="10" t="s">
        <v>5438</v>
      </c>
      <c r="AA626" s="10" t="s">
        <v>5439</v>
      </c>
      <c r="AB626" s="10" t="s">
        <v>80</v>
      </c>
      <c r="AC626" s="10" t="s">
        <v>4755</v>
      </c>
      <c r="AD626" s="10" t="s">
        <v>4457</v>
      </c>
      <c r="AE626" s="12"/>
      <c r="AF626" s="12"/>
      <c r="AG626" s="10" t="s">
        <v>3668</v>
      </c>
      <c r="AH626" s="10"/>
      <c r="AI626" s="12">
        <v>1100000</v>
      </c>
      <c r="AJ626" s="14" t="s">
        <v>14027</v>
      </c>
      <c r="AK626" s="10" t="s">
        <v>5440</v>
      </c>
      <c r="AL626" s="10" t="s">
        <v>5441</v>
      </c>
      <c r="AM626" s="10"/>
      <c r="AN626" s="12"/>
      <c r="AO626" s="10"/>
      <c r="AP626" s="10"/>
      <c r="AQ626" s="10"/>
      <c r="AR626" s="12"/>
      <c r="AS626" s="10"/>
      <c r="AT626" s="10"/>
      <c r="AU626" s="10"/>
      <c r="AV626" s="12"/>
      <c r="AW626" s="12"/>
      <c r="AX626" s="12"/>
      <c r="AY626" s="10"/>
      <c r="AZ626" s="10"/>
      <c r="BA626" s="10"/>
      <c r="BB626" s="12" t="s">
        <v>132</v>
      </c>
      <c r="BC626" s="12">
        <v>200</v>
      </c>
      <c r="BD626" s="12">
        <v>0</v>
      </c>
      <c r="BE626" s="12">
        <v>0</v>
      </c>
      <c r="BF626" s="12">
        <v>0</v>
      </c>
      <c r="BG626" s="12">
        <v>0</v>
      </c>
      <c r="BH626" s="12">
        <v>0</v>
      </c>
      <c r="BI626" s="12">
        <v>0</v>
      </c>
      <c r="BJ626" s="12">
        <v>0</v>
      </c>
      <c r="BK626" s="12">
        <v>0</v>
      </c>
      <c r="BL626" s="12">
        <v>0</v>
      </c>
      <c r="BM626" s="12">
        <v>0</v>
      </c>
      <c r="BN626" s="12">
        <v>0</v>
      </c>
      <c r="BO626" s="12">
        <v>0</v>
      </c>
      <c r="BP626" s="12">
        <v>0</v>
      </c>
      <c r="BQ626" s="12">
        <v>0</v>
      </c>
      <c r="BR626" s="12">
        <v>0</v>
      </c>
      <c r="BS626" s="12">
        <v>0</v>
      </c>
      <c r="BT626" s="12">
        <v>0</v>
      </c>
      <c r="BU626" s="12">
        <v>0</v>
      </c>
      <c r="BV626" s="12">
        <v>0</v>
      </c>
    </row>
    <row r="627" spans="1:74" ht="84" x14ac:dyDescent="0.25">
      <c r="A627" s="8">
        <v>622</v>
      </c>
      <c r="B627" s="8" t="s">
        <v>3560</v>
      </c>
      <c r="C627" s="8">
        <v>775</v>
      </c>
      <c r="D627" s="8">
        <v>775</v>
      </c>
      <c r="E627" s="10" t="s">
        <v>11018</v>
      </c>
      <c r="F627" s="42" t="s">
        <v>11019</v>
      </c>
      <c r="G627" s="10" t="s">
        <v>62</v>
      </c>
      <c r="H627" s="10" t="s">
        <v>15188</v>
      </c>
      <c r="I627" s="10"/>
      <c r="J627" s="10">
        <v>0</v>
      </c>
      <c r="K627" s="10">
        <v>0</v>
      </c>
      <c r="L627" s="10">
        <v>0</v>
      </c>
      <c r="M627" s="10">
        <v>0</v>
      </c>
      <c r="N627" s="10">
        <v>0</v>
      </c>
      <c r="O627" s="12" t="s">
        <v>15159</v>
      </c>
      <c r="P627" s="12">
        <f t="shared" si="24"/>
        <v>70</v>
      </c>
      <c r="Q627" s="12">
        <v>8900000</v>
      </c>
      <c r="R627" s="12">
        <f t="shared" si="25"/>
        <v>623000000</v>
      </c>
      <c r="S627" s="12"/>
      <c r="T627" s="10"/>
      <c r="U627" s="10" t="s">
        <v>5269</v>
      </c>
      <c r="V627" s="10" t="s">
        <v>3561</v>
      </c>
      <c r="W627" s="10" t="s">
        <v>5270</v>
      </c>
      <c r="X627" s="10" t="s">
        <v>3857</v>
      </c>
      <c r="Y627" s="10" t="s">
        <v>5271</v>
      </c>
      <c r="Z627" s="10" t="s">
        <v>5272</v>
      </c>
      <c r="AA627" s="10" t="s">
        <v>5273</v>
      </c>
      <c r="AB627" s="10" t="s">
        <v>80</v>
      </c>
      <c r="AC627" s="10" t="s">
        <v>4703</v>
      </c>
      <c r="AD627" s="10" t="s">
        <v>4403</v>
      </c>
      <c r="AE627" s="12"/>
      <c r="AF627" s="12"/>
      <c r="AG627" s="10" t="s">
        <v>3668</v>
      </c>
      <c r="AH627" s="10"/>
      <c r="AI627" s="12">
        <v>9500000</v>
      </c>
      <c r="AJ627" s="14" t="s">
        <v>14028</v>
      </c>
      <c r="AK627" s="10" t="s">
        <v>5274</v>
      </c>
      <c r="AL627" s="10" t="s">
        <v>5275</v>
      </c>
      <c r="AM627" s="10"/>
      <c r="AN627" s="12"/>
      <c r="AO627" s="10"/>
      <c r="AP627" s="10"/>
      <c r="AQ627" s="10"/>
      <c r="AR627" s="12"/>
      <c r="AS627" s="10"/>
      <c r="AT627" s="10"/>
      <c r="AU627" s="10"/>
      <c r="AV627" s="12"/>
      <c r="AW627" s="12"/>
      <c r="AX627" s="12"/>
      <c r="AY627" s="10"/>
      <c r="AZ627" s="10"/>
      <c r="BA627" s="10"/>
      <c r="BB627" s="12" t="s">
        <v>132</v>
      </c>
      <c r="BC627" s="12">
        <v>70</v>
      </c>
      <c r="BD627" s="12">
        <v>0</v>
      </c>
      <c r="BE627" s="12">
        <v>0</v>
      </c>
      <c r="BF627" s="12">
        <v>0</v>
      </c>
      <c r="BG627" s="12">
        <v>0</v>
      </c>
      <c r="BH627" s="12">
        <v>0</v>
      </c>
      <c r="BI627" s="12">
        <v>0</v>
      </c>
      <c r="BJ627" s="12">
        <v>0</v>
      </c>
      <c r="BK627" s="12">
        <v>0</v>
      </c>
      <c r="BL627" s="12">
        <v>0</v>
      </c>
      <c r="BM627" s="12">
        <v>0</v>
      </c>
      <c r="BN627" s="12">
        <v>0</v>
      </c>
      <c r="BO627" s="12">
        <v>0</v>
      </c>
      <c r="BP627" s="12">
        <v>0</v>
      </c>
      <c r="BQ627" s="12">
        <v>0</v>
      </c>
      <c r="BR627" s="12">
        <v>0</v>
      </c>
      <c r="BS627" s="12">
        <v>0</v>
      </c>
      <c r="BT627" s="12">
        <v>0</v>
      </c>
      <c r="BU627" s="12">
        <v>0</v>
      </c>
      <c r="BV627" s="12">
        <v>0</v>
      </c>
    </row>
    <row r="628" spans="1:74" ht="192" x14ac:dyDescent="0.25">
      <c r="A628" s="8">
        <v>623</v>
      </c>
      <c r="B628" s="8" t="s">
        <v>3576</v>
      </c>
      <c r="C628" s="8">
        <v>776</v>
      </c>
      <c r="D628" s="8">
        <v>776</v>
      </c>
      <c r="E628" s="10" t="s">
        <v>5303</v>
      </c>
      <c r="F628" s="42" t="s">
        <v>13923</v>
      </c>
      <c r="G628" s="10" t="s">
        <v>62</v>
      </c>
      <c r="H628" s="10" t="s">
        <v>132</v>
      </c>
      <c r="I628" s="10"/>
      <c r="J628" s="10">
        <v>0</v>
      </c>
      <c r="K628" s="10">
        <v>0</v>
      </c>
      <c r="L628" s="10">
        <v>0</v>
      </c>
      <c r="M628" s="10">
        <v>0</v>
      </c>
      <c r="N628" s="10">
        <v>0</v>
      </c>
      <c r="O628" s="12"/>
      <c r="P628" s="12">
        <f t="shared" si="24"/>
        <v>30</v>
      </c>
      <c r="Q628" s="12">
        <v>4350000</v>
      </c>
      <c r="R628" s="12">
        <f t="shared" si="25"/>
        <v>130500000</v>
      </c>
      <c r="S628" s="12"/>
      <c r="T628" s="10"/>
      <c r="U628" s="10" t="s">
        <v>5303</v>
      </c>
      <c r="V628" s="10" t="s">
        <v>3577</v>
      </c>
      <c r="W628" s="10" t="s">
        <v>4446</v>
      </c>
      <c r="X628" s="10" t="s">
        <v>4216</v>
      </c>
      <c r="Y628" s="10" t="s">
        <v>4447</v>
      </c>
      <c r="Z628" s="10" t="s">
        <v>5304</v>
      </c>
      <c r="AA628" s="10" t="s">
        <v>4449</v>
      </c>
      <c r="AB628" s="10" t="s">
        <v>80</v>
      </c>
      <c r="AC628" s="10" t="s">
        <v>353</v>
      </c>
      <c r="AD628" s="10" t="s">
        <v>4446</v>
      </c>
      <c r="AE628" s="12"/>
      <c r="AF628" s="12"/>
      <c r="AG628" s="10" t="s">
        <v>3658</v>
      </c>
      <c r="AH628" s="10"/>
      <c r="AI628" s="12">
        <v>4785000</v>
      </c>
      <c r="AJ628" s="14" t="s">
        <v>14039</v>
      </c>
      <c r="AK628" s="10" t="s">
        <v>5305</v>
      </c>
      <c r="AL628" s="10" t="s">
        <v>5306</v>
      </c>
      <c r="AM628" s="10"/>
      <c r="AN628" s="12">
        <v>4350000</v>
      </c>
      <c r="AO628" s="10" t="s">
        <v>14076</v>
      </c>
      <c r="AP628" s="10" t="s">
        <v>14062</v>
      </c>
      <c r="AQ628" s="10" t="s">
        <v>14077</v>
      </c>
      <c r="AR628" s="12">
        <v>4350000</v>
      </c>
      <c r="AS628" s="10" t="s">
        <v>14076</v>
      </c>
      <c r="AT628" s="10" t="s">
        <v>14062</v>
      </c>
      <c r="AU628" s="10" t="s">
        <v>14077</v>
      </c>
      <c r="AV628" s="12"/>
      <c r="AW628" s="12"/>
      <c r="AX628" s="12"/>
      <c r="AY628" s="10"/>
      <c r="AZ628" s="10"/>
      <c r="BA628" s="10"/>
      <c r="BB628" s="12">
        <v>30</v>
      </c>
      <c r="BC628" s="12">
        <v>0</v>
      </c>
      <c r="BD628" s="12">
        <v>0</v>
      </c>
      <c r="BE628" s="12">
        <v>0</v>
      </c>
      <c r="BF628" s="12">
        <v>0</v>
      </c>
      <c r="BG628" s="12">
        <v>0</v>
      </c>
      <c r="BH628" s="12">
        <v>0</v>
      </c>
      <c r="BI628" s="12">
        <v>0</v>
      </c>
      <c r="BJ628" s="12">
        <v>0</v>
      </c>
      <c r="BK628" s="12">
        <v>0</v>
      </c>
      <c r="BL628" s="12">
        <v>0</v>
      </c>
      <c r="BM628" s="12">
        <v>0</v>
      </c>
      <c r="BN628" s="12">
        <v>0</v>
      </c>
      <c r="BO628" s="12">
        <v>0</v>
      </c>
      <c r="BP628" s="12">
        <v>0</v>
      </c>
      <c r="BQ628" s="12">
        <v>0</v>
      </c>
      <c r="BR628" s="12">
        <v>0</v>
      </c>
      <c r="BS628" s="12">
        <v>0</v>
      </c>
      <c r="BT628" s="12">
        <v>0</v>
      </c>
      <c r="BU628" s="12">
        <v>0</v>
      </c>
      <c r="BV628" s="12">
        <v>0</v>
      </c>
    </row>
    <row r="629" spans="1:74" ht="120" x14ac:dyDescent="0.25">
      <c r="A629" s="8">
        <v>624</v>
      </c>
      <c r="B629" s="8" t="s">
        <v>3628</v>
      </c>
      <c r="C629" s="8">
        <v>777</v>
      </c>
      <c r="D629" s="8">
        <v>777</v>
      </c>
      <c r="E629" s="10" t="s">
        <v>11086</v>
      </c>
      <c r="F629" s="42" t="s">
        <v>11087</v>
      </c>
      <c r="G629" s="10" t="s">
        <v>62</v>
      </c>
      <c r="H629" s="10" t="s">
        <v>15220</v>
      </c>
      <c r="I629" s="10"/>
      <c r="J629" s="10">
        <v>0</v>
      </c>
      <c r="K629" s="10">
        <v>0</v>
      </c>
      <c r="L629" s="10">
        <v>0</v>
      </c>
      <c r="M629" s="10">
        <v>146</v>
      </c>
      <c r="N629" s="10">
        <v>0</v>
      </c>
      <c r="O629" s="12" t="s">
        <v>15159</v>
      </c>
      <c r="P629" s="12">
        <f t="shared" si="24"/>
        <v>200</v>
      </c>
      <c r="Q629" s="12">
        <v>6800000</v>
      </c>
      <c r="R629" s="12">
        <f t="shared" si="25"/>
        <v>1360000000</v>
      </c>
      <c r="S629" s="12"/>
      <c r="T629" s="10"/>
      <c r="U629" s="10" t="s">
        <v>5386</v>
      </c>
      <c r="V629" s="10" t="s">
        <v>3629</v>
      </c>
      <c r="W629" s="10" t="s">
        <v>5387</v>
      </c>
      <c r="X629" s="10" t="s">
        <v>65</v>
      </c>
      <c r="Y629" s="10" t="s">
        <v>4483</v>
      </c>
      <c r="Z629" s="10" t="s">
        <v>5388</v>
      </c>
      <c r="AA629" s="10" t="s">
        <v>4485</v>
      </c>
      <c r="AB629" s="10" t="s">
        <v>80</v>
      </c>
      <c r="AC629" s="10" t="s">
        <v>1432</v>
      </c>
      <c r="AD629" s="10" t="s">
        <v>442</v>
      </c>
      <c r="AE629" s="12"/>
      <c r="AF629" s="12"/>
      <c r="AG629" s="10" t="s">
        <v>3668</v>
      </c>
      <c r="AH629" s="10"/>
      <c r="AI629" s="12">
        <v>7140000</v>
      </c>
      <c r="AJ629" s="14" t="s">
        <v>14040</v>
      </c>
      <c r="AK629" s="10" t="s">
        <v>5389</v>
      </c>
      <c r="AL629" s="10"/>
      <c r="AM629" s="10"/>
      <c r="AN629" s="12"/>
      <c r="AO629" s="10"/>
      <c r="AP629" s="10"/>
      <c r="AQ629" s="10"/>
      <c r="AR629" s="12"/>
      <c r="AS629" s="10"/>
      <c r="AT629" s="10"/>
      <c r="AU629" s="10"/>
      <c r="AV629" s="12"/>
      <c r="AW629" s="12"/>
      <c r="AX629" s="12"/>
      <c r="AY629" s="10"/>
      <c r="AZ629" s="10"/>
      <c r="BA629" s="10"/>
      <c r="BB629" s="12" t="s">
        <v>132</v>
      </c>
      <c r="BC629" s="12">
        <v>200</v>
      </c>
      <c r="BD629" s="12">
        <v>0</v>
      </c>
      <c r="BE629" s="12">
        <v>0</v>
      </c>
      <c r="BF629" s="12">
        <v>0</v>
      </c>
      <c r="BG629" s="12">
        <v>0</v>
      </c>
      <c r="BH629" s="12">
        <v>0</v>
      </c>
      <c r="BI629" s="12">
        <v>0</v>
      </c>
      <c r="BJ629" s="12">
        <v>0</v>
      </c>
      <c r="BK629" s="12">
        <v>0</v>
      </c>
      <c r="BL629" s="12">
        <v>0</v>
      </c>
      <c r="BM629" s="12">
        <v>0</v>
      </c>
      <c r="BN629" s="12">
        <v>0</v>
      </c>
      <c r="BO629" s="12">
        <v>0</v>
      </c>
      <c r="BP629" s="12">
        <v>0</v>
      </c>
      <c r="BQ629" s="12">
        <v>0</v>
      </c>
      <c r="BR629" s="12">
        <v>0</v>
      </c>
      <c r="BS629" s="12">
        <v>0</v>
      </c>
      <c r="BT629" s="12">
        <v>0</v>
      </c>
      <c r="BU629" s="12">
        <v>0</v>
      </c>
      <c r="BV629" s="12">
        <v>0</v>
      </c>
    </row>
    <row r="630" spans="1:74" ht="108" x14ac:dyDescent="0.25">
      <c r="A630" s="8">
        <v>625</v>
      </c>
      <c r="B630" s="8" t="s">
        <v>5581</v>
      </c>
      <c r="C630" s="8">
        <v>779</v>
      </c>
      <c r="D630" s="8">
        <v>779</v>
      </c>
      <c r="E630" s="10" t="s">
        <v>11088</v>
      </c>
      <c r="F630" s="42" t="s">
        <v>11089</v>
      </c>
      <c r="G630" s="10" t="s">
        <v>62</v>
      </c>
      <c r="H630" s="10" t="s">
        <v>15188</v>
      </c>
      <c r="I630" s="10"/>
      <c r="J630" s="10">
        <v>0</v>
      </c>
      <c r="K630" s="10">
        <v>0</v>
      </c>
      <c r="L630" s="10">
        <v>0</v>
      </c>
      <c r="M630" s="10">
        <v>400</v>
      </c>
      <c r="N630" s="10">
        <v>0</v>
      </c>
      <c r="O630" s="12"/>
      <c r="P630" s="12">
        <f t="shared" si="24"/>
        <v>400</v>
      </c>
      <c r="Q630" s="12">
        <v>4800000</v>
      </c>
      <c r="R630" s="12">
        <f t="shared" si="25"/>
        <v>1920000000</v>
      </c>
      <c r="S630" s="12"/>
      <c r="T630" s="10"/>
      <c r="U630" s="10" t="s">
        <v>1060</v>
      </c>
      <c r="V630" s="10" t="s">
        <v>1061</v>
      </c>
      <c r="W630" s="10" t="s">
        <v>1062</v>
      </c>
      <c r="X630" s="10" t="s">
        <v>467</v>
      </c>
      <c r="Y630" s="10" t="s">
        <v>1063</v>
      </c>
      <c r="Z630" s="10" t="s">
        <v>1064</v>
      </c>
      <c r="AA630" s="10" t="s">
        <v>1065</v>
      </c>
      <c r="AB630" s="10" t="s">
        <v>190</v>
      </c>
      <c r="AC630" s="10" t="s">
        <v>1066</v>
      </c>
      <c r="AD630" s="10" t="s">
        <v>951</v>
      </c>
      <c r="AE630" s="12">
        <v>170000</v>
      </c>
      <c r="AF630" s="12" t="s">
        <v>132</v>
      </c>
      <c r="AG630" s="10"/>
      <c r="AH630" s="10"/>
      <c r="AI630" s="12">
        <v>131250</v>
      </c>
      <c r="AJ630" s="14" t="s">
        <v>14041</v>
      </c>
      <c r="AK630" s="10" t="s">
        <v>1067</v>
      </c>
      <c r="AL630" s="10"/>
      <c r="AM630" s="10"/>
      <c r="AN630" s="12"/>
      <c r="AO630" s="10"/>
      <c r="AP630" s="15"/>
      <c r="AQ630" s="10"/>
      <c r="AR630" s="12"/>
      <c r="AS630" s="10"/>
      <c r="AT630" s="15"/>
      <c r="AU630" s="10"/>
      <c r="AV630" s="12"/>
      <c r="AW630" s="12"/>
      <c r="AX630" s="12"/>
      <c r="AY630" s="10"/>
      <c r="AZ630" s="10"/>
      <c r="BA630" s="10"/>
      <c r="BB630" s="12" t="s">
        <v>132</v>
      </c>
      <c r="BC630" s="12">
        <v>0</v>
      </c>
      <c r="BD630" s="12">
        <v>0</v>
      </c>
      <c r="BE630" s="12">
        <v>0</v>
      </c>
      <c r="BF630" s="12">
        <v>0</v>
      </c>
      <c r="BG630" s="12">
        <v>0</v>
      </c>
      <c r="BH630" s="12">
        <v>0</v>
      </c>
      <c r="BI630" s="12">
        <v>400</v>
      </c>
      <c r="BJ630" s="12">
        <v>0</v>
      </c>
      <c r="BK630" s="12">
        <v>0</v>
      </c>
      <c r="BL630" s="12">
        <v>0</v>
      </c>
      <c r="BM630" s="12">
        <v>0</v>
      </c>
      <c r="BN630" s="12">
        <v>0</v>
      </c>
      <c r="BO630" s="12">
        <v>0</v>
      </c>
      <c r="BP630" s="12">
        <v>0</v>
      </c>
      <c r="BQ630" s="12">
        <v>0</v>
      </c>
      <c r="BR630" s="12">
        <v>0</v>
      </c>
      <c r="BS630" s="12">
        <v>0</v>
      </c>
      <c r="BT630" s="12">
        <v>0</v>
      </c>
      <c r="BU630" s="12">
        <v>0</v>
      </c>
      <c r="BV630" s="12">
        <v>0</v>
      </c>
    </row>
    <row r="631" spans="1:74" ht="96" x14ac:dyDescent="0.25">
      <c r="A631" s="8">
        <v>626</v>
      </c>
      <c r="B631" s="8" t="s">
        <v>10015</v>
      </c>
      <c r="C631" s="8">
        <v>781</v>
      </c>
      <c r="D631" s="8">
        <v>781</v>
      </c>
      <c r="E631" s="10" t="s">
        <v>11090</v>
      </c>
      <c r="F631" s="42" t="s">
        <v>11091</v>
      </c>
      <c r="G631" s="10" t="s">
        <v>73</v>
      </c>
      <c r="H631" s="10" t="s">
        <v>15191</v>
      </c>
      <c r="I631" s="10"/>
      <c r="J631" s="10">
        <v>0</v>
      </c>
      <c r="K631" s="10">
        <v>0</v>
      </c>
      <c r="L631" s="10">
        <v>0</v>
      </c>
      <c r="M631" s="10">
        <v>3080</v>
      </c>
      <c r="N631" s="10">
        <v>127</v>
      </c>
      <c r="O631" s="12"/>
      <c r="P631" s="12">
        <f t="shared" si="24"/>
        <v>3300</v>
      </c>
      <c r="Q631" s="12">
        <v>49000</v>
      </c>
      <c r="R631" s="12">
        <f t="shared" si="25"/>
        <v>161700000</v>
      </c>
      <c r="S631" s="12"/>
      <c r="T631" s="10"/>
      <c r="U631" s="10" t="s">
        <v>9919</v>
      </c>
      <c r="V631" s="10" t="s">
        <v>9904</v>
      </c>
      <c r="W631" s="10" t="s">
        <v>1375</v>
      </c>
      <c r="X631" s="10" t="s">
        <v>1108</v>
      </c>
      <c r="Y631" s="10" t="s">
        <v>1376</v>
      </c>
      <c r="Z631" s="10" t="s">
        <v>9920</v>
      </c>
      <c r="AA631" s="10" t="s">
        <v>9905</v>
      </c>
      <c r="AB631" s="10" t="s">
        <v>80</v>
      </c>
      <c r="AC631" s="10" t="s">
        <v>9915</v>
      </c>
      <c r="AD631" s="10" t="s">
        <v>1258</v>
      </c>
      <c r="AE631" s="12"/>
      <c r="AF631" s="12"/>
      <c r="AG631" s="10" t="s">
        <v>47</v>
      </c>
      <c r="AH631" s="10" t="s">
        <v>9921</v>
      </c>
      <c r="AI631" s="12">
        <v>60000</v>
      </c>
      <c r="AJ631" s="14" t="s">
        <v>9485</v>
      </c>
      <c r="AK631" s="10" t="s">
        <v>9923</v>
      </c>
      <c r="AL631" s="10"/>
      <c r="AM631" s="10" t="s">
        <v>9919</v>
      </c>
      <c r="AN631" s="12"/>
      <c r="AO631" s="10"/>
      <c r="AP631" s="15"/>
      <c r="AQ631" s="10"/>
      <c r="AR631" s="12"/>
      <c r="AS631" s="10"/>
      <c r="AT631" s="15"/>
      <c r="AU631" s="10"/>
      <c r="AV631" s="12"/>
      <c r="AW631" s="12"/>
      <c r="AX631" s="12"/>
      <c r="AY631" s="10"/>
      <c r="AZ631" s="10"/>
      <c r="BA631" s="10"/>
      <c r="BB631" s="12" t="s">
        <v>132</v>
      </c>
      <c r="BC631" s="12">
        <v>0</v>
      </c>
      <c r="BD631" s="12">
        <v>0</v>
      </c>
      <c r="BE631" s="12">
        <v>0</v>
      </c>
      <c r="BF631" s="12">
        <v>0</v>
      </c>
      <c r="BG631" s="12">
        <v>0</v>
      </c>
      <c r="BH631" s="12">
        <v>0</v>
      </c>
      <c r="BI631" s="12">
        <v>3000</v>
      </c>
      <c r="BJ631" s="12">
        <v>0</v>
      </c>
      <c r="BK631" s="12">
        <v>0</v>
      </c>
      <c r="BL631" s="12">
        <v>0</v>
      </c>
      <c r="BM631" s="12">
        <v>0</v>
      </c>
      <c r="BN631" s="12">
        <v>0</v>
      </c>
      <c r="BO631" s="12">
        <v>0</v>
      </c>
      <c r="BP631" s="12">
        <v>0</v>
      </c>
      <c r="BQ631" s="12">
        <v>0</v>
      </c>
      <c r="BR631" s="12">
        <v>300</v>
      </c>
      <c r="BS631" s="12">
        <v>0</v>
      </c>
      <c r="BT631" s="12">
        <v>0</v>
      </c>
      <c r="BU631" s="12">
        <v>0</v>
      </c>
      <c r="BV631" s="12">
        <v>0</v>
      </c>
    </row>
    <row r="632" spans="1:74" ht="72" x14ac:dyDescent="0.25">
      <c r="A632" s="8">
        <v>627</v>
      </c>
      <c r="B632" s="8" t="s">
        <v>5673</v>
      </c>
      <c r="C632" s="8">
        <v>782</v>
      </c>
      <c r="D632" s="8">
        <v>782</v>
      </c>
      <c r="E632" s="10" t="s">
        <v>11092</v>
      </c>
      <c r="F632" s="42" t="s">
        <v>11093</v>
      </c>
      <c r="G632" s="10" t="s">
        <v>62</v>
      </c>
      <c r="H632" s="10" t="s">
        <v>15191</v>
      </c>
      <c r="I632" s="10"/>
      <c r="J632" s="10">
        <v>600</v>
      </c>
      <c r="K632" s="10">
        <v>550</v>
      </c>
      <c r="L632" s="10">
        <v>50</v>
      </c>
      <c r="M632" s="10">
        <v>250</v>
      </c>
      <c r="N632" s="10">
        <v>0</v>
      </c>
      <c r="O632" s="12"/>
      <c r="P632" s="12">
        <f t="shared" si="24"/>
        <v>200</v>
      </c>
      <c r="Q632" s="12">
        <v>294000</v>
      </c>
      <c r="R632" s="12">
        <f t="shared" si="25"/>
        <v>58800000</v>
      </c>
      <c r="S632" s="12"/>
      <c r="T632" s="10"/>
      <c r="U632" s="10" t="s">
        <v>1703</v>
      </c>
      <c r="V632" s="10" t="s">
        <v>1704</v>
      </c>
      <c r="W632" s="10" t="s">
        <v>1705</v>
      </c>
      <c r="X632" s="10" t="s">
        <v>77</v>
      </c>
      <c r="Y632" s="10" t="s">
        <v>1706</v>
      </c>
      <c r="Z632" s="10" t="s">
        <v>1707</v>
      </c>
      <c r="AA632" s="10" t="s">
        <v>1708</v>
      </c>
      <c r="AB632" s="10" t="s">
        <v>80</v>
      </c>
      <c r="AC632" s="10" t="s">
        <v>585</v>
      </c>
      <c r="AD632" s="10" t="s">
        <v>959</v>
      </c>
      <c r="AE632" s="12">
        <v>120000</v>
      </c>
      <c r="AF632" s="12" t="s">
        <v>132</v>
      </c>
      <c r="AG632" s="10"/>
      <c r="AH632" s="10"/>
      <c r="AI632" s="12">
        <v>150000</v>
      </c>
      <c r="AJ632" s="14" t="s">
        <v>10618</v>
      </c>
      <c r="AK632" s="10" t="s">
        <v>1709</v>
      </c>
      <c r="AL632" s="10"/>
      <c r="AM632" s="10"/>
      <c r="AN632" s="12"/>
      <c r="AO632" s="10"/>
      <c r="AP632" s="15"/>
      <c r="AQ632" s="10"/>
      <c r="AR632" s="12"/>
      <c r="AS632" s="10"/>
      <c r="AT632" s="15"/>
      <c r="AU632" s="10"/>
      <c r="AV632" s="12"/>
      <c r="AW632" s="12"/>
      <c r="AX632" s="12"/>
      <c r="AY632" s="10"/>
      <c r="AZ632" s="10"/>
      <c r="BA632" s="10"/>
      <c r="BB632" s="12" t="s">
        <v>132</v>
      </c>
      <c r="BC632" s="12">
        <v>0</v>
      </c>
      <c r="BD632" s="12">
        <v>0</v>
      </c>
      <c r="BE632" s="12">
        <v>0</v>
      </c>
      <c r="BF632" s="12">
        <v>0</v>
      </c>
      <c r="BG632" s="12">
        <v>0</v>
      </c>
      <c r="BH632" s="12">
        <v>200</v>
      </c>
      <c r="BI632" s="12">
        <v>0</v>
      </c>
      <c r="BJ632" s="12">
        <v>0</v>
      </c>
      <c r="BK632" s="12">
        <v>0</v>
      </c>
      <c r="BL632" s="12">
        <v>0</v>
      </c>
      <c r="BM632" s="12">
        <v>0</v>
      </c>
      <c r="BN632" s="12">
        <v>0</v>
      </c>
      <c r="BO632" s="12">
        <v>0</v>
      </c>
      <c r="BP632" s="12">
        <v>0</v>
      </c>
      <c r="BQ632" s="12">
        <v>0</v>
      </c>
      <c r="BR632" s="12">
        <v>0</v>
      </c>
      <c r="BS632" s="12">
        <v>0</v>
      </c>
      <c r="BT632" s="12">
        <v>0</v>
      </c>
      <c r="BU632" s="12">
        <v>0</v>
      </c>
      <c r="BV632" s="12">
        <v>0</v>
      </c>
    </row>
    <row r="633" spans="1:74" ht="60" x14ac:dyDescent="0.25">
      <c r="A633" s="8">
        <v>628</v>
      </c>
      <c r="B633" s="8" t="s">
        <v>5582</v>
      </c>
      <c r="C633" s="8">
        <v>783</v>
      </c>
      <c r="D633" s="8">
        <v>783</v>
      </c>
      <c r="E633" s="10" t="s">
        <v>11096</v>
      </c>
      <c r="F633" s="42" t="s">
        <v>11097</v>
      </c>
      <c r="G633" s="10" t="s">
        <v>62</v>
      </c>
      <c r="H633" s="10" t="s">
        <v>15176</v>
      </c>
      <c r="I633" s="10"/>
      <c r="J633" s="10">
        <v>0</v>
      </c>
      <c r="K633" s="10">
        <v>0</v>
      </c>
      <c r="L633" s="10">
        <v>0</v>
      </c>
      <c r="M633" s="10">
        <v>0</v>
      </c>
      <c r="N633" s="10">
        <v>0</v>
      </c>
      <c r="O633" s="12"/>
      <c r="P633" s="12">
        <f t="shared" si="24"/>
        <v>150</v>
      </c>
      <c r="Q633" s="12">
        <v>1100000</v>
      </c>
      <c r="R633" s="12">
        <f t="shared" si="25"/>
        <v>165000000</v>
      </c>
      <c r="S633" s="12"/>
      <c r="T633" s="10"/>
      <c r="U633" s="10" t="s">
        <v>1068</v>
      </c>
      <c r="V633" s="10" t="s">
        <v>1069</v>
      </c>
      <c r="W633" s="10" t="s">
        <v>1055</v>
      </c>
      <c r="X633" s="10" t="s">
        <v>126</v>
      </c>
      <c r="Y633" s="10" t="s">
        <v>1056</v>
      </c>
      <c r="Z633" s="10" t="s">
        <v>1070</v>
      </c>
      <c r="AA633" s="10" t="s">
        <v>1058</v>
      </c>
      <c r="AB633" s="10" t="s">
        <v>80</v>
      </c>
      <c r="AC633" s="10" t="s">
        <v>256</v>
      </c>
      <c r="AD633" s="10" t="s">
        <v>257</v>
      </c>
      <c r="AE633" s="12">
        <v>1100000</v>
      </c>
      <c r="AF633" s="12" t="s">
        <v>132</v>
      </c>
      <c r="AG633" s="10"/>
      <c r="AH633" s="10"/>
      <c r="AI633" s="12">
        <v>1320000</v>
      </c>
      <c r="AJ633" s="14" t="s">
        <v>13996</v>
      </c>
      <c r="AK633" s="10" t="s">
        <v>1072</v>
      </c>
      <c r="AL633" s="10"/>
      <c r="AM633" s="10"/>
      <c r="AN633" s="12"/>
      <c r="AO633" s="10"/>
      <c r="AP633" s="15"/>
      <c r="AQ633" s="10"/>
      <c r="AR633" s="12"/>
      <c r="AS633" s="10"/>
      <c r="AT633" s="15"/>
      <c r="AU633" s="10"/>
      <c r="AV633" s="12"/>
      <c r="AW633" s="12"/>
      <c r="AX633" s="12"/>
      <c r="AY633" s="10"/>
      <c r="AZ633" s="10"/>
      <c r="BA633" s="10"/>
      <c r="BB633" s="12">
        <v>50</v>
      </c>
      <c r="BC633" s="12">
        <v>0</v>
      </c>
      <c r="BD633" s="12">
        <v>0</v>
      </c>
      <c r="BE633" s="12">
        <v>0</v>
      </c>
      <c r="BF633" s="12">
        <v>0</v>
      </c>
      <c r="BG633" s="12">
        <v>0</v>
      </c>
      <c r="BH633" s="12">
        <v>0</v>
      </c>
      <c r="BI633" s="12">
        <v>100</v>
      </c>
      <c r="BJ633" s="12">
        <v>0</v>
      </c>
      <c r="BK633" s="12">
        <v>0</v>
      </c>
      <c r="BL633" s="12">
        <v>0</v>
      </c>
      <c r="BM633" s="12">
        <v>0</v>
      </c>
      <c r="BN633" s="12">
        <v>0</v>
      </c>
      <c r="BO633" s="12">
        <v>0</v>
      </c>
      <c r="BP633" s="12">
        <v>0</v>
      </c>
      <c r="BQ633" s="12">
        <v>0</v>
      </c>
      <c r="BR633" s="12">
        <v>0</v>
      </c>
      <c r="BS633" s="12">
        <v>0</v>
      </c>
      <c r="BT633" s="12">
        <v>0</v>
      </c>
      <c r="BU633" s="12">
        <v>0</v>
      </c>
      <c r="BV633" s="12">
        <v>0</v>
      </c>
    </row>
    <row r="634" spans="1:74" ht="84" x14ac:dyDescent="0.25">
      <c r="A634" s="8">
        <v>629</v>
      </c>
      <c r="B634" s="8" t="s">
        <v>3630</v>
      </c>
      <c r="C634" s="8">
        <v>784</v>
      </c>
      <c r="D634" s="8">
        <v>784</v>
      </c>
      <c r="E634" s="10" t="s">
        <v>11094</v>
      </c>
      <c r="F634" s="42" t="s">
        <v>11095</v>
      </c>
      <c r="G634" s="10" t="s">
        <v>62</v>
      </c>
      <c r="H634" s="10" t="s">
        <v>15176</v>
      </c>
      <c r="I634" s="10"/>
      <c r="J634" s="10">
        <v>0</v>
      </c>
      <c r="K634" s="10">
        <v>0</v>
      </c>
      <c r="L634" s="10">
        <v>0</v>
      </c>
      <c r="M634" s="10">
        <v>50</v>
      </c>
      <c r="N634" s="10">
        <v>0</v>
      </c>
      <c r="O634" s="12" t="s">
        <v>15159</v>
      </c>
      <c r="P634" s="12">
        <f t="shared" si="24"/>
        <v>200</v>
      </c>
      <c r="Q634" s="12">
        <v>770000</v>
      </c>
      <c r="R634" s="12">
        <f t="shared" si="25"/>
        <v>154000000</v>
      </c>
      <c r="S634" s="12"/>
      <c r="T634" s="10"/>
      <c r="U634" s="10" t="s">
        <v>5390</v>
      </c>
      <c r="V634" s="10" t="s">
        <v>3631</v>
      </c>
      <c r="W634" s="10" t="s">
        <v>1544</v>
      </c>
      <c r="X634" s="10" t="s">
        <v>1103</v>
      </c>
      <c r="Y634" s="10" t="s">
        <v>1545</v>
      </c>
      <c r="Z634" s="10" t="s">
        <v>5391</v>
      </c>
      <c r="AA634" s="10" t="s">
        <v>5376</v>
      </c>
      <c r="AB634" s="10" t="s">
        <v>80</v>
      </c>
      <c r="AC634" s="10" t="s">
        <v>1691</v>
      </c>
      <c r="AD634" s="10" t="s">
        <v>1546</v>
      </c>
      <c r="AE634" s="12"/>
      <c r="AF634" s="12"/>
      <c r="AG634" s="10" t="s">
        <v>3668</v>
      </c>
      <c r="AH634" s="10"/>
      <c r="AI634" s="12">
        <v>404000</v>
      </c>
      <c r="AJ634" s="14" t="s">
        <v>14042</v>
      </c>
      <c r="AK634" s="10" t="s">
        <v>5392</v>
      </c>
      <c r="AL634" s="10" t="s">
        <v>5390</v>
      </c>
      <c r="AM634" s="10"/>
      <c r="AN634" s="12">
        <v>280000</v>
      </c>
      <c r="AO634" s="10" t="s">
        <v>14049</v>
      </c>
      <c r="AP634" s="10" t="s">
        <v>14089</v>
      </c>
      <c r="AQ634" s="10" t="s">
        <v>9545</v>
      </c>
      <c r="AR634" s="12">
        <v>280000</v>
      </c>
      <c r="AS634" s="10" t="s">
        <v>14049</v>
      </c>
      <c r="AT634" s="10" t="s">
        <v>14089</v>
      </c>
      <c r="AU634" s="10" t="s">
        <v>9545</v>
      </c>
      <c r="AV634" s="12"/>
      <c r="AW634" s="12"/>
      <c r="AX634" s="12"/>
      <c r="AY634" s="10"/>
      <c r="AZ634" s="10"/>
      <c r="BA634" s="10"/>
      <c r="BB634" s="12" t="s">
        <v>132</v>
      </c>
      <c r="BC634" s="12">
        <v>200</v>
      </c>
      <c r="BD634" s="12">
        <v>0</v>
      </c>
      <c r="BE634" s="12">
        <v>0</v>
      </c>
      <c r="BF634" s="12">
        <v>0</v>
      </c>
      <c r="BG634" s="12">
        <v>0</v>
      </c>
      <c r="BH634" s="12">
        <v>0</v>
      </c>
      <c r="BI634" s="12">
        <v>0</v>
      </c>
      <c r="BJ634" s="12">
        <v>0</v>
      </c>
      <c r="BK634" s="12">
        <v>0</v>
      </c>
      <c r="BL634" s="12">
        <v>0</v>
      </c>
      <c r="BM634" s="12">
        <v>0</v>
      </c>
      <c r="BN634" s="12">
        <v>0</v>
      </c>
      <c r="BO634" s="12">
        <v>0</v>
      </c>
      <c r="BP634" s="12">
        <v>0</v>
      </c>
      <c r="BQ634" s="12">
        <v>0</v>
      </c>
      <c r="BR634" s="12">
        <v>0</v>
      </c>
      <c r="BS634" s="12">
        <v>0</v>
      </c>
      <c r="BT634" s="12">
        <v>0</v>
      </c>
      <c r="BU634" s="12">
        <v>0</v>
      </c>
      <c r="BV634" s="12">
        <v>0</v>
      </c>
    </row>
    <row r="635" spans="1:74" ht="60" x14ac:dyDescent="0.25">
      <c r="A635" s="8">
        <v>630</v>
      </c>
      <c r="B635" s="8" t="s">
        <v>10016</v>
      </c>
      <c r="C635" s="8">
        <v>786</v>
      </c>
      <c r="D635" s="8">
        <v>786</v>
      </c>
      <c r="E635" s="10" t="s">
        <v>11098</v>
      </c>
      <c r="F635" s="42" t="s">
        <v>13922</v>
      </c>
      <c r="G635" s="10" t="s">
        <v>73</v>
      </c>
      <c r="H635" s="10" t="s">
        <v>15191</v>
      </c>
      <c r="I635" s="10"/>
      <c r="J635" s="10">
        <v>0</v>
      </c>
      <c r="K635" s="10">
        <v>0</v>
      </c>
      <c r="L635" s="10">
        <v>0</v>
      </c>
      <c r="M635" s="10">
        <v>90</v>
      </c>
      <c r="N635" s="10">
        <v>0</v>
      </c>
      <c r="O635" s="12"/>
      <c r="P635" s="12">
        <f t="shared" si="24"/>
        <v>600</v>
      </c>
      <c r="Q635" s="12">
        <v>1000000</v>
      </c>
      <c r="R635" s="12">
        <f t="shared" si="25"/>
        <v>600000000</v>
      </c>
      <c r="S635" s="12"/>
      <c r="T635" s="10"/>
      <c r="U635" s="10" t="s">
        <v>9961</v>
      </c>
      <c r="V635" s="10" t="s">
        <v>9962</v>
      </c>
      <c r="W635" s="10" t="s">
        <v>3656</v>
      </c>
      <c r="X635" s="10" t="s">
        <v>77</v>
      </c>
      <c r="Y635" s="10" t="s">
        <v>351</v>
      </c>
      <c r="Z635" s="10" t="s">
        <v>9965</v>
      </c>
      <c r="AA635" s="10" t="s">
        <v>9966</v>
      </c>
      <c r="AB635" s="10" t="s">
        <v>80</v>
      </c>
      <c r="AC635" s="10" t="s">
        <v>353</v>
      </c>
      <c r="AD635" s="10" t="s">
        <v>354</v>
      </c>
      <c r="AE635" s="12"/>
      <c r="AF635" s="12"/>
      <c r="AG635" s="10" t="s">
        <v>9986</v>
      </c>
      <c r="AH635" s="10"/>
      <c r="AI635" s="12">
        <v>350000</v>
      </c>
      <c r="AJ635" s="14" t="s">
        <v>14024</v>
      </c>
      <c r="AK635" s="10" t="s">
        <v>9967</v>
      </c>
      <c r="AL635" s="10" t="s">
        <v>9968</v>
      </c>
      <c r="AM635" s="10"/>
      <c r="AN635" s="12"/>
      <c r="AO635" s="10"/>
      <c r="AP635" s="15"/>
      <c r="AQ635" s="10"/>
      <c r="AR635" s="12"/>
      <c r="AS635" s="10"/>
      <c r="AT635" s="15"/>
      <c r="AU635" s="10"/>
      <c r="AV635" s="12"/>
      <c r="AW635" s="12"/>
      <c r="AX635" s="12"/>
      <c r="AY635" s="10"/>
      <c r="AZ635" s="10"/>
      <c r="BA635" s="10"/>
      <c r="BB635" s="12">
        <v>500</v>
      </c>
      <c r="BC635" s="12">
        <v>0</v>
      </c>
      <c r="BD635" s="12">
        <v>0</v>
      </c>
      <c r="BE635" s="12">
        <v>0</v>
      </c>
      <c r="BF635" s="12">
        <v>0</v>
      </c>
      <c r="BG635" s="12">
        <v>0</v>
      </c>
      <c r="BH635" s="12">
        <v>0</v>
      </c>
      <c r="BI635" s="12">
        <v>0</v>
      </c>
      <c r="BJ635" s="12">
        <v>0</v>
      </c>
      <c r="BK635" s="12">
        <v>0</v>
      </c>
      <c r="BL635" s="12">
        <v>0</v>
      </c>
      <c r="BM635" s="12">
        <v>0</v>
      </c>
      <c r="BN635" s="12">
        <v>0</v>
      </c>
      <c r="BO635" s="12">
        <v>0</v>
      </c>
      <c r="BP635" s="12">
        <v>0</v>
      </c>
      <c r="BQ635" s="12">
        <v>0</v>
      </c>
      <c r="BR635" s="12">
        <v>100</v>
      </c>
      <c r="BS635" s="12">
        <v>0</v>
      </c>
      <c r="BT635" s="12">
        <v>0</v>
      </c>
      <c r="BU635" s="12">
        <v>0</v>
      </c>
      <c r="BV635" s="12">
        <v>0</v>
      </c>
    </row>
    <row r="636" spans="1:74" ht="72" x14ac:dyDescent="0.25">
      <c r="A636" s="8">
        <v>631</v>
      </c>
      <c r="B636" s="8" t="s">
        <v>5674</v>
      </c>
      <c r="C636" s="8">
        <v>787</v>
      </c>
      <c r="D636" s="8">
        <v>787</v>
      </c>
      <c r="E636" s="10" t="s">
        <v>11099</v>
      </c>
      <c r="F636" s="42" t="s">
        <v>11100</v>
      </c>
      <c r="G636" s="10" t="s">
        <v>62</v>
      </c>
      <c r="H636" s="10" t="s">
        <v>15191</v>
      </c>
      <c r="I636" s="10"/>
      <c r="J636" s="10">
        <v>400</v>
      </c>
      <c r="K636" s="10">
        <v>20</v>
      </c>
      <c r="L636" s="10">
        <v>380</v>
      </c>
      <c r="M636" s="10">
        <v>415</v>
      </c>
      <c r="N636" s="10">
        <v>0</v>
      </c>
      <c r="O636" s="12"/>
      <c r="P636" s="12">
        <f t="shared" si="24"/>
        <v>300</v>
      </c>
      <c r="Q636" s="12">
        <v>294000</v>
      </c>
      <c r="R636" s="12">
        <f t="shared" si="25"/>
        <v>88200000</v>
      </c>
      <c r="S636" s="12"/>
      <c r="T636" s="10"/>
      <c r="U636" s="10" t="s">
        <v>1711</v>
      </c>
      <c r="V636" s="10" t="s">
        <v>1712</v>
      </c>
      <c r="W636" s="10" t="s">
        <v>1710</v>
      </c>
      <c r="X636" s="10" t="s">
        <v>77</v>
      </c>
      <c r="Y636" s="10" t="s">
        <v>1706</v>
      </c>
      <c r="Z636" s="10" t="s">
        <v>1713</v>
      </c>
      <c r="AA636" s="10" t="s">
        <v>1708</v>
      </c>
      <c r="AB636" s="10" t="s">
        <v>80</v>
      </c>
      <c r="AC636" s="10" t="s">
        <v>585</v>
      </c>
      <c r="AD636" s="10" t="s">
        <v>959</v>
      </c>
      <c r="AE636" s="12">
        <v>37000</v>
      </c>
      <c r="AF636" s="12" t="s">
        <v>132</v>
      </c>
      <c r="AG636" s="10"/>
      <c r="AH636" s="10"/>
      <c r="AI636" s="12">
        <v>130000</v>
      </c>
      <c r="AJ636" s="14" t="s">
        <v>10618</v>
      </c>
      <c r="AK636" s="10" t="s">
        <v>1714</v>
      </c>
      <c r="AL636" s="10"/>
      <c r="AM636" s="10"/>
      <c r="AN636" s="12"/>
      <c r="AO636" s="10"/>
      <c r="AP636" s="15"/>
      <c r="AQ636" s="10"/>
      <c r="AR636" s="12"/>
      <c r="AS636" s="10"/>
      <c r="AT636" s="15"/>
      <c r="AU636" s="10"/>
      <c r="AV636" s="12"/>
      <c r="AW636" s="12"/>
      <c r="AX636" s="12"/>
      <c r="AY636" s="10"/>
      <c r="AZ636" s="10"/>
      <c r="BA636" s="10"/>
      <c r="BB636" s="12" t="s">
        <v>132</v>
      </c>
      <c r="BC636" s="12">
        <v>0</v>
      </c>
      <c r="BD636" s="12">
        <v>0</v>
      </c>
      <c r="BE636" s="12">
        <v>0</v>
      </c>
      <c r="BF636" s="12">
        <v>0</v>
      </c>
      <c r="BG636" s="12">
        <v>0</v>
      </c>
      <c r="BH636" s="12">
        <v>300</v>
      </c>
      <c r="BI636" s="12">
        <v>0</v>
      </c>
      <c r="BJ636" s="12">
        <v>0</v>
      </c>
      <c r="BK636" s="12">
        <v>0</v>
      </c>
      <c r="BL636" s="12">
        <v>0</v>
      </c>
      <c r="BM636" s="12">
        <v>0</v>
      </c>
      <c r="BN636" s="12">
        <v>0</v>
      </c>
      <c r="BO636" s="12">
        <v>0</v>
      </c>
      <c r="BP636" s="12">
        <v>0</v>
      </c>
      <c r="BQ636" s="12">
        <v>0</v>
      </c>
      <c r="BR636" s="12">
        <v>0</v>
      </c>
      <c r="BS636" s="12">
        <v>0</v>
      </c>
      <c r="BT636" s="12">
        <v>0</v>
      </c>
      <c r="BU636" s="12">
        <v>0</v>
      </c>
      <c r="BV636" s="12">
        <v>0</v>
      </c>
    </row>
    <row r="637" spans="1:74" ht="60" x14ac:dyDescent="0.25">
      <c r="A637" s="8">
        <v>632</v>
      </c>
      <c r="B637" s="8" t="s">
        <v>5522</v>
      </c>
      <c r="C637" s="8">
        <v>788</v>
      </c>
      <c r="D637" s="8">
        <v>788</v>
      </c>
      <c r="E637" s="10" t="s">
        <v>581</v>
      </c>
      <c r="F637" s="42" t="s">
        <v>11101</v>
      </c>
      <c r="G637" s="10" t="s">
        <v>62</v>
      </c>
      <c r="H637" s="10" t="s">
        <v>15188</v>
      </c>
      <c r="I637" s="10"/>
      <c r="J637" s="10">
        <v>0</v>
      </c>
      <c r="K637" s="10">
        <v>0</v>
      </c>
      <c r="L637" s="10">
        <v>0</v>
      </c>
      <c r="M637" s="10">
        <v>146</v>
      </c>
      <c r="N637" s="10">
        <v>0</v>
      </c>
      <c r="O637" s="12" t="s">
        <v>15159</v>
      </c>
      <c r="P637" s="12">
        <f t="shared" si="24"/>
        <v>1200</v>
      </c>
      <c r="Q637" s="12">
        <v>1400000</v>
      </c>
      <c r="R637" s="12">
        <f t="shared" si="25"/>
        <v>1680000000</v>
      </c>
      <c r="S637" s="12"/>
      <c r="T637" s="10"/>
      <c r="U637" s="10" t="s">
        <v>582</v>
      </c>
      <c r="V637" s="10" t="s">
        <v>583</v>
      </c>
      <c r="W637" s="10" t="s">
        <v>552</v>
      </c>
      <c r="X637" s="10" t="s">
        <v>399</v>
      </c>
      <c r="Y637" s="10" t="s">
        <v>553</v>
      </c>
      <c r="Z637" s="10" t="s">
        <v>584</v>
      </c>
      <c r="AA637" s="10" t="s">
        <v>555</v>
      </c>
      <c r="AB637" s="10" t="s">
        <v>190</v>
      </c>
      <c r="AC637" s="10" t="s">
        <v>585</v>
      </c>
      <c r="AD637" s="10" t="s">
        <v>557</v>
      </c>
      <c r="AE637" s="12">
        <v>1200000</v>
      </c>
      <c r="AF637" s="12" t="s">
        <v>132</v>
      </c>
      <c r="AG637" s="10"/>
      <c r="AH637" s="10"/>
      <c r="AI637" s="12">
        <v>1280000</v>
      </c>
      <c r="AJ637" s="14" t="s">
        <v>14014</v>
      </c>
      <c r="AK637" s="10" t="s">
        <v>586</v>
      </c>
      <c r="AL637" s="10"/>
      <c r="AM637" s="10"/>
      <c r="AN637" s="12">
        <v>1200000</v>
      </c>
      <c r="AO637" s="10" t="s">
        <v>14078</v>
      </c>
      <c r="AP637" s="15" t="s">
        <v>14079</v>
      </c>
      <c r="AQ637" s="10" t="s">
        <v>14048</v>
      </c>
      <c r="AR637" s="12">
        <v>1200000</v>
      </c>
      <c r="AS637" s="10" t="s">
        <v>14078</v>
      </c>
      <c r="AT637" s="15" t="s">
        <v>14079</v>
      </c>
      <c r="AU637" s="10" t="s">
        <v>14048</v>
      </c>
      <c r="AV637" s="12"/>
      <c r="AW637" s="12"/>
      <c r="AX637" s="12"/>
      <c r="AY637" s="10"/>
      <c r="AZ637" s="10"/>
      <c r="BA637" s="10"/>
      <c r="BB637" s="12">
        <v>750</v>
      </c>
      <c r="BC637" s="12">
        <v>450</v>
      </c>
      <c r="BD637" s="12">
        <v>0</v>
      </c>
      <c r="BE637" s="12">
        <v>0</v>
      </c>
      <c r="BF637" s="12">
        <v>0</v>
      </c>
      <c r="BG637" s="12">
        <v>0</v>
      </c>
      <c r="BH637" s="12">
        <v>0</v>
      </c>
      <c r="BI637" s="12">
        <v>0</v>
      </c>
      <c r="BJ637" s="12">
        <v>0</v>
      </c>
      <c r="BK637" s="12">
        <v>0</v>
      </c>
      <c r="BL637" s="12">
        <v>0</v>
      </c>
      <c r="BM637" s="12">
        <v>0</v>
      </c>
      <c r="BN637" s="12">
        <v>0</v>
      </c>
      <c r="BO637" s="12">
        <v>0</v>
      </c>
      <c r="BP637" s="12">
        <v>0</v>
      </c>
      <c r="BQ637" s="12">
        <v>0</v>
      </c>
      <c r="BR637" s="12">
        <v>0</v>
      </c>
      <c r="BS637" s="12">
        <v>0</v>
      </c>
      <c r="BT637" s="12">
        <v>0</v>
      </c>
      <c r="BU637" s="12">
        <v>0</v>
      </c>
      <c r="BV637" s="12">
        <v>0</v>
      </c>
    </row>
    <row r="638" spans="1:74" ht="48" x14ac:dyDescent="0.25">
      <c r="A638" s="8">
        <v>633</v>
      </c>
      <c r="B638" s="8" t="s">
        <v>5675</v>
      </c>
      <c r="C638" s="8">
        <v>789</v>
      </c>
      <c r="D638" s="8">
        <v>789</v>
      </c>
      <c r="E638" s="10" t="s">
        <v>11102</v>
      </c>
      <c r="F638" s="42" t="s">
        <v>11103</v>
      </c>
      <c r="G638" s="10" t="s">
        <v>62</v>
      </c>
      <c r="H638" s="10" t="s">
        <v>132</v>
      </c>
      <c r="I638" s="10"/>
      <c r="J638" s="10">
        <v>0</v>
      </c>
      <c r="K638" s="10">
        <v>0</v>
      </c>
      <c r="L638" s="10">
        <v>0</v>
      </c>
      <c r="M638" s="10">
        <v>380</v>
      </c>
      <c r="N638" s="10">
        <v>19</v>
      </c>
      <c r="O638" s="12"/>
      <c r="P638" s="12">
        <f t="shared" si="24"/>
        <v>470</v>
      </c>
      <c r="Q638" s="12">
        <v>900000</v>
      </c>
      <c r="R638" s="12">
        <f t="shared" si="25"/>
        <v>423000000</v>
      </c>
      <c r="S638" s="12"/>
      <c r="T638" s="10"/>
      <c r="U638" s="10" t="s">
        <v>1715</v>
      </c>
      <c r="V638" s="10" t="s">
        <v>1716</v>
      </c>
      <c r="W638" s="10" t="s">
        <v>1375</v>
      </c>
      <c r="X638" s="10" t="s">
        <v>1108</v>
      </c>
      <c r="Y638" s="10" t="s">
        <v>1376</v>
      </c>
      <c r="Z638" s="10" t="s">
        <v>1717</v>
      </c>
      <c r="AA638" s="10" t="s">
        <v>1378</v>
      </c>
      <c r="AB638" s="10" t="s">
        <v>80</v>
      </c>
      <c r="AC638" s="10" t="s">
        <v>1701</v>
      </c>
      <c r="AD638" s="10" t="s">
        <v>1380</v>
      </c>
      <c r="AE638" s="12">
        <v>78000</v>
      </c>
      <c r="AF638" s="12" t="s">
        <v>132</v>
      </c>
      <c r="AG638" s="10"/>
      <c r="AH638" s="10"/>
      <c r="AI638" s="12">
        <v>120000</v>
      </c>
      <c r="AJ638" s="14" t="s">
        <v>14036</v>
      </c>
      <c r="AK638" s="10" t="s">
        <v>1718</v>
      </c>
      <c r="AL638" s="10"/>
      <c r="AM638" s="10"/>
      <c r="AN638" s="12"/>
      <c r="AO638" s="10"/>
      <c r="AP638" s="15"/>
      <c r="AQ638" s="10"/>
      <c r="AR638" s="12"/>
      <c r="AS638" s="10"/>
      <c r="AT638" s="15"/>
      <c r="AU638" s="10"/>
      <c r="AV638" s="12"/>
      <c r="AW638" s="12"/>
      <c r="AX638" s="12"/>
      <c r="AY638" s="10"/>
      <c r="AZ638" s="10"/>
      <c r="BA638" s="10"/>
      <c r="BB638" s="12">
        <v>50</v>
      </c>
      <c r="BC638" s="12">
        <v>0</v>
      </c>
      <c r="BD638" s="12">
        <v>0</v>
      </c>
      <c r="BE638" s="12">
        <v>0</v>
      </c>
      <c r="BF638" s="12">
        <v>0</v>
      </c>
      <c r="BG638" s="12">
        <v>0</v>
      </c>
      <c r="BH638" s="12">
        <v>0</v>
      </c>
      <c r="BI638" s="12">
        <v>120</v>
      </c>
      <c r="BJ638" s="12">
        <v>0</v>
      </c>
      <c r="BK638" s="12">
        <v>0</v>
      </c>
      <c r="BL638" s="12">
        <v>0</v>
      </c>
      <c r="BM638" s="12">
        <v>0</v>
      </c>
      <c r="BN638" s="12">
        <v>0</v>
      </c>
      <c r="BO638" s="12">
        <v>0</v>
      </c>
      <c r="BP638" s="12">
        <v>0</v>
      </c>
      <c r="BQ638" s="12">
        <v>0</v>
      </c>
      <c r="BR638" s="12">
        <v>300</v>
      </c>
      <c r="BS638" s="12">
        <v>0</v>
      </c>
      <c r="BT638" s="12">
        <v>0</v>
      </c>
      <c r="BU638" s="12">
        <v>0</v>
      </c>
      <c r="BV638" s="12">
        <v>0</v>
      </c>
    </row>
    <row r="639" spans="1:74" ht="72" x14ac:dyDescent="0.25">
      <c r="A639" s="8">
        <v>634</v>
      </c>
      <c r="B639" s="8" t="s">
        <v>5505</v>
      </c>
      <c r="C639" s="8">
        <v>790</v>
      </c>
      <c r="D639" s="8">
        <v>790</v>
      </c>
      <c r="E639" s="10" t="s">
        <v>11104</v>
      </c>
      <c r="F639" s="42" t="s">
        <v>11105</v>
      </c>
      <c r="G639" s="10" t="s">
        <v>62</v>
      </c>
      <c r="H639" s="10" t="s">
        <v>15176</v>
      </c>
      <c r="I639" s="10"/>
      <c r="J639" s="10">
        <v>160</v>
      </c>
      <c r="K639" s="10">
        <v>120</v>
      </c>
      <c r="L639" s="10">
        <v>40</v>
      </c>
      <c r="M639" s="10">
        <v>210</v>
      </c>
      <c r="N639" s="10">
        <v>19</v>
      </c>
      <c r="O639" s="12"/>
      <c r="P639" s="12">
        <f t="shared" si="24"/>
        <v>400</v>
      </c>
      <c r="Q639" s="12">
        <v>368000</v>
      </c>
      <c r="R639" s="12">
        <f t="shared" si="25"/>
        <v>147200000</v>
      </c>
      <c r="S639" s="12"/>
      <c r="T639" s="10"/>
      <c r="U639" s="10" t="s">
        <v>426</v>
      </c>
      <c r="V639" s="10" t="s">
        <v>427</v>
      </c>
      <c r="W639" s="10" t="s">
        <v>428</v>
      </c>
      <c r="X639" s="10" t="s">
        <v>429</v>
      </c>
      <c r="Y639" s="10" t="s">
        <v>430</v>
      </c>
      <c r="Z639" s="10" t="s">
        <v>428</v>
      </c>
      <c r="AA639" s="10" t="s">
        <v>431</v>
      </c>
      <c r="AB639" s="10" t="s">
        <v>80</v>
      </c>
      <c r="AC639" s="10" t="s">
        <v>432</v>
      </c>
      <c r="AD639" s="10" t="s">
        <v>433</v>
      </c>
      <c r="AE639" s="12">
        <v>70000</v>
      </c>
      <c r="AF639" s="12" t="s">
        <v>132</v>
      </c>
      <c r="AG639" s="10"/>
      <c r="AH639" s="10"/>
      <c r="AI639" s="12">
        <v>84000</v>
      </c>
      <c r="AJ639" s="14" t="s">
        <v>14014</v>
      </c>
      <c r="AK639" s="10" t="s">
        <v>434</v>
      </c>
      <c r="AL639" s="10"/>
      <c r="AM639" s="10"/>
      <c r="AN639" s="12"/>
      <c r="AO639" s="10"/>
      <c r="AP639" s="15"/>
      <c r="AQ639" s="10"/>
      <c r="AR639" s="12"/>
      <c r="AS639" s="10"/>
      <c r="AT639" s="15"/>
      <c r="AU639" s="10"/>
      <c r="AV639" s="12"/>
      <c r="AW639" s="12"/>
      <c r="AX639" s="12"/>
      <c r="AY639" s="10"/>
      <c r="AZ639" s="10"/>
      <c r="BA639" s="10"/>
      <c r="BB639" s="12">
        <v>50</v>
      </c>
      <c r="BC639" s="12">
        <v>0</v>
      </c>
      <c r="BD639" s="12">
        <v>0</v>
      </c>
      <c r="BE639" s="12">
        <v>50</v>
      </c>
      <c r="BF639" s="12">
        <v>0</v>
      </c>
      <c r="BG639" s="12">
        <v>0</v>
      </c>
      <c r="BH639" s="12">
        <v>200</v>
      </c>
      <c r="BI639" s="12">
        <v>100</v>
      </c>
      <c r="BJ639" s="12">
        <v>0</v>
      </c>
      <c r="BK639" s="12">
        <v>0</v>
      </c>
      <c r="BL639" s="12">
        <v>0</v>
      </c>
      <c r="BM639" s="12">
        <v>0</v>
      </c>
      <c r="BN639" s="12">
        <v>0</v>
      </c>
      <c r="BO639" s="12">
        <v>0</v>
      </c>
      <c r="BP639" s="12">
        <v>0</v>
      </c>
      <c r="BQ639" s="12">
        <v>0</v>
      </c>
      <c r="BR639" s="12">
        <v>0</v>
      </c>
      <c r="BS639" s="12">
        <v>0</v>
      </c>
      <c r="BT639" s="12">
        <v>0</v>
      </c>
      <c r="BU639" s="12">
        <v>0</v>
      </c>
      <c r="BV639" s="12">
        <v>0</v>
      </c>
    </row>
    <row r="640" spans="1:74" ht="84" x14ac:dyDescent="0.25">
      <c r="A640" s="8">
        <v>635</v>
      </c>
      <c r="B640" s="8" t="s">
        <v>5583</v>
      </c>
      <c r="C640" s="8">
        <v>792</v>
      </c>
      <c r="D640" s="8">
        <v>792</v>
      </c>
      <c r="E640" s="10" t="s">
        <v>11106</v>
      </c>
      <c r="F640" s="42" t="s">
        <v>11107</v>
      </c>
      <c r="G640" s="10" t="s">
        <v>62</v>
      </c>
      <c r="H640" s="10" t="s">
        <v>15194</v>
      </c>
      <c r="I640" s="10"/>
      <c r="J640" s="10">
        <v>0</v>
      </c>
      <c r="K640" s="10">
        <v>0</v>
      </c>
      <c r="L640" s="10">
        <v>0</v>
      </c>
      <c r="M640" s="10">
        <v>0</v>
      </c>
      <c r="N640" s="10">
        <v>0</v>
      </c>
      <c r="O640" s="12" t="s">
        <v>15159</v>
      </c>
      <c r="P640" s="12">
        <f t="shared" si="24"/>
        <v>20</v>
      </c>
      <c r="Q640" s="12">
        <v>17500000</v>
      </c>
      <c r="R640" s="12">
        <f t="shared" si="25"/>
        <v>350000000</v>
      </c>
      <c r="S640" s="12"/>
      <c r="T640" s="10"/>
      <c r="U640" s="10" t="s">
        <v>1073</v>
      </c>
      <c r="V640" s="10" t="s">
        <v>1074</v>
      </c>
      <c r="W640" s="10" t="s">
        <v>1075</v>
      </c>
      <c r="X640" s="10" t="s">
        <v>1076</v>
      </c>
      <c r="Y640" s="10" t="s">
        <v>666</v>
      </c>
      <c r="Z640" s="10" t="s">
        <v>1077</v>
      </c>
      <c r="AA640" s="10" t="s">
        <v>1078</v>
      </c>
      <c r="AB640" s="10" t="s">
        <v>190</v>
      </c>
      <c r="AC640" s="10" t="s">
        <v>1079</v>
      </c>
      <c r="AD640" s="10" t="s">
        <v>670</v>
      </c>
      <c r="AE640" s="12">
        <v>16000000</v>
      </c>
      <c r="AF640" s="12" t="s">
        <v>132</v>
      </c>
      <c r="AG640" s="10"/>
      <c r="AH640" s="10"/>
      <c r="AI640" s="12">
        <v>19400000</v>
      </c>
      <c r="AJ640" s="14" t="s">
        <v>14043</v>
      </c>
      <c r="AK640" s="10" t="s">
        <v>1080</v>
      </c>
      <c r="AL640" s="10"/>
      <c r="AM640" s="10"/>
      <c r="AN640" s="12"/>
      <c r="AO640" s="10"/>
      <c r="AP640" s="15"/>
      <c r="AQ640" s="10"/>
      <c r="AR640" s="12"/>
      <c r="AS640" s="10"/>
      <c r="AT640" s="15"/>
      <c r="AU640" s="10"/>
      <c r="AV640" s="12"/>
      <c r="AW640" s="12"/>
      <c r="AX640" s="12"/>
      <c r="AY640" s="10"/>
      <c r="AZ640" s="10"/>
      <c r="BA640" s="10"/>
      <c r="BB640" s="12">
        <v>5</v>
      </c>
      <c r="BC640" s="12">
        <v>15</v>
      </c>
      <c r="BD640" s="12">
        <v>0</v>
      </c>
      <c r="BE640" s="12">
        <v>0</v>
      </c>
      <c r="BF640" s="12">
        <v>0</v>
      </c>
      <c r="BG640" s="12">
        <v>0</v>
      </c>
      <c r="BH640" s="12">
        <v>0</v>
      </c>
      <c r="BI640" s="12">
        <v>0</v>
      </c>
      <c r="BJ640" s="12">
        <v>0</v>
      </c>
      <c r="BK640" s="12">
        <v>0</v>
      </c>
      <c r="BL640" s="12">
        <v>0</v>
      </c>
      <c r="BM640" s="12">
        <v>0</v>
      </c>
      <c r="BN640" s="12">
        <v>0</v>
      </c>
      <c r="BO640" s="12">
        <v>0</v>
      </c>
      <c r="BP640" s="12">
        <v>0</v>
      </c>
      <c r="BQ640" s="12">
        <v>0</v>
      </c>
      <c r="BR640" s="12">
        <v>0</v>
      </c>
      <c r="BS640" s="12">
        <v>0</v>
      </c>
      <c r="BT640" s="12">
        <v>0</v>
      </c>
      <c r="BU640" s="12">
        <v>0</v>
      </c>
      <c r="BV640" s="12">
        <v>0</v>
      </c>
    </row>
    <row r="641" spans="1:74" ht="156" x14ac:dyDescent="0.25">
      <c r="A641" s="8">
        <v>636</v>
      </c>
      <c r="B641" s="8" t="s">
        <v>3632</v>
      </c>
      <c r="C641" s="8">
        <v>795</v>
      </c>
      <c r="D641" s="8">
        <v>795</v>
      </c>
      <c r="E641" s="10" t="s">
        <v>11108</v>
      </c>
      <c r="F641" s="42" t="s">
        <v>11109</v>
      </c>
      <c r="G641" s="10" t="s">
        <v>62</v>
      </c>
      <c r="H641" s="10" t="s">
        <v>15208</v>
      </c>
      <c r="I641" s="10"/>
      <c r="J641" s="10">
        <v>0</v>
      </c>
      <c r="K641" s="10">
        <v>0</v>
      </c>
      <c r="L641" s="10">
        <v>0</v>
      </c>
      <c r="M641" s="10">
        <v>0</v>
      </c>
      <c r="N641" s="10">
        <v>0</v>
      </c>
      <c r="O641" s="12"/>
      <c r="P641" s="12">
        <f t="shared" si="24"/>
        <v>15</v>
      </c>
      <c r="Q641" s="12">
        <v>8500000</v>
      </c>
      <c r="R641" s="12">
        <f t="shared" si="25"/>
        <v>127500000</v>
      </c>
      <c r="S641" s="12"/>
      <c r="T641" s="10"/>
      <c r="U641" s="10" t="s">
        <v>3633</v>
      </c>
      <c r="V641" s="10" t="s">
        <v>3634</v>
      </c>
      <c r="W641" s="10" t="s">
        <v>5393</v>
      </c>
      <c r="X641" s="10" t="s">
        <v>5394</v>
      </c>
      <c r="Y641" s="10" t="s">
        <v>5393</v>
      </c>
      <c r="Z641" s="10" t="s">
        <v>5395</v>
      </c>
      <c r="AA641" s="10" t="s">
        <v>5396</v>
      </c>
      <c r="AB641" s="10" t="s">
        <v>80</v>
      </c>
      <c r="AC641" s="10" t="s">
        <v>3767</v>
      </c>
      <c r="AD641" s="10" t="s">
        <v>3768</v>
      </c>
      <c r="AE641" s="12"/>
      <c r="AF641" s="12"/>
      <c r="AG641" s="10" t="s">
        <v>3658</v>
      </c>
      <c r="AH641" s="10"/>
      <c r="AI641" s="12">
        <v>8100000</v>
      </c>
      <c r="AJ641" s="14" t="s">
        <v>14044</v>
      </c>
      <c r="AK641" s="10" t="s">
        <v>5397</v>
      </c>
      <c r="AL641" s="10" t="s">
        <v>3633</v>
      </c>
      <c r="AM641" s="10"/>
      <c r="AN641" s="12"/>
      <c r="AO641" s="10"/>
      <c r="AP641" s="10"/>
      <c r="AQ641" s="10"/>
      <c r="AR641" s="12"/>
      <c r="AS641" s="10"/>
      <c r="AT641" s="10"/>
      <c r="AU641" s="10"/>
      <c r="AV641" s="12"/>
      <c r="AW641" s="12"/>
      <c r="AX641" s="12"/>
      <c r="AY641" s="10"/>
      <c r="AZ641" s="10"/>
      <c r="BA641" s="10"/>
      <c r="BB641" s="12">
        <v>15</v>
      </c>
      <c r="BC641" s="12">
        <v>0</v>
      </c>
      <c r="BD641" s="12">
        <v>0</v>
      </c>
      <c r="BE641" s="12">
        <v>0</v>
      </c>
      <c r="BF641" s="12">
        <v>0</v>
      </c>
      <c r="BG641" s="12">
        <v>0</v>
      </c>
      <c r="BH641" s="12">
        <v>0</v>
      </c>
      <c r="BI641" s="12">
        <v>0</v>
      </c>
      <c r="BJ641" s="12">
        <v>0</v>
      </c>
      <c r="BK641" s="12">
        <v>0</v>
      </c>
      <c r="BL641" s="12">
        <v>0</v>
      </c>
      <c r="BM641" s="12">
        <v>0</v>
      </c>
      <c r="BN641" s="12">
        <v>0</v>
      </c>
      <c r="BO641" s="12">
        <v>0</v>
      </c>
      <c r="BP641" s="12">
        <v>0</v>
      </c>
      <c r="BQ641" s="12">
        <v>0</v>
      </c>
      <c r="BR641" s="12">
        <v>0</v>
      </c>
      <c r="BS641" s="12">
        <v>0</v>
      </c>
      <c r="BT641" s="12">
        <v>0</v>
      </c>
      <c r="BU641" s="12">
        <v>0</v>
      </c>
      <c r="BV641" s="12">
        <v>0</v>
      </c>
    </row>
    <row r="642" spans="1:74" ht="180" x14ac:dyDescent="0.25">
      <c r="A642" s="8">
        <v>637</v>
      </c>
      <c r="B642" s="8" t="s">
        <v>5584</v>
      </c>
      <c r="C642" s="8">
        <v>796</v>
      </c>
      <c r="D642" s="8">
        <v>796</v>
      </c>
      <c r="E642" s="10" t="s">
        <v>11110</v>
      </c>
      <c r="F642" s="42" t="s">
        <v>11111</v>
      </c>
      <c r="G642" s="10" t="s">
        <v>3542</v>
      </c>
      <c r="H642" s="10" t="s">
        <v>15208</v>
      </c>
      <c r="I642" s="10"/>
      <c r="J642" s="10">
        <v>0</v>
      </c>
      <c r="K642" s="10">
        <v>0</v>
      </c>
      <c r="L642" s="10">
        <v>0</v>
      </c>
      <c r="M642" s="10">
        <v>0</v>
      </c>
      <c r="N642" s="10">
        <v>0</v>
      </c>
      <c r="O642" s="12" t="s">
        <v>14780</v>
      </c>
      <c r="P642" s="12">
        <f t="shared" si="24"/>
        <v>10</v>
      </c>
      <c r="Q642" s="12">
        <v>3000000</v>
      </c>
      <c r="R642" s="12">
        <f t="shared" si="25"/>
        <v>30000000</v>
      </c>
      <c r="S642" s="12"/>
      <c r="T642" s="10"/>
      <c r="U642" s="10" t="s">
        <v>1081</v>
      </c>
      <c r="V642" s="10" t="s">
        <v>1082</v>
      </c>
      <c r="W642" s="10" t="s">
        <v>1083</v>
      </c>
      <c r="X642" s="10" t="s">
        <v>296</v>
      </c>
      <c r="Y642" s="10" t="s">
        <v>1084</v>
      </c>
      <c r="Z642" s="10" t="s">
        <v>1085</v>
      </c>
      <c r="AA642" s="10" t="s">
        <v>1086</v>
      </c>
      <c r="AB642" s="10" t="s">
        <v>80</v>
      </c>
      <c r="AC642" s="10" t="s">
        <v>435</v>
      </c>
      <c r="AD642" s="10" t="s">
        <v>436</v>
      </c>
      <c r="AE642" s="12">
        <v>4200000</v>
      </c>
      <c r="AF642" s="12" t="s">
        <v>132</v>
      </c>
      <c r="AG642" s="10"/>
      <c r="AH642" s="10"/>
      <c r="AI642" s="12">
        <v>4500000</v>
      </c>
      <c r="AJ642" s="14" t="s">
        <v>14045</v>
      </c>
      <c r="AK642" s="10" t="s">
        <v>1087</v>
      </c>
      <c r="AL642" s="10"/>
      <c r="AM642" s="10"/>
      <c r="AN642" s="12"/>
      <c r="AO642" s="10"/>
      <c r="AP642" s="15"/>
      <c r="AQ642" s="10"/>
      <c r="AR642" s="12"/>
      <c r="AS642" s="10"/>
      <c r="AT642" s="15"/>
      <c r="AU642" s="10"/>
      <c r="AV642" s="12"/>
      <c r="AW642" s="12"/>
      <c r="AX642" s="12"/>
      <c r="AY642" s="10"/>
      <c r="AZ642" s="10"/>
      <c r="BA642" s="10"/>
      <c r="BB642" s="12" t="s">
        <v>132</v>
      </c>
      <c r="BC642" s="12">
        <v>0</v>
      </c>
      <c r="BD642" s="12">
        <v>0</v>
      </c>
      <c r="BE642" s="12">
        <v>0</v>
      </c>
      <c r="BF642" s="12">
        <v>0</v>
      </c>
      <c r="BG642" s="12">
        <v>0</v>
      </c>
      <c r="BH642" s="12">
        <v>0</v>
      </c>
      <c r="BI642" s="12">
        <v>10</v>
      </c>
      <c r="BJ642" s="12">
        <v>0</v>
      </c>
      <c r="BK642" s="12">
        <v>0</v>
      </c>
      <c r="BL642" s="12">
        <v>0</v>
      </c>
      <c r="BM642" s="12">
        <v>0</v>
      </c>
      <c r="BN642" s="12">
        <v>0</v>
      </c>
      <c r="BO642" s="12">
        <v>0</v>
      </c>
      <c r="BP642" s="12">
        <v>0</v>
      </c>
      <c r="BQ642" s="12">
        <v>0</v>
      </c>
      <c r="BR642" s="12">
        <v>0</v>
      </c>
      <c r="BS642" s="12">
        <v>0</v>
      </c>
      <c r="BT642" s="12">
        <v>0</v>
      </c>
      <c r="BU642" s="12">
        <v>0</v>
      </c>
      <c r="BV642" s="12">
        <v>0</v>
      </c>
    </row>
    <row r="643" spans="1:74" ht="180" x14ac:dyDescent="0.25">
      <c r="A643" s="8">
        <v>638</v>
      </c>
      <c r="B643" s="8" t="s">
        <v>3635</v>
      </c>
      <c r="C643" s="8">
        <v>798</v>
      </c>
      <c r="D643" s="8">
        <v>798</v>
      </c>
      <c r="E643" s="10" t="s">
        <v>11112</v>
      </c>
      <c r="F643" s="42" t="s">
        <v>11113</v>
      </c>
      <c r="G643" s="10" t="s">
        <v>1869</v>
      </c>
      <c r="H643" s="10"/>
      <c r="I643" s="10"/>
      <c r="J643" s="10">
        <v>0</v>
      </c>
      <c r="K643" s="10">
        <v>0</v>
      </c>
      <c r="L643" s="10">
        <v>0</v>
      </c>
      <c r="M643" s="10">
        <v>0</v>
      </c>
      <c r="N643" s="10">
        <v>0</v>
      </c>
      <c r="O643" s="12"/>
      <c r="P643" s="12">
        <f t="shared" si="24"/>
        <v>20</v>
      </c>
      <c r="Q643" s="12">
        <v>6000000</v>
      </c>
      <c r="R643" s="12">
        <f t="shared" si="25"/>
        <v>120000000</v>
      </c>
      <c r="S643" s="12"/>
      <c r="T643" s="10"/>
      <c r="U643" s="10" t="s">
        <v>5398</v>
      </c>
      <c r="V643" s="10" t="s">
        <v>3636</v>
      </c>
      <c r="W643" s="10" t="s">
        <v>4475</v>
      </c>
      <c r="X643" s="10" t="s">
        <v>534</v>
      </c>
      <c r="Y643" s="10" t="s">
        <v>4476</v>
      </c>
      <c r="Z643" s="10" t="s">
        <v>5399</v>
      </c>
      <c r="AA643" s="10" t="s">
        <v>4478</v>
      </c>
      <c r="AB643" s="10" t="s">
        <v>190</v>
      </c>
      <c r="AC643" s="10" t="s">
        <v>5400</v>
      </c>
      <c r="AD643" s="10" t="s">
        <v>4480</v>
      </c>
      <c r="AE643" s="12"/>
      <c r="AF643" s="12"/>
      <c r="AG643" s="10" t="s">
        <v>3658</v>
      </c>
      <c r="AH643" s="10"/>
      <c r="AI643" s="12">
        <v>6000000</v>
      </c>
      <c r="AJ643" s="14" t="s">
        <v>14033</v>
      </c>
      <c r="AK643" s="10" t="s">
        <v>5401</v>
      </c>
      <c r="AL643" s="10" t="s">
        <v>5398</v>
      </c>
      <c r="AM643" s="10"/>
      <c r="AN643" s="12"/>
      <c r="AO643" s="10"/>
      <c r="AP643" s="10"/>
      <c r="AQ643" s="10"/>
      <c r="AR643" s="12"/>
      <c r="AS643" s="10"/>
      <c r="AT643" s="10"/>
      <c r="AU643" s="10"/>
      <c r="AV643" s="12"/>
      <c r="AW643" s="12"/>
      <c r="AX643" s="12"/>
      <c r="AY643" s="10"/>
      <c r="AZ643" s="10"/>
      <c r="BA643" s="10"/>
      <c r="BB643" s="12">
        <v>20</v>
      </c>
      <c r="BC643" s="12">
        <v>0</v>
      </c>
      <c r="BD643" s="12">
        <v>0</v>
      </c>
      <c r="BE643" s="12">
        <v>0</v>
      </c>
      <c r="BF643" s="12">
        <v>0</v>
      </c>
      <c r="BG643" s="12">
        <v>0</v>
      </c>
      <c r="BH643" s="12">
        <v>0</v>
      </c>
      <c r="BI643" s="12">
        <v>0</v>
      </c>
      <c r="BJ643" s="12">
        <v>0</v>
      </c>
      <c r="BK643" s="12">
        <v>0</v>
      </c>
      <c r="BL643" s="12">
        <v>0</v>
      </c>
      <c r="BM643" s="12">
        <v>0</v>
      </c>
      <c r="BN643" s="12">
        <v>0</v>
      </c>
      <c r="BO643" s="12">
        <v>0</v>
      </c>
      <c r="BP643" s="12">
        <v>0</v>
      </c>
      <c r="BQ643" s="12">
        <v>0</v>
      </c>
      <c r="BR643" s="12">
        <v>0</v>
      </c>
      <c r="BS643" s="12">
        <v>0</v>
      </c>
      <c r="BT643" s="12">
        <v>0</v>
      </c>
      <c r="BU643" s="12">
        <v>0</v>
      </c>
      <c r="BV643" s="12">
        <v>0</v>
      </c>
    </row>
    <row r="644" spans="1:74" x14ac:dyDescent="0.25">
      <c r="A644" s="41" t="s">
        <v>15303</v>
      </c>
      <c r="B644" s="8"/>
      <c r="C644" s="8"/>
      <c r="D644" s="8"/>
      <c r="E644" s="10"/>
      <c r="F644" s="10"/>
      <c r="G644" s="10"/>
      <c r="H644" s="10"/>
      <c r="I644" s="10"/>
      <c r="J644" s="10"/>
      <c r="K644" s="10"/>
      <c r="L644" s="10"/>
      <c r="M644" s="10"/>
      <c r="N644" s="10"/>
      <c r="O644" s="10"/>
      <c r="P644" s="10"/>
      <c r="Q644" s="12"/>
      <c r="R644" s="17">
        <f>SUM(R6:R643)</f>
        <v>266852667758</v>
      </c>
      <c r="S644" s="12"/>
      <c r="T644" s="10"/>
      <c r="U644" s="10"/>
      <c r="V644" s="10"/>
      <c r="W644" s="10"/>
      <c r="X644" s="10"/>
      <c r="Y644" s="10"/>
      <c r="Z644" s="10"/>
      <c r="AA644" s="10"/>
      <c r="AB644" s="10"/>
      <c r="AC644" s="10"/>
      <c r="AD644" s="10"/>
      <c r="AE644" s="12"/>
      <c r="AF644" s="12"/>
      <c r="AG644" s="10"/>
      <c r="AH644" s="10"/>
      <c r="AI644" s="12"/>
      <c r="AJ644" s="10"/>
      <c r="AK644" s="10"/>
      <c r="AL644" s="10"/>
      <c r="AM644" s="10"/>
      <c r="AN644" s="12"/>
      <c r="AO644" s="10"/>
      <c r="AP644" s="15"/>
      <c r="AQ644" s="10"/>
      <c r="AR644" s="12"/>
      <c r="AS644" s="10"/>
      <c r="AT644" s="15"/>
      <c r="AU644" s="10"/>
      <c r="AV644" s="12"/>
      <c r="AW644" s="12"/>
      <c r="AX644" s="12"/>
      <c r="AY644" s="10"/>
      <c r="AZ644" s="10"/>
      <c r="BA644" s="10"/>
      <c r="BB644" s="40">
        <f t="shared" ref="BB644:BV644" si="26">SUMPRODUCT(BB6:BB643,$Q6:$Q643)</f>
        <v>72427479986</v>
      </c>
      <c r="BC644" s="40">
        <f t="shared" si="26"/>
        <v>92056456850</v>
      </c>
      <c r="BD644" s="40">
        <f t="shared" si="26"/>
        <v>247757000</v>
      </c>
      <c r="BE644" s="40">
        <f t="shared" si="26"/>
        <v>16290361540</v>
      </c>
      <c r="BF644" s="40">
        <f t="shared" si="26"/>
        <v>603885312</v>
      </c>
      <c r="BG644" s="40">
        <f t="shared" si="26"/>
        <v>432000480</v>
      </c>
      <c r="BH644" s="40">
        <f t="shared" si="26"/>
        <v>5424129910</v>
      </c>
      <c r="BI644" s="40">
        <f t="shared" si="26"/>
        <v>20615773850</v>
      </c>
      <c r="BJ644" s="40">
        <f t="shared" si="26"/>
        <v>21356274500</v>
      </c>
      <c r="BK644" s="40">
        <f t="shared" si="26"/>
        <v>335496680</v>
      </c>
      <c r="BL644" s="40">
        <f t="shared" si="26"/>
        <v>1130882540</v>
      </c>
      <c r="BM644" s="40">
        <f t="shared" si="26"/>
        <v>854947500</v>
      </c>
      <c r="BN644" s="40">
        <f t="shared" si="26"/>
        <v>441815300</v>
      </c>
      <c r="BO644" s="40">
        <f t="shared" si="26"/>
        <v>950554200</v>
      </c>
      <c r="BP644" s="40">
        <f t="shared" si="26"/>
        <v>6290333500</v>
      </c>
      <c r="BQ644" s="40">
        <f t="shared" si="26"/>
        <v>505509400</v>
      </c>
      <c r="BR644" s="40">
        <f t="shared" si="26"/>
        <v>24390672290</v>
      </c>
      <c r="BS644" s="40">
        <f t="shared" si="26"/>
        <v>744211920</v>
      </c>
      <c r="BT644" s="40">
        <f t="shared" si="26"/>
        <v>135610000</v>
      </c>
      <c r="BU644" s="40">
        <f t="shared" si="26"/>
        <v>319505000</v>
      </c>
      <c r="BV644" s="40">
        <f t="shared" si="26"/>
        <v>1299010000</v>
      </c>
    </row>
  </sheetData>
  <autoFilter ref="A5:BV644" xr:uid="{70AD4704-A4BB-45C2-83EA-0C21C422F2BE}"/>
  <sortState xmlns:xlrd2="http://schemas.microsoft.com/office/spreadsheetml/2017/richdata2" ref="B6:BV643">
    <sortCondition ref="E6:E643"/>
    <sortCondition ref="F6:F643"/>
    <sortCondition ref="G6:G643"/>
  </sortState>
  <mergeCells count="3">
    <mergeCell ref="A1:AF1"/>
    <mergeCell ref="A2:AF2"/>
    <mergeCell ref="A3:AF3"/>
  </mergeCells>
  <phoneticPr fontId="17" type="noConversion"/>
  <pageMargins left="0.39370078740157483" right="0.39370078740157483" top="0.59055118110236227" bottom="0.39370078740157483" header="0.31496062992125984" footer="0.11811023622047245"/>
  <pageSetup paperSize="9" orientation="landscape" r:id="rId1"/>
  <headerFooter>
    <oddFooter>&amp;C&amp;"time,Regular"&amp;9&amp;P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C3CCA-DB1D-4795-A371-14BF06FE8139}">
  <sheetPr codeName="Sheet4"/>
  <dimension ref="A1:BU1240"/>
  <sheetViews>
    <sheetView tabSelected="1" zoomScale="70" zoomScaleNormal="70" workbookViewId="0">
      <pane xSplit="1" ySplit="5" topLeftCell="B6" activePane="bottomRight" state="frozen"/>
      <selection pane="topRight" activeCell="B1" sqref="B1"/>
      <selection pane="bottomLeft" activeCell="A6" sqref="A6"/>
      <selection pane="bottomRight" activeCell="V10" sqref="V10"/>
    </sheetView>
  </sheetViews>
  <sheetFormatPr defaultColWidth="9.140625" defaultRowHeight="12.75" x14ac:dyDescent="0.2"/>
  <cols>
    <col min="1" max="1" width="5.28515625" style="33" customWidth="1"/>
    <col min="2" max="2" width="10.7109375" style="33" customWidth="1"/>
    <col min="3" max="4" width="14.140625" style="33" hidden="1" customWidth="1"/>
    <col min="5" max="5" width="17.5703125" style="33" hidden="1" customWidth="1"/>
    <col min="6" max="6" width="19.85546875" style="33" customWidth="1"/>
    <col min="7" max="7" width="41.42578125" style="33" customWidth="1"/>
    <col min="8" max="8" width="9.28515625" style="33" customWidth="1"/>
    <col min="9" max="9" width="21" style="33" hidden="1" customWidth="1"/>
    <col min="10" max="10" width="19.5703125" style="33" hidden="1" customWidth="1"/>
    <col min="11" max="11" width="17.85546875" style="33" hidden="1" customWidth="1"/>
    <col min="12" max="12" width="17.28515625" style="33" hidden="1" customWidth="1"/>
    <col min="13" max="13" width="19.85546875" style="33" hidden="1" customWidth="1"/>
    <col min="14" max="14" width="18.42578125" style="33" hidden="1" customWidth="1"/>
    <col min="15" max="15" width="15.7109375" style="33" hidden="1" customWidth="1"/>
    <col min="16" max="16" width="30.7109375" style="33" hidden="1" customWidth="1"/>
    <col min="17" max="17" width="19.7109375" style="33" customWidth="1"/>
    <col min="18" max="18" width="17.5703125" style="33" customWidth="1"/>
    <col min="19" max="19" width="18.140625" style="33" customWidth="1"/>
    <col min="20" max="20" width="19" style="33" customWidth="1"/>
    <col min="21" max="21" width="16.28515625" style="33" customWidth="1"/>
    <col min="22" max="22" width="18.28515625" style="33" customWidth="1"/>
    <col min="23" max="23" width="35" style="33" customWidth="1"/>
    <col min="24" max="24" width="15.28515625" style="25" customWidth="1"/>
    <col min="25" max="25" width="12.28515625" style="25" customWidth="1"/>
    <col min="26" max="26" width="14.85546875" style="25" customWidth="1"/>
    <col min="27" max="27" width="12.140625" style="25" customWidth="1"/>
    <col min="28" max="28" width="18.7109375" style="25" customWidth="1"/>
    <col min="29" max="29" width="18.42578125" style="25" customWidth="1"/>
    <col min="30" max="30" width="14.5703125" style="25" customWidth="1"/>
    <col min="31" max="31" width="21.85546875" style="25" customWidth="1"/>
    <col min="32" max="32" width="14.140625" style="25" customWidth="1"/>
    <col min="33" max="33" width="14.85546875" style="25" customWidth="1"/>
    <col min="34" max="34" width="17.5703125" style="25" customWidth="1"/>
    <col min="35" max="35" width="19.140625" style="25" customWidth="1"/>
    <col min="36" max="36" width="28.140625" style="25" customWidth="1"/>
    <col min="37" max="38" width="15.85546875" style="25" customWidth="1"/>
    <col min="39" max="46" width="20.7109375" style="25" customWidth="1"/>
    <col min="47" max="52" width="15.7109375" style="25" customWidth="1"/>
    <col min="53" max="73" width="18.7109375" style="25" customWidth="1"/>
    <col min="74" max="16384" width="9.140625" style="25"/>
  </cols>
  <sheetData>
    <row r="1" spans="1:73" x14ac:dyDescent="0.2">
      <c r="A1" s="69" t="s">
        <v>15304</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row>
    <row r="2" spans="1:73" x14ac:dyDescent="0.2">
      <c r="A2" s="69" t="s">
        <v>15299</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row>
    <row r="3" spans="1:73" x14ac:dyDescent="0.2">
      <c r="A3" s="69" t="s">
        <v>1736</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row>
    <row r="4" spans="1:73"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row>
    <row r="5" spans="1:73" s="73" customFormat="1" ht="60" x14ac:dyDescent="0.25">
      <c r="A5" s="70" t="s">
        <v>1</v>
      </c>
      <c r="B5" s="70" t="s">
        <v>1737</v>
      </c>
      <c r="C5" s="71" t="s">
        <v>15133</v>
      </c>
      <c r="D5" s="71" t="s">
        <v>15134</v>
      </c>
      <c r="E5" s="71" t="s">
        <v>9797</v>
      </c>
      <c r="F5" s="70" t="s">
        <v>1738</v>
      </c>
      <c r="G5" s="70" t="s">
        <v>4</v>
      </c>
      <c r="H5" s="70" t="s">
        <v>5</v>
      </c>
      <c r="I5" s="71" t="s">
        <v>15164</v>
      </c>
      <c r="J5" s="71" t="s">
        <v>14776</v>
      </c>
      <c r="K5" s="71" t="s">
        <v>13428</v>
      </c>
      <c r="L5" s="71" t="s">
        <v>13429</v>
      </c>
      <c r="M5" s="71" t="s">
        <v>13430</v>
      </c>
      <c r="N5" s="71" t="s">
        <v>13431</v>
      </c>
      <c r="O5" s="71" t="s">
        <v>13432</v>
      </c>
      <c r="P5" s="71" t="s">
        <v>13433</v>
      </c>
      <c r="Q5" s="71" t="s">
        <v>6</v>
      </c>
      <c r="R5" s="70" t="s">
        <v>7</v>
      </c>
      <c r="S5" s="70" t="s">
        <v>8</v>
      </c>
      <c r="T5" s="70" t="s">
        <v>9</v>
      </c>
      <c r="U5" s="70" t="s">
        <v>10</v>
      </c>
      <c r="V5" s="70" t="s">
        <v>11</v>
      </c>
      <c r="W5" s="70" t="s">
        <v>12</v>
      </c>
      <c r="X5" s="70" t="s">
        <v>13</v>
      </c>
      <c r="Y5" s="70" t="s">
        <v>14</v>
      </c>
      <c r="Z5" s="70" t="s">
        <v>15</v>
      </c>
      <c r="AA5" s="70" t="s">
        <v>16</v>
      </c>
      <c r="AB5" s="70" t="s">
        <v>17</v>
      </c>
      <c r="AC5" s="70" t="s">
        <v>18</v>
      </c>
      <c r="AD5" s="70" t="s">
        <v>19</v>
      </c>
      <c r="AE5" s="70" t="s">
        <v>20</v>
      </c>
      <c r="AF5" s="70" t="s">
        <v>21</v>
      </c>
      <c r="AG5" s="70" t="s">
        <v>22</v>
      </c>
      <c r="AH5" s="72" t="s">
        <v>5456</v>
      </c>
      <c r="AI5" s="70" t="s">
        <v>1740</v>
      </c>
      <c r="AJ5" s="70" t="s">
        <v>1739</v>
      </c>
      <c r="AK5" s="70" t="s">
        <v>24</v>
      </c>
      <c r="AL5" s="70" t="s">
        <v>25</v>
      </c>
      <c r="AM5" s="70" t="s">
        <v>29</v>
      </c>
      <c r="AN5" s="70" t="s">
        <v>32</v>
      </c>
      <c r="AO5" s="70" t="s">
        <v>30</v>
      </c>
      <c r="AP5" s="70" t="s">
        <v>31</v>
      </c>
      <c r="AQ5" s="70" t="s">
        <v>33</v>
      </c>
      <c r="AR5" s="70" t="s">
        <v>32</v>
      </c>
      <c r="AS5" s="70" t="s">
        <v>30</v>
      </c>
      <c r="AT5" s="70" t="s">
        <v>31</v>
      </c>
      <c r="AU5" s="70" t="s">
        <v>34</v>
      </c>
      <c r="AV5" s="70" t="s">
        <v>35</v>
      </c>
      <c r="AW5" s="70" t="s">
        <v>36</v>
      </c>
      <c r="AX5" s="70" t="s">
        <v>37</v>
      </c>
      <c r="AY5" s="70" t="s">
        <v>38</v>
      </c>
      <c r="AZ5" s="70" t="s">
        <v>39</v>
      </c>
      <c r="BA5" s="26" t="s">
        <v>40</v>
      </c>
      <c r="BB5" s="74" t="s">
        <v>41</v>
      </c>
      <c r="BC5" s="74" t="s">
        <v>42</v>
      </c>
      <c r="BD5" s="74" t="s">
        <v>43</v>
      </c>
      <c r="BE5" s="74" t="s">
        <v>44</v>
      </c>
      <c r="BF5" s="74" t="s">
        <v>45</v>
      </c>
      <c r="BG5" s="74" t="s">
        <v>46</v>
      </c>
      <c r="BH5" s="74" t="s">
        <v>47</v>
      </c>
      <c r="BI5" s="74" t="s">
        <v>48</v>
      </c>
      <c r="BJ5" s="74" t="s">
        <v>49</v>
      </c>
      <c r="BK5" s="74" t="s">
        <v>50</v>
      </c>
      <c r="BL5" s="74" t="s">
        <v>51</v>
      </c>
      <c r="BM5" s="74" t="s">
        <v>52</v>
      </c>
      <c r="BN5" s="74" t="s">
        <v>53</v>
      </c>
      <c r="BO5" s="74" t="s">
        <v>54</v>
      </c>
      <c r="BP5" s="74" t="s">
        <v>55</v>
      </c>
      <c r="BQ5" s="74" t="s">
        <v>56</v>
      </c>
      <c r="BR5" s="74" t="s">
        <v>57</v>
      </c>
      <c r="BS5" s="74" t="s">
        <v>58</v>
      </c>
      <c r="BT5" s="74" t="s">
        <v>59</v>
      </c>
      <c r="BU5" s="74" t="s">
        <v>60</v>
      </c>
    </row>
    <row r="6" spans="1:73" ht="108" x14ac:dyDescent="0.2">
      <c r="A6" s="27">
        <v>1</v>
      </c>
      <c r="B6" s="27" t="s">
        <v>15129</v>
      </c>
      <c r="C6" s="27"/>
      <c r="D6" s="27"/>
      <c r="E6" s="27"/>
      <c r="F6" s="11" t="s">
        <v>14832</v>
      </c>
      <c r="G6" s="44" t="s">
        <v>14897</v>
      </c>
      <c r="H6" s="11" t="s">
        <v>14834</v>
      </c>
      <c r="I6" s="28"/>
      <c r="J6" s="28"/>
      <c r="K6" s="2"/>
      <c r="L6" s="2"/>
      <c r="M6" s="2"/>
      <c r="N6" s="2"/>
      <c r="O6" s="2"/>
      <c r="P6" s="2"/>
      <c r="Q6" s="2">
        <f t="shared" ref="Q6:Q69" si="0">SUM(BA6:BU6)</f>
        <v>1000</v>
      </c>
      <c r="R6" s="2">
        <v>344531</v>
      </c>
      <c r="S6" s="2">
        <f t="shared" ref="S6:S69" si="1">R6*Q6</f>
        <v>344531000</v>
      </c>
      <c r="T6" s="2"/>
      <c r="U6" s="2"/>
      <c r="V6" s="11" t="s">
        <v>14872</v>
      </c>
      <c r="W6" s="11" t="s">
        <v>14833</v>
      </c>
      <c r="X6" s="11" t="s">
        <v>7557</v>
      </c>
      <c r="Y6" s="11" t="s">
        <v>7519</v>
      </c>
      <c r="Z6" s="11" t="s">
        <v>7557</v>
      </c>
      <c r="AA6" s="11" t="s">
        <v>14873</v>
      </c>
      <c r="AB6" s="11" t="s">
        <v>15153</v>
      </c>
      <c r="AC6" s="11"/>
      <c r="AD6" s="11" t="s">
        <v>15154</v>
      </c>
      <c r="AE6" s="11" t="s">
        <v>5420</v>
      </c>
      <c r="AF6" s="2"/>
      <c r="AG6" s="2"/>
      <c r="AH6" s="11"/>
      <c r="AI6" s="28" t="s">
        <v>15288</v>
      </c>
      <c r="AJ6" s="11" t="s">
        <v>15287</v>
      </c>
      <c r="AK6" s="2">
        <v>360938</v>
      </c>
      <c r="AL6" s="13" t="s">
        <v>14924</v>
      </c>
      <c r="AM6" s="2"/>
      <c r="AN6" s="11"/>
      <c r="AO6" s="11"/>
      <c r="AP6" s="13"/>
      <c r="AQ6" s="2"/>
      <c r="AR6" s="11"/>
      <c r="AS6" s="11"/>
      <c r="AT6" s="13"/>
      <c r="AU6" s="2">
        <v>328125</v>
      </c>
      <c r="AV6" s="2">
        <v>337969</v>
      </c>
      <c r="AW6" s="2">
        <v>344531</v>
      </c>
      <c r="AX6" s="11" t="s">
        <v>5420</v>
      </c>
      <c r="AY6" s="11" t="s">
        <v>14876</v>
      </c>
      <c r="AZ6" s="11" t="s">
        <v>14877</v>
      </c>
      <c r="BA6" s="2">
        <v>1000</v>
      </c>
      <c r="BB6" s="2"/>
      <c r="BC6" s="2"/>
      <c r="BD6" s="2"/>
      <c r="BE6" s="2"/>
      <c r="BF6" s="2">
        <v>0</v>
      </c>
      <c r="BG6" s="2"/>
      <c r="BH6" s="2"/>
      <c r="BI6" s="2"/>
      <c r="BJ6" s="2"/>
      <c r="BK6" s="2"/>
      <c r="BL6" s="2">
        <v>0</v>
      </c>
      <c r="BM6" s="2"/>
      <c r="BN6" s="2"/>
      <c r="BO6" s="2"/>
      <c r="BP6" s="2"/>
      <c r="BQ6" s="2"/>
      <c r="BR6" s="2"/>
      <c r="BS6" s="2"/>
      <c r="BT6" s="2"/>
      <c r="BU6" s="2"/>
    </row>
    <row r="7" spans="1:73" ht="48" x14ac:dyDescent="0.2">
      <c r="A7" s="27">
        <v>2</v>
      </c>
      <c r="B7" s="27" t="s">
        <v>15124</v>
      </c>
      <c r="C7" s="27"/>
      <c r="D7" s="27"/>
      <c r="E7" s="27"/>
      <c r="F7" s="11" t="s">
        <v>14822</v>
      </c>
      <c r="G7" s="44" t="s">
        <v>14902</v>
      </c>
      <c r="H7" s="11" t="s">
        <v>73</v>
      </c>
      <c r="I7" s="28"/>
      <c r="J7" s="28"/>
      <c r="K7" s="2"/>
      <c r="L7" s="2"/>
      <c r="M7" s="2"/>
      <c r="N7" s="2"/>
      <c r="O7" s="2"/>
      <c r="P7" s="2"/>
      <c r="Q7" s="2">
        <f t="shared" si="0"/>
        <v>46080</v>
      </c>
      <c r="R7" s="2">
        <v>4582</v>
      </c>
      <c r="S7" s="2">
        <f t="shared" si="1"/>
        <v>211138560</v>
      </c>
      <c r="T7" s="2"/>
      <c r="U7" s="2"/>
      <c r="V7" s="11" t="s">
        <v>14857</v>
      </c>
      <c r="W7" s="11" t="s">
        <v>14823</v>
      </c>
      <c r="X7" s="11" t="s">
        <v>14858</v>
      </c>
      <c r="Y7" s="11" t="s">
        <v>14859</v>
      </c>
      <c r="Z7" s="11" t="s">
        <v>14858</v>
      </c>
      <c r="AA7" s="11" t="s">
        <v>14860</v>
      </c>
      <c r="AB7" s="11" t="s">
        <v>15145</v>
      </c>
      <c r="AC7" s="11"/>
      <c r="AD7" s="11" t="s">
        <v>1653</v>
      </c>
      <c r="AE7" s="11" t="s">
        <v>5420</v>
      </c>
      <c r="AF7" s="2"/>
      <c r="AG7" s="2"/>
      <c r="AH7" s="11"/>
      <c r="AI7" s="28" t="s">
        <v>15288</v>
      </c>
      <c r="AJ7" s="11" t="s">
        <v>15287</v>
      </c>
      <c r="AK7" s="2">
        <v>4800</v>
      </c>
      <c r="AL7" s="13" t="s">
        <v>4650</v>
      </c>
      <c r="AM7" s="2"/>
      <c r="AN7" s="11"/>
      <c r="AO7" s="11"/>
      <c r="AP7" s="13"/>
      <c r="AQ7" s="2"/>
      <c r="AR7" s="11"/>
      <c r="AS7" s="11"/>
      <c r="AT7" s="13"/>
      <c r="AU7" s="2">
        <v>4364</v>
      </c>
      <c r="AV7" s="2">
        <v>4495</v>
      </c>
      <c r="AW7" s="2">
        <v>4582</v>
      </c>
      <c r="AX7" s="11" t="s">
        <v>5420</v>
      </c>
      <c r="AY7" s="11" t="s">
        <v>14876</v>
      </c>
      <c r="AZ7" s="11" t="s">
        <v>14877</v>
      </c>
      <c r="BA7" s="2">
        <v>46080</v>
      </c>
      <c r="BB7" s="2"/>
      <c r="BC7" s="2"/>
      <c r="BD7" s="2"/>
      <c r="BE7" s="2"/>
      <c r="BF7" s="2">
        <v>0</v>
      </c>
      <c r="BG7" s="2"/>
      <c r="BH7" s="2"/>
      <c r="BI7" s="2"/>
      <c r="BJ7" s="2"/>
      <c r="BK7" s="2"/>
      <c r="BL7" s="2">
        <v>0</v>
      </c>
      <c r="BM7" s="2"/>
      <c r="BN7" s="2"/>
      <c r="BO7" s="2"/>
      <c r="BP7" s="2"/>
      <c r="BQ7" s="2"/>
      <c r="BR7" s="2"/>
      <c r="BS7" s="2"/>
      <c r="BT7" s="2"/>
      <c r="BU7" s="2"/>
    </row>
    <row r="8" spans="1:73" ht="36" x14ac:dyDescent="0.2">
      <c r="A8" s="27">
        <v>3</v>
      </c>
      <c r="B8" s="27" t="s">
        <v>15125</v>
      </c>
      <c r="C8" s="27"/>
      <c r="D8" s="27"/>
      <c r="E8" s="27"/>
      <c r="F8" s="11" t="s">
        <v>14824</v>
      </c>
      <c r="G8" s="44" t="s">
        <v>14901</v>
      </c>
      <c r="H8" s="11" t="s">
        <v>73</v>
      </c>
      <c r="I8" s="28"/>
      <c r="J8" s="28"/>
      <c r="K8" s="2"/>
      <c r="L8" s="2"/>
      <c r="M8" s="2"/>
      <c r="N8" s="2"/>
      <c r="O8" s="2"/>
      <c r="P8" s="2"/>
      <c r="Q8" s="2">
        <f t="shared" si="0"/>
        <v>17280</v>
      </c>
      <c r="R8" s="2">
        <v>1914</v>
      </c>
      <c r="S8" s="2">
        <f t="shared" si="1"/>
        <v>33073920</v>
      </c>
      <c r="T8" s="2"/>
      <c r="U8" s="2"/>
      <c r="V8" s="11" t="s">
        <v>14861</v>
      </c>
      <c r="W8" s="11" t="s">
        <v>14825</v>
      </c>
      <c r="X8" s="11" t="s">
        <v>14862</v>
      </c>
      <c r="Y8" s="11" t="s">
        <v>14863</v>
      </c>
      <c r="Z8" s="11" t="s">
        <v>14862</v>
      </c>
      <c r="AA8" s="11" t="s">
        <v>14864</v>
      </c>
      <c r="AB8" s="11" t="s">
        <v>15146</v>
      </c>
      <c r="AC8" s="11"/>
      <c r="AD8" s="11" t="s">
        <v>15147</v>
      </c>
      <c r="AE8" s="11" t="s">
        <v>5420</v>
      </c>
      <c r="AF8" s="2"/>
      <c r="AG8" s="2"/>
      <c r="AH8" s="11"/>
      <c r="AI8" s="28" t="s">
        <v>15288</v>
      </c>
      <c r="AJ8" s="11" t="s">
        <v>15287</v>
      </c>
      <c r="AK8" s="2">
        <v>2005</v>
      </c>
      <c r="AL8" s="13" t="s">
        <v>14923</v>
      </c>
      <c r="AM8" s="2"/>
      <c r="AN8" s="11"/>
      <c r="AO8" s="11"/>
      <c r="AP8" s="13"/>
      <c r="AQ8" s="2"/>
      <c r="AR8" s="11"/>
      <c r="AS8" s="11"/>
      <c r="AT8" s="13"/>
      <c r="AU8" s="2">
        <v>1823</v>
      </c>
      <c r="AV8" s="2">
        <v>1878</v>
      </c>
      <c r="AW8" s="2">
        <v>1914</v>
      </c>
      <c r="AX8" s="11" t="s">
        <v>5420</v>
      </c>
      <c r="AY8" s="11" t="s">
        <v>14876</v>
      </c>
      <c r="AZ8" s="11" t="s">
        <v>14877</v>
      </c>
      <c r="BA8" s="2">
        <v>17280</v>
      </c>
      <c r="BB8" s="2"/>
      <c r="BC8" s="2"/>
      <c r="BD8" s="2"/>
      <c r="BE8" s="2"/>
      <c r="BF8" s="2">
        <v>0</v>
      </c>
      <c r="BG8" s="2"/>
      <c r="BH8" s="2"/>
      <c r="BI8" s="2"/>
      <c r="BJ8" s="2"/>
      <c r="BK8" s="2"/>
      <c r="BL8" s="2">
        <v>0</v>
      </c>
      <c r="BM8" s="2"/>
      <c r="BN8" s="2"/>
      <c r="BO8" s="2"/>
      <c r="BP8" s="2"/>
      <c r="BQ8" s="2"/>
      <c r="BR8" s="2"/>
      <c r="BS8" s="2"/>
      <c r="BT8" s="2"/>
      <c r="BU8" s="2"/>
    </row>
    <row r="9" spans="1:73" ht="36" x14ac:dyDescent="0.2">
      <c r="A9" s="27">
        <v>4</v>
      </c>
      <c r="B9" s="27" t="s">
        <v>15128</v>
      </c>
      <c r="C9" s="27"/>
      <c r="D9" s="27"/>
      <c r="E9" s="27"/>
      <c r="F9" s="11" t="s">
        <v>14830</v>
      </c>
      <c r="G9" s="44" t="s">
        <v>14899</v>
      </c>
      <c r="H9" s="11" t="s">
        <v>73</v>
      </c>
      <c r="I9" s="28"/>
      <c r="J9" s="28"/>
      <c r="K9" s="2"/>
      <c r="L9" s="2"/>
      <c r="M9" s="2"/>
      <c r="N9" s="2"/>
      <c r="O9" s="2"/>
      <c r="P9" s="2"/>
      <c r="Q9" s="2">
        <f t="shared" si="0"/>
        <v>300</v>
      </c>
      <c r="R9" s="2">
        <v>55125</v>
      </c>
      <c r="S9" s="2">
        <f t="shared" si="1"/>
        <v>16537500</v>
      </c>
      <c r="T9" s="2"/>
      <c r="U9" s="2"/>
      <c r="V9" s="11" t="s">
        <v>14870</v>
      </c>
      <c r="W9" s="11" t="s">
        <v>14831</v>
      </c>
      <c r="X9" s="11" t="s">
        <v>14866</v>
      </c>
      <c r="Y9" s="11" t="s">
        <v>4561</v>
      </c>
      <c r="Z9" s="11" t="s">
        <v>14866</v>
      </c>
      <c r="AA9" s="11" t="s">
        <v>14871</v>
      </c>
      <c r="AB9" s="11" t="s">
        <v>15152</v>
      </c>
      <c r="AC9" s="11"/>
      <c r="AD9" s="11" t="s">
        <v>15149</v>
      </c>
      <c r="AE9" s="11" t="s">
        <v>5420</v>
      </c>
      <c r="AF9" s="2"/>
      <c r="AG9" s="2"/>
      <c r="AH9" s="11"/>
      <c r="AI9" s="28" t="s">
        <v>15288</v>
      </c>
      <c r="AJ9" s="11" t="s">
        <v>15287</v>
      </c>
      <c r="AK9" s="2">
        <v>57750</v>
      </c>
      <c r="AL9" s="13" t="s">
        <v>14923</v>
      </c>
      <c r="AM9" s="2"/>
      <c r="AN9" s="11"/>
      <c r="AO9" s="11"/>
      <c r="AP9" s="13"/>
      <c r="AQ9" s="2"/>
      <c r="AR9" s="11"/>
      <c r="AS9" s="11"/>
      <c r="AT9" s="13"/>
      <c r="AU9" s="2">
        <v>52500</v>
      </c>
      <c r="AV9" s="2">
        <v>54075</v>
      </c>
      <c r="AW9" s="2">
        <v>55125</v>
      </c>
      <c r="AX9" s="11" t="s">
        <v>5420</v>
      </c>
      <c r="AY9" s="11" t="s">
        <v>14876</v>
      </c>
      <c r="AZ9" s="11" t="s">
        <v>14877</v>
      </c>
      <c r="BA9" s="2">
        <v>300</v>
      </c>
      <c r="BB9" s="2"/>
      <c r="BC9" s="2"/>
      <c r="BD9" s="2"/>
      <c r="BE9" s="2"/>
      <c r="BF9" s="2">
        <v>0</v>
      </c>
      <c r="BG9" s="2"/>
      <c r="BH9" s="2"/>
      <c r="BI9" s="2"/>
      <c r="BJ9" s="2"/>
      <c r="BK9" s="2"/>
      <c r="BL9" s="2">
        <v>0</v>
      </c>
      <c r="BM9" s="2"/>
      <c r="BN9" s="2"/>
      <c r="BO9" s="2"/>
      <c r="BP9" s="2"/>
      <c r="BQ9" s="2"/>
      <c r="BR9" s="2"/>
      <c r="BS9" s="2"/>
      <c r="BT9" s="2"/>
      <c r="BU9" s="2"/>
    </row>
    <row r="10" spans="1:73" ht="36" x14ac:dyDescent="0.2">
      <c r="A10" s="27">
        <v>5</v>
      </c>
      <c r="B10" s="27" t="s">
        <v>15127</v>
      </c>
      <c r="C10" s="27"/>
      <c r="D10" s="27"/>
      <c r="E10" s="27"/>
      <c r="F10" s="11" t="s">
        <v>14828</v>
      </c>
      <c r="G10" s="44" t="s">
        <v>14898</v>
      </c>
      <c r="H10" s="11" t="s">
        <v>73</v>
      </c>
      <c r="I10" s="28"/>
      <c r="J10" s="28"/>
      <c r="K10" s="2"/>
      <c r="L10" s="2"/>
      <c r="M10" s="2"/>
      <c r="N10" s="2"/>
      <c r="O10" s="2"/>
      <c r="P10" s="2"/>
      <c r="Q10" s="2">
        <f t="shared" si="0"/>
        <v>600</v>
      </c>
      <c r="R10" s="2">
        <v>27563</v>
      </c>
      <c r="S10" s="2">
        <f t="shared" si="1"/>
        <v>16537800</v>
      </c>
      <c r="T10" s="2"/>
      <c r="U10" s="2"/>
      <c r="V10" s="11" t="s">
        <v>14868</v>
      </c>
      <c r="W10" s="11" t="s">
        <v>14829</v>
      </c>
      <c r="X10" s="67" t="s">
        <v>14866</v>
      </c>
      <c r="Y10" s="11" t="s">
        <v>4561</v>
      </c>
      <c r="Z10" s="11" t="s">
        <v>14866</v>
      </c>
      <c r="AA10" s="11" t="s">
        <v>14869</v>
      </c>
      <c r="AB10" s="11" t="s">
        <v>15150</v>
      </c>
      <c r="AC10" s="11"/>
      <c r="AD10" s="11" t="s">
        <v>15151</v>
      </c>
      <c r="AE10" s="11" t="s">
        <v>5420</v>
      </c>
      <c r="AF10" s="2"/>
      <c r="AG10" s="2"/>
      <c r="AH10" s="11"/>
      <c r="AI10" s="28" t="s">
        <v>15288</v>
      </c>
      <c r="AJ10" s="11" t="s">
        <v>15287</v>
      </c>
      <c r="AK10" s="2">
        <v>28875</v>
      </c>
      <c r="AL10" s="13" t="s">
        <v>14923</v>
      </c>
      <c r="AM10" s="2"/>
      <c r="AN10" s="11"/>
      <c r="AO10" s="11"/>
      <c r="AP10" s="13"/>
      <c r="AQ10" s="2"/>
      <c r="AR10" s="11"/>
      <c r="AS10" s="11"/>
      <c r="AT10" s="13"/>
      <c r="AU10" s="2">
        <v>26250</v>
      </c>
      <c r="AV10" s="2">
        <v>27038</v>
      </c>
      <c r="AW10" s="2">
        <v>27563</v>
      </c>
      <c r="AX10" s="11" t="s">
        <v>5420</v>
      </c>
      <c r="AY10" s="11" t="s">
        <v>14876</v>
      </c>
      <c r="AZ10" s="11" t="s">
        <v>14877</v>
      </c>
      <c r="BA10" s="2">
        <v>600</v>
      </c>
      <c r="BB10" s="2"/>
      <c r="BC10" s="2"/>
      <c r="BD10" s="2"/>
      <c r="BE10" s="2"/>
      <c r="BF10" s="2">
        <v>0</v>
      </c>
      <c r="BG10" s="2"/>
      <c r="BH10" s="2"/>
      <c r="BI10" s="2"/>
      <c r="BJ10" s="2"/>
      <c r="BK10" s="2"/>
      <c r="BL10" s="2">
        <v>0</v>
      </c>
      <c r="BM10" s="2"/>
      <c r="BN10" s="2"/>
      <c r="BO10" s="2"/>
      <c r="BP10" s="2"/>
      <c r="BQ10" s="2"/>
      <c r="BR10" s="2"/>
      <c r="BS10" s="2"/>
      <c r="BT10" s="2"/>
      <c r="BU10" s="2"/>
    </row>
    <row r="11" spans="1:73" ht="36" x14ac:dyDescent="0.2">
      <c r="A11" s="27">
        <v>6</v>
      </c>
      <c r="B11" s="27" t="s">
        <v>15126</v>
      </c>
      <c r="C11" s="27"/>
      <c r="D11" s="27"/>
      <c r="E11" s="27"/>
      <c r="F11" s="11" t="s">
        <v>14826</v>
      </c>
      <c r="G11" s="44" t="s">
        <v>14900</v>
      </c>
      <c r="H11" s="11" t="s">
        <v>73</v>
      </c>
      <c r="I11" s="28"/>
      <c r="J11" s="28"/>
      <c r="K11" s="2"/>
      <c r="L11" s="2"/>
      <c r="M11" s="2"/>
      <c r="N11" s="2"/>
      <c r="O11" s="2"/>
      <c r="P11" s="2"/>
      <c r="Q11" s="2">
        <f t="shared" si="0"/>
        <v>300</v>
      </c>
      <c r="R11" s="2">
        <v>55125</v>
      </c>
      <c r="S11" s="2">
        <f t="shared" si="1"/>
        <v>16537500</v>
      </c>
      <c r="T11" s="2"/>
      <c r="U11" s="2"/>
      <c r="V11" s="11" t="s">
        <v>14865</v>
      </c>
      <c r="W11" s="11" t="s">
        <v>14827</v>
      </c>
      <c r="X11" s="11" t="s">
        <v>14866</v>
      </c>
      <c r="Y11" s="11" t="s">
        <v>4561</v>
      </c>
      <c r="Z11" s="11" t="s">
        <v>14866</v>
      </c>
      <c r="AA11" s="11" t="s">
        <v>14867</v>
      </c>
      <c r="AB11" s="11" t="s">
        <v>15148</v>
      </c>
      <c r="AC11" s="11"/>
      <c r="AD11" s="11" t="s">
        <v>15149</v>
      </c>
      <c r="AE11" s="11" t="s">
        <v>5420</v>
      </c>
      <c r="AF11" s="2"/>
      <c r="AG11" s="2"/>
      <c r="AH11" s="11"/>
      <c r="AI11" s="28" t="s">
        <v>15288</v>
      </c>
      <c r="AJ11" s="11" t="s">
        <v>15287</v>
      </c>
      <c r="AK11" s="2">
        <v>57750</v>
      </c>
      <c r="AL11" s="13" t="s">
        <v>14923</v>
      </c>
      <c r="AM11" s="2"/>
      <c r="AN11" s="11"/>
      <c r="AO11" s="11"/>
      <c r="AP11" s="13"/>
      <c r="AQ11" s="2"/>
      <c r="AR11" s="11"/>
      <c r="AS11" s="11"/>
      <c r="AT11" s="13"/>
      <c r="AU11" s="2">
        <v>52500</v>
      </c>
      <c r="AV11" s="2">
        <v>54075</v>
      </c>
      <c r="AW11" s="2">
        <v>55125</v>
      </c>
      <c r="AX11" s="11" t="s">
        <v>5420</v>
      </c>
      <c r="AY11" s="11" t="s">
        <v>14876</v>
      </c>
      <c r="AZ11" s="11" t="s">
        <v>14877</v>
      </c>
      <c r="BA11" s="2">
        <v>300</v>
      </c>
      <c r="BB11" s="2"/>
      <c r="BC11" s="2"/>
      <c r="BD11" s="2"/>
      <c r="BE11" s="2"/>
      <c r="BF11" s="2">
        <v>0</v>
      </c>
      <c r="BG11" s="2"/>
      <c r="BH11" s="2"/>
      <c r="BI11" s="2"/>
      <c r="BJ11" s="2"/>
      <c r="BK11" s="2"/>
      <c r="BL11" s="2">
        <v>0</v>
      </c>
      <c r="BM11" s="2"/>
      <c r="BN11" s="2"/>
      <c r="BO11" s="2"/>
      <c r="BP11" s="2"/>
      <c r="BQ11" s="2"/>
      <c r="BR11" s="2"/>
      <c r="BS11" s="2"/>
      <c r="BT11" s="2"/>
      <c r="BU11" s="2"/>
    </row>
    <row r="12" spans="1:73" ht="72" x14ac:dyDescent="0.2">
      <c r="A12" s="27">
        <v>7</v>
      </c>
      <c r="B12" s="27" t="s">
        <v>15123</v>
      </c>
      <c r="C12" s="27"/>
      <c r="D12" s="27"/>
      <c r="E12" s="27"/>
      <c r="F12" s="11" t="s">
        <v>14820</v>
      </c>
      <c r="G12" s="44" t="s">
        <v>14903</v>
      </c>
      <c r="H12" s="11" t="s">
        <v>102</v>
      </c>
      <c r="I12" s="28"/>
      <c r="J12" s="28"/>
      <c r="K12" s="2"/>
      <c r="L12" s="2"/>
      <c r="M12" s="2"/>
      <c r="N12" s="2"/>
      <c r="O12" s="2"/>
      <c r="P12" s="2"/>
      <c r="Q12" s="2">
        <f t="shared" si="0"/>
        <v>5280</v>
      </c>
      <c r="R12" s="2">
        <v>15677</v>
      </c>
      <c r="S12" s="2">
        <f t="shared" si="1"/>
        <v>82774560</v>
      </c>
      <c r="T12" s="2"/>
      <c r="U12" s="2"/>
      <c r="V12" s="11" t="s">
        <v>14855</v>
      </c>
      <c r="W12" s="11" t="s">
        <v>14821</v>
      </c>
      <c r="X12" s="11" t="s">
        <v>7557</v>
      </c>
      <c r="Y12" s="11" t="s">
        <v>7519</v>
      </c>
      <c r="Z12" s="11" t="s">
        <v>7557</v>
      </c>
      <c r="AA12" s="11" t="s">
        <v>14856</v>
      </c>
      <c r="AB12" s="11" t="s">
        <v>15143</v>
      </c>
      <c r="AC12" s="11"/>
      <c r="AD12" s="11" t="s">
        <v>15144</v>
      </c>
      <c r="AE12" s="11" t="s">
        <v>5420</v>
      </c>
      <c r="AF12" s="2"/>
      <c r="AG12" s="2"/>
      <c r="AH12" s="11"/>
      <c r="AI12" s="28" t="s">
        <v>15288</v>
      </c>
      <c r="AJ12" s="11" t="s">
        <v>15287</v>
      </c>
      <c r="AK12" s="2">
        <v>16423</v>
      </c>
      <c r="AL12" s="13" t="s">
        <v>13114</v>
      </c>
      <c r="AM12" s="2"/>
      <c r="AN12" s="11"/>
      <c r="AO12" s="11"/>
      <c r="AP12" s="13"/>
      <c r="AQ12" s="2"/>
      <c r="AR12" s="11"/>
      <c r="AS12" s="11"/>
      <c r="AT12" s="13"/>
      <c r="AU12" s="2">
        <v>14930</v>
      </c>
      <c r="AV12" s="2">
        <v>15378</v>
      </c>
      <c r="AW12" s="2">
        <v>15677</v>
      </c>
      <c r="AX12" s="11" t="s">
        <v>5420</v>
      </c>
      <c r="AY12" s="11" t="s">
        <v>14876</v>
      </c>
      <c r="AZ12" s="11" t="s">
        <v>14877</v>
      </c>
      <c r="BA12" s="2">
        <v>5280</v>
      </c>
      <c r="BB12" s="2"/>
      <c r="BC12" s="2"/>
      <c r="BD12" s="2"/>
      <c r="BE12" s="2"/>
      <c r="BF12" s="2">
        <v>0</v>
      </c>
      <c r="BG12" s="2"/>
      <c r="BH12" s="2"/>
      <c r="BI12" s="2"/>
      <c r="BJ12" s="2"/>
      <c r="BK12" s="2"/>
      <c r="BL12" s="2">
        <v>0</v>
      </c>
      <c r="BM12" s="2"/>
      <c r="BN12" s="2"/>
      <c r="BO12" s="2"/>
      <c r="BP12" s="2"/>
      <c r="BQ12" s="2"/>
      <c r="BR12" s="2"/>
      <c r="BS12" s="2"/>
      <c r="BT12" s="2"/>
      <c r="BU12" s="2"/>
    </row>
    <row r="13" spans="1:73" ht="60" x14ac:dyDescent="0.2">
      <c r="A13" s="27">
        <v>8</v>
      </c>
      <c r="B13" s="27" t="s">
        <v>15121</v>
      </c>
      <c r="C13" s="27"/>
      <c r="D13" s="27"/>
      <c r="E13" s="27"/>
      <c r="F13" s="11" t="s">
        <v>14838</v>
      </c>
      <c r="G13" s="44" t="s">
        <v>14905</v>
      </c>
      <c r="H13" s="11" t="s">
        <v>1742</v>
      </c>
      <c r="I13" s="28"/>
      <c r="J13" s="28"/>
      <c r="K13" s="2"/>
      <c r="L13" s="2"/>
      <c r="M13" s="2"/>
      <c r="N13" s="2"/>
      <c r="O13" s="2"/>
      <c r="P13" s="2"/>
      <c r="Q13" s="2">
        <f t="shared" si="0"/>
        <v>14000</v>
      </c>
      <c r="R13" s="2">
        <v>10584</v>
      </c>
      <c r="S13" s="2">
        <f t="shared" si="1"/>
        <v>148176000</v>
      </c>
      <c r="T13" s="2"/>
      <c r="U13" s="2"/>
      <c r="V13" s="11" t="s">
        <v>14851</v>
      </c>
      <c r="W13" s="11" t="s">
        <v>14818</v>
      </c>
      <c r="X13" s="11" t="s">
        <v>7557</v>
      </c>
      <c r="Y13" s="11" t="s">
        <v>7519</v>
      </c>
      <c r="Z13" s="11" t="s">
        <v>7557</v>
      </c>
      <c r="AA13" s="11" t="s">
        <v>14852</v>
      </c>
      <c r="AB13" s="11" t="s">
        <v>15140</v>
      </c>
      <c r="AC13" s="11"/>
      <c r="AD13" s="11" t="s">
        <v>15139</v>
      </c>
      <c r="AE13" s="11" t="s">
        <v>5420</v>
      </c>
      <c r="AF13" s="2"/>
      <c r="AG13" s="2"/>
      <c r="AH13" s="11"/>
      <c r="AI13" s="28" t="s">
        <v>15288</v>
      </c>
      <c r="AJ13" s="11" t="s">
        <v>15287</v>
      </c>
      <c r="AK13" s="2">
        <v>11101</v>
      </c>
      <c r="AL13" s="13" t="s">
        <v>13114</v>
      </c>
      <c r="AM13" s="2"/>
      <c r="AN13" s="11"/>
      <c r="AO13" s="11"/>
      <c r="AP13" s="13"/>
      <c r="AQ13" s="2"/>
      <c r="AR13" s="11"/>
      <c r="AS13" s="11"/>
      <c r="AT13" s="13"/>
      <c r="AU13" s="2">
        <v>10080</v>
      </c>
      <c r="AV13" s="2">
        <v>10382</v>
      </c>
      <c r="AW13" s="2">
        <v>10584</v>
      </c>
      <c r="AX13" s="11" t="s">
        <v>5420</v>
      </c>
      <c r="AY13" s="11" t="s">
        <v>14876</v>
      </c>
      <c r="AZ13" s="11" t="s">
        <v>14877</v>
      </c>
      <c r="BA13" s="2">
        <v>14000</v>
      </c>
      <c r="BB13" s="2"/>
      <c r="BC13" s="2"/>
      <c r="BD13" s="2"/>
      <c r="BE13" s="2"/>
      <c r="BF13" s="2">
        <v>0</v>
      </c>
      <c r="BG13" s="2"/>
      <c r="BH13" s="2"/>
      <c r="BI13" s="2"/>
      <c r="BJ13" s="2"/>
      <c r="BK13" s="2"/>
      <c r="BL13" s="2">
        <v>0</v>
      </c>
      <c r="BM13" s="2"/>
      <c r="BN13" s="2"/>
      <c r="BO13" s="2"/>
      <c r="BP13" s="2"/>
      <c r="BQ13" s="2"/>
      <c r="BR13" s="2"/>
      <c r="BS13" s="2"/>
      <c r="BT13" s="2"/>
      <c r="BU13" s="2"/>
    </row>
    <row r="14" spans="1:73" ht="108" x14ac:dyDescent="0.2">
      <c r="A14" s="27">
        <v>9</v>
      </c>
      <c r="B14" s="27" t="s">
        <v>15120</v>
      </c>
      <c r="C14" s="27"/>
      <c r="D14" s="27"/>
      <c r="E14" s="27"/>
      <c r="F14" s="11" t="s">
        <v>14837</v>
      </c>
      <c r="G14" s="44" t="s">
        <v>14906</v>
      </c>
      <c r="H14" s="11" t="s">
        <v>1742</v>
      </c>
      <c r="I14" s="28"/>
      <c r="J14" s="28"/>
      <c r="K14" s="2"/>
      <c r="L14" s="2"/>
      <c r="M14" s="2"/>
      <c r="N14" s="2"/>
      <c r="O14" s="2"/>
      <c r="P14" s="2"/>
      <c r="Q14" s="2">
        <f t="shared" si="0"/>
        <v>14000</v>
      </c>
      <c r="R14" s="2">
        <v>2169</v>
      </c>
      <c r="S14" s="2">
        <f t="shared" si="1"/>
        <v>30366000</v>
      </c>
      <c r="T14" s="2"/>
      <c r="U14" s="2"/>
      <c r="V14" s="11" t="s">
        <v>14847</v>
      </c>
      <c r="W14" s="11" t="s">
        <v>14817</v>
      </c>
      <c r="X14" s="11" t="s">
        <v>14848</v>
      </c>
      <c r="Y14" s="11" t="s">
        <v>14849</v>
      </c>
      <c r="Z14" s="11" t="s">
        <v>7557</v>
      </c>
      <c r="AA14" s="11" t="s">
        <v>14850</v>
      </c>
      <c r="AB14" s="11" t="s">
        <v>15138</v>
      </c>
      <c r="AC14" s="11"/>
      <c r="AD14" s="11" t="s">
        <v>15139</v>
      </c>
      <c r="AE14" s="11" t="s">
        <v>5420</v>
      </c>
      <c r="AF14" s="2"/>
      <c r="AG14" s="2"/>
      <c r="AH14" s="11"/>
      <c r="AI14" s="28" t="s">
        <v>15288</v>
      </c>
      <c r="AJ14" s="11" t="s">
        <v>15287</v>
      </c>
      <c r="AK14" s="2">
        <v>2273</v>
      </c>
      <c r="AL14" s="13" t="s">
        <v>13114</v>
      </c>
      <c r="AM14" s="2"/>
      <c r="AN14" s="11"/>
      <c r="AO14" s="11"/>
      <c r="AP14" s="13"/>
      <c r="AQ14" s="2"/>
      <c r="AR14" s="11"/>
      <c r="AS14" s="11"/>
      <c r="AT14" s="13"/>
      <c r="AU14" s="2">
        <v>2066</v>
      </c>
      <c r="AV14" s="2">
        <v>2128</v>
      </c>
      <c r="AW14" s="2">
        <v>2169</v>
      </c>
      <c r="AX14" s="11" t="s">
        <v>5420</v>
      </c>
      <c r="AY14" s="11" t="s">
        <v>14876</v>
      </c>
      <c r="AZ14" s="11" t="s">
        <v>14877</v>
      </c>
      <c r="BA14" s="2">
        <v>14000</v>
      </c>
      <c r="BB14" s="2"/>
      <c r="BC14" s="2"/>
      <c r="BD14" s="2"/>
      <c r="BE14" s="2"/>
      <c r="BF14" s="2">
        <v>0</v>
      </c>
      <c r="BG14" s="2"/>
      <c r="BH14" s="2"/>
      <c r="BI14" s="2"/>
      <c r="BJ14" s="2"/>
      <c r="BK14" s="2"/>
      <c r="BL14" s="2">
        <v>0</v>
      </c>
      <c r="BM14" s="2"/>
      <c r="BN14" s="2"/>
      <c r="BO14" s="2"/>
      <c r="BP14" s="2"/>
      <c r="BQ14" s="2"/>
      <c r="BR14" s="2"/>
      <c r="BS14" s="2"/>
      <c r="BT14" s="2"/>
      <c r="BU14" s="2"/>
    </row>
    <row r="15" spans="1:73" ht="108" x14ac:dyDescent="0.2">
      <c r="A15" s="27">
        <v>10</v>
      </c>
      <c r="B15" s="27" t="s">
        <v>15122</v>
      </c>
      <c r="C15" s="27"/>
      <c r="D15" s="27"/>
      <c r="E15" s="27"/>
      <c r="F15" s="11" t="s">
        <v>14839</v>
      </c>
      <c r="G15" s="44" t="s">
        <v>14904</v>
      </c>
      <c r="H15" s="11" t="s">
        <v>2138</v>
      </c>
      <c r="I15" s="28"/>
      <c r="J15" s="28"/>
      <c r="K15" s="2"/>
      <c r="L15" s="2"/>
      <c r="M15" s="2"/>
      <c r="N15" s="2"/>
      <c r="O15" s="2"/>
      <c r="P15" s="2"/>
      <c r="Q15" s="2">
        <f t="shared" si="0"/>
        <v>84</v>
      </c>
      <c r="R15" s="2">
        <v>678000</v>
      </c>
      <c r="S15" s="2">
        <f t="shared" si="1"/>
        <v>56952000</v>
      </c>
      <c r="T15" s="2"/>
      <c r="U15" s="2"/>
      <c r="V15" s="11" t="s">
        <v>14853</v>
      </c>
      <c r="W15" s="11" t="s">
        <v>14819</v>
      </c>
      <c r="X15" s="11" t="s">
        <v>14848</v>
      </c>
      <c r="Y15" s="11" t="s">
        <v>14849</v>
      </c>
      <c r="Z15" s="11" t="s">
        <v>14848</v>
      </c>
      <c r="AA15" s="11" t="s">
        <v>14854</v>
      </c>
      <c r="AB15" s="11" t="s">
        <v>15141</v>
      </c>
      <c r="AC15" s="11"/>
      <c r="AD15" s="11" t="s">
        <v>15142</v>
      </c>
      <c r="AE15" s="11" t="s">
        <v>5420</v>
      </c>
      <c r="AF15" s="2"/>
      <c r="AG15" s="2"/>
      <c r="AH15" s="11"/>
      <c r="AI15" s="28" t="s">
        <v>15288</v>
      </c>
      <c r="AJ15" s="11" t="s">
        <v>15287</v>
      </c>
      <c r="AK15" s="2">
        <v>710325</v>
      </c>
      <c r="AL15" s="13" t="s">
        <v>13114</v>
      </c>
      <c r="AM15" s="2"/>
      <c r="AN15" s="11"/>
      <c r="AO15" s="11"/>
      <c r="AP15" s="13"/>
      <c r="AQ15" s="2"/>
      <c r="AR15" s="11"/>
      <c r="AS15" s="11"/>
      <c r="AT15" s="13"/>
      <c r="AU15" s="2">
        <v>646000</v>
      </c>
      <c r="AV15" s="2">
        <v>665000</v>
      </c>
      <c r="AW15" s="2">
        <v>678000</v>
      </c>
      <c r="AX15" s="11" t="s">
        <v>5420</v>
      </c>
      <c r="AY15" s="11" t="s">
        <v>14876</v>
      </c>
      <c r="AZ15" s="11" t="s">
        <v>14877</v>
      </c>
      <c r="BA15" s="2">
        <v>84</v>
      </c>
      <c r="BB15" s="2"/>
      <c r="BC15" s="2"/>
      <c r="BD15" s="2"/>
      <c r="BE15" s="2"/>
      <c r="BF15" s="2">
        <v>0</v>
      </c>
      <c r="BG15" s="2"/>
      <c r="BH15" s="2"/>
      <c r="BI15" s="2"/>
      <c r="BJ15" s="2"/>
      <c r="BK15" s="2"/>
      <c r="BL15" s="2">
        <v>0</v>
      </c>
      <c r="BM15" s="2"/>
      <c r="BN15" s="2"/>
      <c r="BO15" s="2"/>
      <c r="BP15" s="2"/>
      <c r="BQ15" s="2"/>
      <c r="BR15" s="2"/>
      <c r="BS15" s="2"/>
      <c r="BT15" s="2"/>
      <c r="BU15" s="2"/>
    </row>
    <row r="16" spans="1:73" ht="168" x14ac:dyDescent="0.2">
      <c r="A16" s="27">
        <v>11</v>
      </c>
      <c r="B16" s="27" t="s">
        <v>15118</v>
      </c>
      <c r="C16" s="27"/>
      <c r="D16" s="27"/>
      <c r="E16" s="27"/>
      <c r="F16" s="11" t="s">
        <v>14813</v>
      </c>
      <c r="G16" s="44" t="s">
        <v>14908</v>
      </c>
      <c r="H16" s="11" t="s">
        <v>102</v>
      </c>
      <c r="I16" s="28"/>
      <c r="J16" s="28"/>
      <c r="K16" s="2"/>
      <c r="L16" s="2"/>
      <c r="M16" s="2"/>
      <c r="N16" s="2"/>
      <c r="O16" s="2"/>
      <c r="P16" s="2"/>
      <c r="Q16" s="2">
        <f t="shared" si="0"/>
        <v>3000</v>
      </c>
      <c r="R16" s="2">
        <v>459375</v>
      </c>
      <c r="S16" s="2">
        <f t="shared" si="1"/>
        <v>1378125000</v>
      </c>
      <c r="T16" s="2"/>
      <c r="U16" s="2"/>
      <c r="V16" s="11" t="s">
        <v>14843</v>
      </c>
      <c r="W16" s="11" t="s">
        <v>14814</v>
      </c>
      <c r="X16" s="11" t="s">
        <v>7557</v>
      </c>
      <c r="Y16" s="11" t="s">
        <v>7519</v>
      </c>
      <c r="Z16" s="11" t="s">
        <v>7557</v>
      </c>
      <c r="AA16" s="11" t="s">
        <v>14844</v>
      </c>
      <c r="AB16" s="11" t="s">
        <v>15135</v>
      </c>
      <c r="AC16" s="11"/>
      <c r="AD16" s="11" t="s">
        <v>15136</v>
      </c>
      <c r="AE16" s="11" t="s">
        <v>5420</v>
      </c>
      <c r="AF16" s="2"/>
      <c r="AG16" s="2"/>
      <c r="AH16" s="11"/>
      <c r="AI16" s="28" t="s">
        <v>15288</v>
      </c>
      <c r="AJ16" s="11" t="s">
        <v>15287</v>
      </c>
      <c r="AK16" s="2">
        <v>481250</v>
      </c>
      <c r="AL16" s="13" t="s">
        <v>14921</v>
      </c>
      <c r="AM16" s="2"/>
      <c r="AN16" s="11"/>
      <c r="AO16" s="11"/>
      <c r="AP16" s="13"/>
      <c r="AQ16" s="2"/>
      <c r="AR16" s="11"/>
      <c r="AS16" s="11"/>
      <c r="AT16" s="13"/>
      <c r="AU16" s="2">
        <v>437500</v>
      </c>
      <c r="AV16" s="2">
        <v>450625</v>
      </c>
      <c r="AW16" s="2">
        <v>459375</v>
      </c>
      <c r="AX16" s="11" t="s">
        <v>5420</v>
      </c>
      <c r="AY16" s="11" t="s">
        <v>14876</v>
      </c>
      <c r="AZ16" s="11" t="s">
        <v>14877</v>
      </c>
      <c r="BA16" s="2">
        <v>3000</v>
      </c>
      <c r="BB16" s="2"/>
      <c r="BC16" s="2"/>
      <c r="BD16" s="2"/>
      <c r="BE16" s="2"/>
      <c r="BF16" s="2">
        <v>0</v>
      </c>
      <c r="BG16" s="2"/>
      <c r="BH16" s="2"/>
      <c r="BI16" s="2"/>
      <c r="BJ16" s="2"/>
      <c r="BK16" s="2"/>
      <c r="BL16" s="2">
        <v>0</v>
      </c>
      <c r="BM16" s="2"/>
      <c r="BN16" s="2"/>
      <c r="BO16" s="2"/>
      <c r="BP16" s="2"/>
      <c r="BQ16" s="2"/>
      <c r="BR16" s="2"/>
      <c r="BS16" s="2"/>
      <c r="BT16" s="2"/>
      <c r="BU16" s="2"/>
    </row>
    <row r="17" spans="1:73" ht="192" x14ac:dyDescent="0.2">
      <c r="A17" s="27">
        <v>12</v>
      </c>
      <c r="B17" s="27" t="s">
        <v>15119</v>
      </c>
      <c r="C17" s="27"/>
      <c r="D17" s="27"/>
      <c r="E17" s="27"/>
      <c r="F17" s="11" t="s">
        <v>14815</v>
      </c>
      <c r="G17" s="44" t="s">
        <v>14907</v>
      </c>
      <c r="H17" s="11" t="s">
        <v>102</v>
      </c>
      <c r="I17" s="28"/>
      <c r="J17" s="28"/>
      <c r="K17" s="2"/>
      <c r="L17" s="2"/>
      <c r="M17" s="2"/>
      <c r="N17" s="2"/>
      <c r="O17" s="2"/>
      <c r="P17" s="2"/>
      <c r="Q17" s="2">
        <f t="shared" si="0"/>
        <v>500</v>
      </c>
      <c r="R17" s="2">
        <v>516797</v>
      </c>
      <c r="S17" s="2">
        <f t="shared" si="1"/>
        <v>258398500</v>
      </c>
      <c r="T17" s="2"/>
      <c r="U17" s="2"/>
      <c r="V17" s="11" t="s">
        <v>14845</v>
      </c>
      <c r="W17" s="11" t="s">
        <v>14816</v>
      </c>
      <c r="X17" s="11" t="s">
        <v>7557</v>
      </c>
      <c r="Y17" s="11" t="s">
        <v>7519</v>
      </c>
      <c r="Z17" s="11" t="s">
        <v>7557</v>
      </c>
      <c r="AA17" s="11" t="s">
        <v>14846</v>
      </c>
      <c r="AB17" s="11" t="s">
        <v>15137</v>
      </c>
      <c r="AC17" s="11"/>
      <c r="AD17" s="11" t="s">
        <v>15136</v>
      </c>
      <c r="AE17" s="11" t="s">
        <v>5420</v>
      </c>
      <c r="AF17" s="2"/>
      <c r="AG17" s="2"/>
      <c r="AH17" s="11"/>
      <c r="AI17" s="28" t="s">
        <v>15288</v>
      </c>
      <c r="AJ17" s="11" t="s">
        <v>15287</v>
      </c>
      <c r="AK17" s="2">
        <v>541406</v>
      </c>
      <c r="AL17" s="13" t="s">
        <v>14922</v>
      </c>
      <c r="AM17" s="2"/>
      <c r="AN17" s="11"/>
      <c r="AO17" s="11"/>
      <c r="AP17" s="13"/>
      <c r="AQ17" s="2"/>
      <c r="AR17" s="11"/>
      <c r="AS17" s="11"/>
      <c r="AT17" s="13"/>
      <c r="AU17" s="2">
        <v>492188</v>
      </c>
      <c r="AV17" s="2">
        <v>506954</v>
      </c>
      <c r="AW17" s="2">
        <v>516797</v>
      </c>
      <c r="AX17" s="11" t="s">
        <v>5420</v>
      </c>
      <c r="AY17" s="11" t="s">
        <v>14876</v>
      </c>
      <c r="AZ17" s="11" t="s">
        <v>14877</v>
      </c>
      <c r="BA17" s="2">
        <v>500</v>
      </c>
      <c r="BB17" s="2"/>
      <c r="BC17" s="2"/>
      <c r="BD17" s="2"/>
      <c r="BE17" s="2"/>
      <c r="BF17" s="2">
        <v>0</v>
      </c>
      <c r="BG17" s="2"/>
      <c r="BH17" s="2"/>
      <c r="BI17" s="2"/>
      <c r="BJ17" s="2"/>
      <c r="BK17" s="2"/>
      <c r="BL17" s="2">
        <v>0</v>
      </c>
      <c r="BM17" s="2"/>
      <c r="BN17" s="2"/>
      <c r="BO17" s="2"/>
      <c r="BP17" s="2"/>
      <c r="BQ17" s="2"/>
      <c r="BR17" s="2"/>
      <c r="BS17" s="2"/>
      <c r="BT17" s="2"/>
      <c r="BU17" s="2"/>
    </row>
    <row r="18" spans="1:73" ht="96" x14ac:dyDescent="0.2">
      <c r="A18" s="27">
        <v>13</v>
      </c>
      <c r="B18" s="27" t="s">
        <v>15130</v>
      </c>
      <c r="C18" s="27"/>
      <c r="D18" s="27"/>
      <c r="E18" s="27"/>
      <c r="F18" s="11" t="s">
        <v>14835</v>
      </c>
      <c r="G18" s="44" t="s">
        <v>14896</v>
      </c>
      <c r="H18" s="11" t="s">
        <v>102</v>
      </c>
      <c r="I18" s="28"/>
      <c r="J18" s="28"/>
      <c r="K18" s="2"/>
      <c r="L18" s="2"/>
      <c r="M18" s="2"/>
      <c r="N18" s="2"/>
      <c r="O18" s="2"/>
      <c r="P18" s="2"/>
      <c r="Q18" s="2">
        <f t="shared" si="0"/>
        <v>1000</v>
      </c>
      <c r="R18" s="2">
        <v>689063</v>
      </c>
      <c r="S18" s="2">
        <f t="shared" si="1"/>
        <v>689063000</v>
      </c>
      <c r="T18" s="2"/>
      <c r="U18" s="2"/>
      <c r="V18" s="11" t="s">
        <v>14874</v>
      </c>
      <c r="W18" s="11" t="s">
        <v>14836</v>
      </c>
      <c r="X18" s="11" t="s">
        <v>7557</v>
      </c>
      <c r="Y18" s="11" t="s">
        <v>7519</v>
      </c>
      <c r="Z18" s="11" t="s">
        <v>7557</v>
      </c>
      <c r="AA18" s="11" t="s">
        <v>14875</v>
      </c>
      <c r="AB18" s="11" t="s">
        <v>15155</v>
      </c>
      <c r="AC18" s="11"/>
      <c r="AD18" s="11" t="s">
        <v>15156</v>
      </c>
      <c r="AE18" s="11" t="s">
        <v>5420</v>
      </c>
      <c r="AF18" s="2"/>
      <c r="AG18" s="2"/>
      <c r="AH18" s="11"/>
      <c r="AI18" s="28" t="s">
        <v>15288</v>
      </c>
      <c r="AJ18" s="11" t="s">
        <v>15287</v>
      </c>
      <c r="AK18" s="2">
        <v>721875</v>
      </c>
      <c r="AL18" s="13" t="s">
        <v>14922</v>
      </c>
      <c r="AM18" s="2"/>
      <c r="AN18" s="11"/>
      <c r="AO18" s="11"/>
      <c r="AP18" s="13"/>
      <c r="AQ18" s="2"/>
      <c r="AR18" s="11"/>
      <c r="AS18" s="11"/>
      <c r="AT18" s="13"/>
      <c r="AU18" s="2">
        <v>656250</v>
      </c>
      <c r="AV18" s="2">
        <v>675938</v>
      </c>
      <c r="AW18" s="2">
        <v>689063</v>
      </c>
      <c r="AX18" s="11" t="s">
        <v>5420</v>
      </c>
      <c r="AY18" s="11" t="s">
        <v>14876</v>
      </c>
      <c r="AZ18" s="11" t="s">
        <v>14877</v>
      </c>
      <c r="BA18" s="2">
        <v>1000</v>
      </c>
      <c r="BB18" s="2"/>
      <c r="BC18" s="2"/>
      <c r="BD18" s="2"/>
      <c r="BE18" s="2"/>
      <c r="BF18" s="2">
        <v>0</v>
      </c>
      <c r="BG18" s="2"/>
      <c r="BH18" s="2"/>
      <c r="BI18" s="2"/>
      <c r="BJ18" s="2"/>
      <c r="BK18" s="2"/>
      <c r="BL18" s="2">
        <v>0</v>
      </c>
      <c r="BM18" s="2"/>
      <c r="BN18" s="2"/>
      <c r="BO18" s="2"/>
      <c r="BP18" s="2"/>
      <c r="BQ18" s="2"/>
      <c r="BR18" s="2"/>
      <c r="BS18" s="2"/>
      <c r="BT18" s="2"/>
      <c r="BU18" s="2"/>
    </row>
    <row r="19" spans="1:73" ht="60" x14ac:dyDescent="0.2">
      <c r="A19" s="27">
        <v>14</v>
      </c>
      <c r="B19" s="27" t="s">
        <v>15117</v>
      </c>
      <c r="C19" s="27"/>
      <c r="D19" s="27"/>
      <c r="E19" s="27"/>
      <c r="F19" s="11" t="s">
        <v>14811</v>
      </c>
      <c r="G19" s="44" t="s">
        <v>14812</v>
      </c>
      <c r="H19" s="11" t="s">
        <v>73</v>
      </c>
      <c r="I19" s="28"/>
      <c r="J19" s="28"/>
      <c r="K19" s="2"/>
      <c r="L19" s="2"/>
      <c r="M19" s="2"/>
      <c r="N19" s="2"/>
      <c r="O19" s="2"/>
      <c r="P19" s="2"/>
      <c r="Q19" s="2">
        <f t="shared" si="0"/>
        <v>4</v>
      </c>
      <c r="R19" s="2">
        <v>7692300</v>
      </c>
      <c r="S19" s="2">
        <f t="shared" si="1"/>
        <v>30769200</v>
      </c>
      <c r="T19" s="2"/>
      <c r="U19" s="2"/>
      <c r="V19" s="11" t="s">
        <v>14840</v>
      </c>
      <c r="W19" s="11" t="s">
        <v>14812</v>
      </c>
      <c r="X19" s="11" t="s">
        <v>5418</v>
      </c>
      <c r="Y19" s="11" t="s">
        <v>1860</v>
      </c>
      <c r="Z19" s="11" t="s">
        <v>5419</v>
      </c>
      <c r="AA19" s="11" t="s">
        <v>14841</v>
      </c>
      <c r="AB19" s="11" t="s">
        <v>14842</v>
      </c>
      <c r="AC19" s="11"/>
      <c r="AD19" s="11" t="s">
        <v>1875</v>
      </c>
      <c r="AE19" s="11" t="s">
        <v>5420</v>
      </c>
      <c r="AF19" s="2"/>
      <c r="AG19" s="2"/>
      <c r="AH19" s="11"/>
      <c r="AI19" s="28" t="s">
        <v>1751</v>
      </c>
      <c r="AJ19" s="11" t="s">
        <v>9727</v>
      </c>
      <c r="AK19" s="2"/>
      <c r="AL19" s="13"/>
      <c r="AM19" s="2"/>
      <c r="AN19" s="11"/>
      <c r="AO19" s="11"/>
      <c r="AP19" s="13"/>
      <c r="AQ19" s="2"/>
      <c r="AR19" s="11"/>
      <c r="AS19" s="11"/>
      <c r="AT19" s="13"/>
      <c r="AU19" s="2">
        <v>7326000.0000000009</v>
      </c>
      <c r="AV19" s="2">
        <v>7545780.0000000009</v>
      </c>
      <c r="AW19" s="2">
        <v>7692300.0000000009</v>
      </c>
      <c r="AX19" s="11" t="s">
        <v>5420</v>
      </c>
      <c r="AY19" s="11" t="s">
        <v>14876</v>
      </c>
      <c r="AZ19" s="11" t="s">
        <v>14877</v>
      </c>
      <c r="BA19" s="2">
        <v>4</v>
      </c>
      <c r="BB19" s="2"/>
      <c r="BC19" s="2"/>
      <c r="BD19" s="2"/>
      <c r="BE19" s="2"/>
      <c r="BF19" s="2">
        <v>0</v>
      </c>
      <c r="BG19" s="2"/>
      <c r="BH19" s="2"/>
      <c r="BI19" s="2"/>
      <c r="BJ19" s="2"/>
      <c r="BK19" s="2"/>
      <c r="BL19" s="2">
        <v>0</v>
      </c>
      <c r="BM19" s="2"/>
      <c r="BN19" s="2"/>
      <c r="BO19" s="2"/>
      <c r="BP19" s="2"/>
      <c r="BQ19" s="2"/>
      <c r="BR19" s="2"/>
      <c r="BS19" s="2"/>
      <c r="BT19" s="2"/>
      <c r="BU19" s="2"/>
    </row>
    <row r="20" spans="1:73" ht="72" x14ac:dyDescent="0.2">
      <c r="A20" s="27">
        <v>15</v>
      </c>
      <c r="B20" s="9" t="s">
        <v>6465</v>
      </c>
      <c r="C20" s="27">
        <v>1</v>
      </c>
      <c r="D20" s="27">
        <v>1</v>
      </c>
      <c r="E20" s="27"/>
      <c r="F20" s="11" t="s">
        <v>12886</v>
      </c>
      <c r="G20" s="44" t="s">
        <v>12887</v>
      </c>
      <c r="H20" s="11" t="s">
        <v>102</v>
      </c>
      <c r="I20" s="28" t="s">
        <v>15245</v>
      </c>
      <c r="J20" s="28"/>
      <c r="K20" s="2">
        <v>0</v>
      </c>
      <c r="L20" s="2">
        <v>0</v>
      </c>
      <c r="M20" s="2">
        <v>0</v>
      </c>
      <c r="N20" s="2">
        <v>0</v>
      </c>
      <c r="O20" s="2">
        <v>0</v>
      </c>
      <c r="P20" s="2" t="s">
        <v>14778</v>
      </c>
      <c r="Q20" s="2">
        <f t="shared" si="0"/>
        <v>50</v>
      </c>
      <c r="R20" s="2">
        <v>211050</v>
      </c>
      <c r="S20" s="2">
        <f t="shared" si="1"/>
        <v>10552500</v>
      </c>
      <c r="T20" s="2"/>
      <c r="U20" s="2"/>
      <c r="V20" s="11" t="s">
        <v>8912</v>
      </c>
      <c r="W20" s="11" t="s">
        <v>7276</v>
      </c>
      <c r="X20" s="11" t="s">
        <v>7981</v>
      </c>
      <c r="Y20" s="11" t="s">
        <v>7519</v>
      </c>
      <c r="Z20" s="11" t="s">
        <v>7981</v>
      </c>
      <c r="AA20" s="11">
        <v>5463572001</v>
      </c>
      <c r="AB20" s="11" t="s">
        <v>8913</v>
      </c>
      <c r="AC20" s="11" t="s">
        <v>68</v>
      </c>
      <c r="AD20" s="11" t="s">
        <v>7521</v>
      </c>
      <c r="AE20" s="11" t="s">
        <v>4817</v>
      </c>
      <c r="AF20" s="2"/>
      <c r="AG20" s="2"/>
      <c r="AH20" s="11" t="s">
        <v>9478</v>
      </c>
      <c r="AI20" s="28" t="s">
        <v>1887</v>
      </c>
      <c r="AJ20" s="11" t="s">
        <v>13113</v>
      </c>
      <c r="AK20" s="2">
        <v>232155</v>
      </c>
      <c r="AL20" s="13" t="s">
        <v>9516</v>
      </c>
      <c r="AM20" s="2"/>
      <c r="AN20" s="11"/>
      <c r="AO20" s="11"/>
      <c r="AP20" s="13"/>
      <c r="AQ20" s="2"/>
      <c r="AR20" s="11"/>
      <c r="AS20" s="11"/>
      <c r="AT20" s="13"/>
      <c r="AU20" s="2"/>
      <c r="AV20" s="2"/>
      <c r="AW20" s="2"/>
      <c r="AX20" s="11"/>
      <c r="AY20" s="11"/>
      <c r="AZ20" s="11"/>
      <c r="BA20" s="2" t="s">
        <v>132</v>
      </c>
      <c r="BB20" s="2">
        <v>50</v>
      </c>
      <c r="BC20" s="2">
        <v>0</v>
      </c>
      <c r="BD20" s="2">
        <v>0</v>
      </c>
      <c r="BE20" s="2">
        <v>0</v>
      </c>
      <c r="BF20" s="2">
        <v>0</v>
      </c>
      <c r="BG20" s="2">
        <v>0</v>
      </c>
      <c r="BH20" s="2">
        <v>0</v>
      </c>
      <c r="BI20" s="2">
        <v>0</v>
      </c>
      <c r="BJ20" s="2">
        <v>0</v>
      </c>
      <c r="BK20" s="2">
        <v>0</v>
      </c>
      <c r="BL20" s="2">
        <v>0</v>
      </c>
      <c r="BM20" s="2">
        <v>0</v>
      </c>
      <c r="BN20" s="2">
        <v>0</v>
      </c>
      <c r="BO20" s="2">
        <v>0</v>
      </c>
      <c r="BP20" s="2">
        <v>0</v>
      </c>
      <c r="BQ20" s="2">
        <v>0</v>
      </c>
      <c r="BR20" s="2">
        <v>0</v>
      </c>
      <c r="BS20" s="2">
        <v>0</v>
      </c>
      <c r="BT20" s="2">
        <v>0</v>
      </c>
      <c r="BU20" s="2">
        <v>0</v>
      </c>
    </row>
    <row r="21" spans="1:73" ht="72" x14ac:dyDescent="0.2">
      <c r="A21" s="27">
        <v>16</v>
      </c>
      <c r="B21" s="9" t="s">
        <v>6217</v>
      </c>
      <c r="C21" s="27">
        <v>2</v>
      </c>
      <c r="D21" s="27">
        <v>2</v>
      </c>
      <c r="E21" s="27"/>
      <c r="F21" s="11" t="s">
        <v>12862</v>
      </c>
      <c r="G21" s="44" t="s">
        <v>12863</v>
      </c>
      <c r="H21" s="28" t="s">
        <v>606</v>
      </c>
      <c r="I21" s="28" t="s">
        <v>15245</v>
      </c>
      <c r="J21" s="28"/>
      <c r="K21" s="2">
        <v>0</v>
      </c>
      <c r="L21" s="2">
        <v>0</v>
      </c>
      <c r="M21" s="2">
        <v>0</v>
      </c>
      <c r="N21" s="2">
        <v>0</v>
      </c>
      <c r="O21" s="2">
        <v>0</v>
      </c>
      <c r="P21" s="2" t="s">
        <v>14778</v>
      </c>
      <c r="Q21" s="2">
        <f t="shared" si="0"/>
        <v>10</v>
      </c>
      <c r="R21" s="2">
        <v>11880015</v>
      </c>
      <c r="S21" s="2">
        <f t="shared" si="1"/>
        <v>118800150</v>
      </c>
      <c r="T21" s="2"/>
      <c r="U21" s="2"/>
      <c r="V21" s="11" t="s">
        <v>8311</v>
      </c>
      <c r="W21" s="11" t="s">
        <v>7015</v>
      </c>
      <c r="X21" s="11" t="s">
        <v>13112</v>
      </c>
      <c r="Y21" s="11" t="s">
        <v>7519</v>
      </c>
      <c r="Z21" s="11" t="s">
        <v>13112</v>
      </c>
      <c r="AA21" s="11" t="s">
        <v>1884</v>
      </c>
      <c r="AB21" s="11" t="s">
        <v>8312</v>
      </c>
      <c r="AC21" s="11" t="s">
        <v>119</v>
      </c>
      <c r="AD21" s="11" t="s">
        <v>1885</v>
      </c>
      <c r="AE21" s="11" t="s">
        <v>4817</v>
      </c>
      <c r="AF21" s="2"/>
      <c r="AG21" s="2"/>
      <c r="AH21" s="11" t="s">
        <v>9478</v>
      </c>
      <c r="AI21" s="28" t="s">
        <v>1887</v>
      </c>
      <c r="AJ21" s="11" t="s">
        <v>13113</v>
      </c>
      <c r="AK21" s="2">
        <v>13068017</v>
      </c>
      <c r="AL21" s="13" t="s">
        <v>9516</v>
      </c>
      <c r="AM21" s="2"/>
      <c r="AN21" s="11"/>
      <c r="AO21" s="11"/>
      <c r="AP21" s="13"/>
      <c r="AQ21" s="2"/>
      <c r="AR21" s="11"/>
      <c r="AS21" s="11"/>
      <c r="AT21" s="13"/>
      <c r="AU21" s="2"/>
      <c r="AV21" s="2"/>
      <c r="AW21" s="2"/>
      <c r="AX21" s="11"/>
      <c r="AY21" s="11"/>
      <c r="AZ21" s="11"/>
      <c r="BA21" s="2" t="s">
        <v>132</v>
      </c>
      <c r="BB21" s="2">
        <v>10</v>
      </c>
      <c r="BC21" s="2">
        <v>0</v>
      </c>
      <c r="BD21" s="2">
        <v>0</v>
      </c>
      <c r="BE21" s="2">
        <v>0</v>
      </c>
      <c r="BF21" s="2">
        <v>0</v>
      </c>
      <c r="BG21" s="2">
        <v>0</v>
      </c>
      <c r="BH21" s="2">
        <v>0</v>
      </c>
      <c r="BI21" s="2">
        <v>0</v>
      </c>
      <c r="BJ21" s="2">
        <v>0</v>
      </c>
      <c r="BK21" s="2">
        <v>0</v>
      </c>
      <c r="BL21" s="2">
        <v>0</v>
      </c>
      <c r="BM21" s="2">
        <v>0</v>
      </c>
      <c r="BN21" s="2">
        <v>0</v>
      </c>
      <c r="BO21" s="2">
        <v>0</v>
      </c>
      <c r="BP21" s="2">
        <v>0</v>
      </c>
      <c r="BQ21" s="2">
        <v>0</v>
      </c>
      <c r="BR21" s="2">
        <v>0</v>
      </c>
      <c r="BS21" s="2">
        <v>0</v>
      </c>
      <c r="BT21" s="2">
        <v>0</v>
      </c>
      <c r="BU21" s="2">
        <v>0</v>
      </c>
    </row>
    <row r="22" spans="1:73" ht="72" x14ac:dyDescent="0.2">
      <c r="A22" s="27">
        <v>17</v>
      </c>
      <c r="B22" s="9" t="s">
        <v>6258</v>
      </c>
      <c r="C22" s="27">
        <v>3</v>
      </c>
      <c r="D22" s="27">
        <v>3</v>
      </c>
      <c r="E22" s="27"/>
      <c r="F22" s="11" t="s">
        <v>12866</v>
      </c>
      <c r="G22" s="44" t="s">
        <v>12867</v>
      </c>
      <c r="H22" s="28" t="s">
        <v>606</v>
      </c>
      <c r="I22" s="28" t="s">
        <v>15245</v>
      </c>
      <c r="J22" s="28"/>
      <c r="K22" s="2">
        <v>0</v>
      </c>
      <c r="L22" s="2">
        <v>0</v>
      </c>
      <c r="M22" s="2">
        <v>0</v>
      </c>
      <c r="N22" s="2">
        <v>0</v>
      </c>
      <c r="O22" s="2">
        <v>0</v>
      </c>
      <c r="P22" s="2" t="s">
        <v>14778</v>
      </c>
      <c r="Q22" s="2">
        <f t="shared" si="0"/>
        <v>30</v>
      </c>
      <c r="R22" s="2">
        <v>1930530</v>
      </c>
      <c r="S22" s="2">
        <f t="shared" si="1"/>
        <v>57915900</v>
      </c>
      <c r="T22" s="2"/>
      <c r="U22" s="2"/>
      <c r="V22" s="11" t="s">
        <v>8401</v>
      </c>
      <c r="W22" s="11" t="s">
        <v>7041</v>
      </c>
      <c r="X22" s="11" t="s">
        <v>13112</v>
      </c>
      <c r="Y22" s="11" t="s">
        <v>7519</v>
      </c>
      <c r="Z22" s="11" t="s">
        <v>13112</v>
      </c>
      <c r="AA22" s="11" t="s">
        <v>1889</v>
      </c>
      <c r="AB22" s="11" t="s">
        <v>8402</v>
      </c>
      <c r="AC22" s="11" t="s">
        <v>119</v>
      </c>
      <c r="AD22" s="11" t="s">
        <v>1885</v>
      </c>
      <c r="AE22" s="11" t="s">
        <v>4817</v>
      </c>
      <c r="AF22" s="2"/>
      <c r="AG22" s="2"/>
      <c r="AH22" s="11" t="s">
        <v>9478</v>
      </c>
      <c r="AI22" s="28" t="s">
        <v>1887</v>
      </c>
      <c r="AJ22" s="11" t="s">
        <v>13113</v>
      </c>
      <c r="AK22" s="2">
        <v>2123583</v>
      </c>
      <c r="AL22" s="13" t="s">
        <v>9516</v>
      </c>
      <c r="AM22" s="2"/>
      <c r="AN22" s="11"/>
      <c r="AO22" s="11"/>
      <c r="AP22" s="13"/>
      <c r="AQ22" s="2"/>
      <c r="AR22" s="11"/>
      <c r="AS22" s="11"/>
      <c r="AT22" s="13"/>
      <c r="AU22" s="2"/>
      <c r="AV22" s="2"/>
      <c r="AW22" s="2"/>
      <c r="AX22" s="11"/>
      <c r="AY22" s="11"/>
      <c r="AZ22" s="11"/>
      <c r="BA22" s="2" t="s">
        <v>132</v>
      </c>
      <c r="BB22" s="2">
        <v>30</v>
      </c>
      <c r="BC22" s="2">
        <v>0</v>
      </c>
      <c r="BD22" s="2">
        <v>0</v>
      </c>
      <c r="BE22" s="2">
        <v>0</v>
      </c>
      <c r="BF22" s="2">
        <v>0</v>
      </c>
      <c r="BG22" s="2">
        <v>0</v>
      </c>
      <c r="BH22" s="2">
        <v>0</v>
      </c>
      <c r="BI22" s="2">
        <v>0</v>
      </c>
      <c r="BJ22" s="2">
        <v>0</v>
      </c>
      <c r="BK22" s="2">
        <v>0</v>
      </c>
      <c r="BL22" s="2">
        <v>0</v>
      </c>
      <c r="BM22" s="2">
        <v>0</v>
      </c>
      <c r="BN22" s="2">
        <v>0</v>
      </c>
      <c r="BO22" s="2">
        <v>0</v>
      </c>
      <c r="BP22" s="2">
        <v>0</v>
      </c>
      <c r="BQ22" s="2">
        <v>0</v>
      </c>
      <c r="BR22" s="2">
        <v>0</v>
      </c>
      <c r="BS22" s="2">
        <v>0</v>
      </c>
      <c r="BT22" s="2">
        <v>0</v>
      </c>
      <c r="BU22" s="2">
        <v>0</v>
      </c>
    </row>
    <row r="23" spans="1:73" ht="72" x14ac:dyDescent="0.2">
      <c r="A23" s="27">
        <v>18</v>
      </c>
      <c r="B23" s="9" t="s">
        <v>6256</v>
      </c>
      <c r="C23" s="27">
        <v>4</v>
      </c>
      <c r="D23" s="27">
        <v>4</v>
      </c>
      <c r="E23" s="27"/>
      <c r="F23" s="11" t="s">
        <v>12864</v>
      </c>
      <c r="G23" s="44" t="s">
        <v>12865</v>
      </c>
      <c r="H23" s="28" t="s">
        <v>606</v>
      </c>
      <c r="I23" s="28" t="s">
        <v>15245</v>
      </c>
      <c r="J23" s="28"/>
      <c r="K23" s="2">
        <v>0</v>
      </c>
      <c r="L23" s="2">
        <v>0</v>
      </c>
      <c r="M23" s="2">
        <v>0</v>
      </c>
      <c r="N23" s="2">
        <v>0</v>
      </c>
      <c r="O23" s="2">
        <v>0</v>
      </c>
      <c r="P23" s="2" t="s">
        <v>14778</v>
      </c>
      <c r="Q23" s="2">
        <f t="shared" si="0"/>
        <v>10</v>
      </c>
      <c r="R23" s="2">
        <v>17650000</v>
      </c>
      <c r="S23" s="2">
        <f t="shared" si="1"/>
        <v>176500000</v>
      </c>
      <c r="T23" s="2"/>
      <c r="U23" s="2"/>
      <c r="V23" s="11" t="s">
        <v>1888</v>
      </c>
      <c r="W23" s="11" t="s">
        <v>7039</v>
      </c>
      <c r="X23" s="11" t="s">
        <v>13112</v>
      </c>
      <c r="Y23" s="11" t="s">
        <v>7519</v>
      </c>
      <c r="Z23" s="11" t="s">
        <v>13112</v>
      </c>
      <c r="AA23" s="11">
        <v>5353955001</v>
      </c>
      <c r="AB23" s="11" t="s">
        <v>8397</v>
      </c>
      <c r="AC23" s="11" t="s">
        <v>119</v>
      </c>
      <c r="AD23" s="11" t="s">
        <v>1885</v>
      </c>
      <c r="AE23" s="11" t="s">
        <v>4817</v>
      </c>
      <c r="AF23" s="2"/>
      <c r="AG23" s="2"/>
      <c r="AH23" s="11" t="s">
        <v>9478</v>
      </c>
      <c r="AI23" s="28" t="s">
        <v>1887</v>
      </c>
      <c r="AJ23" s="11" t="s">
        <v>13113</v>
      </c>
      <c r="AK23" s="2">
        <v>2450217</v>
      </c>
      <c r="AL23" s="13" t="s">
        <v>9516</v>
      </c>
      <c r="AM23" s="2"/>
      <c r="AN23" s="11"/>
      <c r="AO23" s="11"/>
      <c r="AP23" s="13"/>
      <c r="AQ23" s="2"/>
      <c r="AR23" s="11"/>
      <c r="AS23" s="11"/>
      <c r="AT23" s="13"/>
      <c r="AU23" s="2"/>
      <c r="AV23" s="2"/>
      <c r="AW23" s="2"/>
      <c r="AX23" s="11"/>
      <c r="AY23" s="11"/>
      <c r="AZ23" s="11"/>
      <c r="BA23" s="2" t="s">
        <v>132</v>
      </c>
      <c r="BB23" s="2">
        <v>10</v>
      </c>
      <c r="BC23" s="2">
        <v>0</v>
      </c>
      <c r="BD23" s="2">
        <v>0</v>
      </c>
      <c r="BE23" s="2">
        <v>0</v>
      </c>
      <c r="BF23" s="2">
        <v>0</v>
      </c>
      <c r="BG23" s="2">
        <v>0</v>
      </c>
      <c r="BH23" s="2">
        <v>0</v>
      </c>
      <c r="BI23" s="2">
        <v>0</v>
      </c>
      <c r="BJ23" s="2">
        <v>0</v>
      </c>
      <c r="BK23" s="2">
        <v>0</v>
      </c>
      <c r="BL23" s="2">
        <v>0</v>
      </c>
      <c r="BM23" s="2">
        <v>0</v>
      </c>
      <c r="BN23" s="2">
        <v>0</v>
      </c>
      <c r="BO23" s="2">
        <v>0</v>
      </c>
      <c r="BP23" s="2">
        <v>0</v>
      </c>
      <c r="BQ23" s="2">
        <v>0</v>
      </c>
      <c r="BR23" s="2">
        <v>0</v>
      </c>
      <c r="BS23" s="2">
        <v>0</v>
      </c>
      <c r="BT23" s="2">
        <v>0</v>
      </c>
      <c r="BU23" s="2">
        <v>0</v>
      </c>
    </row>
    <row r="24" spans="1:73" ht="72" x14ac:dyDescent="0.2">
      <c r="A24" s="27">
        <v>19</v>
      </c>
      <c r="B24" s="9" t="s">
        <v>6259</v>
      </c>
      <c r="C24" s="27">
        <v>5</v>
      </c>
      <c r="D24" s="27">
        <v>5</v>
      </c>
      <c r="E24" s="27"/>
      <c r="F24" s="11" t="s">
        <v>12868</v>
      </c>
      <c r="G24" s="44" t="s">
        <v>12869</v>
      </c>
      <c r="H24" s="28" t="s">
        <v>606</v>
      </c>
      <c r="I24" s="28" t="s">
        <v>15245</v>
      </c>
      <c r="J24" s="28"/>
      <c r="K24" s="2">
        <v>0</v>
      </c>
      <c r="L24" s="2">
        <v>0</v>
      </c>
      <c r="M24" s="2">
        <v>0</v>
      </c>
      <c r="N24" s="2">
        <v>0</v>
      </c>
      <c r="O24" s="2">
        <v>0</v>
      </c>
      <c r="P24" s="2" t="s">
        <v>14778</v>
      </c>
      <c r="Q24" s="2">
        <f t="shared" si="0"/>
        <v>1</v>
      </c>
      <c r="R24" s="2">
        <v>2672985</v>
      </c>
      <c r="S24" s="2">
        <f t="shared" si="1"/>
        <v>2672985</v>
      </c>
      <c r="T24" s="2"/>
      <c r="U24" s="2"/>
      <c r="V24" s="11" t="s">
        <v>8403</v>
      </c>
      <c r="W24" s="11" t="s">
        <v>13112</v>
      </c>
      <c r="X24" s="66"/>
      <c r="Y24" s="11" t="s">
        <v>7519</v>
      </c>
      <c r="Z24" s="11" t="s">
        <v>13112</v>
      </c>
      <c r="AA24" s="11">
        <v>5353947001</v>
      </c>
      <c r="AB24" s="11" t="s">
        <v>8404</v>
      </c>
      <c r="AC24" s="11" t="s">
        <v>119</v>
      </c>
      <c r="AD24" s="11" t="s">
        <v>1885</v>
      </c>
      <c r="AE24" s="11" t="s">
        <v>4817</v>
      </c>
      <c r="AF24" s="2"/>
      <c r="AG24" s="2"/>
      <c r="AH24" s="11" t="s">
        <v>9478</v>
      </c>
      <c r="AI24" s="28" t="s">
        <v>1887</v>
      </c>
      <c r="AJ24" s="11" t="s">
        <v>13113</v>
      </c>
      <c r="AK24" s="2">
        <v>2940284</v>
      </c>
      <c r="AL24" s="13" t="s">
        <v>9516</v>
      </c>
      <c r="AM24" s="2"/>
      <c r="AN24" s="11"/>
      <c r="AO24" s="11"/>
      <c r="AP24" s="13"/>
      <c r="AQ24" s="2"/>
      <c r="AR24" s="11"/>
      <c r="AS24" s="11"/>
      <c r="AT24" s="13"/>
      <c r="AU24" s="2"/>
      <c r="AV24" s="2"/>
      <c r="AW24" s="2"/>
      <c r="AX24" s="11"/>
      <c r="AY24" s="11"/>
      <c r="AZ24" s="11"/>
      <c r="BA24" s="2" t="s">
        <v>132</v>
      </c>
      <c r="BB24" s="2">
        <v>1</v>
      </c>
      <c r="BC24" s="2">
        <v>0</v>
      </c>
      <c r="BD24" s="2">
        <v>0</v>
      </c>
      <c r="BE24" s="2">
        <v>0</v>
      </c>
      <c r="BF24" s="2">
        <v>0</v>
      </c>
      <c r="BG24" s="2">
        <v>0</v>
      </c>
      <c r="BH24" s="2">
        <v>0</v>
      </c>
      <c r="BI24" s="2">
        <v>0</v>
      </c>
      <c r="BJ24" s="2">
        <v>0</v>
      </c>
      <c r="BK24" s="2">
        <v>0</v>
      </c>
      <c r="BL24" s="2">
        <v>0</v>
      </c>
      <c r="BM24" s="2">
        <v>0</v>
      </c>
      <c r="BN24" s="2">
        <v>0</v>
      </c>
      <c r="BO24" s="2">
        <v>0</v>
      </c>
      <c r="BP24" s="2">
        <v>0</v>
      </c>
      <c r="BQ24" s="2">
        <v>0</v>
      </c>
      <c r="BR24" s="2">
        <v>0</v>
      </c>
      <c r="BS24" s="2">
        <v>0</v>
      </c>
      <c r="BT24" s="2">
        <v>0</v>
      </c>
      <c r="BU24" s="2">
        <v>0</v>
      </c>
    </row>
    <row r="25" spans="1:73" ht="72" x14ac:dyDescent="0.2">
      <c r="A25" s="27">
        <v>20</v>
      </c>
      <c r="B25" s="9" t="s">
        <v>6288</v>
      </c>
      <c r="C25" s="27">
        <v>6</v>
      </c>
      <c r="D25" s="27">
        <v>6</v>
      </c>
      <c r="E25" s="27"/>
      <c r="F25" s="11" t="s">
        <v>12870</v>
      </c>
      <c r="G25" s="44" t="s">
        <v>12871</v>
      </c>
      <c r="H25" s="28" t="s">
        <v>606</v>
      </c>
      <c r="I25" s="28" t="s">
        <v>132</v>
      </c>
      <c r="J25" s="28"/>
      <c r="K25" s="2">
        <v>0</v>
      </c>
      <c r="L25" s="2">
        <v>0</v>
      </c>
      <c r="M25" s="2">
        <v>0</v>
      </c>
      <c r="N25" s="2">
        <v>0</v>
      </c>
      <c r="O25" s="2">
        <v>0</v>
      </c>
      <c r="P25" s="2" t="s">
        <v>14778</v>
      </c>
      <c r="Q25" s="2">
        <f t="shared" si="0"/>
        <v>6</v>
      </c>
      <c r="R25" s="2">
        <v>20790000</v>
      </c>
      <c r="S25" s="2">
        <f t="shared" si="1"/>
        <v>124740000</v>
      </c>
      <c r="T25" s="2"/>
      <c r="U25" s="2"/>
      <c r="V25" s="11" t="s">
        <v>8489</v>
      </c>
      <c r="W25" s="11" t="s">
        <v>7068</v>
      </c>
      <c r="X25" s="11" t="s">
        <v>13112</v>
      </c>
      <c r="Y25" s="11" t="s">
        <v>7519</v>
      </c>
      <c r="Z25" s="11" t="s">
        <v>13112</v>
      </c>
      <c r="AA25" s="11">
        <v>5279801001</v>
      </c>
      <c r="AB25" s="11" t="s">
        <v>8490</v>
      </c>
      <c r="AC25" s="11" t="s">
        <v>119</v>
      </c>
      <c r="AD25" s="11" t="s">
        <v>1885</v>
      </c>
      <c r="AE25" s="11" t="s">
        <v>4817</v>
      </c>
      <c r="AF25" s="2"/>
      <c r="AG25" s="2"/>
      <c r="AH25" s="11" t="s">
        <v>9478</v>
      </c>
      <c r="AI25" s="28" t="s">
        <v>1887</v>
      </c>
      <c r="AJ25" s="11" t="s">
        <v>13113</v>
      </c>
      <c r="AK25" s="2">
        <v>22869000</v>
      </c>
      <c r="AL25" s="13" t="s">
        <v>9516</v>
      </c>
      <c r="AM25" s="2"/>
      <c r="AN25" s="11"/>
      <c r="AO25" s="11"/>
      <c r="AP25" s="13"/>
      <c r="AQ25" s="2"/>
      <c r="AR25" s="11"/>
      <c r="AS25" s="11"/>
      <c r="AT25" s="13"/>
      <c r="AU25" s="2"/>
      <c r="AV25" s="2"/>
      <c r="AW25" s="2"/>
      <c r="AX25" s="11"/>
      <c r="AY25" s="11"/>
      <c r="AZ25" s="11"/>
      <c r="BA25" s="2" t="s">
        <v>132</v>
      </c>
      <c r="BB25" s="2">
        <v>6</v>
      </c>
      <c r="BC25" s="2">
        <v>0</v>
      </c>
      <c r="BD25" s="2">
        <v>0</v>
      </c>
      <c r="BE25" s="2">
        <v>0</v>
      </c>
      <c r="BF25" s="2">
        <v>0</v>
      </c>
      <c r="BG25" s="2">
        <v>0</v>
      </c>
      <c r="BH25" s="2">
        <v>0</v>
      </c>
      <c r="BI25" s="2">
        <v>0</v>
      </c>
      <c r="BJ25" s="2">
        <v>0</v>
      </c>
      <c r="BK25" s="2">
        <v>0</v>
      </c>
      <c r="BL25" s="2">
        <v>0</v>
      </c>
      <c r="BM25" s="2">
        <v>0</v>
      </c>
      <c r="BN25" s="2">
        <v>0</v>
      </c>
      <c r="BO25" s="2">
        <v>0</v>
      </c>
      <c r="BP25" s="2">
        <v>0</v>
      </c>
      <c r="BQ25" s="2">
        <v>0</v>
      </c>
      <c r="BR25" s="2">
        <v>0</v>
      </c>
      <c r="BS25" s="2">
        <v>0</v>
      </c>
      <c r="BT25" s="2">
        <v>0</v>
      </c>
      <c r="BU25" s="2">
        <v>0</v>
      </c>
    </row>
    <row r="26" spans="1:73" ht="180" x14ac:dyDescent="0.2">
      <c r="A26" s="27">
        <v>21</v>
      </c>
      <c r="B26" s="9" t="s">
        <v>6412</v>
      </c>
      <c r="C26" s="27">
        <v>7</v>
      </c>
      <c r="D26" s="27">
        <v>7</v>
      </c>
      <c r="E26" s="27"/>
      <c r="F26" s="11" t="s">
        <v>12872</v>
      </c>
      <c r="G26" s="44" t="s">
        <v>12873</v>
      </c>
      <c r="H26" s="11" t="s">
        <v>102</v>
      </c>
      <c r="I26" s="28" t="s">
        <v>15245</v>
      </c>
      <c r="J26" s="28"/>
      <c r="K26" s="2">
        <v>0</v>
      </c>
      <c r="L26" s="2">
        <v>0</v>
      </c>
      <c r="M26" s="2">
        <v>0</v>
      </c>
      <c r="N26" s="2">
        <v>0</v>
      </c>
      <c r="O26" s="2">
        <v>0</v>
      </c>
      <c r="P26" s="2" t="s">
        <v>14778</v>
      </c>
      <c r="Q26" s="2">
        <f t="shared" si="0"/>
        <v>500</v>
      </c>
      <c r="R26" s="2">
        <v>109200</v>
      </c>
      <c r="S26" s="2">
        <f t="shared" si="1"/>
        <v>54600000</v>
      </c>
      <c r="T26" s="2"/>
      <c r="U26" s="2"/>
      <c r="V26" s="11" t="s">
        <v>8783</v>
      </c>
      <c r="W26" s="11" t="s">
        <v>7219</v>
      </c>
      <c r="X26" s="11" t="s">
        <v>13112</v>
      </c>
      <c r="Y26" s="11" t="s">
        <v>7519</v>
      </c>
      <c r="Z26" s="11" t="s">
        <v>13112</v>
      </c>
      <c r="AA26" s="11">
        <v>6396500001</v>
      </c>
      <c r="AB26" s="11" t="s">
        <v>8784</v>
      </c>
      <c r="AC26" s="11" t="s">
        <v>119</v>
      </c>
      <c r="AD26" s="11" t="s">
        <v>1794</v>
      </c>
      <c r="AE26" s="11" t="s">
        <v>4817</v>
      </c>
      <c r="AF26" s="2"/>
      <c r="AG26" s="2"/>
      <c r="AH26" s="11" t="s">
        <v>9478</v>
      </c>
      <c r="AI26" s="28" t="s">
        <v>1887</v>
      </c>
      <c r="AJ26" s="11" t="s">
        <v>13113</v>
      </c>
      <c r="AK26" s="2">
        <v>120120</v>
      </c>
      <c r="AL26" s="13" t="s">
        <v>9516</v>
      </c>
      <c r="AM26" s="2"/>
      <c r="AN26" s="11"/>
      <c r="AO26" s="11"/>
      <c r="AP26" s="13"/>
      <c r="AQ26" s="2"/>
      <c r="AR26" s="11"/>
      <c r="AS26" s="11"/>
      <c r="AT26" s="13"/>
      <c r="AU26" s="2"/>
      <c r="AV26" s="2"/>
      <c r="AW26" s="2"/>
      <c r="AX26" s="11"/>
      <c r="AY26" s="11"/>
      <c r="AZ26" s="11"/>
      <c r="BA26" s="2" t="s">
        <v>132</v>
      </c>
      <c r="BB26" s="2">
        <v>500</v>
      </c>
      <c r="BC26" s="2">
        <v>0</v>
      </c>
      <c r="BD26" s="2">
        <v>0</v>
      </c>
      <c r="BE26" s="2">
        <v>0</v>
      </c>
      <c r="BF26" s="2">
        <v>0</v>
      </c>
      <c r="BG26" s="2">
        <v>0</v>
      </c>
      <c r="BH26" s="2">
        <v>0</v>
      </c>
      <c r="BI26" s="2">
        <v>0</v>
      </c>
      <c r="BJ26" s="2">
        <v>0</v>
      </c>
      <c r="BK26" s="2">
        <v>0</v>
      </c>
      <c r="BL26" s="2">
        <v>0</v>
      </c>
      <c r="BM26" s="2">
        <v>0</v>
      </c>
      <c r="BN26" s="2">
        <v>0</v>
      </c>
      <c r="BO26" s="2">
        <v>0</v>
      </c>
      <c r="BP26" s="2">
        <v>0</v>
      </c>
      <c r="BQ26" s="2">
        <v>0</v>
      </c>
      <c r="BR26" s="2">
        <v>0</v>
      </c>
      <c r="BS26" s="2">
        <v>0</v>
      </c>
      <c r="BT26" s="2">
        <v>0</v>
      </c>
      <c r="BU26" s="2">
        <v>0</v>
      </c>
    </row>
    <row r="27" spans="1:73" ht="72" x14ac:dyDescent="0.2">
      <c r="A27" s="27">
        <v>22</v>
      </c>
      <c r="B27" s="9" t="s">
        <v>6436</v>
      </c>
      <c r="C27" s="27">
        <v>8</v>
      </c>
      <c r="D27" s="27">
        <v>8</v>
      </c>
      <c r="E27" s="27"/>
      <c r="F27" s="11" t="s">
        <v>12874</v>
      </c>
      <c r="G27" s="44" t="s">
        <v>12875</v>
      </c>
      <c r="H27" s="11" t="s">
        <v>102</v>
      </c>
      <c r="I27" s="28" t="s">
        <v>132</v>
      </c>
      <c r="J27" s="28"/>
      <c r="K27" s="2">
        <v>0</v>
      </c>
      <c r="L27" s="2">
        <v>0</v>
      </c>
      <c r="M27" s="2">
        <v>0</v>
      </c>
      <c r="N27" s="2">
        <v>0</v>
      </c>
      <c r="O27" s="2">
        <v>0</v>
      </c>
      <c r="P27" s="2" t="s">
        <v>14778</v>
      </c>
      <c r="Q27" s="2">
        <f t="shared" si="0"/>
        <v>50</v>
      </c>
      <c r="R27" s="2">
        <v>233373</v>
      </c>
      <c r="S27" s="2">
        <f t="shared" si="1"/>
        <v>11668650</v>
      </c>
      <c r="T27" s="2"/>
      <c r="U27" s="2"/>
      <c r="V27" s="11" t="s">
        <v>8848</v>
      </c>
      <c r="W27" s="11" t="s">
        <v>7241</v>
      </c>
      <c r="X27" s="11" t="s">
        <v>13112</v>
      </c>
      <c r="Y27" s="11" t="s">
        <v>7519</v>
      </c>
      <c r="Z27" s="11" t="s">
        <v>13112</v>
      </c>
      <c r="AA27" s="11" t="s">
        <v>8849</v>
      </c>
      <c r="AB27" s="11" t="s">
        <v>8850</v>
      </c>
      <c r="AC27" s="11" t="s">
        <v>68</v>
      </c>
      <c r="AD27" s="11" t="s">
        <v>7521</v>
      </c>
      <c r="AE27" s="11" t="s">
        <v>4817</v>
      </c>
      <c r="AF27" s="2"/>
      <c r="AG27" s="2"/>
      <c r="AH27" s="11" t="s">
        <v>9478</v>
      </c>
      <c r="AI27" s="28" t="s">
        <v>1887</v>
      </c>
      <c r="AJ27" s="11" t="s">
        <v>13113</v>
      </c>
      <c r="AK27" s="2">
        <v>256710.3</v>
      </c>
      <c r="AL27" s="13" t="s">
        <v>9516</v>
      </c>
      <c r="AM27" s="2"/>
      <c r="AN27" s="11"/>
      <c r="AO27" s="11"/>
      <c r="AP27" s="13"/>
      <c r="AQ27" s="2"/>
      <c r="AR27" s="11"/>
      <c r="AS27" s="11"/>
      <c r="AT27" s="13"/>
      <c r="AU27" s="2"/>
      <c r="AV27" s="2"/>
      <c r="AW27" s="2"/>
      <c r="AX27" s="11"/>
      <c r="AY27" s="11"/>
      <c r="AZ27" s="11"/>
      <c r="BA27" s="2" t="s">
        <v>132</v>
      </c>
      <c r="BB27" s="2">
        <v>50</v>
      </c>
      <c r="BC27" s="2">
        <v>0</v>
      </c>
      <c r="BD27" s="2">
        <v>0</v>
      </c>
      <c r="BE27" s="2">
        <v>0</v>
      </c>
      <c r="BF27" s="2">
        <v>0</v>
      </c>
      <c r="BG27" s="2">
        <v>0</v>
      </c>
      <c r="BH27" s="2">
        <v>0</v>
      </c>
      <c r="BI27" s="2">
        <v>0</v>
      </c>
      <c r="BJ27" s="2">
        <v>0</v>
      </c>
      <c r="BK27" s="2">
        <v>0</v>
      </c>
      <c r="BL27" s="2">
        <v>0</v>
      </c>
      <c r="BM27" s="2">
        <v>0</v>
      </c>
      <c r="BN27" s="2">
        <v>0</v>
      </c>
      <c r="BO27" s="2">
        <v>0</v>
      </c>
      <c r="BP27" s="2">
        <v>0</v>
      </c>
      <c r="BQ27" s="2">
        <v>0</v>
      </c>
      <c r="BR27" s="2">
        <v>0</v>
      </c>
      <c r="BS27" s="2">
        <v>0</v>
      </c>
      <c r="BT27" s="2">
        <v>0</v>
      </c>
      <c r="BU27" s="2">
        <v>0</v>
      </c>
    </row>
    <row r="28" spans="1:73" ht="72" x14ac:dyDescent="0.2">
      <c r="A28" s="27">
        <v>23</v>
      </c>
      <c r="B28" s="9" t="s">
        <v>6437</v>
      </c>
      <c r="C28" s="27">
        <v>9</v>
      </c>
      <c r="D28" s="27">
        <v>9</v>
      </c>
      <c r="E28" s="27"/>
      <c r="F28" s="11" t="s">
        <v>12876</v>
      </c>
      <c r="G28" s="44" t="s">
        <v>12877</v>
      </c>
      <c r="H28" s="11" t="s">
        <v>102</v>
      </c>
      <c r="I28" s="28" t="s">
        <v>15245</v>
      </c>
      <c r="J28" s="28"/>
      <c r="K28" s="2">
        <v>0</v>
      </c>
      <c r="L28" s="2">
        <v>0</v>
      </c>
      <c r="M28" s="2">
        <v>0</v>
      </c>
      <c r="N28" s="2">
        <v>0</v>
      </c>
      <c r="O28" s="2">
        <v>0</v>
      </c>
      <c r="P28" s="2" t="s">
        <v>14778</v>
      </c>
      <c r="Q28" s="2">
        <f t="shared" si="0"/>
        <v>50</v>
      </c>
      <c r="R28" s="2">
        <v>168000</v>
      </c>
      <c r="S28" s="2">
        <f t="shared" si="1"/>
        <v>8400000</v>
      </c>
      <c r="T28" s="2"/>
      <c r="U28" s="2"/>
      <c r="V28" s="11" t="s">
        <v>8851</v>
      </c>
      <c r="W28" s="11" t="s">
        <v>7242</v>
      </c>
      <c r="X28" s="11" t="s">
        <v>13112</v>
      </c>
      <c r="Y28" s="11" t="s">
        <v>7519</v>
      </c>
      <c r="Z28" s="11" t="s">
        <v>13112</v>
      </c>
      <c r="AA28" s="11" t="s">
        <v>8852</v>
      </c>
      <c r="AB28" s="11" t="s">
        <v>8853</v>
      </c>
      <c r="AC28" s="11" t="s">
        <v>68</v>
      </c>
      <c r="AD28" s="11" t="s">
        <v>7521</v>
      </c>
      <c r="AE28" s="11" t="s">
        <v>4817</v>
      </c>
      <c r="AF28" s="2"/>
      <c r="AG28" s="2"/>
      <c r="AH28" s="11" t="s">
        <v>9478</v>
      </c>
      <c r="AI28" s="28" t="s">
        <v>1887</v>
      </c>
      <c r="AJ28" s="11" t="s">
        <v>13113</v>
      </c>
      <c r="AK28" s="2">
        <v>184800</v>
      </c>
      <c r="AL28" s="13" t="s">
        <v>9516</v>
      </c>
      <c r="AM28" s="2"/>
      <c r="AN28" s="11"/>
      <c r="AO28" s="11"/>
      <c r="AP28" s="13"/>
      <c r="AQ28" s="2"/>
      <c r="AR28" s="11"/>
      <c r="AS28" s="11"/>
      <c r="AT28" s="13"/>
      <c r="AU28" s="2"/>
      <c r="AV28" s="2"/>
      <c r="AW28" s="2"/>
      <c r="AX28" s="11"/>
      <c r="AY28" s="11"/>
      <c r="AZ28" s="11"/>
      <c r="BA28" s="2" t="s">
        <v>132</v>
      </c>
      <c r="BB28" s="2">
        <v>50</v>
      </c>
      <c r="BC28" s="2">
        <v>0</v>
      </c>
      <c r="BD28" s="2">
        <v>0</v>
      </c>
      <c r="BE28" s="2">
        <v>0</v>
      </c>
      <c r="BF28" s="2">
        <v>0</v>
      </c>
      <c r="BG28" s="2">
        <v>0</v>
      </c>
      <c r="BH28" s="2">
        <v>0</v>
      </c>
      <c r="BI28" s="2">
        <v>0</v>
      </c>
      <c r="BJ28" s="2">
        <v>0</v>
      </c>
      <c r="BK28" s="2">
        <v>0</v>
      </c>
      <c r="BL28" s="2">
        <v>0</v>
      </c>
      <c r="BM28" s="2">
        <v>0</v>
      </c>
      <c r="BN28" s="2">
        <v>0</v>
      </c>
      <c r="BO28" s="2">
        <v>0</v>
      </c>
      <c r="BP28" s="2">
        <v>0</v>
      </c>
      <c r="BQ28" s="2">
        <v>0</v>
      </c>
      <c r="BR28" s="2">
        <v>0</v>
      </c>
      <c r="BS28" s="2">
        <v>0</v>
      </c>
      <c r="BT28" s="2">
        <v>0</v>
      </c>
      <c r="BU28" s="2">
        <v>0</v>
      </c>
    </row>
    <row r="29" spans="1:73" ht="72" x14ac:dyDescent="0.2">
      <c r="A29" s="27">
        <v>24</v>
      </c>
      <c r="B29" s="9" t="s">
        <v>6440</v>
      </c>
      <c r="C29" s="27">
        <v>10</v>
      </c>
      <c r="D29" s="27">
        <v>10</v>
      </c>
      <c r="E29" s="27"/>
      <c r="F29" s="11" t="s">
        <v>12882</v>
      </c>
      <c r="G29" s="44" t="s">
        <v>12883</v>
      </c>
      <c r="H29" s="11" t="s">
        <v>102</v>
      </c>
      <c r="I29" s="28" t="s">
        <v>15245</v>
      </c>
      <c r="J29" s="28"/>
      <c r="K29" s="2">
        <v>0</v>
      </c>
      <c r="L29" s="2">
        <v>0</v>
      </c>
      <c r="M29" s="2">
        <v>0</v>
      </c>
      <c r="N29" s="2">
        <v>0</v>
      </c>
      <c r="O29" s="2">
        <v>0</v>
      </c>
      <c r="P29" s="2" t="s">
        <v>14778</v>
      </c>
      <c r="Q29" s="2">
        <f t="shared" si="0"/>
        <v>50</v>
      </c>
      <c r="R29" s="2">
        <v>157500</v>
      </c>
      <c r="S29" s="2">
        <f t="shared" si="1"/>
        <v>7875000</v>
      </c>
      <c r="T29" s="2"/>
      <c r="U29" s="2"/>
      <c r="V29" s="11" t="s">
        <v>8859</v>
      </c>
      <c r="W29" s="11" t="s">
        <v>7245</v>
      </c>
      <c r="X29" s="11" t="s">
        <v>7981</v>
      </c>
      <c r="Y29" s="11" t="s">
        <v>7519</v>
      </c>
      <c r="Z29" s="11" t="s">
        <v>7981</v>
      </c>
      <c r="AA29" s="11" t="s">
        <v>8860</v>
      </c>
      <c r="AB29" s="11" t="s">
        <v>8861</v>
      </c>
      <c r="AC29" s="11" t="s">
        <v>68</v>
      </c>
      <c r="AD29" s="11" t="s">
        <v>7521</v>
      </c>
      <c r="AE29" s="11" t="s">
        <v>4817</v>
      </c>
      <c r="AF29" s="2"/>
      <c r="AG29" s="2"/>
      <c r="AH29" s="11" t="s">
        <v>9478</v>
      </c>
      <c r="AI29" s="28" t="s">
        <v>1887</v>
      </c>
      <c r="AJ29" s="11" t="s">
        <v>13113</v>
      </c>
      <c r="AK29" s="2">
        <v>173250</v>
      </c>
      <c r="AL29" s="13" t="s">
        <v>9516</v>
      </c>
      <c r="AM29" s="2"/>
      <c r="AN29" s="11"/>
      <c r="AO29" s="11"/>
      <c r="AP29" s="13"/>
      <c r="AQ29" s="2"/>
      <c r="AR29" s="11"/>
      <c r="AS29" s="11"/>
      <c r="AT29" s="13"/>
      <c r="AU29" s="2"/>
      <c r="AV29" s="2"/>
      <c r="AW29" s="2"/>
      <c r="AX29" s="11"/>
      <c r="AY29" s="11"/>
      <c r="AZ29" s="11"/>
      <c r="BA29" s="2" t="s">
        <v>132</v>
      </c>
      <c r="BB29" s="2">
        <v>50</v>
      </c>
      <c r="BC29" s="2">
        <v>0</v>
      </c>
      <c r="BD29" s="2">
        <v>0</v>
      </c>
      <c r="BE29" s="2">
        <v>0</v>
      </c>
      <c r="BF29" s="2">
        <v>0</v>
      </c>
      <c r="BG29" s="2">
        <v>0</v>
      </c>
      <c r="BH29" s="2">
        <v>0</v>
      </c>
      <c r="BI29" s="2">
        <v>0</v>
      </c>
      <c r="BJ29" s="2">
        <v>0</v>
      </c>
      <c r="BK29" s="2">
        <v>0</v>
      </c>
      <c r="BL29" s="2">
        <v>0</v>
      </c>
      <c r="BM29" s="2">
        <v>0</v>
      </c>
      <c r="BN29" s="2">
        <v>0</v>
      </c>
      <c r="BO29" s="2">
        <v>0</v>
      </c>
      <c r="BP29" s="2">
        <v>0</v>
      </c>
      <c r="BQ29" s="2">
        <v>0</v>
      </c>
      <c r="BR29" s="2">
        <v>0</v>
      </c>
      <c r="BS29" s="2">
        <v>0</v>
      </c>
      <c r="BT29" s="2">
        <v>0</v>
      </c>
      <c r="BU29" s="2">
        <v>0</v>
      </c>
    </row>
    <row r="30" spans="1:73" ht="72" x14ac:dyDescent="0.2">
      <c r="A30" s="27">
        <v>25</v>
      </c>
      <c r="B30" s="9" t="s">
        <v>6438</v>
      </c>
      <c r="C30" s="27">
        <v>11</v>
      </c>
      <c r="D30" s="27">
        <v>11</v>
      </c>
      <c r="E30" s="27"/>
      <c r="F30" s="11" t="s">
        <v>12878</v>
      </c>
      <c r="G30" s="44" t="s">
        <v>12879</v>
      </c>
      <c r="H30" s="11" t="s">
        <v>102</v>
      </c>
      <c r="I30" s="28" t="s">
        <v>15245</v>
      </c>
      <c r="J30" s="28"/>
      <c r="K30" s="2">
        <v>0</v>
      </c>
      <c r="L30" s="2">
        <v>0</v>
      </c>
      <c r="M30" s="2">
        <v>0</v>
      </c>
      <c r="N30" s="2">
        <v>0</v>
      </c>
      <c r="O30" s="2">
        <v>0</v>
      </c>
      <c r="P30" s="2" t="s">
        <v>14778</v>
      </c>
      <c r="Q30" s="2">
        <f t="shared" si="0"/>
        <v>150</v>
      </c>
      <c r="R30" s="2">
        <v>126000</v>
      </c>
      <c r="S30" s="2">
        <f t="shared" si="1"/>
        <v>18900000</v>
      </c>
      <c r="T30" s="2"/>
      <c r="U30" s="2"/>
      <c r="V30" s="11" t="s">
        <v>8854</v>
      </c>
      <c r="W30" s="11" t="s">
        <v>7243</v>
      </c>
      <c r="X30" s="11" t="s">
        <v>13112</v>
      </c>
      <c r="Y30" s="11" t="s">
        <v>7519</v>
      </c>
      <c r="Z30" s="11" t="s">
        <v>13112</v>
      </c>
      <c r="AA30" s="11" t="s">
        <v>8855</v>
      </c>
      <c r="AB30" s="11" t="s">
        <v>8853</v>
      </c>
      <c r="AC30" s="11" t="s">
        <v>68</v>
      </c>
      <c r="AD30" s="11" t="s">
        <v>7521</v>
      </c>
      <c r="AE30" s="11" t="s">
        <v>4817</v>
      </c>
      <c r="AF30" s="2"/>
      <c r="AG30" s="2"/>
      <c r="AH30" s="11" t="s">
        <v>9478</v>
      </c>
      <c r="AI30" s="28" t="s">
        <v>1887</v>
      </c>
      <c r="AJ30" s="11" t="s">
        <v>13113</v>
      </c>
      <c r="AK30" s="2">
        <v>138600</v>
      </c>
      <c r="AL30" s="13" t="s">
        <v>9516</v>
      </c>
      <c r="AM30" s="2"/>
      <c r="AN30" s="11"/>
      <c r="AO30" s="11"/>
      <c r="AP30" s="13"/>
      <c r="AQ30" s="2"/>
      <c r="AR30" s="11"/>
      <c r="AS30" s="11"/>
      <c r="AT30" s="13"/>
      <c r="AU30" s="2"/>
      <c r="AV30" s="2"/>
      <c r="AW30" s="2"/>
      <c r="AX30" s="11"/>
      <c r="AY30" s="11"/>
      <c r="AZ30" s="11"/>
      <c r="BA30" s="2" t="s">
        <v>132</v>
      </c>
      <c r="BB30" s="2">
        <v>150</v>
      </c>
      <c r="BC30" s="2">
        <v>0</v>
      </c>
      <c r="BD30" s="2">
        <v>0</v>
      </c>
      <c r="BE30" s="2">
        <v>0</v>
      </c>
      <c r="BF30" s="2">
        <v>0</v>
      </c>
      <c r="BG30" s="2">
        <v>0</v>
      </c>
      <c r="BH30" s="2">
        <v>0</v>
      </c>
      <c r="BI30" s="2">
        <v>0</v>
      </c>
      <c r="BJ30" s="2">
        <v>0</v>
      </c>
      <c r="BK30" s="2">
        <v>0</v>
      </c>
      <c r="BL30" s="2">
        <v>0</v>
      </c>
      <c r="BM30" s="2">
        <v>0</v>
      </c>
      <c r="BN30" s="2">
        <v>0</v>
      </c>
      <c r="BO30" s="2">
        <v>0</v>
      </c>
      <c r="BP30" s="2">
        <v>0</v>
      </c>
      <c r="BQ30" s="2">
        <v>0</v>
      </c>
      <c r="BR30" s="2">
        <v>0</v>
      </c>
      <c r="BS30" s="2">
        <v>0</v>
      </c>
      <c r="BT30" s="2">
        <v>0</v>
      </c>
      <c r="BU30" s="2">
        <v>0</v>
      </c>
    </row>
    <row r="31" spans="1:73" ht="72" x14ac:dyDescent="0.2">
      <c r="A31" s="27">
        <v>26</v>
      </c>
      <c r="B31" s="9" t="s">
        <v>6439</v>
      </c>
      <c r="C31" s="27">
        <v>12</v>
      </c>
      <c r="D31" s="27">
        <v>12</v>
      </c>
      <c r="E31" s="27"/>
      <c r="F31" s="11" t="s">
        <v>12880</v>
      </c>
      <c r="G31" s="44" t="s">
        <v>12881</v>
      </c>
      <c r="H31" s="11" t="s">
        <v>102</v>
      </c>
      <c r="I31" s="28" t="s">
        <v>15245</v>
      </c>
      <c r="J31" s="28"/>
      <c r="K31" s="2">
        <v>0</v>
      </c>
      <c r="L31" s="2">
        <v>0</v>
      </c>
      <c r="M31" s="2">
        <v>0</v>
      </c>
      <c r="N31" s="2">
        <v>0</v>
      </c>
      <c r="O31" s="2">
        <v>0</v>
      </c>
      <c r="P31" s="2" t="s">
        <v>14778</v>
      </c>
      <c r="Q31" s="2">
        <f t="shared" si="0"/>
        <v>50</v>
      </c>
      <c r="R31" s="2">
        <v>168000</v>
      </c>
      <c r="S31" s="2">
        <f t="shared" si="1"/>
        <v>8400000</v>
      </c>
      <c r="T31" s="2"/>
      <c r="U31" s="2"/>
      <c r="V31" s="11" t="s">
        <v>8856</v>
      </c>
      <c r="W31" s="11" t="s">
        <v>7244</v>
      </c>
      <c r="X31" s="11" t="s">
        <v>7981</v>
      </c>
      <c r="Y31" s="11" t="s">
        <v>7519</v>
      </c>
      <c r="Z31" s="11" t="s">
        <v>7981</v>
      </c>
      <c r="AA31" s="11" t="s">
        <v>8857</v>
      </c>
      <c r="AB31" s="11" t="s">
        <v>8858</v>
      </c>
      <c r="AC31" s="11" t="s">
        <v>68</v>
      </c>
      <c r="AD31" s="11" t="s">
        <v>7521</v>
      </c>
      <c r="AE31" s="11" t="s">
        <v>4817</v>
      </c>
      <c r="AF31" s="2"/>
      <c r="AG31" s="2"/>
      <c r="AH31" s="11" t="s">
        <v>9478</v>
      </c>
      <c r="AI31" s="28" t="s">
        <v>1887</v>
      </c>
      <c r="AJ31" s="11" t="s">
        <v>13113</v>
      </c>
      <c r="AK31" s="2">
        <v>184800</v>
      </c>
      <c r="AL31" s="13" t="s">
        <v>9516</v>
      </c>
      <c r="AM31" s="2"/>
      <c r="AN31" s="11"/>
      <c r="AO31" s="11"/>
      <c r="AP31" s="13"/>
      <c r="AQ31" s="2"/>
      <c r="AR31" s="11"/>
      <c r="AS31" s="11"/>
      <c r="AT31" s="13"/>
      <c r="AU31" s="2"/>
      <c r="AV31" s="2"/>
      <c r="AW31" s="2"/>
      <c r="AX31" s="11"/>
      <c r="AY31" s="11"/>
      <c r="AZ31" s="11"/>
      <c r="BA31" s="2" t="s">
        <v>132</v>
      </c>
      <c r="BB31" s="2">
        <v>50</v>
      </c>
      <c r="BC31" s="2">
        <v>0</v>
      </c>
      <c r="BD31" s="2">
        <v>0</v>
      </c>
      <c r="BE31" s="2">
        <v>0</v>
      </c>
      <c r="BF31" s="2">
        <v>0</v>
      </c>
      <c r="BG31" s="2">
        <v>0</v>
      </c>
      <c r="BH31" s="2">
        <v>0</v>
      </c>
      <c r="BI31" s="2">
        <v>0</v>
      </c>
      <c r="BJ31" s="2">
        <v>0</v>
      </c>
      <c r="BK31" s="2">
        <v>0</v>
      </c>
      <c r="BL31" s="2">
        <v>0</v>
      </c>
      <c r="BM31" s="2">
        <v>0</v>
      </c>
      <c r="BN31" s="2">
        <v>0</v>
      </c>
      <c r="BO31" s="2">
        <v>0</v>
      </c>
      <c r="BP31" s="2">
        <v>0</v>
      </c>
      <c r="BQ31" s="2">
        <v>0</v>
      </c>
      <c r="BR31" s="2">
        <v>0</v>
      </c>
      <c r="BS31" s="2">
        <v>0</v>
      </c>
      <c r="BT31" s="2">
        <v>0</v>
      </c>
      <c r="BU31" s="2">
        <v>0</v>
      </c>
    </row>
    <row r="32" spans="1:73" ht="72" x14ac:dyDescent="0.2">
      <c r="A32" s="27">
        <v>27</v>
      </c>
      <c r="B32" s="9" t="s">
        <v>6441</v>
      </c>
      <c r="C32" s="27">
        <v>13</v>
      </c>
      <c r="D32" s="27">
        <v>13</v>
      </c>
      <c r="E32" s="27"/>
      <c r="F32" s="11" t="s">
        <v>12884</v>
      </c>
      <c r="G32" s="44" t="s">
        <v>12885</v>
      </c>
      <c r="H32" s="11" t="s">
        <v>102</v>
      </c>
      <c r="I32" s="28" t="s">
        <v>15245</v>
      </c>
      <c r="J32" s="28"/>
      <c r="K32" s="2">
        <v>0</v>
      </c>
      <c r="L32" s="2">
        <v>0</v>
      </c>
      <c r="M32" s="2">
        <v>0</v>
      </c>
      <c r="N32" s="2">
        <v>0</v>
      </c>
      <c r="O32" s="2">
        <v>0</v>
      </c>
      <c r="P32" s="2" t="s">
        <v>14778</v>
      </c>
      <c r="Q32" s="2">
        <f t="shared" si="0"/>
        <v>50</v>
      </c>
      <c r="R32" s="2">
        <v>197648</v>
      </c>
      <c r="S32" s="2">
        <f t="shared" si="1"/>
        <v>9882400</v>
      </c>
      <c r="T32" s="2"/>
      <c r="U32" s="2"/>
      <c r="V32" s="11" t="s">
        <v>8862</v>
      </c>
      <c r="W32" s="11" t="s">
        <v>7246</v>
      </c>
      <c r="X32" s="11" t="s">
        <v>7981</v>
      </c>
      <c r="Y32" s="11" t="s">
        <v>7519</v>
      </c>
      <c r="Z32" s="11" t="s">
        <v>7981</v>
      </c>
      <c r="AA32" s="11" t="s">
        <v>8863</v>
      </c>
      <c r="AB32" s="11" t="s">
        <v>8864</v>
      </c>
      <c r="AC32" s="11" t="s">
        <v>68</v>
      </c>
      <c r="AD32" s="11" t="s">
        <v>7521</v>
      </c>
      <c r="AE32" s="11" t="s">
        <v>4817</v>
      </c>
      <c r="AF32" s="2"/>
      <c r="AG32" s="2"/>
      <c r="AH32" s="11" t="s">
        <v>9478</v>
      </c>
      <c r="AI32" s="28" t="s">
        <v>1887</v>
      </c>
      <c r="AJ32" s="11" t="s">
        <v>13113</v>
      </c>
      <c r="AK32" s="2">
        <v>217412.58</v>
      </c>
      <c r="AL32" s="13" t="s">
        <v>9516</v>
      </c>
      <c r="AM32" s="2"/>
      <c r="AN32" s="11"/>
      <c r="AO32" s="11"/>
      <c r="AP32" s="13"/>
      <c r="AQ32" s="2"/>
      <c r="AR32" s="11"/>
      <c r="AS32" s="11"/>
      <c r="AT32" s="13"/>
      <c r="AU32" s="2"/>
      <c r="AV32" s="2"/>
      <c r="AW32" s="2"/>
      <c r="AX32" s="11"/>
      <c r="AY32" s="11"/>
      <c r="AZ32" s="11"/>
      <c r="BA32" s="2" t="s">
        <v>132</v>
      </c>
      <c r="BB32" s="2">
        <v>50</v>
      </c>
      <c r="BC32" s="2">
        <v>0</v>
      </c>
      <c r="BD32" s="2">
        <v>0</v>
      </c>
      <c r="BE32" s="2">
        <v>0</v>
      </c>
      <c r="BF32" s="2">
        <v>0</v>
      </c>
      <c r="BG32" s="2">
        <v>0</v>
      </c>
      <c r="BH32" s="2">
        <v>0</v>
      </c>
      <c r="BI32" s="2">
        <v>0</v>
      </c>
      <c r="BJ32" s="2">
        <v>0</v>
      </c>
      <c r="BK32" s="2">
        <v>0</v>
      </c>
      <c r="BL32" s="2">
        <v>0</v>
      </c>
      <c r="BM32" s="2">
        <v>0</v>
      </c>
      <c r="BN32" s="2">
        <v>0</v>
      </c>
      <c r="BO32" s="2">
        <v>0</v>
      </c>
      <c r="BP32" s="2">
        <v>0</v>
      </c>
      <c r="BQ32" s="2">
        <v>0</v>
      </c>
      <c r="BR32" s="2">
        <v>0</v>
      </c>
      <c r="BS32" s="2">
        <v>0</v>
      </c>
      <c r="BT32" s="2">
        <v>0</v>
      </c>
      <c r="BU32" s="2">
        <v>0</v>
      </c>
    </row>
    <row r="33" spans="1:73" ht="51" x14ac:dyDescent="0.2">
      <c r="A33" s="27">
        <v>28</v>
      </c>
      <c r="B33" s="27" t="s">
        <v>5704</v>
      </c>
      <c r="C33" s="27">
        <v>14</v>
      </c>
      <c r="D33" s="27">
        <v>14</v>
      </c>
      <c r="E33" s="27"/>
      <c r="F33" s="28" t="s">
        <v>12926</v>
      </c>
      <c r="G33" s="45" t="s">
        <v>12927</v>
      </c>
      <c r="H33" s="28" t="s">
        <v>73</v>
      </c>
      <c r="I33" s="28" t="s">
        <v>15178</v>
      </c>
      <c r="J33" s="28"/>
      <c r="K33" s="3">
        <v>0</v>
      </c>
      <c r="L33" s="3">
        <v>0</v>
      </c>
      <c r="M33" s="3">
        <v>0</v>
      </c>
      <c r="N33" s="3">
        <v>40000</v>
      </c>
      <c r="O33" s="3">
        <v>0</v>
      </c>
      <c r="P33" s="3"/>
      <c r="Q33" s="2">
        <f t="shared" si="0"/>
        <v>65000</v>
      </c>
      <c r="R33" s="2">
        <v>336</v>
      </c>
      <c r="S33" s="2">
        <f t="shared" si="1"/>
        <v>21840000</v>
      </c>
      <c r="T33" s="2"/>
      <c r="U33" s="2"/>
      <c r="V33" s="28" t="s">
        <v>1842</v>
      </c>
      <c r="W33" s="28" t="s">
        <v>1841</v>
      </c>
      <c r="X33" s="28" t="s">
        <v>1843</v>
      </c>
      <c r="Y33" s="28" t="s">
        <v>812</v>
      </c>
      <c r="Z33" s="28" t="s">
        <v>1749</v>
      </c>
      <c r="AA33" s="28" t="s">
        <v>1844</v>
      </c>
      <c r="AB33" s="28" t="s">
        <v>1845</v>
      </c>
      <c r="AC33" s="28" t="s">
        <v>119</v>
      </c>
      <c r="AD33" s="28" t="s">
        <v>1846</v>
      </c>
      <c r="AE33" s="28" t="s">
        <v>1746</v>
      </c>
      <c r="AF33" s="3">
        <v>348</v>
      </c>
      <c r="AG33" s="3">
        <v>336</v>
      </c>
      <c r="AH33" s="28"/>
      <c r="AI33" s="28" t="s">
        <v>1751</v>
      </c>
      <c r="AJ33" s="11" t="s">
        <v>9727</v>
      </c>
      <c r="AK33" s="3">
        <v>369</v>
      </c>
      <c r="AL33" s="29" t="s">
        <v>13114</v>
      </c>
      <c r="AM33" s="3">
        <v>305</v>
      </c>
      <c r="AN33" s="28" t="s">
        <v>1229</v>
      </c>
      <c r="AO33" s="28" t="s">
        <v>14575</v>
      </c>
      <c r="AP33" s="29">
        <v>44991</v>
      </c>
      <c r="AQ33" s="3">
        <v>335</v>
      </c>
      <c r="AR33" s="28" t="s">
        <v>14571</v>
      </c>
      <c r="AS33" s="28" t="s">
        <v>14576</v>
      </c>
      <c r="AT33" s="29">
        <v>44995</v>
      </c>
      <c r="AU33" s="3"/>
      <c r="AV33" s="3"/>
      <c r="AW33" s="3"/>
      <c r="AX33" s="28"/>
      <c r="AY33" s="28"/>
      <c r="AZ33" s="28"/>
      <c r="BA33" s="2">
        <v>25000</v>
      </c>
      <c r="BB33" s="3">
        <v>40000</v>
      </c>
      <c r="BC33" s="3">
        <v>0</v>
      </c>
      <c r="BD33" s="3">
        <v>0</v>
      </c>
      <c r="BE33" s="3">
        <v>0</v>
      </c>
      <c r="BF33" s="2">
        <v>0</v>
      </c>
      <c r="BG33" s="3">
        <v>0</v>
      </c>
      <c r="BH33" s="3">
        <v>0</v>
      </c>
      <c r="BI33" s="3">
        <v>0</v>
      </c>
      <c r="BJ33" s="3">
        <v>0</v>
      </c>
      <c r="BK33" s="3"/>
      <c r="BL33" s="2">
        <v>0</v>
      </c>
      <c r="BM33" s="3">
        <v>0</v>
      </c>
      <c r="BN33" s="3">
        <v>0</v>
      </c>
      <c r="BO33" s="3">
        <v>0</v>
      </c>
      <c r="BP33" s="3">
        <v>0</v>
      </c>
      <c r="BQ33" s="2">
        <v>0</v>
      </c>
      <c r="BR33" s="3">
        <v>0</v>
      </c>
      <c r="BS33" s="3">
        <v>0</v>
      </c>
      <c r="BT33" s="3">
        <v>0</v>
      </c>
      <c r="BU33" s="3">
        <v>0</v>
      </c>
    </row>
    <row r="34" spans="1:73" ht="76.5" x14ac:dyDescent="0.2">
      <c r="A34" s="27">
        <v>29</v>
      </c>
      <c r="B34" s="27" t="s">
        <v>5709</v>
      </c>
      <c r="C34" s="27">
        <v>15</v>
      </c>
      <c r="D34" s="27">
        <v>15</v>
      </c>
      <c r="E34" s="27"/>
      <c r="F34" s="28" t="s">
        <v>12932</v>
      </c>
      <c r="G34" s="45" t="s">
        <v>12933</v>
      </c>
      <c r="H34" s="28" t="s">
        <v>73</v>
      </c>
      <c r="I34" s="28" t="s">
        <v>15178</v>
      </c>
      <c r="J34" s="28"/>
      <c r="K34" s="3">
        <v>0</v>
      </c>
      <c r="L34" s="3">
        <v>0</v>
      </c>
      <c r="M34" s="3">
        <v>0</v>
      </c>
      <c r="N34" s="3">
        <v>0</v>
      </c>
      <c r="O34" s="3">
        <v>0</v>
      </c>
      <c r="P34" s="3"/>
      <c r="Q34" s="2">
        <f t="shared" si="0"/>
        <v>48</v>
      </c>
      <c r="R34" s="2">
        <v>1121794</v>
      </c>
      <c r="S34" s="2">
        <f t="shared" si="1"/>
        <v>53846112</v>
      </c>
      <c r="T34" s="2"/>
      <c r="U34" s="2"/>
      <c r="V34" s="28" t="s">
        <v>1864</v>
      </c>
      <c r="W34" s="28" t="s">
        <v>1863</v>
      </c>
      <c r="X34" s="28" t="s">
        <v>1859</v>
      </c>
      <c r="Y34" s="28" t="s">
        <v>1860</v>
      </c>
      <c r="Z34" s="28" t="s">
        <v>861</v>
      </c>
      <c r="AA34" s="28" t="s">
        <v>1865</v>
      </c>
      <c r="AB34" s="28" t="s">
        <v>1866</v>
      </c>
      <c r="AC34" s="28" t="s">
        <v>119</v>
      </c>
      <c r="AD34" s="28" t="s">
        <v>1867</v>
      </c>
      <c r="AE34" s="28" t="s">
        <v>1746</v>
      </c>
      <c r="AF34" s="3">
        <v>1119500</v>
      </c>
      <c r="AG34" s="3">
        <v>1121794</v>
      </c>
      <c r="AH34" s="28"/>
      <c r="AI34" s="28" t="s">
        <v>1751</v>
      </c>
      <c r="AJ34" s="11" t="s">
        <v>9727</v>
      </c>
      <c r="AK34" s="3">
        <v>1233973</v>
      </c>
      <c r="AL34" s="29" t="s">
        <v>13114</v>
      </c>
      <c r="AM34" s="3">
        <v>1119250</v>
      </c>
      <c r="AN34" s="28" t="s">
        <v>14571</v>
      </c>
      <c r="AO34" s="28" t="s">
        <v>14577</v>
      </c>
      <c r="AP34" s="29">
        <v>44995</v>
      </c>
      <c r="AQ34" s="3"/>
      <c r="AR34" s="28"/>
      <c r="AS34" s="28"/>
      <c r="AT34" s="29"/>
      <c r="AU34" s="3"/>
      <c r="AV34" s="3"/>
      <c r="AW34" s="3"/>
      <c r="AX34" s="28"/>
      <c r="AY34" s="28"/>
      <c r="AZ34" s="28"/>
      <c r="BA34" s="2">
        <v>48</v>
      </c>
      <c r="BB34" s="3"/>
      <c r="BC34" s="3">
        <v>0</v>
      </c>
      <c r="BD34" s="3">
        <v>0</v>
      </c>
      <c r="BE34" s="3">
        <v>0</v>
      </c>
      <c r="BF34" s="2">
        <v>0</v>
      </c>
      <c r="BG34" s="3">
        <v>0</v>
      </c>
      <c r="BH34" s="3">
        <v>0</v>
      </c>
      <c r="BI34" s="3">
        <v>0</v>
      </c>
      <c r="BJ34" s="3">
        <v>0</v>
      </c>
      <c r="BK34" s="3">
        <v>0</v>
      </c>
      <c r="BL34" s="2">
        <v>0</v>
      </c>
      <c r="BM34" s="3">
        <v>0</v>
      </c>
      <c r="BN34" s="3">
        <v>0</v>
      </c>
      <c r="BO34" s="3">
        <v>0</v>
      </c>
      <c r="BP34" s="3">
        <v>0</v>
      </c>
      <c r="BQ34" s="2">
        <v>0</v>
      </c>
      <c r="BR34" s="3">
        <v>0</v>
      </c>
      <c r="BS34" s="3">
        <v>0</v>
      </c>
      <c r="BT34" s="3">
        <v>0</v>
      </c>
      <c r="BU34" s="3">
        <v>0</v>
      </c>
    </row>
    <row r="35" spans="1:73" ht="63.75" x14ac:dyDescent="0.2">
      <c r="A35" s="27">
        <v>30</v>
      </c>
      <c r="B35" s="27" t="s">
        <v>5710</v>
      </c>
      <c r="C35" s="27">
        <v>16</v>
      </c>
      <c r="D35" s="27">
        <v>16</v>
      </c>
      <c r="E35" s="27"/>
      <c r="F35" s="28" t="s">
        <v>12934</v>
      </c>
      <c r="G35" s="45" t="s">
        <v>12935</v>
      </c>
      <c r="H35" s="28" t="s">
        <v>1869</v>
      </c>
      <c r="I35" s="28" t="s">
        <v>15261</v>
      </c>
      <c r="J35" s="28"/>
      <c r="K35" s="3">
        <v>0</v>
      </c>
      <c r="L35" s="3">
        <v>0</v>
      </c>
      <c r="M35" s="3">
        <v>0</v>
      </c>
      <c r="N35" s="3">
        <v>0</v>
      </c>
      <c r="O35" s="3">
        <v>0</v>
      </c>
      <c r="P35" s="3"/>
      <c r="Q35" s="2">
        <f t="shared" si="0"/>
        <v>5</v>
      </c>
      <c r="R35" s="2">
        <v>7078082</v>
      </c>
      <c r="S35" s="2">
        <f t="shared" si="1"/>
        <v>35390410</v>
      </c>
      <c r="T35" s="2"/>
      <c r="U35" s="2"/>
      <c r="V35" s="28" t="s">
        <v>1870</v>
      </c>
      <c r="W35" s="28" t="s">
        <v>1868</v>
      </c>
      <c r="X35" s="28" t="s">
        <v>1871</v>
      </c>
      <c r="Y35" s="28" t="s">
        <v>1872</v>
      </c>
      <c r="Z35" s="28" t="s">
        <v>861</v>
      </c>
      <c r="AA35" s="28" t="s">
        <v>1873</v>
      </c>
      <c r="AB35" s="28" t="s">
        <v>1874</v>
      </c>
      <c r="AC35" s="28" t="s">
        <v>68</v>
      </c>
      <c r="AD35" s="28" t="s">
        <v>1875</v>
      </c>
      <c r="AE35" s="28" t="s">
        <v>1746</v>
      </c>
      <c r="AF35" s="3">
        <v>7415133</v>
      </c>
      <c r="AG35" s="3">
        <v>7078082</v>
      </c>
      <c r="AH35" s="28"/>
      <c r="AI35" s="28" t="s">
        <v>1751</v>
      </c>
      <c r="AJ35" s="11" t="s">
        <v>9727</v>
      </c>
      <c r="AK35" s="3">
        <v>7785890</v>
      </c>
      <c r="AL35" s="29" t="s">
        <v>13114</v>
      </c>
      <c r="AM35" s="3">
        <v>7415130</v>
      </c>
      <c r="AN35" s="28" t="s">
        <v>14571</v>
      </c>
      <c r="AO35" s="28" t="s">
        <v>14576</v>
      </c>
      <c r="AP35" s="29">
        <v>44995</v>
      </c>
      <c r="AQ35" s="3"/>
      <c r="AR35" s="28"/>
      <c r="AS35" s="28"/>
      <c r="AT35" s="29"/>
      <c r="AU35" s="3"/>
      <c r="AV35" s="3"/>
      <c r="AW35" s="3"/>
      <c r="AX35" s="28"/>
      <c r="AY35" s="28"/>
      <c r="AZ35" s="28"/>
      <c r="BA35" s="2">
        <v>5</v>
      </c>
      <c r="BB35" s="3"/>
      <c r="BC35" s="3">
        <v>0</v>
      </c>
      <c r="BD35" s="3">
        <v>0</v>
      </c>
      <c r="BE35" s="3">
        <v>0</v>
      </c>
      <c r="BF35" s="2">
        <v>0</v>
      </c>
      <c r="BG35" s="3">
        <v>0</v>
      </c>
      <c r="BH35" s="3">
        <v>0</v>
      </c>
      <c r="BI35" s="3">
        <v>0</v>
      </c>
      <c r="BJ35" s="3">
        <v>0</v>
      </c>
      <c r="BK35" s="3">
        <v>0</v>
      </c>
      <c r="BL35" s="2">
        <v>0</v>
      </c>
      <c r="BM35" s="3">
        <v>0</v>
      </c>
      <c r="BN35" s="3">
        <v>0</v>
      </c>
      <c r="BO35" s="3">
        <v>0</v>
      </c>
      <c r="BP35" s="3">
        <v>0</v>
      </c>
      <c r="BQ35" s="2">
        <v>0</v>
      </c>
      <c r="BR35" s="3">
        <v>0</v>
      </c>
      <c r="BS35" s="3">
        <v>0</v>
      </c>
      <c r="BT35" s="3">
        <v>0</v>
      </c>
      <c r="BU35" s="3">
        <v>0</v>
      </c>
    </row>
    <row r="36" spans="1:73" ht="63.75" x14ac:dyDescent="0.2">
      <c r="A36" s="27">
        <v>31</v>
      </c>
      <c r="B36" s="27" t="s">
        <v>5711</v>
      </c>
      <c r="C36" s="27">
        <v>17</v>
      </c>
      <c r="D36" s="27">
        <v>17</v>
      </c>
      <c r="E36" s="27"/>
      <c r="F36" s="28" t="s">
        <v>12936</v>
      </c>
      <c r="G36" s="45" t="s">
        <v>12937</v>
      </c>
      <c r="H36" s="28" t="s">
        <v>1869</v>
      </c>
      <c r="I36" s="28" t="s">
        <v>15261</v>
      </c>
      <c r="J36" s="28"/>
      <c r="K36" s="3">
        <v>0</v>
      </c>
      <c r="L36" s="3">
        <v>0</v>
      </c>
      <c r="M36" s="3">
        <v>0</v>
      </c>
      <c r="N36" s="3">
        <v>0</v>
      </c>
      <c r="O36" s="3">
        <v>0</v>
      </c>
      <c r="P36" s="3"/>
      <c r="Q36" s="2">
        <f t="shared" si="0"/>
        <v>5</v>
      </c>
      <c r="R36" s="2">
        <v>7400925</v>
      </c>
      <c r="S36" s="2">
        <f t="shared" si="1"/>
        <v>37004625</v>
      </c>
      <c r="T36" s="2"/>
      <c r="U36" s="2"/>
      <c r="V36" s="28" t="s">
        <v>1877</v>
      </c>
      <c r="W36" s="28" t="s">
        <v>1876</v>
      </c>
      <c r="X36" s="28" t="s">
        <v>1871</v>
      </c>
      <c r="Y36" s="28" t="s">
        <v>905</v>
      </c>
      <c r="Z36" s="28" t="s">
        <v>1749</v>
      </c>
      <c r="AA36" s="28" t="s">
        <v>1878</v>
      </c>
      <c r="AB36" s="28" t="s">
        <v>1879</v>
      </c>
      <c r="AC36" s="28" t="s">
        <v>68</v>
      </c>
      <c r="AD36" s="28" t="s">
        <v>1875</v>
      </c>
      <c r="AE36" s="28" t="s">
        <v>1746</v>
      </c>
      <c r="AF36" s="3">
        <v>7753350</v>
      </c>
      <c r="AG36" s="3">
        <v>7400925</v>
      </c>
      <c r="AH36" s="28"/>
      <c r="AI36" s="28" t="s">
        <v>1751</v>
      </c>
      <c r="AJ36" s="11" t="s">
        <v>9727</v>
      </c>
      <c r="AK36" s="3">
        <v>8141018</v>
      </c>
      <c r="AL36" s="29" t="s">
        <v>13114</v>
      </c>
      <c r="AM36" s="3">
        <v>7753350</v>
      </c>
      <c r="AN36" s="28" t="s">
        <v>14571</v>
      </c>
      <c r="AO36" s="28" t="s">
        <v>14576</v>
      </c>
      <c r="AP36" s="29">
        <v>44995</v>
      </c>
      <c r="AQ36" s="3"/>
      <c r="AR36" s="28"/>
      <c r="AS36" s="28"/>
      <c r="AT36" s="29"/>
      <c r="AU36" s="3"/>
      <c r="AV36" s="3"/>
      <c r="AW36" s="3"/>
      <c r="AX36" s="28"/>
      <c r="AY36" s="28"/>
      <c r="AZ36" s="28"/>
      <c r="BA36" s="2">
        <v>5</v>
      </c>
      <c r="BB36" s="3"/>
      <c r="BC36" s="3">
        <v>0</v>
      </c>
      <c r="BD36" s="3">
        <v>0</v>
      </c>
      <c r="BE36" s="3">
        <v>0</v>
      </c>
      <c r="BF36" s="2">
        <v>0</v>
      </c>
      <c r="BG36" s="3">
        <v>0</v>
      </c>
      <c r="BH36" s="3">
        <v>0</v>
      </c>
      <c r="BI36" s="3">
        <v>0</v>
      </c>
      <c r="BJ36" s="3">
        <v>0</v>
      </c>
      <c r="BK36" s="3">
        <v>0</v>
      </c>
      <c r="BL36" s="2">
        <v>0</v>
      </c>
      <c r="BM36" s="3">
        <v>0</v>
      </c>
      <c r="BN36" s="3">
        <v>0</v>
      </c>
      <c r="BO36" s="3">
        <v>0</v>
      </c>
      <c r="BP36" s="3">
        <v>0</v>
      </c>
      <c r="BQ36" s="2">
        <v>0</v>
      </c>
      <c r="BR36" s="3">
        <v>0</v>
      </c>
      <c r="BS36" s="3">
        <v>0</v>
      </c>
      <c r="BT36" s="3">
        <v>0</v>
      </c>
      <c r="BU36" s="3">
        <v>0</v>
      </c>
    </row>
    <row r="37" spans="1:73" ht="76.5" x14ac:dyDescent="0.2">
      <c r="A37" s="27">
        <v>32</v>
      </c>
      <c r="B37" s="27" t="s">
        <v>5712</v>
      </c>
      <c r="C37" s="27">
        <v>18</v>
      </c>
      <c r="D37" s="27">
        <v>18</v>
      </c>
      <c r="E37" s="27"/>
      <c r="F37" s="31" t="s">
        <v>12938</v>
      </c>
      <c r="G37" s="46" t="s">
        <v>12939</v>
      </c>
      <c r="H37" s="28" t="s">
        <v>1869</v>
      </c>
      <c r="I37" s="28" t="s">
        <v>15261</v>
      </c>
      <c r="J37" s="28"/>
      <c r="K37" s="4">
        <v>0</v>
      </c>
      <c r="L37" s="4">
        <v>0</v>
      </c>
      <c r="M37" s="4">
        <v>0</v>
      </c>
      <c r="N37" s="4">
        <v>0</v>
      </c>
      <c r="O37" s="4">
        <v>0</v>
      </c>
      <c r="P37" s="4"/>
      <c r="Q37" s="2">
        <f t="shared" si="0"/>
        <v>5</v>
      </c>
      <c r="R37" s="2">
        <v>10207449</v>
      </c>
      <c r="S37" s="2">
        <f t="shared" si="1"/>
        <v>51037245</v>
      </c>
      <c r="T37" s="2"/>
      <c r="U37" s="2"/>
      <c r="V37" s="31" t="s">
        <v>1880</v>
      </c>
      <c r="W37" s="31" t="s">
        <v>13134</v>
      </c>
      <c r="X37" s="31" t="s">
        <v>1871</v>
      </c>
      <c r="Y37" s="31" t="s">
        <v>1860</v>
      </c>
      <c r="Z37" s="31" t="s">
        <v>861</v>
      </c>
      <c r="AA37" s="31" t="s">
        <v>1881</v>
      </c>
      <c r="AB37" s="31" t="s">
        <v>1882</v>
      </c>
      <c r="AC37" s="31" t="s">
        <v>119</v>
      </c>
      <c r="AD37" s="31" t="s">
        <v>1883</v>
      </c>
      <c r="AE37" s="31" t="s">
        <v>1746</v>
      </c>
      <c r="AF37" s="4">
        <v>10693518</v>
      </c>
      <c r="AG37" s="4">
        <v>10207449</v>
      </c>
      <c r="AH37" s="31"/>
      <c r="AI37" s="28" t="s">
        <v>1751</v>
      </c>
      <c r="AJ37" s="11" t="s">
        <v>9727</v>
      </c>
      <c r="AK37" s="4">
        <v>11228194</v>
      </c>
      <c r="AL37" s="32" t="s">
        <v>13114</v>
      </c>
      <c r="AM37" s="4">
        <v>10693500</v>
      </c>
      <c r="AN37" s="31" t="s">
        <v>14571</v>
      </c>
      <c r="AO37" s="31" t="s">
        <v>14577</v>
      </c>
      <c r="AP37" s="32">
        <v>44995</v>
      </c>
      <c r="AQ37" s="4"/>
      <c r="AR37" s="31"/>
      <c r="AS37" s="31"/>
      <c r="AT37" s="32"/>
      <c r="AU37" s="4"/>
      <c r="AV37" s="4"/>
      <c r="AW37" s="4"/>
      <c r="AX37" s="31"/>
      <c r="AY37" s="31"/>
      <c r="AZ37" s="31"/>
      <c r="BA37" s="2">
        <v>5</v>
      </c>
      <c r="BB37" s="4"/>
      <c r="BC37" s="4">
        <v>0</v>
      </c>
      <c r="BD37" s="4">
        <v>0</v>
      </c>
      <c r="BE37" s="4">
        <v>0</v>
      </c>
      <c r="BF37" s="2">
        <v>0</v>
      </c>
      <c r="BG37" s="4">
        <v>0</v>
      </c>
      <c r="BH37" s="4">
        <v>0</v>
      </c>
      <c r="BI37" s="4">
        <v>0</v>
      </c>
      <c r="BJ37" s="4">
        <v>0</v>
      </c>
      <c r="BK37" s="3">
        <v>0</v>
      </c>
      <c r="BL37" s="2">
        <v>0</v>
      </c>
      <c r="BM37" s="4">
        <v>0</v>
      </c>
      <c r="BN37" s="4">
        <v>0</v>
      </c>
      <c r="BO37" s="4">
        <v>0</v>
      </c>
      <c r="BP37" s="4">
        <v>0</v>
      </c>
      <c r="BQ37" s="2">
        <v>0</v>
      </c>
      <c r="BR37" s="4">
        <v>0</v>
      </c>
      <c r="BS37" s="4">
        <v>0</v>
      </c>
      <c r="BT37" s="4">
        <v>0</v>
      </c>
      <c r="BU37" s="4">
        <v>0</v>
      </c>
    </row>
    <row r="38" spans="1:73" ht="72" x14ac:dyDescent="0.2">
      <c r="A38" s="27">
        <v>33</v>
      </c>
      <c r="B38" s="27" t="s">
        <v>5677</v>
      </c>
      <c r="C38" s="27">
        <v>19</v>
      </c>
      <c r="D38" s="27">
        <v>19</v>
      </c>
      <c r="E38" s="27"/>
      <c r="F38" s="28" t="s">
        <v>12888</v>
      </c>
      <c r="G38" s="45" t="s">
        <v>12889</v>
      </c>
      <c r="H38" s="28" t="s">
        <v>1742</v>
      </c>
      <c r="I38" s="28" t="s">
        <v>15253</v>
      </c>
      <c r="J38" s="28"/>
      <c r="K38" s="3">
        <v>0</v>
      </c>
      <c r="L38" s="3">
        <v>0</v>
      </c>
      <c r="M38" s="3">
        <v>0</v>
      </c>
      <c r="N38" s="3">
        <v>55900</v>
      </c>
      <c r="O38" s="3">
        <v>0</v>
      </c>
      <c r="P38" s="2" t="s">
        <v>14778</v>
      </c>
      <c r="Q38" s="2">
        <f t="shared" si="0"/>
        <v>20800</v>
      </c>
      <c r="R38" s="2">
        <v>929</v>
      </c>
      <c r="S38" s="2">
        <f t="shared" si="1"/>
        <v>19323200</v>
      </c>
      <c r="T38" s="2"/>
      <c r="U38" s="2"/>
      <c r="V38" s="28" t="s">
        <v>1743</v>
      </c>
      <c r="W38" s="28" t="s">
        <v>1741</v>
      </c>
      <c r="X38" s="28" t="s">
        <v>1749</v>
      </c>
      <c r="Y38" s="28" t="s">
        <v>203</v>
      </c>
      <c r="Z38" s="28" t="s">
        <v>1749</v>
      </c>
      <c r="AA38" s="28">
        <v>4880307190</v>
      </c>
      <c r="AB38" s="28" t="s">
        <v>1744</v>
      </c>
      <c r="AC38" s="28" t="s">
        <v>119</v>
      </c>
      <c r="AD38" s="28" t="s">
        <v>1750</v>
      </c>
      <c r="AE38" s="28" t="s">
        <v>1746</v>
      </c>
      <c r="AF38" s="3">
        <v>935</v>
      </c>
      <c r="AG38" s="3">
        <v>930</v>
      </c>
      <c r="AH38" s="28"/>
      <c r="AI38" s="28" t="s">
        <v>1751</v>
      </c>
      <c r="AJ38" s="11" t="s">
        <v>9727</v>
      </c>
      <c r="AK38" s="3">
        <v>1022</v>
      </c>
      <c r="AL38" s="29" t="s">
        <v>13114</v>
      </c>
      <c r="AM38" s="3">
        <v>929</v>
      </c>
      <c r="AN38" s="28" t="s">
        <v>1229</v>
      </c>
      <c r="AO38" s="28" t="s">
        <v>14575</v>
      </c>
      <c r="AP38" s="29">
        <v>44991</v>
      </c>
      <c r="AQ38" s="3">
        <v>1022</v>
      </c>
      <c r="AR38" s="28" t="s">
        <v>14571</v>
      </c>
      <c r="AS38" s="28" t="s">
        <v>14576</v>
      </c>
      <c r="AT38" s="29">
        <v>44995</v>
      </c>
      <c r="AU38" s="3"/>
      <c r="AV38" s="3"/>
      <c r="AW38" s="3"/>
      <c r="AX38" s="28"/>
      <c r="AY38" s="28"/>
      <c r="AZ38" s="28"/>
      <c r="BA38" s="2">
        <v>10000</v>
      </c>
      <c r="BB38" s="3">
        <v>3600</v>
      </c>
      <c r="BC38" s="3">
        <v>0</v>
      </c>
      <c r="BD38" s="3">
        <v>0</v>
      </c>
      <c r="BE38" s="3">
        <v>0</v>
      </c>
      <c r="BF38" s="2">
        <v>0</v>
      </c>
      <c r="BG38" s="3">
        <v>0</v>
      </c>
      <c r="BH38" s="3">
        <v>0</v>
      </c>
      <c r="BI38" s="3">
        <v>0</v>
      </c>
      <c r="BJ38" s="3">
        <v>0</v>
      </c>
      <c r="BK38" s="3">
        <v>7200</v>
      </c>
      <c r="BL38" s="2">
        <v>0</v>
      </c>
      <c r="BM38" s="3">
        <v>0</v>
      </c>
      <c r="BN38" s="3">
        <v>0</v>
      </c>
      <c r="BO38" s="3">
        <v>0</v>
      </c>
      <c r="BP38" s="3">
        <v>0</v>
      </c>
      <c r="BQ38" s="2">
        <v>0</v>
      </c>
      <c r="BR38" s="3">
        <v>0</v>
      </c>
      <c r="BS38" s="3">
        <v>0</v>
      </c>
      <c r="BT38" s="3">
        <v>0</v>
      </c>
      <c r="BU38" s="3">
        <v>0</v>
      </c>
    </row>
    <row r="39" spans="1:73" ht="89.25" x14ac:dyDescent="0.2">
      <c r="A39" s="27">
        <v>34</v>
      </c>
      <c r="B39" s="27" t="s">
        <v>5724</v>
      </c>
      <c r="C39" s="27">
        <v>20</v>
      </c>
      <c r="D39" s="27">
        <v>20</v>
      </c>
      <c r="E39" s="27"/>
      <c r="F39" s="28" t="s">
        <v>12954</v>
      </c>
      <c r="G39" s="45" t="s">
        <v>12955</v>
      </c>
      <c r="H39" s="28" t="s">
        <v>1742</v>
      </c>
      <c r="I39" s="28" t="s">
        <v>15245</v>
      </c>
      <c r="J39" s="28"/>
      <c r="K39" s="3">
        <v>0</v>
      </c>
      <c r="L39" s="3">
        <v>0</v>
      </c>
      <c r="M39" s="3">
        <v>0</v>
      </c>
      <c r="N39" s="3">
        <v>0</v>
      </c>
      <c r="O39" s="3">
        <v>0</v>
      </c>
      <c r="P39" s="3"/>
      <c r="Q39" s="2">
        <f t="shared" si="0"/>
        <v>13500</v>
      </c>
      <c r="R39" s="2">
        <v>2867</v>
      </c>
      <c r="S39" s="2">
        <f t="shared" si="1"/>
        <v>38704500</v>
      </c>
      <c r="T39" s="2"/>
      <c r="U39" s="2"/>
      <c r="V39" s="28" t="s">
        <v>1926</v>
      </c>
      <c r="W39" s="28" t="s">
        <v>13142</v>
      </c>
      <c r="X39" s="28" t="s">
        <v>861</v>
      </c>
      <c r="Y39" s="28" t="s">
        <v>203</v>
      </c>
      <c r="Z39" s="28" t="s">
        <v>861</v>
      </c>
      <c r="AA39" s="28" t="s">
        <v>1927</v>
      </c>
      <c r="AB39" s="28" t="s">
        <v>1928</v>
      </c>
      <c r="AC39" s="28" t="s">
        <v>119</v>
      </c>
      <c r="AD39" s="28" t="s">
        <v>1922</v>
      </c>
      <c r="AE39" s="28" t="s">
        <v>1746</v>
      </c>
      <c r="AF39" s="3">
        <v>2255</v>
      </c>
      <c r="AG39" s="3">
        <v>2075</v>
      </c>
      <c r="AH39" s="28"/>
      <c r="AI39" s="28" t="s">
        <v>1751</v>
      </c>
      <c r="AJ39" s="11" t="s">
        <v>9727</v>
      </c>
      <c r="AK39" s="3">
        <v>2282</v>
      </c>
      <c r="AL39" s="29" t="s">
        <v>13114</v>
      </c>
      <c r="AM39" s="3">
        <v>2277</v>
      </c>
      <c r="AN39" s="28" t="s">
        <v>14571</v>
      </c>
      <c r="AO39" s="28" t="s">
        <v>14576</v>
      </c>
      <c r="AP39" s="29">
        <v>44995</v>
      </c>
      <c r="AQ39" s="3"/>
      <c r="AR39" s="28"/>
      <c r="AS39" s="28"/>
      <c r="AT39" s="29"/>
      <c r="AU39" s="3"/>
      <c r="AV39" s="3"/>
      <c r="AW39" s="3"/>
      <c r="AX39" s="28"/>
      <c r="AY39" s="28"/>
      <c r="AZ39" s="28"/>
      <c r="BA39" s="2">
        <v>13500</v>
      </c>
      <c r="BB39" s="3"/>
      <c r="BC39" s="3">
        <v>0</v>
      </c>
      <c r="BD39" s="3">
        <v>0</v>
      </c>
      <c r="BE39" s="3">
        <v>0</v>
      </c>
      <c r="BF39" s="2">
        <v>0</v>
      </c>
      <c r="BG39" s="3">
        <v>0</v>
      </c>
      <c r="BH39" s="3">
        <v>0</v>
      </c>
      <c r="BI39" s="3">
        <v>0</v>
      </c>
      <c r="BJ39" s="3">
        <v>0</v>
      </c>
      <c r="BK39" s="3">
        <v>0</v>
      </c>
      <c r="BL39" s="2">
        <v>0</v>
      </c>
      <c r="BM39" s="3">
        <v>0</v>
      </c>
      <c r="BN39" s="3">
        <v>0</v>
      </c>
      <c r="BO39" s="3">
        <v>0</v>
      </c>
      <c r="BP39" s="3">
        <v>0</v>
      </c>
      <c r="BQ39" s="2">
        <v>0</v>
      </c>
      <c r="BR39" s="3">
        <v>0</v>
      </c>
      <c r="BS39" s="3">
        <v>0</v>
      </c>
      <c r="BT39" s="3">
        <v>0</v>
      </c>
      <c r="BU39" s="3">
        <v>0</v>
      </c>
    </row>
    <row r="40" spans="1:73" ht="89.25" x14ac:dyDescent="0.2">
      <c r="A40" s="27">
        <v>35</v>
      </c>
      <c r="B40" s="27" t="s">
        <v>5714</v>
      </c>
      <c r="C40" s="27">
        <v>21</v>
      </c>
      <c r="D40" s="27">
        <v>21</v>
      </c>
      <c r="E40" s="27"/>
      <c r="F40" s="28" t="s">
        <v>12940</v>
      </c>
      <c r="G40" s="45" t="s">
        <v>12941</v>
      </c>
      <c r="H40" s="28" t="s">
        <v>1742</v>
      </c>
      <c r="I40" s="28" t="s">
        <v>15253</v>
      </c>
      <c r="J40" s="28"/>
      <c r="K40" s="3">
        <v>0</v>
      </c>
      <c r="L40" s="3">
        <v>0</v>
      </c>
      <c r="M40" s="3">
        <v>0</v>
      </c>
      <c r="N40" s="3">
        <v>2832</v>
      </c>
      <c r="O40" s="3">
        <v>0</v>
      </c>
      <c r="P40" s="3"/>
      <c r="Q40" s="2">
        <f t="shared" si="0"/>
        <v>3832</v>
      </c>
      <c r="R40" s="2">
        <v>3072</v>
      </c>
      <c r="S40" s="2">
        <f t="shared" si="1"/>
        <v>11771904</v>
      </c>
      <c r="T40" s="2"/>
      <c r="U40" s="2"/>
      <c r="V40" s="28" t="s">
        <v>1891</v>
      </c>
      <c r="W40" s="28" t="s">
        <v>13135</v>
      </c>
      <c r="X40" s="28" t="s">
        <v>861</v>
      </c>
      <c r="Y40" s="28" t="s">
        <v>203</v>
      </c>
      <c r="Z40" s="28" t="s">
        <v>861</v>
      </c>
      <c r="AA40" s="28" t="s">
        <v>1894</v>
      </c>
      <c r="AB40" s="28" t="s">
        <v>1895</v>
      </c>
      <c r="AC40" s="28" t="s">
        <v>119</v>
      </c>
      <c r="AD40" s="28" t="s">
        <v>1896</v>
      </c>
      <c r="AE40" s="28" t="s">
        <v>1746</v>
      </c>
      <c r="AF40" s="3">
        <v>3498</v>
      </c>
      <c r="AG40" s="3">
        <v>3072</v>
      </c>
      <c r="AH40" s="28"/>
      <c r="AI40" s="28" t="s">
        <v>1751</v>
      </c>
      <c r="AJ40" s="11" t="s">
        <v>9727</v>
      </c>
      <c r="AK40" s="3">
        <v>3379</v>
      </c>
      <c r="AL40" s="29" t="s">
        <v>13114</v>
      </c>
      <c r="AM40" s="3">
        <v>3379</v>
      </c>
      <c r="AN40" s="28" t="s">
        <v>14571</v>
      </c>
      <c r="AO40" s="28" t="s">
        <v>14576</v>
      </c>
      <c r="AP40" s="29">
        <v>44995</v>
      </c>
      <c r="AQ40" s="3"/>
      <c r="AR40" s="28"/>
      <c r="AS40" s="28"/>
      <c r="AT40" s="29"/>
      <c r="AU40" s="3"/>
      <c r="AV40" s="3"/>
      <c r="AW40" s="3"/>
      <c r="AX40" s="28"/>
      <c r="AY40" s="28"/>
      <c r="AZ40" s="28"/>
      <c r="BA40" s="2">
        <v>1000</v>
      </c>
      <c r="BB40" s="3">
        <v>2832</v>
      </c>
      <c r="BC40" s="3">
        <v>0</v>
      </c>
      <c r="BD40" s="3">
        <v>0</v>
      </c>
      <c r="BE40" s="3">
        <v>0</v>
      </c>
      <c r="BF40" s="2">
        <v>0</v>
      </c>
      <c r="BG40" s="3">
        <v>0</v>
      </c>
      <c r="BH40" s="3">
        <v>0</v>
      </c>
      <c r="BI40" s="3">
        <v>0</v>
      </c>
      <c r="BJ40" s="3">
        <v>0</v>
      </c>
      <c r="BK40" s="3">
        <v>0</v>
      </c>
      <c r="BL40" s="2">
        <v>0</v>
      </c>
      <c r="BM40" s="3">
        <v>0</v>
      </c>
      <c r="BN40" s="3">
        <v>0</v>
      </c>
      <c r="BO40" s="3">
        <v>0</v>
      </c>
      <c r="BP40" s="3">
        <v>0</v>
      </c>
      <c r="BQ40" s="2">
        <v>0</v>
      </c>
      <c r="BR40" s="3">
        <v>0</v>
      </c>
      <c r="BS40" s="3">
        <v>0</v>
      </c>
      <c r="BT40" s="3">
        <v>0</v>
      </c>
      <c r="BU40" s="3">
        <v>0</v>
      </c>
    </row>
    <row r="41" spans="1:73" ht="51" x14ac:dyDescent="0.2">
      <c r="A41" s="27">
        <v>36</v>
      </c>
      <c r="B41" s="27" t="s">
        <v>5730</v>
      </c>
      <c r="C41" s="27">
        <v>22</v>
      </c>
      <c r="D41" s="27">
        <v>22</v>
      </c>
      <c r="E41" s="27"/>
      <c r="F41" s="28" t="s">
        <v>12964</v>
      </c>
      <c r="G41" s="45" t="s">
        <v>12965</v>
      </c>
      <c r="H41" s="28" t="s">
        <v>1742</v>
      </c>
      <c r="I41" s="28" t="s">
        <v>15245</v>
      </c>
      <c r="J41" s="28"/>
      <c r="K41" s="3">
        <v>0</v>
      </c>
      <c r="L41" s="3">
        <v>0</v>
      </c>
      <c r="M41" s="3">
        <v>0</v>
      </c>
      <c r="N41" s="3">
        <v>340</v>
      </c>
      <c r="O41" s="3">
        <v>0</v>
      </c>
      <c r="P41" s="3"/>
      <c r="Q41" s="2">
        <f t="shared" si="0"/>
        <v>6150</v>
      </c>
      <c r="R41" s="2">
        <v>4797</v>
      </c>
      <c r="S41" s="2">
        <f t="shared" si="1"/>
        <v>29501550</v>
      </c>
      <c r="T41" s="2"/>
      <c r="U41" s="2"/>
      <c r="V41" s="28" t="s">
        <v>1940</v>
      </c>
      <c r="W41" s="28" t="s">
        <v>13147</v>
      </c>
      <c r="X41" s="28" t="s">
        <v>861</v>
      </c>
      <c r="Y41" s="28" t="s">
        <v>203</v>
      </c>
      <c r="Z41" s="28" t="s">
        <v>861</v>
      </c>
      <c r="AA41" s="28" t="s">
        <v>1943</v>
      </c>
      <c r="AB41" s="28" t="s">
        <v>1944</v>
      </c>
      <c r="AC41" s="28" t="s">
        <v>119</v>
      </c>
      <c r="AD41" s="28" t="s">
        <v>1945</v>
      </c>
      <c r="AE41" s="28" t="s">
        <v>1746</v>
      </c>
      <c r="AF41" s="3">
        <v>4966</v>
      </c>
      <c r="AG41" s="3">
        <v>4798</v>
      </c>
      <c r="AH41" s="28"/>
      <c r="AI41" s="28" t="s">
        <v>1751</v>
      </c>
      <c r="AJ41" s="11" t="s">
        <v>9727</v>
      </c>
      <c r="AK41" s="3">
        <v>5277</v>
      </c>
      <c r="AL41" s="29" t="s">
        <v>13114</v>
      </c>
      <c r="AM41" s="3">
        <v>5014</v>
      </c>
      <c r="AN41" s="28" t="s">
        <v>14571</v>
      </c>
      <c r="AO41" s="28" t="s">
        <v>14576</v>
      </c>
      <c r="AP41" s="29">
        <v>44995</v>
      </c>
      <c r="AQ41" s="3"/>
      <c r="AR41" s="28"/>
      <c r="AS41" s="28"/>
      <c r="AT41" s="29"/>
      <c r="AU41" s="3"/>
      <c r="AV41" s="3"/>
      <c r="AW41" s="3"/>
      <c r="AX41" s="28"/>
      <c r="AY41" s="28"/>
      <c r="AZ41" s="28"/>
      <c r="BA41" s="2">
        <v>500</v>
      </c>
      <c r="BB41" s="3">
        <v>350</v>
      </c>
      <c r="BC41" s="3">
        <v>300</v>
      </c>
      <c r="BD41" s="3">
        <v>0</v>
      </c>
      <c r="BE41" s="3">
        <v>0</v>
      </c>
      <c r="BF41" s="2">
        <v>0</v>
      </c>
      <c r="BG41" s="3">
        <v>0</v>
      </c>
      <c r="BH41" s="3">
        <v>0</v>
      </c>
      <c r="BI41" s="3">
        <v>0</v>
      </c>
      <c r="BJ41" s="3">
        <v>0</v>
      </c>
      <c r="BK41" s="3">
        <v>5000</v>
      </c>
      <c r="BL41" s="2">
        <v>0</v>
      </c>
      <c r="BM41" s="3">
        <v>0</v>
      </c>
      <c r="BN41" s="3">
        <v>0</v>
      </c>
      <c r="BO41" s="3">
        <v>0</v>
      </c>
      <c r="BP41" s="3">
        <v>0</v>
      </c>
      <c r="BQ41" s="2">
        <v>0</v>
      </c>
      <c r="BR41" s="3">
        <v>0</v>
      </c>
      <c r="BS41" s="3">
        <v>0</v>
      </c>
      <c r="BT41" s="3">
        <v>0</v>
      </c>
      <c r="BU41" s="3">
        <v>0</v>
      </c>
    </row>
    <row r="42" spans="1:73" ht="76.5" x14ac:dyDescent="0.2">
      <c r="A42" s="27">
        <v>37</v>
      </c>
      <c r="B42" s="27" t="s">
        <v>5686</v>
      </c>
      <c r="C42" s="27">
        <v>23</v>
      </c>
      <c r="D42" s="27">
        <v>23</v>
      </c>
      <c r="E42" s="27"/>
      <c r="F42" s="28" t="s">
        <v>12900</v>
      </c>
      <c r="G42" s="45" t="s">
        <v>12901</v>
      </c>
      <c r="H42" s="28" t="s">
        <v>1742</v>
      </c>
      <c r="I42" s="28" t="s">
        <v>15245</v>
      </c>
      <c r="J42" s="28"/>
      <c r="K42" s="3">
        <v>0</v>
      </c>
      <c r="L42" s="3">
        <v>0</v>
      </c>
      <c r="M42" s="3">
        <v>0</v>
      </c>
      <c r="N42" s="3">
        <v>0</v>
      </c>
      <c r="O42" s="3">
        <v>0</v>
      </c>
      <c r="P42" s="3"/>
      <c r="Q42" s="2">
        <f t="shared" si="0"/>
        <v>8</v>
      </c>
      <c r="R42" s="2">
        <v>1047375</v>
      </c>
      <c r="S42" s="2">
        <f t="shared" si="1"/>
        <v>8379000</v>
      </c>
      <c r="T42" s="2"/>
      <c r="U42" s="2"/>
      <c r="V42" s="28" t="s">
        <v>1779</v>
      </c>
      <c r="W42" s="28" t="s">
        <v>1778</v>
      </c>
      <c r="X42" s="28" t="s">
        <v>861</v>
      </c>
      <c r="Y42" s="28" t="s">
        <v>467</v>
      </c>
      <c r="Z42" s="28" t="s">
        <v>861</v>
      </c>
      <c r="AA42" s="28">
        <v>8362785190</v>
      </c>
      <c r="AB42" s="28" t="s">
        <v>1780</v>
      </c>
      <c r="AC42" s="28" t="s">
        <v>68</v>
      </c>
      <c r="AD42" s="28" t="s">
        <v>1781</v>
      </c>
      <c r="AE42" s="28" t="s">
        <v>1746</v>
      </c>
      <c r="AF42" s="3">
        <v>654084</v>
      </c>
      <c r="AG42" s="3">
        <v>684397</v>
      </c>
      <c r="AH42" s="28"/>
      <c r="AI42" s="28" t="s">
        <v>1751</v>
      </c>
      <c r="AJ42" s="11" t="s">
        <v>9727</v>
      </c>
      <c r="AK42" s="3">
        <v>752836</v>
      </c>
      <c r="AL42" s="29" t="s">
        <v>13117</v>
      </c>
      <c r="AM42" s="3"/>
      <c r="AN42" s="28"/>
      <c r="AO42" s="28"/>
      <c r="AP42" s="29"/>
      <c r="AQ42" s="3"/>
      <c r="AR42" s="28"/>
      <c r="AS42" s="28"/>
      <c r="AT42" s="29"/>
      <c r="AU42" s="3"/>
      <c r="AV42" s="3"/>
      <c r="AW42" s="3"/>
      <c r="AX42" s="28"/>
      <c r="AY42" s="28"/>
      <c r="AZ42" s="28"/>
      <c r="BA42" s="2">
        <v>8</v>
      </c>
      <c r="BB42" s="3"/>
      <c r="BC42" s="3">
        <v>0</v>
      </c>
      <c r="BD42" s="3">
        <v>0</v>
      </c>
      <c r="BE42" s="3">
        <v>0</v>
      </c>
      <c r="BF42" s="2">
        <v>0</v>
      </c>
      <c r="BG42" s="3">
        <v>0</v>
      </c>
      <c r="BH42" s="3">
        <v>0</v>
      </c>
      <c r="BI42" s="3">
        <v>0</v>
      </c>
      <c r="BJ42" s="3">
        <v>0</v>
      </c>
      <c r="BK42" s="3">
        <v>0</v>
      </c>
      <c r="BL42" s="2">
        <v>0</v>
      </c>
      <c r="BM42" s="3">
        <v>0</v>
      </c>
      <c r="BN42" s="3">
        <v>0</v>
      </c>
      <c r="BO42" s="3">
        <v>0</v>
      </c>
      <c r="BP42" s="3">
        <v>0</v>
      </c>
      <c r="BQ42" s="2">
        <v>0</v>
      </c>
      <c r="BR42" s="3">
        <v>0</v>
      </c>
      <c r="BS42" s="3">
        <v>0</v>
      </c>
      <c r="BT42" s="3">
        <v>0</v>
      </c>
      <c r="BU42" s="3">
        <v>0</v>
      </c>
    </row>
    <row r="43" spans="1:73" ht="63.75" x14ac:dyDescent="0.2">
      <c r="A43" s="27">
        <v>38</v>
      </c>
      <c r="B43" s="27" t="s">
        <v>5698</v>
      </c>
      <c r="C43" s="27">
        <v>24</v>
      </c>
      <c r="D43" s="27">
        <v>24</v>
      </c>
      <c r="E43" s="27"/>
      <c r="F43" s="28" t="s">
        <v>12917</v>
      </c>
      <c r="G43" s="45" t="s">
        <v>12916</v>
      </c>
      <c r="H43" s="28" t="s">
        <v>1742</v>
      </c>
      <c r="I43" s="28" t="s">
        <v>15245</v>
      </c>
      <c r="J43" s="28"/>
      <c r="K43" s="3">
        <v>0</v>
      </c>
      <c r="L43" s="3">
        <v>0</v>
      </c>
      <c r="M43" s="3">
        <v>0</v>
      </c>
      <c r="N43" s="3">
        <v>15</v>
      </c>
      <c r="O43" s="3">
        <v>0</v>
      </c>
      <c r="P43" s="3"/>
      <c r="Q43" s="2">
        <f t="shared" si="0"/>
        <v>45</v>
      </c>
      <c r="R43" s="2">
        <v>274126</v>
      </c>
      <c r="S43" s="2">
        <f t="shared" si="1"/>
        <v>12335670</v>
      </c>
      <c r="T43" s="2"/>
      <c r="U43" s="2"/>
      <c r="V43" s="28" t="s">
        <v>13125</v>
      </c>
      <c r="W43" s="28" t="s">
        <v>1826</v>
      </c>
      <c r="X43" s="28" t="s">
        <v>861</v>
      </c>
      <c r="Y43" s="28" t="s">
        <v>203</v>
      </c>
      <c r="Z43" s="28" t="s">
        <v>861</v>
      </c>
      <c r="AA43" s="28" t="s">
        <v>1827</v>
      </c>
      <c r="AB43" s="28" t="s">
        <v>1819</v>
      </c>
      <c r="AC43" s="28" t="s">
        <v>68</v>
      </c>
      <c r="AD43" s="28" t="s">
        <v>1828</v>
      </c>
      <c r="AE43" s="28" t="s">
        <v>1746</v>
      </c>
      <c r="AF43" s="3">
        <v>283774</v>
      </c>
      <c r="AG43" s="3">
        <v>274126</v>
      </c>
      <c r="AH43" s="28"/>
      <c r="AI43" s="28" t="s">
        <v>1751</v>
      </c>
      <c r="AJ43" s="11" t="s">
        <v>9727</v>
      </c>
      <c r="AK43" s="3">
        <v>301538</v>
      </c>
      <c r="AL43" s="29" t="s">
        <v>13114</v>
      </c>
      <c r="AM43" s="3">
        <v>261072</v>
      </c>
      <c r="AN43" s="28" t="s">
        <v>1229</v>
      </c>
      <c r="AO43" s="28" t="s">
        <v>14575</v>
      </c>
      <c r="AP43" s="29">
        <v>44991</v>
      </c>
      <c r="AQ43" s="3">
        <v>286800</v>
      </c>
      <c r="AR43" s="28" t="s">
        <v>14571</v>
      </c>
      <c r="AS43" s="28" t="s">
        <v>14576</v>
      </c>
      <c r="AT43" s="29">
        <v>44995</v>
      </c>
      <c r="AU43" s="3"/>
      <c r="AV43" s="3"/>
      <c r="AW43" s="3"/>
      <c r="AX43" s="28"/>
      <c r="AY43" s="28"/>
      <c r="AZ43" s="28"/>
      <c r="BA43" s="2">
        <v>30</v>
      </c>
      <c r="BB43" s="3">
        <v>15</v>
      </c>
      <c r="BC43" s="3">
        <v>0</v>
      </c>
      <c r="BD43" s="3">
        <v>0</v>
      </c>
      <c r="BE43" s="3">
        <v>0</v>
      </c>
      <c r="BF43" s="2">
        <v>0</v>
      </c>
      <c r="BG43" s="3">
        <v>0</v>
      </c>
      <c r="BH43" s="3">
        <v>0</v>
      </c>
      <c r="BI43" s="3">
        <v>0</v>
      </c>
      <c r="BJ43" s="3">
        <v>0</v>
      </c>
      <c r="BK43" s="3"/>
      <c r="BL43" s="2">
        <v>0</v>
      </c>
      <c r="BM43" s="3">
        <v>0</v>
      </c>
      <c r="BN43" s="3">
        <v>0</v>
      </c>
      <c r="BO43" s="3">
        <v>0</v>
      </c>
      <c r="BP43" s="3">
        <v>0</v>
      </c>
      <c r="BQ43" s="2">
        <v>0</v>
      </c>
      <c r="BR43" s="3">
        <v>0</v>
      </c>
      <c r="BS43" s="3">
        <v>0</v>
      </c>
      <c r="BT43" s="3">
        <v>0</v>
      </c>
      <c r="BU43" s="3">
        <v>0</v>
      </c>
    </row>
    <row r="44" spans="1:73" s="5" customFormat="1" ht="51" x14ac:dyDescent="0.2">
      <c r="A44" s="27">
        <v>39</v>
      </c>
      <c r="B44" s="27" t="s">
        <v>5699</v>
      </c>
      <c r="C44" s="27">
        <v>25</v>
      </c>
      <c r="D44" s="27">
        <v>25</v>
      </c>
      <c r="E44" s="27"/>
      <c r="F44" s="28" t="s">
        <v>12918</v>
      </c>
      <c r="G44" s="45" t="s">
        <v>12919</v>
      </c>
      <c r="H44" s="28" t="s">
        <v>1742</v>
      </c>
      <c r="I44" s="28" t="s">
        <v>15245</v>
      </c>
      <c r="J44" s="28"/>
      <c r="K44" s="3">
        <v>0</v>
      </c>
      <c r="L44" s="3">
        <v>0</v>
      </c>
      <c r="M44" s="3">
        <v>0</v>
      </c>
      <c r="N44" s="3">
        <v>0</v>
      </c>
      <c r="O44" s="3">
        <v>0</v>
      </c>
      <c r="P44" s="3"/>
      <c r="Q44" s="2">
        <f t="shared" si="0"/>
        <v>15</v>
      </c>
      <c r="R44" s="2">
        <v>410454</v>
      </c>
      <c r="S44" s="2">
        <f t="shared" si="1"/>
        <v>6156810</v>
      </c>
      <c r="T44" s="2"/>
      <c r="U44" s="2"/>
      <c r="V44" s="28" t="s">
        <v>13126</v>
      </c>
      <c r="W44" s="28" t="s">
        <v>13127</v>
      </c>
      <c r="X44" s="28" t="s">
        <v>861</v>
      </c>
      <c r="Y44" s="28" t="s">
        <v>203</v>
      </c>
      <c r="Z44" s="28" t="s">
        <v>861</v>
      </c>
      <c r="AA44" s="28" t="s">
        <v>1829</v>
      </c>
      <c r="AB44" s="28" t="s">
        <v>1825</v>
      </c>
      <c r="AC44" s="28" t="s">
        <v>68</v>
      </c>
      <c r="AD44" s="28" t="s">
        <v>1828</v>
      </c>
      <c r="AE44" s="28" t="s">
        <v>1746</v>
      </c>
      <c r="AF44" s="3">
        <v>424901</v>
      </c>
      <c r="AG44" s="3">
        <v>410455</v>
      </c>
      <c r="AH44" s="28"/>
      <c r="AI44" s="28" t="s">
        <v>1751</v>
      </c>
      <c r="AJ44" s="11" t="s">
        <v>9727</v>
      </c>
      <c r="AK44" s="3">
        <v>451500</v>
      </c>
      <c r="AL44" s="29" t="s">
        <v>13114</v>
      </c>
      <c r="AM44" s="3">
        <v>390908</v>
      </c>
      <c r="AN44" s="28" t="s">
        <v>1229</v>
      </c>
      <c r="AO44" s="28" t="s">
        <v>14394</v>
      </c>
      <c r="AP44" s="29">
        <v>44991</v>
      </c>
      <c r="AQ44" s="3"/>
      <c r="AR44" s="28"/>
      <c r="AS44" s="28"/>
      <c r="AT44" s="29"/>
      <c r="AU44" s="3"/>
      <c r="AV44" s="3"/>
      <c r="AW44" s="3"/>
      <c r="AX44" s="28"/>
      <c r="AY44" s="28"/>
      <c r="AZ44" s="28"/>
      <c r="BA44" s="2">
        <v>15</v>
      </c>
      <c r="BB44" s="3"/>
      <c r="BC44" s="3">
        <v>0</v>
      </c>
      <c r="BD44" s="3">
        <v>0</v>
      </c>
      <c r="BE44" s="3">
        <v>0</v>
      </c>
      <c r="BF44" s="2">
        <v>0</v>
      </c>
      <c r="BG44" s="3">
        <v>0</v>
      </c>
      <c r="BH44" s="3">
        <v>0</v>
      </c>
      <c r="BI44" s="3">
        <v>0</v>
      </c>
      <c r="BJ44" s="3">
        <v>0</v>
      </c>
      <c r="BK44" s="3">
        <v>0</v>
      </c>
      <c r="BL44" s="2">
        <v>0</v>
      </c>
      <c r="BM44" s="3">
        <v>0</v>
      </c>
      <c r="BN44" s="3">
        <v>0</v>
      </c>
      <c r="BO44" s="3">
        <v>0</v>
      </c>
      <c r="BP44" s="3">
        <v>0</v>
      </c>
      <c r="BQ44" s="2">
        <v>0</v>
      </c>
      <c r="BR44" s="3">
        <v>0</v>
      </c>
      <c r="BS44" s="3">
        <v>0</v>
      </c>
      <c r="BT44" s="3">
        <v>0</v>
      </c>
      <c r="BU44" s="3">
        <v>0</v>
      </c>
    </row>
    <row r="45" spans="1:73" ht="89.25" x14ac:dyDescent="0.2">
      <c r="A45" s="27">
        <v>40</v>
      </c>
      <c r="B45" s="27" t="s">
        <v>5695</v>
      </c>
      <c r="C45" s="27">
        <v>26</v>
      </c>
      <c r="D45" s="27">
        <v>26</v>
      </c>
      <c r="E45" s="27"/>
      <c r="F45" s="28" t="s">
        <v>12912</v>
      </c>
      <c r="G45" s="45" t="s">
        <v>12913</v>
      </c>
      <c r="H45" s="28" t="s">
        <v>1742</v>
      </c>
      <c r="I45" s="28" t="s">
        <v>15245</v>
      </c>
      <c r="J45" s="28"/>
      <c r="K45" s="3">
        <v>0</v>
      </c>
      <c r="L45" s="3">
        <v>0</v>
      </c>
      <c r="M45" s="3">
        <v>0</v>
      </c>
      <c r="N45" s="3">
        <v>0</v>
      </c>
      <c r="O45" s="3">
        <v>0</v>
      </c>
      <c r="P45" s="3"/>
      <c r="Q45" s="2">
        <f t="shared" si="0"/>
        <v>23</v>
      </c>
      <c r="R45" s="2">
        <v>254079</v>
      </c>
      <c r="S45" s="2">
        <f t="shared" si="1"/>
        <v>5843817</v>
      </c>
      <c r="T45" s="2"/>
      <c r="U45" s="2"/>
      <c r="V45" s="28" t="s">
        <v>13121</v>
      </c>
      <c r="W45" s="28" t="s">
        <v>13122</v>
      </c>
      <c r="X45" s="28" t="s">
        <v>861</v>
      </c>
      <c r="Y45" s="28" t="s">
        <v>203</v>
      </c>
      <c r="Z45" s="28" t="s">
        <v>861</v>
      </c>
      <c r="AA45" s="28">
        <v>11447394216</v>
      </c>
      <c r="AB45" s="28" t="s">
        <v>1819</v>
      </c>
      <c r="AC45" s="28" t="s">
        <v>80</v>
      </c>
      <c r="AD45" s="28" t="s">
        <v>1820</v>
      </c>
      <c r="AE45" s="28" t="s">
        <v>1746</v>
      </c>
      <c r="AF45" s="3">
        <v>276173</v>
      </c>
      <c r="AG45" s="3">
        <v>254079</v>
      </c>
      <c r="AH45" s="28"/>
      <c r="AI45" s="28" t="s">
        <v>1751</v>
      </c>
      <c r="AJ45" s="11" t="s">
        <v>9727</v>
      </c>
      <c r="AK45" s="3">
        <v>279487</v>
      </c>
      <c r="AL45" s="29" t="s">
        <v>13114</v>
      </c>
      <c r="AM45" s="3"/>
      <c r="AN45" s="28"/>
      <c r="AO45" s="28"/>
      <c r="AP45" s="29"/>
      <c r="AQ45" s="3"/>
      <c r="AR45" s="28"/>
      <c r="AS45" s="28"/>
      <c r="AT45" s="29"/>
      <c r="AU45" s="3"/>
      <c r="AV45" s="3"/>
      <c r="AW45" s="3"/>
      <c r="AX45" s="28"/>
      <c r="AY45" s="28"/>
      <c r="AZ45" s="28"/>
      <c r="BA45" s="2">
        <v>23</v>
      </c>
      <c r="BB45" s="3"/>
      <c r="BC45" s="3">
        <v>0</v>
      </c>
      <c r="BD45" s="3">
        <v>0</v>
      </c>
      <c r="BE45" s="3">
        <v>0</v>
      </c>
      <c r="BF45" s="2">
        <v>0</v>
      </c>
      <c r="BG45" s="3">
        <v>0</v>
      </c>
      <c r="BH45" s="3">
        <v>0</v>
      </c>
      <c r="BI45" s="3">
        <v>0</v>
      </c>
      <c r="BJ45" s="3">
        <v>0</v>
      </c>
      <c r="BK45" s="3"/>
      <c r="BL45" s="2">
        <v>0</v>
      </c>
      <c r="BM45" s="3">
        <v>0</v>
      </c>
      <c r="BN45" s="3">
        <v>0</v>
      </c>
      <c r="BO45" s="3">
        <v>0</v>
      </c>
      <c r="BP45" s="3">
        <v>0</v>
      </c>
      <c r="BQ45" s="2">
        <v>0</v>
      </c>
      <c r="BR45" s="3">
        <v>0</v>
      </c>
      <c r="BS45" s="3">
        <v>0</v>
      </c>
      <c r="BT45" s="3">
        <v>0</v>
      </c>
      <c r="BU45" s="3">
        <v>0</v>
      </c>
    </row>
    <row r="46" spans="1:73" ht="76.5" x14ac:dyDescent="0.2">
      <c r="A46" s="27">
        <v>41</v>
      </c>
      <c r="B46" s="27" t="s">
        <v>5697</v>
      </c>
      <c r="C46" s="27">
        <v>27</v>
      </c>
      <c r="D46" s="27">
        <v>27</v>
      </c>
      <c r="E46" s="27"/>
      <c r="F46" s="28" t="s">
        <v>12915</v>
      </c>
      <c r="G46" s="45" t="s">
        <v>12914</v>
      </c>
      <c r="H46" s="28" t="s">
        <v>1742</v>
      </c>
      <c r="I46" s="28" t="s">
        <v>15245</v>
      </c>
      <c r="J46" s="28"/>
      <c r="K46" s="3">
        <v>0</v>
      </c>
      <c r="L46" s="3">
        <v>0</v>
      </c>
      <c r="M46" s="3">
        <v>0</v>
      </c>
      <c r="N46" s="3">
        <v>0</v>
      </c>
      <c r="O46" s="3">
        <v>0</v>
      </c>
      <c r="P46" s="3"/>
      <c r="Q46" s="2">
        <f t="shared" si="0"/>
        <v>23</v>
      </c>
      <c r="R46" s="2">
        <v>890092</v>
      </c>
      <c r="S46" s="2">
        <f t="shared" si="1"/>
        <v>20472116</v>
      </c>
      <c r="T46" s="2"/>
      <c r="U46" s="2"/>
      <c r="V46" s="28" t="s">
        <v>13123</v>
      </c>
      <c r="W46" s="28" t="s">
        <v>1824</v>
      </c>
      <c r="X46" s="28" t="s">
        <v>861</v>
      </c>
      <c r="Y46" s="28" t="s">
        <v>203</v>
      </c>
      <c r="Z46" s="28" t="s">
        <v>861</v>
      </c>
      <c r="AA46" s="28" t="s">
        <v>1821</v>
      </c>
      <c r="AB46" s="28" t="s">
        <v>1825</v>
      </c>
      <c r="AC46" s="28" t="s">
        <v>68</v>
      </c>
      <c r="AD46" s="28" t="s">
        <v>1820</v>
      </c>
      <c r="AE46" s="28" t="s">
        <v>1746</v>
      </c>
      <c r="AF46" s="3">
        <v>921421</v>
      </c>
      <c r="AG46" s="3">
        <v>890093</v>
      </c>
      <c r="AH46" s="28"/>
      <c r="AI46" s="28" t="s">
        <v>1751</v>
      </c>
      <c r="AJ46" s="11" t="s">
        <v>9727</v>
      </c>
      <c r="AK46" s="3">
        <v>979102</v>
      </c>
      <c r="AL46" s="29" t="s">
        <v>13114</v>
      </c>
      <c r="AM46" s="3">
        <v>847707</v>
      </c>
      <c r="AN46" s="28" t="s">
        <v>1229</v>
      </c>
      <c r="AO46" s="28" t="s">
        <v>14394</v>
      </c>
      <c r="AP46" s="29">
        <v>44991</v>
      </c>
      <c r="AQ46" s="3"/>
      <c r="AR46" s="28"/>
      <c r="AS46" s="28"/>
      <c r="AT46" s="29"/>
      <c r="AU46" s="3"/>
      <c r="AV46" s="3"/>
      <c r="AW46" s="3"/>
      <c r="AX46" s="28"/>
      <c r="AY46" s="28"/>
      <c r="AZ46" s="28"/>
      <c r="BA46" s="2">
        <v>23</v>
      </c>
      <c r="BB46" s="3"/>
      <c r="BC46" s="3">
        <v>0</v>
      </c>
      <c r="BD46" s="3">
        <v>0</v>
      </c>
      <c r="BE46" s="3">
        <v>0</v>
      </c>
      <c r="BF46" s="2">
        <v>0</v>
      </c>
      <c r="BG46" s="3">
        <v>0</v>
      </c>
      <c r="BH46" s="3">
        <v>0</v>
      </c>
      <c r="BI46" s="3">
        <v>0</v>
      </c>
      <c r="BJ46" s="3">
        <v>0</v>
      </c>
      <c r="BK46" s="3">
        <v>0</v>
      </c>
      <c r="BL46" s="2">
        <v>0</v>
      </c>
      <c r="BM46" s="3">
        <v>0</v>
      </c>
      <c r="BN46" s="3">
        <v>0</v>
      </c>
      <c r="BO46" s="3">
        <v>0</v>
      </c>
      <c r="BP46" s="3">
        <v>0</v>
      </c>
      <c r="BQ46" s="2">
        <v>0</v>
      </c>
      <c r="BR46" s="3">
        <v>0</v>
      </c>
      <c r="BS46" s="3">
        <v>0</v>
      </c>
      <c r="BT46" s="3">
        <v>0</v>
      </c>
      <c r="BU46" s="3">
        <v>0</v>
      </c>
    </row>
    <row r="47" spans="1:73" ht="76.5" x14ac:dyDescent="0.2">
      <c r="A47" s="27">
        <v>42</v>
      </c>
      <c r="B47" s="64" t="s">
        <v>5696</v>
      </c>
      <c r="C47" s="27">
        <v>38</v>
      </c>
      <c r="D47" s="27">
        <v>38</v>
      </c>
      <c r="E47" s="27"/>
      <c r="F47" s="28" t="s">
        <v>14574</v>
      </c>
      <c r="G47" s="45" t="s">
        <v>12914</v>
      </c>
      <c r="H47" s="28" t="s">
        <v>1742</v>
      </c>
      <c r="I47" s="28" t="s">
        <v>15245</v>
      </c>
      <c r="J47" s="28"/>
      <c r="K47" s="3">
        <v>0</v>
      </c>
      <c r="L47" s="3">
        <v>0</v>
      </c>
      <c r="M47" s="3">
        <v>0</v>
      </c>
      <c r="N47" s="3">
        <v>0</v>
      </c>
      <c r="O47" s="3">
        <v>0</v>
      </c>
      <c r="P47" s="3"/>
      <c r="Q47" s="2">
        <f t="shared" si="0"/>
        <v>23</v>
      </c>
      <c r="R47" s="2">
        <v>26678</v>
      </c>
      <c r="S47" s="2">
        <f t="shared" si="1"/>
        <v>613594</v>
      </c>
      <c r="T47" s="2"/>
      <c r="U47" s="2"/>
      <c r="V47" s="28" t="s">
        <v>13123</v>
      </c>
      <c r="W47" s="28" t="s">
        <v>13124</v>
      </c>
      <c r="X47" s="28" t="s">
        <v>861</v>
      </c>
      <c r="Y47" s="28" t="s">
        <v>203</v>
      </c>
      <c r="Z47" s="28" t="s">
        <v>861</v>
      </c>
      <c r="AA47" s="28" t="s">
        <v>1821</v>
      </c>
      <c r="AB47" s="28" t="s">
        <v>1822</v>
      </c>
      <c r="AC47" s="28" t="s">
        <v>68</v>
      </c>
      <c r="AD47" s="28" t="s">
        <v>1823</v>
      </c>
      <c r="AE47" s="28" t="s">
        <v>1746</v>
      </c>
      <c r="AF47" s="3">
        <v>921421</v>
      </c>
      <c r="AG47" s="3">
        <v>890093</v>
      </c>
      <c r="AH47" s="28"/>
      <c r="AI47" s="28" t="s">
        <v>1751</v>
      </c>
      <c r="AJ47" s="11" t="s">
        <v>9727</v>
      </c>
      <c r="AK47" s="3">
        <v>979102</v>
      </c>
      <c r="AL47" s="29" t="s">
        <v>13114</v>
      </c>
      <c r="AM47" s="3">
        <v>847707</v>
      </c>
      <c r="AN47" s="28" t="s">
        <v>1229</v>
      </c>
      <c r="AO47" s="28" t="s">
        <v>14394</v>
      </c>
      <c r="AP47" s="29">
        <v>44991</v>
      </c>
      <c r="AQ47" s="3"/>
      <c r="AR47" s="28"/>
      <c r="AS47" s="28"/>
      <c r="AT47" s="29"/>
      <c r="AU47" s="3"/>
      <c r="AV47" s="3"/>
      <c r="AW47" s="3"/>
      <c r="AX47" s="28"/>
      <c r="AY47" s="28"/>
      <c r="AZ47" s="28"/>
      <c r="BA47" s="2">
        <v>23</v>
      </c>
      <c r="BB47" s="3"/>
      <c r="BC47" s="3">
        <v>0</v>
      </c>
      <c r="BD47" s="3">
        <v>0</v>
      </c>
      <c r="BE47" s="3">
        <v>0</v>
      </c>
      <c r="BF47" s="2">
        <v>0</v>
      </c>
      <c r="BG47" s="3">
        <v>0</v>
      </c>
      <c r="BH47" s="3">
        <v>0</v>
      </c>
      <c r="BI47" s="3">
        <v>0</v>
      </c>
      <c r="BJ47" s="3">
        <v>0</v>
      </c>
      <c r="BK47" s="3">
        <v>0</v>
      </c>
      <c r="BL47" s="2">
        <v>0</v>
      </c>
      <c r="BM47" s="3">
        <v>0</v>
      </c>
      <c r="BN47" s="3">
        <v>0</v>
      </c>
      <c r="BO47" s="3">
        <v>0</v>
      </c>
      <c r="BP47" s="3">
        <v>0</v>
      </c>
      <c r="BQ47" s="2">
        <v>0</v>
      </c>
      <c r="BR47" s="3">
        <v>0</v>
      </c>
      <c r="BS47" s="3">
        <v>0</v>
      </c>
      <c r="BT47" s="3">
        <v>0</v>
      </c>
      <c r="BU47" s="3">
        <v>0</v>
      </c>
    </row>
    <row r="48" spans="1:73" ht="127.5" x14ac:dyDescent="0.2">
      <c r="A48" s="27">
        <v>43</v>
      </c>
      <c r="B48" s="27" t="s">
        <v>5737</v>
      </c>
      <c r="C48" s="27">
        <v>28</v>
      </c>
      <c r="D48" s="27">
        <v>28</v>
      </c>
      <c r="E48" s="27"/>
      <c r="F48" s="28" t="s">
        <v>12975</v>
      </c>
      <c r="G48" s="45" t="s">
        <v>12976</v>
      </c>
      <c r="H48" s="28" t="s">
        <v>1742</v>
      </c>
      <c r="I48" s="28" t="s">
        <v>15245</v>
      </c>
      <c r="J48" s="28"/>
      <c r="K48" s="3">
        <v>0</v>
      </c>
      <c r="L48" s="3">
        <v>0</v>
      </c>
      <c r="M48" s="3">
        <v>0</v>
      </c>
      <c r="N48" s="3">
        <v>0</v>
      </c>
      <c r="O48" s="3">
        <v>0</v>
      </c>
      <c r="P48" s="3"/>
      <c r="Q48" s="2">
        <f t="shared" si="0"/>
        <v>72</v>
      </c>
      <c r="R48" s="2">
        <v>314005</v>
      </c>
      <c r="S48" s="2">
        <f t="shared" si="1"/>
        <v>22608360</v>
      </c>
      <c r="T48" s="2"/>
      <c r="U48" s="2"/>
      <c r="V48" s="28" t="s">
        <v>1969</v>
      </c>
      <c r="W48" s="28" t="s">
        <v>13151</v>
      </c>
      <c r="X48" s="28" t="s">
        <v>861</v>
      </c>
      <c r="Y48" s="28" t="s">
        <v>203</v>
      </c>
      <c r="Z48" s="28" t="s">
        <v>861</v>
      </c>
      <c r="AA48" s="28" t="s">
        <v>1970</v>
      </c>
      <c r="AB48" s="28" t="s">
        <v>1825</v>
      </c>
      <c r="AC48" s="28" t="s">
        <v>68</v>
      </c>
      <c r="AD48" s="28" t="s">
        <v>1971</v>
      </c>
      <c r="AE48" s="28" t="s">
        <v>1746</v>
      </c>
      <c r="AF48" s="3">
        <v>341310</v>
      </c>
      <c r="AG48" s="3">
        <v>314006</v>
      </c>
      <c r="AH48" s="28"/>
      <c r="AI48" s="28" t="s">
        <v>1751</v>
      </c>
      <c r="AJ48" s="11" t="s">
        <v>9727</v>
      </c>
      <c r="AK48" s="3">
        <v>345406</v>
      </c>
      <c r="AL48" s="29" t="s">
        <v>13114</v>
      </c>
      <c r="AM48" s="3">
        <v>314005</v>
      </c>
      <c r="AN48" s="28" t="s">
        <v>1229</v>
      </c>
      <c r="AO48" s="28" t="s">
        <v>14394</v>
      </c>
      <c r="AP48" s="29">
        <v>44991</v>
      </c>
      <c r="AQ48" s="3"/>
      <c r="AR48" s="28"/>
      <c r="AS48" s="28"/>
      <c r="AT48" s="29"/>
      <c r="AU48" s="3"/>
      <c r="AV48" s="3"/>
      <c r="AW48" s="3"/>
      <c r="AX48" s="28"/>
      <c r="AY48" s="28"/>
      <c r="AZ48" s="28"/>
      <c r="BA48" s="2">
        <v>72</v>
      </c>
      <c r="BB48" s="3"/>
      <c r="BC48" s="3">
        <v>0</v>
      </c>
      <c r="BD48" s="3">
        <v>0</v>
      </c>
      <c r="BE48" s="3">
        <v>0</v>
      </c>
      <c r="BF48" s="2">
        <v>0</v>
      </c>
      <c r="BG48" s="3">
        <v>0</v>
      </c>
      <c r="BH48" s="3">
        <v>0</v>
      </c>
      <c r="BI48" s="3">
        <v>0</v>
      </c>
      <c r="BJ48" s="3">
        <v>0</v>
      </c>
      <c r="BK48" s="3">
        <v>0</v>
      </c>
      <c r="BL48" s="2">
        <v>0</v>
      </c>
      <c r="BM48" s="3">
        <v>0</v>
      </c>
      <c r="BN48" s="3">
        <v>0</v>
      </c>
      <c r="BO48" s="3">
        <v>0</v>
      </c>
      <c r="BP48" s="3">
        <v>0</v>
      </c>
      <c r="BQ48" s="2">
        <v>0</v>
      </c>
      <c r="BR48" s="3">
        <v>0</v>
      </c>
      <c r="BS48" s="3">
        <v>0</v>
      </c>
      <c r="BT48" s="3">
        <v>0</v>
      </c>
      <c r="BU48" s="3">
        <v>0</v>
      </c>
    </row>
    <row r="49" spans="1:73" ht="63.75" x14ac:dyDescent="0.2">
      <c r="A49" s="27">
        <v>44</v>
      </c>
      <c r="B49" s="27" t="s">
        <v>5738</v>
      </c>
      <c r="C49" s="27">
        <v>29</v>
      </c>
      <c r="D49" s="27">
        <v>29</v>
      </c>
      <c r="E49" s="27"/>
      <c r="F49" s="28" t="s">
        <v>12977</v>
      </c>
      <c r="G49" s="45" t="s">
        <v>12978</v>
      </c>
      <c r="H49" s="28" t="s">
        <v>1742</v>
      </c>
      <c r="I49" s="28" t="s">
        <v>15245</v>
      </c>
      <c r="J49" s="28"/>
      <c r="K49" s="3">
        <v>0</v>
      </c>
      <c r="L49" s="3">
        <v>0</v>
      </c>
      <c r="M49" s="3">
        <v>0</v>
      </c>
      <c r="N49" s="3">
        <v>0</v>
      </c>
      <c r="O49" s="3">
        <v>0</v>
      </c>
      <c r="P49" s="3"/>
      <c r="Q49" s="2">
        <f t="shared" si="0"/>
        <v>72</v>
      </c>
      <c r="R49" s="2">
        <v>314005</v>
      </c>
      <c r="S49" s="2">
        <f t="shared" si="1"/>
        <v>22608360</v>
      </c>
      <c r="T49" s="2"/>
      <c r="U49" s="2"/>
      <c r="V49" s="28" t="s">
        <v>1972</v>
      </c>
      <c r="W49" s="28" t="s">
        <v>1973</v>
      </c>
      <c r="X49" s="28" t="s">
        <v>861</v>
      </c>
      <c r="Y49" s="28" t="s">
        <v>203</v>
      </c>
      <c r="Z49" s="28" t="s">
        <v>861</v>
      </c>
      <c r="AA49" s="28" t="s">
        <v>1974</v>
      </c>
      <c r="AB49" s="28" t="s">
        <v>1822</v>
      </c>
      <c r="AC49" s="28" t="s">
        <v>68</v>
      </c>
      <c r="AD49" s="28" t="s">
        <v>1971</v>
      </c>
      <c r="AE49" s="28" t="s">
        <v>1746</v>
      </c>
      <c r="AF49" s="3">
        <v>341310</v>
      </c>
      <c r="AG49" s="3">
        <v>314006</v>
      </c>
      <c r="AH49" s="28"/>
      <c r="AI49" s="28" t="s">
        <v>1751</v>
      </c>
      <c r="AJ49" s="11" t="s">
        <v>9727</v>
      </c>
      <c r="AK49" s="3">
        <v>345406</v>
      </c>
      <c r="AL49" s="29" t="s">
        <v>13114</v>
      </c>
      <c r="AM49" s="3">
        <v>314005</v>
      </c>
      <c r="AN49" s="28" t="s">
        <v>1229</v>
      </c>
      <c r="AO49" s="28" t="s">
        <v>14394</v>
      </c>
      <c r="AP49" s="29">
        <v>44991</v>
      </c>
      <c r="AQ49" s="3"/>
      <c r="AR49" s="28"/>
      <c r="AS49" s="28"/>
      <c r="AT49" s="29"/>
      <c r="AU49" s="3"/>
      <c r="AV49" s="3"/>
      <c r="AW49" s="3"/>
      <c r="AX49" s="28"/>
      <c r="AY49" s="28"/>
      <c r="AZ49" s="28"/>
      <c r="BA49" s="2">
        <v>72</v>
      </c>
      <c r="BB49" s="3"/>
      <c r="BC49" s="3">
        <v>0</v>
      </c>
      <c r="BD49" s="3">
        <v>0</v>
      </c>
      <c r="BE49" s="3">
        <v>0</v>
      </c>
      <c r="BF49" s="2">
        <v>0</v>
      </c>
      <c r="BG49" s="3">
        <v>0</v>
      </c>
      <c r="BH49" s="3">
        <v>0</v>
      </c>
      <c r="BI49" s="3">
        <v>0</v>
      </c>
      <c r="BJ49" s="3">
        <v>0</v>
      </c>
      <c r="BK49" s="3">
        <v>0</v>
      </c>
      <c r="BL49" s="2">
        <v>0</v>
      </c>
      <c r="BM49" s="3">
        <v>0</v>
      </c>
      <c r="BN49" s="3">
        <v>0</v>
      </c>
      <c r="BO49" s="3">
        <v>0</v>
      </c>
      <c r="BP49" s="3">
        <v>0</v>
      </c>
      <c r="BQ49" s="2">
        <v>0</v>
      </c>
      <c r="BR49" s="3">
        <v>0</v>
      </c>
      <c r="BS49" s="3">
        <v>0</v>
      </c>
      <c r="BT49" s="3">
        <v>0</v>
      </c>
      <c r="BU49" s="3">
        <v>0</v>
      </c>
    </row>
    <row r="50" spans="1:73" ht="114.75" x14ac:dyDescent="0.2">
      <c r="A50" s="27">
        <v>45</v>
      </c>
      <c r="B50" s="27" t="s">
        <v>5726</v>
      </c>
      <c r="C50" s="27">
        <v>30</v>
      </c>
      <c r="D50" s="27">
        <v>30</v>
      </c>
      <c r="E50" s="27"/>
      <c r="F50" s="28" t="s">
        <v>12958</v>
      </c>
      <c r="G50" s="45" t="s">
        <v>12959</v>
      </c>
      <c r="H50" s="11" t="s">
        <v>102</v>
      </c>
      <c r="I50" s="28" t="s">
        <v>15245</v>
      </c>
      <c r="J50" s="28"/>
      <c r="K50" s="3">
        <v>0</v>
      </c>
      <c r="L50" s="3">
        <v>0</v>
      </c>
      <c r="M50" s="3">
        <v>0</v>
      </c>
      <c r="N50" s="3">
        <v>0</v>
      </c>
      <c r="O50" s="3">
        <v>0</v>
      </c>
      <c r="P50" s="3"/>
      <c r="Q50" s="2">
        <f t="shared" si="0"/>
        <v>2700</v>
      </c>
      <c r="R50" s="2">
        <v>2712</v>
      </c>
      <c r="S50" s="2">
        <f t="shared" si="1"/>
        <v>7322400</v>
      </c>
      <c r="T50" s="2"/>
      <c r="U50" s="2"/>
      <c r="V50" s="28" t="s">
        <v>1931</v>
      </c>
      <c r="W50" s="28" t="s">
        <v>13144</v>
      </c>
      <c r="X50" s="28" t="s">
        <v>861</v>
      </c>
      <c r="Y50" s="28" t="s">
        <v>203</v>
      </c>
      <c r="Z50" s="28" t="s">
        <v>861</v>
      </c>
      <c r="AA50" s="28" t="s">
        <v>1932</v>
      </c>
      <c r="AB50" s="28" t="s">
        <v>1933</v>
      </c>
      <c r="AC50" s="28" t="s">
        <v>68</v>
      </c>
      <c r="AD50" s="28" t="s">
        <v>1754</v>
      </c>
      <c r="AE50" s="28" t="s">
        <v>1746</v>
      </c>
      <c r="AF50" s="3">
        <v>3043</v>
      </c>
      <c r="AG50" s="3">
        <v>2712</v>
      </c>
      <c r="AH50" s="28"/>
      <c r="AI50" s="28" t="s">
        <v>1751</v>
      </c>
      <c r="AJ50" s="11" t="s">
        <v>9727</v>
      </c>
      <c r="AK50" s="3">
        <v>2983</v>
      </c>
      <c r="AL50" s="29" t="s">
        <v>13114</v>
      </c>
      <c r="AM50" s="3">
        <v>2711</v>
      </c>
      <c r="AN50" s="28" t="s">
        <v>1229</v>
      </c>
      <c r="AO50" s="28" t="s">
        <v>14394</v>
      </c>
      <c r="AP50" s="29">
        <v>44991</v>
      </c>
      <c r="AQ50" s="3"/>
      <c r="AR50" s="28"/>
      <c r="AS50" s="28"/>
      <c r="AT50" s="29"/>
      <c r="AU50" s="3"/>
      <c r="AV50" s="3"/>
      <c r="AW50" s="3"/>
      <c r="AX50" s="28"/>
      <c r="AY50" s="28"/>
      <c r="AZ50" s="28"/>
      <c r="BA50" s="2">
        <v>2700</v>
      </c>
      <c r="BB50" s="3"/>
      <c r="BC50" s="3">
        <v>0</v>
      </c>
      <c r="BD50" s="3">
        <v>0</v>
      </c>
      <c r="BE50" s="3">
        <v>0</v>
      </c>
      <c r="BF50" s="2">
        <v>0</v>
      </c>
      <c r="BG50" s="3">
        <v>0</v>
      </c>
      <c r="BH50" s="3">
        <v>0</v>
      </c>
      <c r="BI50" s="3">
        <v>0</v>
      </c>
      <c r="BJ50" s="3">
        <v>0</v>
      </c>
      <c r="BK50" s="3">
        <v>0</v>
      </c>
      <c r="BL50" s="2">
        <v>0</v>
      </c>
      <c r="BM50" s="3">
        <v>0</v>
      </c>
      <c r="BN50" s="3">
        <v>0</v>
      </c>
      <c r="BO50" s="3">
        <v>0</v>
      </c>
      <c r="BP50" s="3">
        <v>0</v>
      </c>
      <c r="BQ50" s="2">
        <v>0</v>
      </c>
      <c r="BR50" s="3">
        <v>0</v>
      </c>
      <c r="BS50" s="3">
        <v>0</v>
      </c>
      <c r="BT50" s="3">
        <v>0</v>
      </c>
      <c r="BU50" s="3">
        <v>0</v>
      </c>
    </row>
    <row r="51" spans="1:73" ht="89.25" x14ac:dyDescent="0.2">
      <c r="A51" s="27">
        <v>46</v>
      </c>
      <c r="B51" s="27" t="s">
        <v>5678</v>
      </c>
      <c r="C51" s="27">
        <v>31</v>
      </c>
      <c r="D51" s="27">
        <v>31</v>
      </c>
      <c r="E51" s="27"/>
      <c r="F51" s="28" t="s">
        <v>12890</v>
      </c>
      <c r="G51" s="45" t="s">
        <v>12891</v>
      </c>
      <c r="H51" s="11" t="s">
        <v>102</v>
      </c>
      <c r="I51" s="28" t="s">
        <v>15245</v>
      </c>
      <c r="J51" s="28"/>
      <c r="K51" s="3">
        <v>0</v>
      </c>
      <c r="L51" s="3">
        <v>0</v>
      </c>
      <c r="M51" s="3">
        <v>0</v>
      </c>
      <c r="N51" s="3">
        <v>0</v>
      </c>
      <c r="O51" s="3">
        <v>0</v>
      </c>
      <c r="P51" s="3"/>
      <c r="Q51" s="2">
        <f t="shared" si="0"/>
        <v>750</v>
      </c>
      <c r="R51" s="2">
        <v>905</v>
      </c>
      <c r="S51" s="2">
        <f t="shared" si="1"/>
        <v>678750</v>
      </c>
      <c r="T51" s="2"/>
      <c r="U51" s="2"/>
      <c r="V51" s="28" t="s">
        <v>1752</v>
      </c>
      <c r="W51" s="28" t="s">
        <v>13115</v>
      </c>
      <c r="X51" s="28" t="s">
        <v>861</v>
      </c>
      <c r="Y51" s="28" t="s">
        <v>203</v>
      </c>
      <c r="Z51" s="28" t="s">
        <v>861</v>
      </c>
      <c r="AA51" s="28">
        <v>3183688122</v>
      </c>
      <c r="AB51" s="28" t="s">
        <v>1753</v>
      </c>
      <c r="AC51" s="28" t="s">
        <v>68</v>
      </c>
      <c r="AD51" s="28" t="s">
        <v>1754</v>
      </c>
      <c r="AE51" s="28" t="s">
        <v>1746</v>
      </c>
      <c r="AF51" s="3">
        <v>978</v>
      </c>
      <c r="AG51" s="3">
        <v>906</v>
      </c>
      <c r="AH51" s="28"/>
      <c r="AI51" s="28" t="s">
        <v>1751</v>
      </c>
      <c r="AJ51" s="11" t="s">
        <v>9727</v>
      </c>
      <c r="AK51" s="3">
        <v>996</v>
      </c>
      <c r="AL51" s="29" t="s">
        <v>13114</v>
      </c>
      <c r="AM51" s="3">
        <v>905</v>
      </c>
      <c r="AN51" s="28" t="s">
        <v>1229</v>
      </c>
      <c r="AO51" s="29" t="s">
        <v>14575</v>
      </c>
      <c r="AP51" s="29">
        <v>44991</v>
      </c>
      <c r="AQ51" s="3">
        <v>993</v>
      </c>
      <c r="AR51" s="28" t="s">
        <v>14571</v>
      </c>
      <c r="AS51" s="28" t="s">
        <v>14576</v>
      </c>
      <c r="AT51" s="29">
        <v>44995</v>
      </c>
      <c r="AU51" s="3"/>
      <c r="AV51" s="3"/>
      <c r="AW51" s="3"/>
      <c r="AX51" s="28"/>
      <c r="AY51" s="28"/>
      <c r="AZ51" s="28"/>
      <c r="BA51" s="2">
        <v>750</v>
      </c>
      <c r="BB51" s="3"/>
      <c r="BC51" s="3">
        <v>0</v>
      </c>
      <c r="BD51" s="3">
        <v>0</v>
      </c>
      <c r="BE51" s="3">
        <v>0</v>
      </c>
      <c r="BF51" s="2">
        <v>0</v>
      </c>
      <c r="BG51" s="3">
        <v>0</v>
      </c>
      <c r="BH51" s="3">
        <v>0</v>
      </c>
      <c r="BI51" s="3">
        <v>0</v>
      </c>
      <c r="BJ51" s="3">
        <v>0</v>
      </c>
      <c r="BK51" s="3"/>
      <c r="BL51" s="2">
        <v>0</v>
      </c>
      <c r="BM51" s="3">
        <v>0</v>
      </c>
      <c r="BN51" s="3">
        <v>0</v>
      </c>
      <c r="BO51" s="3">
        <v>0</v>
      </c>
      <c r="BP51" s="3">
        <v>0</v>
      </c>
      <c r="BQ51" s="2">
        <v>0</v>
      </c>
      <c r="BR51" s="3">
        <v>0</v>
      </c>
      <c r="BS51" s="3">
        <v>0</v>
      </c>
      <c r="BT51" s="3">
        <v>0</v>
      </c>
      <c r="BU51" s="3">
        <v>0</v>
      </c>
    </row>
    <row r="52" spans="1:73" ht="178.5" x14ac:dyDescent="0.2">
      <c r="A52" s="27">
        <v>47</v>
      </c>
      <c r="B52" s="27" t="s">
        <v>5732</v>
      </c>
      <c r="C52" s="27">
        <v>33</v>
      </c>
      <c r="D52" s="27">
        <v>33</v>
      </c>
      <c r="E52" s="27"/>
      <c r="F52" s="28" t="s">
        <v>12966</v>
      </c>
      <c r="G52" s="45" t="s">
        <v>12967</v>
      </c>
      <c r="H52" s="11" t="s">
        <v>102</v>
      </c>
      <c r="I52" s="28" t="s">
        <v>15245</v>
      </c>
      <c r="J52" s="28"/>
      <c r="K52" s="3">
        <v>0</v>
      </c>
      <c r="L52" s="3">
        <v>0</v>
      </c>
      <c r="M52" s="3">
        <v>0</v>
      </c>
      <c r="N52" s="3">
        <v>2100</v>
      </c>
      <c r="O52" s="3">
        <v>0</v>
      </c>
      <c r="P52" s="3"/>
      <c r="Q52" s="2">
        <f t="shared" si="0"/>
        <v>1750</v>
      </c>
      <c r="R52" s="2">
        <v>15245</v>
      </c>
      <c r="S52" s="2">
        <f t="shared" si="1"/>
        <v>26678750</v>
      </c>
      <c r="T52" s="2"/>
      <c r="U52" s="2"/>
      <c r="V52" s="28" t="s">
        <v>1951</v>
      </c>
      <c r="W52" s="28" t="s">
        <v>1950</v>
      </c>
      <c r="X52" s="28" t="s">
        <v>861</v>
      </c>
      <c r="Y52" s="28" t="s">
        <v>203</v>
      </c>
      <c r="Z52" s="28" t="s">
        <v>861</v>
      </c>
      <c r="AA52" s="28" t="s">
        <v>1952</v>
      </c>
      <c r="AB52" s="28" t="s">
        <v>1953</v>
      </c>
      <c r="AC52" s="28" t="s">
        <v>68</v>
      </c>
      <c r="AD52" s="28" t="s">
        <v>1954</v>
      </c>
      <c r="AE52" s="28" t="s">
        <v>1746</v>
      </c>
      <c r="AF52" s="3">
        <v>19697</v>
      </c>
      <c r="AG52" s="3">
        <v>15245</v>
      </c>
      <c r="AH52" s="28"/>
      <c r="AI52" s="28" t="s">
        <v>1751</v>
      </c>
      <c r="AJ52" s="11" t="s">
        <v>9727</v>
      </c>
      <c r="AK52" s="3">
        <v>16769</v>
      </c>
      <c r="AL52" s="29" t="s">
        <v>13130</v>
      </c>
      <c r="AM52" s="3">
        <v>15244</v>
      </c>
      <c r="AN52" s="28" t="s">
        <v>1229</v>
      </c>
      <c r="AO52" s="28" t="s">
        <v>14394</v>
      </c>
      <c r="AP52" s="29">
        <v>44991</v>
      </c>
      <c r="AQ52" s="3">
        <v>15245</v>
      </c>
      <c r="AR52" s="28" t="s">
        <v>9477</v>
      </c>
      <c r="AS52" s="28" t="s">
        <v>14578</v>
      </c>
      <c r="AT52" s="29">
        <v>45007</v>
      </c>
      <c r="AU52" s="3"/>
      <c r="AV52" s="3"/>
      <c r="AW52" s="3"/>
      <c r="AX52" s="28"/>
      <c r="AY52" s="28"/>
      <c r="AZ52" s="28"/>
      <c r="BA52" s="2">
        <v>250</v>
      </c>
      <c r="BB52" s="3">
        <v>1500</v>
      </c>
      <c r="BC52" s="3">
        <v>0</v>
      </c>
      <c r="BD52" s="3">
        <v>0</v>
      </c>
      <c r="BE52" s="3">
        <v>0</v>
      </c>
      <c r="BF52" s="2">
        <v>0</v>
      </c>
      <c r="BG52" s="3">
        <v>0</v>
      </c>
      <c r="BH52" s="3">
        <v>0</v>
      </c>
      <c r="BI52" s="3">
        <v>0</v>
      </c>
      <c r="BJ52" s="3">
        <v>0</v>
      </c>
      <c r="BK52" s="3">
        <v>0</v>
      </c>
      <c r="BL52" s="2">
        <v>0</v>
      </c>
      <c r="BM52" s="3">
        <v>0</v>
      </c>
      <c r="BN52" s="3">
        <v>0</v>
      </c>
      <c r="BO52" s="3">
        <v>0</v>
      </c>
      <c r="BP52" s="3">
        <v>0</v>
      </c>
      <c r="BQ52" s="2">
        <v>0</v>
      </c>
      <c r="BR52" s="3">
        <v>0</v>
      </c>
      <c r="BS52" s="3">
        <v>0</v>
      </c>
      <c r="BT52" s="3">
        <v>0</v>
      </c>
      <c r="BU52" s="3">
        <v>0</v>
      </c>
    </row>
    <row r="53" spans="1:73" ht="89.25" x14ac:dyDescent="0.2">
      <c r="A53" s="27">
        <v>48</v>
      </c>
      <c r="B53" s="27" t="s">
        <v>5690</v>
      </c>
      <c r="C53" s="27">
        <v>34</v>
      </c>
      <c r="D53" s="27">
        <v>34</v>
      </c>
      <c r="E53" s="27"/>
      <c r="F53" s="28" t="s">
        <v>12906</v>
      </c>
      <c r="G53" s="45" t="s">
        <v>12907</v>
      </c>
      <c r="H53" s="11" t="s">
        <v>102</v>
      </c>
      <c r="I53" s="28" t="s">
        <v>15245</v>
      </c>
      <c r="J53" s="28"/>
      <c r="K53" s="3">
        <v>0</v>
      </c>
      <c r="L53" s="3">
        <v>0</v>
      </c>
      <c r="M53" s="3">
        <v>0</v>
      </c>
      <c r="N53" s="3">
        <v>0</v>
      </c>
      <c r="O53" s="3">
        <v>0</v>
      </c>
      <c r="P53" s="3"/>
      <c r="Q53" s="2">
        <f t="shared" si="0"/>
        <v>12500</v>
      </c>
      <c r="R53" s="2">
        <v>1632</v>
      </c>
      <c r="S53" s="2">
        <f t="shared" si="1"/>
        <v>20400000</v>
      </c>
      <c r="T53" s="2"/>
      <c r="U53" s="2"/>
      <c r="V53" s="28" t="s">
        <v>1791</v>
      </c>
      <c r="W53" s="28" t="s">
        <v>13120</v>
      </c>
      <c r="X53" s="28" t="s">
        <v>861</v>
      </c>
      <c r="Y53" s="28" t="s">
        <v>203</v>
      </c>
      <c r="Z53" s="28" t="s">
        <v>861</v>
      </c>
      <c r="AA53" s="28" t="s">
        <v>1792</v>
      </c>
      <c r="AB53" s="28" t="s">
        <v>1795</v>
      </c>
      <c r="AC53" s="28" t="s">
        <v>68</v>
      </c>
      <c r="AD53" s="28" t="s">
        <v>1794</v>
      </c>
      <c r="AE53" s="28" t="s">
        <v>1746</v>
      </c>
      <c r="AF53" s="3">
        <v>1848</v>
      </c>
      <c r="AG53" s="3">
        <v>1632</v>
      </c>
      <c r="AH53" s="28"/>
      <c r="AI53" s="28" t="s">
        <v>1751</v>
      </c>
      <c r="AJ53" s="11" t="s">
        <v>9727</v>
      </c>
      <c r="AK53" s="3">
        <v>1795</v>
      </c>
      <c r="AL53" s="29" t="s">
        <v>13114</v>
      </c>
      <c r="AM53" s="3">
        <v>1631</v>
      </c>
      <c r="AN53" s="28" t="s">
        <v>1229</v>
      </c>
      <c r="AO53" s="28" t="s">
        <v>14394</v>
      </c>
      <c r="AP53" s="29">
        <v>44991</v>
      </c>
      <c r="AQ53" s="3">
        <v>447500</v>
      </c>
      <c r="AR53" s="28" t="s">
        <v>14571</v>
      </c>
      <c r="AS53" s="28" t="s">
        <v>14577</v>
      </c>
      <c r="AT53" s="29">
        <v>44995</v>
      </c>
      <c r="AU53" s="3"/>
      <c r="AV53" s="3"/>
      <c r="AW53" s="3"/>
      <c r="AX53" s="28"/>
      <c r="AY53" s="28"/>
      <c r="AZ53" s="28"/>
      <c r="BA53" s="2">
        <v>12500</v>
      </c>
      <c r="BB53" s="3"/>
      <c r="BC53" s="3">
        <v>0</v>
      </c>
      <c r="BD53" s="3">
        <v>0</v>
      </c>
      <c r="BE53" s="3">
        <v>0</v>
      </c>
      <c r="BF53" s="2">
        <v>0</v>
      </c>
      <c r="BG53" s="3">
        <v>0</v>
      </c>
      <c r="BH53" s="3">
        <v>0</v>
      </c>
      <c r="BI53" s="3">
        <v>0</v>
      </c>
      <c r="BJ53" s="3">
        <v>0</v>
      </c>
      <c r="BK53" s="3">
        <v>0</v>
      </c>
      <c r="BL53" s="2">
        <v>0</v>
      </c>
      <c r="BM53" s="3">
        <v>0</v>
      </c>
      <c r="BN53" s="3">
        <v>0</v>
      </c>
      <c r="BO53" s="3">
        <v>0</v>
      </c>
      <c r="BP53" s="3">
        <v>0</v>
      </c>
      <c r="BQ53" s="2">
        <v>0</v>
      </c>
      <c r="BR53" s="3">
        <v>0</v>
      </c>
      <c r="BS53" s="3">
        <v>0</v>
      </c>
      <c r="BT53" s="3">
        <v>0</v>
      </c>
      <c r="BU53" s="3">
        <v>0</v>
      </c>
    </row>
    <row r="54" spans="1:73" ht="229.5" x14ac:dyDescent="0.2">
      <c r="A54" s="27">
        <v>49</v>
      </c>
      <c r="B54" s="27" t="s">
        <v>5702</v>
      </c>
      <c r="C54" s="27">
        <v>35</v>
      </c>
      <c r="D54" s="27">
        <v>35</v>
      </c>
      <c r="E54" s="27"/>
      <c r="F54" s="28" t="s">
        <v>12924</v>
      </c>
      <c r="G54" s="45" t="s">
        <v>12925</v>
      </c>
      <c r="H54" s="11" t="s">
        <v>102</v>
      </c>
      <c r="I54" s="28" t="s">
        <v>15245</v>
      </c>
      <c r="J54" s="28"/>
      <c r="K54" s="3">
        <v>0</v>
      </c>
      <c r="L54" s="3">
        <v>0</v>
      </c>
      <c r="M54" s="3">
        <v>0</v>
      </c>
      <c r="N54" s="3">
        <v>2212</v>
      </c>
      <c r="O54" s="3">
        <v>0</v>
      </c>
      <c r="P54" s="3"/>
      <c r="Q54" s="2">
        <f t="shared" si="0"/>
        <v>2900</v>
      </c>
      <c r="R54" s="2">
        <v>24150</v>
      </c>
      <c r="S54" s="2">
        <f t="shared" si="1"/>
        <v>70035000</v>
      </c>
      <c r="T54" s="2"/>
      <c r="U54" s="2"/>
      <c r="V54" s="28" t="s">
        <v>1839</v>
      </c>
      <c r="W54" s="28" t="s">
        <v>13131</v>
      </c>
      <c r="X54" s="28" t="s">
        <v>861</v>
      </c>
      <c r="Y54" s="28" t="s">
        <v>203</v>
      </c>
      <c r="Z54" s="28" t="s">
        <v>861</v>
      </c>
      <c r="AA54" s="28">
        <v>7190808190</v>
      </c>
      <c r="AB54" s="28" t="s">
        <v>1840</v>
      </c>
      <c r="AC54" s="28" t="s">
        <v>80</v>
      </c>
      <c r="AD54" s="28" t="s">
        <v>1809</v>
      </c>
      <c r="AE54" s="28" t="s">
        <v>1746</v>
      </c>
      <c r="AF54" s="3">
        <v>32929</v>
      </c>
      <c r="AG54" s="3">
        <v>24150</v>
      </c>
      <c r="AH54" s="28"/>
      <c r="AI54" s="28" t="s">
        <v>1751</v>
      </c>
      <c r="AJ54" s="11" t="s">
        <v>9727</v>
      </c>
      <c r="AK54" s="3">
        <v>26565</v>
      </c>
      <c r="AL54" s="29" t="s">
        <v>13130</v>
      </c>
      <c r="AM54" s="3"/>
      <c r="AN54" s="28"/>
      <c r="AO54" s="28"/>
      <c r="AP54" s="29"/>
      <c r="AQ54" s="3"/>
      <c r="AR54" s="28"/>
      <c r="AS54" s="28"/>
      <c r="AT54" s="29"/>
      <c r="AU54" s="3"/>
      <c r="AV54" s="3"/>
      <c r="AW54" s="3"/>
      <c r="AX54" s="28"/>
      <c r="AY54" s="28"/>
      <c r="AZ54" s="28"/>
      <c r="BA54" s="2">
        <v>900</v>
      </c>
      <c r="BB54" s="3"/>
      <c r="BC54" s="3">
        <v>0</v>
      </c>
      <c r="BD54" s="3">
        <v>0</v>
      </c>
      <c r="BE54" s="3">
        <v>0</v>
      </c>
      <c r="BF54" s="2">
        <v>0</v>
      </c>
      <c r="BG54" s="3">
        <v>0</v>
      </c>
      <c r="BH54" s="3">
        <v>0</v>
      </c>
      <c r="BI54" s="3">
        <v>0</v>
      </c>
      <c r="BJ54" s="3">
        <v>0</v>
      </c>
      <c r="BK54" s="3">
        <v>2000</v>
      </c>
      <c r="BL54" s="2">
        <v>0</v>
      </c>
      <c r="BM54" s="3">
        <v>0</v>
      </c>
      <c r="BN54" s="3">
        <v>0</v>
      </c>
      <c r="BO54" s="3">
        <v>0</v>
      </c>
      <c r="BP54" s="3">
        <v>0</v>
      </c>
      <c r="BQ54" s="2">
        <v>0</v>
      </c>
      <c r="BR54" s="3">
        <v>0</v>
      </c>
      <c r="BS54" s="3">
        <v>0</v>
      </c>
      <c r="BT54" s="3">
        <v>0</v>
      </c>
      <c r="BU54" s="3">
        <v>0</v>
      </c>
    </row>
    <row r="55" spans="1:73" ht="76.5" x14ac:dyDescent="0.2">
      <c r="A55" s="27">
        <v>50</v>
      </c>
      <c r="B55" s="27" t="s">
        <v>5707</v>
      </c>
      <c r="C55" s="27">
        <v>36</v>
      </c>
      <c r="D55" s="27">
        <v>36</v>
      </c>
      <c r="E55" s="27"/>
      <c r="F55" s="28" t="s">
        <v>12930</v>
      </c>
      <c r="G55" s="45" t="s">
        <v>12931</v>
      </c>
      <c r="H55" s="11" t="s">
        <v>102</v>
      </c>
      <c r="I55" s="28" t="s">
        <v>15245</v>
      </c>
      <c r="J55" s="28"/>
      <c r="K55" s="3">
        <v>0</v>
      </c>
      <c r="L55" s="3">
        <v>0</v>
      </c>
      <c r="M55" s="3">
        <v>0</v>
      </c>
      <c r="N55" s="3">
        <v>3164</v>
      </c>
      <c r="O55" s="3">
        <v>0</v>
      </c>
      <c r="P55" s="3"/>
      <c r="Q55" s="2">
        <f t="shared" si="0"/>
        <v>4000</v>
      </c>
      <c r="R55" s="2">
        <v>16500</v>
      </c>
      <c r="S55" s="2">
        <f t="shared" si="1"/>
        <v>66000000</v>
      </c>
      <c r="T55" s="2"/>
      <c r="U55" s="2"/>
      <c r="V55" s="28" t="s">
        <v>1853</v>
      </c>
      <c r="W55" s="28" t="s">
        <v>13133</v>
      </c>
      <c r="X55" s="28" t="s">
        <v>861</v>
      </c>
      <c r="Y55" s="28" t="s">
        <v>203</v>
      </c>
      <c r="Z55" s="28" t="s">
        <v>861</v>
      </c>
      <c r="AA55" s="28" t="s">
        <v>1854</v>
      </c>
      <c r="AB55" s="28" t="s">
        <v>1855</v>
      </c>
      <c r="AC55" s="28" t="s">
        <v>68</v>
      </c>
      <c r="AD55" s="28" t="s">
        <v>1856</v>
      </c>
      <c r="AE55" s="28" t="s">
        <v>1746</v>
      </c>
      <c r="AF55" s="3">
        <v>17500</v>
      </c>
      <c r="AG55" s="3">
        <v>16500</v>
      </c>
      <c r="AH55" s="28"/>
      <c r="AI55" s="28" t="s">
        <v>1751</v>
      </c>
      <c r="AJ55" s="11" t="s">
        <v>9727</v>
      </c>
      <c r="AK55" s="3">
        <v>18150</v>
      </c>
      <c r="AL55" s="29" t="s">
        <v>13114</v>
      </c>
      <c r="AM55" s="3">
        <v>16500</v>
      </c>
      <c r="AN55" s="28" t="s">
        <v>14571</v>
      </c>
      <c r="AO55" s="28" t="s">
        <v>14577</v>
      </c>
      <c r="AP55" s="29">
        <v>44995</v>
      </c>
      <c r="AQ55" s="3"/>
      <c r="AR55" s="28"/>
      <c r="AS55" s="28"/>
      <c r="AT55" s="29"/>
      <c r="AU55" s="3"/>
      <c r="AV55" s="3"/>
      <c r="AW55" s="3"/>
      <c r="AX55" s="28"/>
      <c r="AY55" s="28"/>
      <c r="AZ55" s="28"/>
      <c r="BA55" s="2" t="s">
        <v>132</v>
      </c>
      <c r="BB55" s="3"/>
      <c r="BC55" s="3">
        <v>0</v>
      </c>
      <c r="BD55" s="3">
        <v>0</v>
      </c>
      <c r="BE55" s="3">
        <v>0</v>
      </c>
      <c r="BF55" s="2">
        <v>0</v>
      </c>
      <c r="BG55" s="3">
        <v>0</v>
      </c>
      <c r="BH55" s="3">
        <v>0</v>
      </c>
      <c r="BI55" s="3">
        <v>0</v>
      </c>
      <c r="BJ55" s="3">
        <v>0</v>
      </c>
      <c r="BK55" s="3">
        <v>4000</v>
      </c>
      <c r="BL55" s="2">
        <v>0</v>
      </c>
      <c r="BM55" s="3">
        <v>0</v>
      </c>
      <c r="BN55" s="3">
        <v>0</v>
      </c>
      <c r="BO55" s="3">
        <v>0</v>
      </c>
      <c r="BP55" s="3">
        <v>0</v>
      </c>
      <c r="BQ55" s="2">
        <v>0</v>
      </c>
      <c r="BR55" s="3">
        <v>0</v>
      </c>
      <c r="BS55" s="3">
        <v>0</v>
      </c>
      <c r="BT55" s="3">
        <v>0</v>
      </c>
      <c r="BU55" s="3">
        <v>0</v>
      </c>
    </row>
    <row r="56" spans="1:73" ht="127.5" x14ac:dyDescent="0.2">
      <c r="A56" s="27">
        <v>51</v>
      </c>
      <c r="B56" s="27" t="s">
        <v>5716</v>
      </c>
      <c r="C56" s="27">
        <v>37</v>
      </c>
      <c r="D56" s="27">
        <v>37</v>
      </c>
      <c r="E56" s="27"/>
      <c r="F56" s="28" t="s">
        <v>12942</v>
      </c>
      <c r="G56" s="45" t="s">
        <v>12943</v>
      </c>
      <c r="H56" s="11" t="s">
        <v>102</v>
      </c>
      <c r="I56" s="28" t="s">
        <v>15245</v>
      </c>
      <c r="J56" s="28"/>
      <c r="K56" s="3">
        <v>0</v>
      </c>
      <c r="L56" s="3">
        <v>0</v>
      </c>
      <c r="M56" s="3">
        <v>0</v>
      </c>
      <c r="N56" s="3">
        <v>8000</v>
      </c>
      <c r="O56" s="3">
        <v>0</v>
      </c>
      <c r="P56" s="3"/>
      <c r="Q56" s="2">
        <f t="shared" si="0"/>
        <v>8000</v>
      </c>
      <c r="R56" s="2">
        <v>25699</v>
      </c>
      <c r="S56" s="2">
        <f t="shared" si="1"/>
        <v>205592000</v>
      </c>
      <c r="T56" s="2"/>
      <c r="U56" s="2"/>
      <c r="V56" s="28" t="s">
        <v>1899</v>
      </c>
      <c r="W56" s="28" t="s">
        <v>13136</v>
      </c>
      <c r="X56" s="28" t="s">
        <v>861</v>
      </c>
      <c r="Y56" s="28" t="s">
        <v>203</v>
      </c>
      <c r="Z56" s="28" t="s">
        <v>861</v>
      </c>
      <c r="AA56" s="28" t="s">
        <v>1898</v>
      </c>
      <c r="AB56" s="28" t="s">
        <v>1771</v>
      </c>
      <c r="AC56" s="28" t="s">
        <v>68</v>
      </c>
      <c r="AD56" s="28" t="s">
        <v>1809</v>
      </c>
      <c r="AE56" s="28" t="s">
        <v>1746</v>
      </c>
      <c r="AF56" s="3">
        <v>27174</v>
      </c>
      <c r="AG56" s="3">
        <v>25700</v>
      </c>
      <c r="AH56" s="28"/>
      <c r="AI56" s="28" t="s">
        <v>1751</v>
      </c>
      <c r="AJ56" s="11" t="s">
        <v>9727</v>
      </c>
      <c r="AK56" s="3">
        <v>28269</v>
      </c>
      <c r="AL56" s="29" t="s">
        <v>13114</v>
      </c>
      <c r="AM56" s="3">
        <v>24475</v>
      </c>
      <c r="AN56" s="28" t="s">
        <v>1229</v>
      </c>
      <c r="AO56" s="28" t="s">
        <v>14394</v>
      </c>
      <c r="AP56" s="29">
        <v>44991</v>
      </c>
      <c r="AQ56" s="3">
        <v>24476</v>
      </c>
      <c r="AR56" s="28" t="s">
        <v>14571</v>
      </c>
      <c r="AS56" s="28" t="s">
        <v>14577</v>
      </c>
      <c r="AT56" s="29">
        <v>44995</v>
      </c>
      <c r="AU56" s="3"/>
      <c r="AV56" s="3"/>
      <c r="AW56" s="3"/>
      <c r="AX56" s="28"/>
      <c r="AY56" s="28"/>
      <c r="AZ56" s="28"/>
      <c r="BA56" s="2" t="s">
        <v>132</v>
      </c>
      <c r="BB56" s="3">
        <v>8000</v>
      </c>
      <c r="BC56" s="3">
        <v>0</v>
      </c>
      <c r="BD56" s="3">
        <v>0</v>
      </c>
      <c r="BE56" s="3">
        <v>0</v>
      </c>
      <c r="BF56" s="2">
        <v>0</v>
      </c>
      <c r="BG56" s="3">
        <v>0</v>
      </c>
      <c r="BH56" s="3">
        <v>0</v>
      </c>
      <c r="BI56" s="3">
        <v>0</v>
      </c>
      <c r="BJ56" s="3">
        <v>0</v>
      </c>
      <c r="BK56" s="3">
        <v>0</v>
      </c>
      <c r="BL56" s="2">
        <v>0</v>
      </c>
      <c r="BM56" s="3">
        <v>0</v>
      </c>
      <c r="BN56" s="3">
        <v>0</v>
      </c>
      <c r="BO56" s="3">
        <v>0</v>
      </c>
      <c r="BP56" s="3">
        <v>0</v>
      </c>
      <c r="BQ56" s="2">
        <v>0</v>
      </c>
      <c r="BR56" s="3">
        <v>0</v>
      </c>
      <c r="BS56" s="3">
        <v>0</v>
      </c>
      <c r="BT56" s="3">
        <v>0</v>
      </c>
      <c r="BU56" s="3">
        <v>0</v>
      </c>
    </row>
    <row r="57" spans="1:73" ht="165.75" x14ac:dyDescent="0.2">
      <c r="A57" s="27">
        <v>52</v>
      </c>
      <c r="B57" s="27" t="s">
        <v>5736</v>
      </c>
      <c r="C57" s="27">
        <v>39</v>
      </c>
      <c r="D57" s="27">
        <v>39</v>
      </c>
      <c r="E57" s="27"/>
      <c r="F57" s="28" t="s">
        <v>12973</v>
      </c>
      <c r="G57" s="45" t="s">
        <v>12974</v>
      </c>
      <c r="H57" s="11" t="s">
        <v>102</v>
      </c>
      <c r="I57" s="28" t="s">
        <v>15245</v>
      </c>
      <c r="J57" s="28"/>
      <c r="K57" s="3">
        <v>0</v>
      </c>
      <c r="L57" s="3">
        <v>0</v>
      </c>
      <c r="M57" s="3">
        <v>0</v>
      </c>
      <c r="N57" s="3">
        <v>0</v>
      </c>
      <c r="O57" s="3">
        <v>0</v>
      </c>
      <c r="P57" s="3"/>
      <c r="Q57" s="2">
        <f t="shared" si="0"/>
        <v>2400</v>
      </c>
      <c r="R57" s="2">
        <v>1524</v>
      </c>
      <c r="S57" s="2">
        <f t="shared" si="1"/>
        <v>3657600</v>
      </c>
      <c r="T57" s="2"/>
      <c r="U57" s="2"/>
      <c r="V57" s="28" t="s">
        <v>1966</v>
      </c>
      <c r="W57" s="28" t="s">
        <v>13150</v>
      </c>
      <c r="X57" s="28" t="s">
        <v>861</v>
      </c>
      <c r="Y57" s="28" t="s">
        <v>203</v>
      </c>
      <c r="Z57" s="28" t="s">
        <v>861</v>
      </c>
      <c r="AA57" s="28" t="s">
        <v>1967</v>
      </c>
      <c r="AB57" s="28" t="s">
        <v>1968</v>
      </c>
      <c r="AC57" s="28" t="s">
        <v>68</v>
      </c>
      <c r="AD57" s="28" t="s">
        <v>1856</v>
      </c>
      <c r="AE57" s="28" t="s">
        <v>1746</v>
      </c>
      <c r="AF57" s="3">
        <v>1610</v>
      </c>
      <c r="AG57" s="3">
        <v>1525</v>
      </c>
      <c r="AH57" s="28"/>
      <c r="AI57" s="28" t="s">
        <v>1751</v>
      </c>
      <c r="AJ57" s="11" t="s">
        <v>9727</v>
      </c>
      <c r="AK57" s="3">
        <v>1677</v>
      </c>
      <c r="AL57" s="29" t="s">
        <v>13114</v>
      </c>
      <c r="AM57" s="3"/>
      <c r="AN57" s="28"/>
      <c r="AO57" s="28"/>
      <c r="AP57" s="29"/>
      <c r="AQ57" s="3"/>
      <c r="AR57" s="28"/>
      <c r="AS57" s="28"/>
      <c r="AT57" s="29"/>
      <c r="AU57" s="3"/>
      <c r="AV57" s="3"/>
      <c r="AW57" s="3"/>
      <c r="AX57" s="28"/>
      <c r="AY57" s="28"/>
      <c r="AZ57" s="28"/>
      <c r="BA57" s="2">
        <v>2400</v>
      </c>
      <c r="BB57" s="3"/>
      <c r="BC57" s="3">
        <v>0</v>
      </c>
      <c r="BD57" s="3">
        <v>0</v>
      </c>
      <c r="BE57" s="3">
        <v>0</v>
      </c>
      <c r="BF57" s="2">
        <v>0</v>
      </c>
      <c r="BG57" s="3">
        <v>0</v>
      </c>
      <c r="BH57" s="3">
        <v>0</v>
      </c>
      <c r="BI57" s="3">
        <v>0</v>
      </c>
      <c r="BJ57" s="3">
        <v>0</v>
      </c>
      <c r="BK57" s="3">
        <v>0</v>
      </c>
      <c r="BL57" s="2">
        <v>0</v>
      </c>
      <c r="BM57" s="3">
        <v>0</v>
      </c>
      <c r="BN57" s="3">
        <v>0</v>
      </c>
      <c r="BO57" s="3">
        <v>0</v>
      </c>
      <c r="BP57" s="3">
        <v>0</v>
      </c>
      <c r="BQ57" s="2">
        <v>0</v>
      </c>
      <c r="BR57" s="3">
        <v>0</v>
      </c>
      <c r="BS57" s="3">
        <v>0</v>
      </c>
      <c r="BT57" s="3">
        <v>0</v>
      </c>
      <c r="BU57" s="3">
        <v>0</v>
      </c>
    </row>
    <row r="58" spans="1:73" ht="127.5" x14ac:dyDescent="0.2">
      <c r="A58" s="27">
        <v>53</v>
      </c>
      <c r="B58" s="27" t="s">
        <v>5721</v>
      </c>
      <c r="C58" s="27">
        <v>40</v>
      </c>
      <c r="D58" s="27">
        <v>40</v>
      </c>
      <c r="E58" s="27"/>
      <c r="F58" s="28" t="s">
        <v>12948</v>
      </c>
      <c r="G58" s="45" t="s">
        <v>12949</v>
      </c>
      <c r="H58" s="11" t="s">
        <v>102</v>
      </c>
      <c r="I58" s="28" t="s">
        <v>15245</v>
      </c>
      <c r="J58" s="28"/>
      <c r="K58" s="3">
        <v>0</v>
      </c>
      <c r="L58" s="3">
        <v>0</v>
      </c>
      <c r="M58" s="3">
        <v>0</v>
      </c>
      <c r="N58" s="3">
        <v>6000</v>
      </c>
      <c r="O58" s="3">
        <v>0</v>
      </c>
      <c r="P58" s="3"/>
      <c r="Q58" s="2">
        <f t="shared" si="0"/>
        <v>12000</v>
      </c>
      <c r="R58" s="2">
        <v>4446</v>
      </c>
      <c r="S58" s="2">
        <f t="shared" si="1"/>
        <v>53352000</v>
      </c>
      <c r="T58" s="2"/>
      <c r="U58" s="2"/>
      <c r="V58" s="28" t="s">
        <v>1915</v>
      </c>
      <c r="W58" s="28" t="s">
        <v>13139</v>
      </c>
      <c r="X58" s="28" t="s">
        <v>861</v>
      </c>
      <c r="Y58" s="28" t="s">
        <v>203</v>
      </c>
      <c r="Z58" s="28" t="s">
        <v>861</v>
      </c>
      <c r="AA58" s="28" t="s">
        <v>1916</v>
      </c>
      <c r="AB58" s="28" t="s">
        <v>1917</v>
      </c>
      <c r="AC58" s="28" t="s">
        <v>68</v>
      </c>
      <c r="AD58" s="28" t="s">
        <v>1755</v>
      </c>
      <c r="AE58" s="28" t="s">
        <v>1746</v>
      </c>
      <c r="AF58" s="3">
        <v>4802</v>
      </c>
      <c r="AG58" s="3">
        <v>4447</v>
      </c>
      <c r="AH58" s="28"/>
      <c r="AI58" s="28" t="s">
        <v>1751</v>
      </c>
      <c r="AJ58" s="11" t="s">
        <v>9727</v>
      </c>
      <c r="AK58" s="3">
        <v>4891</v>
      </c>
      <c r="AL58" s="29" t="s">
        <v>13114</v>
      </c>
      <c r="AM58" s="3">
        <v>4446</v>
      </c>
      <c r="AN58" s="28" t="s">
        <v>1229</v>
      </c>
      <c r="AO58" s="28" t="s">
        <v>14394</v>
      </c>
      <c r="AP58" s="29">
        <v>44991</v>
      </c>
      <c r="AQ58" s="3">
        <v>4881</v>
      </c>
      <c r="AR58" s="28" t="s">
        <v>14571</v>
      </c>
      <c r="AS58" s="28" t="s">
        <v>14577</v>
      </c>
      <c r="AT58" s="29">
        <v>44995</v>
      </c>
      <c r="AU58" s="3"/>
      <c r="AV58" s="3"/>
      <c r="AW58" s="3"/>
      <c r="AX58" s="28"/>
      <c r="AY58" s="28"/>
      <c r="AZ58" s="28"/>
      <c r="BA58" s="2">
        <v>8000</v>
      </c>
      <c r="BB58" s="3">
        <v>4000</v>
      </c>
      <c r="BC58" s="3">
        <v>0</v>
      </c>
      <c r="BD58" s="3">
        <v>0</v>
      </c>
      <c r="BE58" s="3">
        <v>0</v>
      </c>
      <c r="BF58" s="2">
        <v>0</v>
      </c>
      <c r="BG58" s="3">
        <v>0</v>
      </c>
      <c r="BH58" s="3">
        <v>0</v>
      </c>
      <c r="BI58" s="3">
        <v>0</v>
      </c>
      <c r="BJ58" s="3">
        <v>0</v>
      </c>
      <c r="BK58" s="3">
        <v>0</v>
      </c>
      <c r="BL58" s="2">
        <v>0</v>
      </c>
      <c r="BM58" s="3">
        <v>0</v>
      </c>
      <c r="BN58" s="3">
        <v>0</v>
      </c>
      <c r="BO58" s="3">
        <v>0</v>
      </c>
      <c r="BP58" s="3">
        <v>0</v>
      </c>
      <c r="BQ58" s="2">
        <v>0</v>
      </c>
      <c r="BR58" s="3">
        <v>0</v>
      </c>
      <c r="BS58" s="3">
        <v>0</v>
      </c>
      <c r="BT58" s="3">
        <v>0</v>
      </c>
      <c r="BU58" s="3">
        <v>0</v>
      </c>
    </row>
    <row r="59" spans="1:73" ht="165.75" x14ac:dyDescent="0.2">
      <c r="A59" s="27">
        <v>54</v>
      </c>
      <c r="B59" s="27" t="s">
        <v>5747</v>
      </c>
      <c r="C59" s="27">
        <v>41</v>
      </c>
      <c r="D59" s="27">
        <v>41</v>
      </c>
      <c r="E59" s="27"/>
      <c r="F59" s="28" t="s">
        <v>12993</v>
      </c>
      <c r="G59" s="45" t="s">
        <v>12994</v>
      </c>
      <c r="H59" s="11" t="s">
        <v>102</v>
      </c>
      <c r="I59" s="28" t="s">
        <v>15245</v>
      </c>
      <c r="J59" s="28"/>
      <c r="K59" s="3">
        <v>0</v>
      </c>
      <c r="L59" s="3">
        <v>0</v>
      </c>
      <c r="M59" s="3">
        <v>0</v>
      </c>
      <c r="N59" s="3">
        <v>5000</v>
      </c>
      <c r="O59" s="3">
        <v>0</v>
      </c>
      <c r="P59" s="3"/>
      <c r="Q59" s="2">
        <f t="shared" si="0"/>
        <v>4800</v>
      </c>
      <c r="R59" s="2">
        <v>20009</v>
      </c>
      <c r="S59" s="2">
        <f t="shared" si="1"/>
        <v>96043200</v>
      </c>
      <c r="T59" s="2"/>
      <c r="U59" s="2"/>
      <c r="V59" s="28" t="s">
        <v>2002</v>
      </c>
      <c r="W59" s="28" t="s">
        <v>13157</v>
      </c>
      <c r="X59" s="28" t="s">
        <v>861</v>
      </c>
      <c r="Y59" s="28" t="s">
        <v>203</v>
      </c>
      <c r="Z59" s="28" t="s">
        <v>861</v>
      </c>
      <c r="AA59" s="28" t="s">
        <v>2003</v>
      </c>
      <c r="AB59" s="28" t="s">
        <v>1808</v>
      </c>
      <c r="AC59" s="28" t="s">
        <v>68</v>
      </c>
      <c r="AD59" s="28" t="s">
        <v>1814</v>
      </c>
      <c r="AE59" s="28" t="s">
        <v>1746</v>
      </c>
      <c r="AF59" s="3">
        <v>19440</v>
      </c>
      <c r="AG59" s="3">
        <v>20009</v>
      </c>
      <c r="AH59" s="28"/>
      <c r="AI59" s="28" t="s">
        <v>1751</v>
      </c>
      <c r="AJ59" s="11" t="s">
        <v>9727</v>
      </c>
      <c r="AK59" s="3">
        <v>22010</v>
      </c>
      <c r="AL59" s="29" t="s">
        <v>13114</v>
      </c>
      <c r="AM59" s="3">
        <v>19055</v>
      </c>
      <c r="AN59" s="28" t="s">
        <v>1229</v>
      </c>
      <c r="AO59" s="28" t="s">
        <v>14394</v>
      </c>
      <c r="AP59" s="29">
        <v>44991</v>
      </c>
      <c r="AQ59" s="3"/>
      <c r="AR59" s="28"/>
      <c r="AS59" s="28"/>
      <c r="AT59" s="29"/>
      <c r="AU59" s="3"/>
      <c r="AV59" s="3"/>
      <c r="AW59" s="3"/>
      <c r="AX59" s="28"/>
      <c r="AY59" s="28"/>
      <c r="AZ59" s="28"/>
      <c r="BA59" s="2">
        <v>1800</v>
      </c>
      <c r="BB59" s="3">
        <v>3000</v>
      </c>
      <c r="BC59" s="3">
        <v>0</v>
      </c>
      <c r="BD59" s="3">
        <v>0</v>
      </c>
      <c r="BE59" s="3">
        <v>0</v>
      </c>
      <c r="BF59" s="2">
        <v>0</v>
      </c>
      <c r="BG59" s="3">
        <v>0</v>
      </c>
      <c r="BH59" s="3">
        <v>0</v>
      </c>
      <c r="BI59" s="3">
        <v>0</v>
      </c>
      <c r="BJ59" s="3">
        <v>0</v>
      </c>
      <c r="BK59" s="3">
        <v>0</v>
      </c>
      <c r="BL59" s="2">
        <v>0</v>
      </c>
      <c r="BM59" s="3">
        <v>0</v>
      </c>
      <c r="BN59" s="3">
        <v>0</v>
      </c>
      <c r="BO59" s="3">
        <v>0</v>
      </c>
      <c r="BP59" s="3">
        <v>0</v>
      </c>
      <c r="BQ59" s="2">
        <v>0</v>
      </c>
      <c r="BR59" s="3">
        <v>0</v>
      </c>
      <c r="BS59" s="3">
        <v>0</v>
      </c>
      <c r="BT59" s="3">
        <v>0</v>
      </c>
      <c r="BU59" s="3">
        <v>0</v>
      </c>
    </row>
    <row r="60" spans="1:73" ht="102" x14ac:dyDescent="0.2">
      <c r="A60" s="27">
        <v>55</v>
      </c>
      <c r="B60" s="27" t="s">
        <v>5750</v>
      </c>
      <c r="C60" s="27">
        <v>42</v>
      </c>
      <c r="D60" s="27">
        <v>42</v>
      </c>
      <c r="E60" s="27"/>
      <c r="F60" s="28" t="s">
        <v>12999</v>
      </c>
      <c r="G60" s="45" t="s">
        <v>13000</v>
      </c>
      <c r="H60" s="11" t="s">
        <v>102</v>
      </c>
      <c r="I60" s="28" t="s">
        <v>15245</v>
      </c>
      <c r="J60" s="28"/>
      <c r="K60" s="3">
        <v>0</v>
      </c>
      <c r="L60" s="3">
        <v>0</v>
      </c>
      <c r="M60" s="3">
        <v>0</v>
      </c>
      <c r="N60" s="3">
        <v>800</v>
      </c>
      <c r="O60" s="3">
        <v>0</v>
      </c>
      <c r="P60" s="3"/>
      <c r="Q60" s="2">
        <f t="shared" si="0"/>
        <v>3500</v>
      </c>
      <c r="R60" s="2">
        <v>46503</v>
      </c>
      <c r="S60" s="2">
        <f t="shared" si="1"/>
        <v>162760500</v>
      </c>
      <c r="T60" s="2"/>
      <c r="U60" s="2"/>
      <c r="V60" s="28" t="s">
        <v>2014</v>
      </c>
      <c r="W60" s="28" t="s">
        <v>13158</v>
      </c>
      <c r="X60" s="28" t="s">
        <v>861</v>
      </c>
      <c r="Y60" s="28" t="s">
        <v>203</v>
      </c>
      <c r="Z60" s="28" t="s">
        <v>861</v>
      </c>
      <c r="AA60" s="28" t="s">
        <v>2015</v>
      </c>
      <c r="AB60" s="28" t="s">
        <v>2016</v>
      </c>
      <c r="AC60" s="28" t="s">
        <v>68</v>
      </c>
      <c r="AD60" s="28" t="s">
        <v>1814</v>
      </c>
      <c r="AE60" s="28" t="s">
        <v>1746</v>
      </c>
      <c r="AF60" s="3">
        <v>47832</v>
      </c>
      <c r="AG60" s="3">
        <v>46504</v>
      </c>
      <c r="AH60" s="28"/>
      <c r="AI60" s="28" t="s">
        <v>1751</v>
      </c>
      <c r="AJ60" s="11" t="s">
        <v>9727</v>
      </c>
      <c r="AK60" s="3">
        <v>51154</v>
      </c>
      <c r="AL60" s="29" t="s">
        <v>13114</v>
      </c>
      <c r="AM60" s="3"/>
      <c r="AN60" s="28"/>
      <c r="AO60" s="28"/>
      <c r="AP60" s="29"/>
      <c r="AQ60" s="3"/>
      <c r="AR60" s="28"/>
      <c r="AS60" s="28"/>
      <c r="AT60" s="29"/>
      <c r="AU60" s="3"/>
      <c r="AV60" s="3"/>
      <c r="AW60" s="3"/>
      <c r="AX60" s="28"/>
      <c r="AY60" s="28"/>
      <c r="AZ60" s="28"/>
      <c r="BA60" s="2">
        <v>2500</v>
      </c>
      <c r="BB60" s="3">
        <v>1000</v>
      </c>
      <c r="BC60" s="3">
        <v>0</v>
      </c>
      <c r="BD60" s="3">
        <v>0</v>
      </c>
      <c r="BE60" s="3">
        <v>0</v>
      </c>
      <c r="BF60" s="2">
        <v>0</v>
      </c>
      <c r="BG60" s="3">
        <v>0</v>
      </c>
      <c r="BH60" s="3">
        <v>0</v>
      </c>
      <c r="BI60" s="3">
        <v>0</v>
      </c>
      <c r="BJ60" s="3">
        <v>0</v>
      </c>
      <c r="BK60" s="3">
        <v>0</v>
      </c>
      <c r="BL60" s="2">
        <v>0</v>
      </c>
      <c r="BM60" s="3">
        <v>0</v>
      </c>
      <c r="BN60" s="3">
        <v>0</v>
      </c>
      <c r="BO60" s="3">
        <v>0</v>
      </c>
      <c r="BP60" s="3">
        <v>0</v>
      </c>
      <c r="BQ60" s="2">
        <v>0</v>
      </c>
      <c r="BR60" s="3">
        <v>0</v>
      </c>
      <c r="BS60" s="3">
        <v>0</v>
      </c>
      <c r="BT60" s="3">
        <v>0</v>
      </c>
      <c r="BU60" s="3">
        <v>0</v>
      </c>
    </row>
    <row r="61" spans="1:73" ht="127.5" x14ac:dyDescent="0.2">
      <c r="A61" s="27">
        <v>56</v>
      </c>
      <c r="B61" s="27" t="s">
        <v>5687</v>
      </c>
      <c r="C61" s="27">
        <v>43</v>
      </c>
      <c r="D61" s="27">
        <v>43</v>
      </c>
      <c r="E61" s="27"/>
      <c r="F61" s="28" t="s">
        <v>12902</v>
      </c>
      <c r="G61" s="45" t="s">
        <v>12903</v>
      </c>
      <c r="H61" s="11" t="s">
        <v>102</v>
      </c>
      <c r="I61" s="28" t="s">
        <v>15245</v>
      </c>
      <c r="J61" s="28"/>
      <c r="K61" s="3">
        <v>0</v>
      </c>
      <c r="L61" s="3">
        <v>0</v>
      </c>
      <c r="M61" s="3">
        <v>0</v>
      </c>
      <c r="N61" s="3">
        <v>0</v>
      </c>
      <c r="O61" s="3">
        <v>0</v>
      </c>
      <c r="P61" s="3"/>
      <c r="Q61" s="2">
        <f t="shared" si="0"/>
        <v>350</v>
      </c>
      <c r="R61" s="2">
        <v>51311</v>
      </c>
      <c r="S61" s="2">
        <f t="shared" si="1"/>
        <v>17958850</v>
      </c>
      <c r="T61" s="2"/>
      <c r="U61" s="2"/>
      <c r="V61" s="28" t="s">
        <v>1782</v>
      </c>
      <c r="W61" s="28" t="s">
        <v>13118</v>
      </c>
      <c r="X61" s="28" t="s">
        <v>861</v>
      </c>
      <c r="Y61" s="28" t="s">
        <v>203</v>
      </c>
      <c r="Z61" s="28" t="s">
        <v>861</v>
      </c>
      <c r="AA61" s="28" t="s">
        <v>1783</v>
      </c>
      <c r="AB61" s="28" t="s">
        <v>1784</v>
      </c>
      <c r="AC61" s="28" t="s">
        <v>68</v>
      </c>
      <c r="AD61" s="28" t="s">
        <v>1785</v>
      </c>
      <c r="AE61" s="28" t="s">
        <v>1746</v>
      </c>
      <c r="AF61" s="3">
        <v>53120</v>
      </c>
      <c r="AG61" s="3">
        <v>51312</v>
      </c>
      <c r="AH61" s="28"/>
      <c r="AI61" s="28" t="s">
        <v>1751</v>
      </c>
      <c r="AJ61" s="11" t="s">
        <v>9727</v>
      </c>
      <c r="AK61" s="3">
        <v>56442</v>
      </c>
      <c r="AL61" s="29" t="s">
        <v>13114</v>
      </c>
      <c r="AM61" s="3"/>
      <c r="AN61" s="28"/>
      <c r="AO61" s="28"/>
      <c r="AP61" s="29"/>
      <c r="AQ61" s="3"/>
      <c r="AR61" s="28"/>
      <c r="AS61" s="28"/>
      <c r="AT61" s="29"/>
      <c r="AU61" s="3"/>
      <c r="AV61" s="3"/>
      <c r="AW61" s="3"/>
      <c r="AX61" s="28"/>
      <c r="AY61" s="28"/>
      <c r="AZ61" s="28"/>
      <c r="BA61" s="2">
        <v>350</v>
      </c>
      <c r="BB61" s="3"/>
      <c r="BC61" s="3">
        <v>0</v>
      </c>
      <c r="BD61" s="3">
        <v>0</v>
      </c>
      <c r="BE61" s="3">
        <v>0</v>
      </c>
      <c r="BF61" s="2">
        <v>0</v>
      </c>
      <c r="BG61" s="3">
        <v>0</v>
      </c>
      <c r="BH61" s="3">
        <v>0</v>
      </c>
      <c r="BI61" s="3">
        <v>0</v>
      </c>
      <c r="BJ61" s="3">
        <v>0</v>
      </c>
      <c r="BK61" s="3">
        <v>0</v>
      </c>
      <c r="BL61" s="2">
        <v>0</v>
      </c>
      <c r="BM61" s="3">
        <v>0</v>
      </c>
      <c r="BN61" s="3">
        <v>0</v>
      </c>
      <c r="BO61" s="3">
        <v>0</v>
      </c>
      <c r="BP61" s="3">
        <v>0</v>
      </c>
      <c r="BQ61" s="2">
        <v>0</v>
      </c>
      <c r="BR61" s="3">
        <v>0</v>
      </c>
      <c r="BS61" s="3">
        <v>0</v>
      </c>
      <c r="BT61" s="3">
        <v>0</v>
      </c>
      <c r="BU61" s="3">
        <v>0</v>
      </c>
    </row>
    <row r="62" spans="1:73" ht="216.75" x14ac:dyDescent="0.2">
      <c r="A62" s="27">
        <v>57</v>
      </c>
      <c r="B62" s="27" t="s">
        <v>5746</v>
      </c>
      <c r="C62" s="27">
        <v>44</v>
      </c>
      <c r="D62" s="27">
        <v>44</v>
      </c>
      <c r="E62" s="27"/>
      <c r="F62" s="28" t="s">
        <v>12991</v>
      </c>
      <c r="G62" s="45" t="s">
        <v>12992</v>
      </c>
      <c r="H62" s="11" t="s">
        <v>102</v>
      </c>
      <c r="I62" s="28" t="s">
        <v>15245</v>
      </c>
      <c r="J62" s="28"/>
      <c r="K62" s="3">
        <v>0</v>
      </c>
      <c r="L62" s="3">
        <v>0</v>
      </c>
      <c r="M62" s="3">
        <v>0</v>
      </c>
      <c r="N62" s="3">
        <v>5615</v>
      </c>
      <c r="O62" s="3">
        <v>0</v>
      </c>
      <c r="P62" s="3"/>
      <c r="Q62" s="2">
        <f t="shared" si="0"/>
        <v>20000</v>
      </c>
      <c r="R62" s="2">
        <v>2895</v>
      </c>
      <c r="S62" s="2">
        <f t="shared" si="1"/>
        <v>57900000</v>
      </c>
      <c r="T62" s="2"/>
      <c r="U62" s="2"/>
      <c r="V62" s="28" t="s">
        <v>1997</v>
      </c>
      <c r="W62" s="28" t="s">
        <v>13156</v>
      </c>
      <c r="X62" s="28" t="s">
        <v>861</v>
      </c>
      <c r="Y62" s="28" t="s">
        <v>467</v>
      </c>
      <c r="Z62" s="28" t="s">
        <v>861</v>
      </c>
      <c r="AA62" s="28" t="s">
        <v>1999</v>
      </c>
      <c r="AB62" s="28" t="s">
        <v>2001</v>
      </c>
      <c r="AC62" s="28" t="s">
        <v>68</v>
      </c>
      <c r="AD62" s="28" t="s">
        <v>1856</v>
      </c>
      <c r="AE62" s="28" t="s">
        <v>1746</v>
      </c>
      <c r="AF62" s="3">
        <v>3153</v>
      </c>
      <c r="AG62" s="3">
        <v>2896</v>
      </c>
      <c r="AH62" s="28"/>
      <c r="AI62" s="28" t="s">
        <v>1751</v>
      </c>
      <c r="AJ62" s="11" t="s">
        <v>9727</v>
      </c>
      <c r="AK62" s="3">
        <v>3185</v>
      </c>
      <c r="AL62" s="29" t="s">
        <v>13114</v>
      </c>
      <c r="AM62" s="3"/>
      <c r="AN62" s="28"/>
      <c r="AO62" s="28"/>
      <c r="AP62" s="29"/>
      <c r="AQ62" s="3"/>
      <c r="AR62" s="28"/>
      <c r="AS62" s="28"/>
      <c r="AT62" s="29"/>
      <c r="AU62" s="3"/>
      <c r="AV62" s="3"/>
      <c r="AW62" s="3"/>
      <c r="AX62" s="28"/>
      <c r="AY62" s="28"/>
      <c r="AZ62" s="28"/>
      <c r="BA62" s="2" t="s">
        <v>132</v>
      </c>
      <c r="BB62" s="3"/>
      <c r="BC62" s="3">
        <v>0</v>
      </c>
      <c r="BD62" s="3">
        <v>0</v>
      </c>
      <c r="BE62" s="3">
        <v>0</v>
      </c>
      <c r="BF62" s="2">
        <v>0</v>
      </c>
      <c r="BG62" s="3">
        <v>0</v>
      </c>
      <c r="BH62" s="3">
        <v>0</v>
      </c>
      <c r="BI62" s="3">
        <v>0</v>
      </c>
      <c r="BJ62" s="3">
        <v>0</v>
      </c>
      <c r="BK62" s="3">
        <v>20000</v>
      </c>
      <c r="BL62" s="2">
        <v>0</v>
      </c>
      <c r="BM62" s="3">
        <v>0</v>
      </c>
      <c r="BN62" s="3">
        <v>0</v>
      </c>
      <c r="BO62" s="3">
        <v>0</v>
      </c>
      <c r="BP62" s="3">
        <v>0</v>
      </c>
      <c r="BQ62" s="2">
        <v>0</v>
      </c>
      <c r="BR62" s="3">
        <v>0</v>
      </c>
      <c r="BS62" s="3">
        <v>0</v>
      </c>
      <c r="BT62" s="3">
        <v>0</v>
      </c>
      <c r="BU62" s="3">
        <v>0</v>
      </c>
    </row>
    <row r="63" spans="1:73" ht="191.25" x14ac:dyDescent="0.2">
      <c r="A63" s="27">
        <v>58</v>
      </c>
      <c r="B63" s="27" t="s">
        <v>5701</v>
      </c>
      <c r="C63" s="27">
        <v>45</v>
      </c>
      <c r="D63" s="27">
        <v>45</v>
      </c>
      <c r="E63" s="27"/>
      <c r="F63" s="28" t="s">
        <v>12922</v>
      </c>
      <c r="G63" s="45" t="s">
        <v>12923</v>
      </c>
      <c r="H63" s="11" t="s">
        <v>102</v>
      </c>
      <c r="I63" s="28" t="s">
        <v>15245</v>
      </c>
      <c r="J63" s="28"/>
      <c r="K63" s="3">
        <v>0</v>
      </c>
      <c r="L63" s="3">
        <v>0</v>
      </c>
      <c r="M63" s="3">
        <v>0</v>
      </c>
      <c r="N63" s="3">
        <v>0</v>
      </c>
      <c r="O63" s="3">
        <v>0</v>
      </c>
      <c r="P63" s="3"/>
      <c r="Q63" s="2">
        <f t="shared" si="0"/>
        <v>2400</v>
      </c>
      <c r="R63" s="2">
        <v>5775</v>
      </c>
      <c r="S63" s="2">
        <f t="shared" si="1"/>
        <v>13860000</v>
      </c>
      <c r="T63" s="2"/>
      <c r="U63" s="2"/>
      <c r="V63" s="28" t="s">
        <v>1835</v>
      </c>
      <c r="W63" s="28" t="s">
        <v>13129</v>
      </c>
      <c r="X63" s="28" t="s">
        <v>861</v>
      </c>
      <c r="Y63" s="28" t="s">
        <v>203</v>
      </c>
      <c r="Z63" s="28" t="s">
        <v>861</v>
      </c>
      <c r="AA63" s="28" t="s">
        <v>1836</v>
      </c>
      <c r="AB63" s="28" t="s">
        <v>1837</v>
      </c>
      <c r="AC63" s="28" t="s">
        <v>68</v>
      </c>
      <c r="AD63" s="28" t="s">
        <v>1755</v>
      </c>
      <c r="AE63" s="28" t="s">
        <v>1746</v>
      </c>
      <c r="AF63" s="3">
        <v>8232</v>
      </c>
      <c r="AG63" s="3">
        <v>5775</v>
      </c>
      <c r="AH63" s="28"/>
      <c r="AI63" s="28" t="s">
        <v>1751</v>
      </c>
      <c r="AJ63" s="11" t="s">
        <v>9727</v>
      </c>
      <c r="AK63" s="3">
        <v>6353</v>
      </c>
      <c r="AL63" s="29" t="s">
        <v>13130</v>
      </c>
      <c r="AM63" s="3"/>
      <c r="AN63" s="28"/>
      <c r="AO63" s="28"/>
      <c r="AP63" s="29"/>
      <c r="AQ63" s="3"/>
      <c r="AR63" s="28"/>
      <c r="AS63" s="28"/>
      <c r="AT63" s="29"/>
      <c r="AU63" s="3"/>
      <c r="AV63" s="3"/>
      <c r="AW63" s="3"/>
      <c r="AX63" s="28"/>
      <c r="AY63" s="28"/>
      <c r="AZ63" s="28"/>
      <c r="BA63" s="2">
        <v>2400</v>
      </c>
      <c r="BB63" s="3"/>
      <c r="BC63" s="3">
        <v>0</v>
      </c>
      <c r="BD63" s="3">
        <v>0</v>
      </c>
      <c r="BE63" s="3">
        <v>0</v>
      </c>
      <c r="BF63" s="2">
        <v>0</v>
      </c>
      <c r="BG63" s="3">
        <v>0</v>
      </c>
      <c r="BH63" s="3">
        <v>0</v>
      </c>
      <c r="BI63" s="3">
        <v>0</v>
      </c>
      <c r="BJ63" s="3">
        <v>0</v>
      </c>
      <c r="BK63" s="3">
        <v>0</v>
      </c>
      <c r="BL63" s="2">
        <v>0</v>
      </c>
      <c r="BM63" s="3">
        <v>0</v>
      </c>
      <c r="BN63" s="3">
        <v>0</v>
      </c>
      <c r="BO63" s="3">
        <v>0</v>
      </c>
      <c r="BP63" s="3">
        <v>0</v>
      </c>
      <c r="BQ63" s="2">
        <v>0</v>
      </c>
      <c r="BR63" s="3">
        <v>0</v>
      </c>
      <c r="BS63" s="3">
        <v>0</v>
      </c>
      <c r="BT63" s="3">
        <v>0</v>
      </c>
      <c r="BU63" s="3">
        <v>0</v>
      </c>
    </row>
    <row r="64" spans="1:73" ht="76.5" x14ac:dyDescent="0.2">
      <c r="A64" s="27">
        <v>59</v>
      </c>
      <c r="B64" s="27" t="s">
        <v>5739</v>
      </c>
      <c r="C64" s="27">
        <v>46</v>
      </c>
      <c r="D64" s="27">
        <v>46</v>
      </c>
      <c r="E64" s="27"/>
      <c r="F64" s="28" t="s">
        <v>12979</v>
      </c>
      <c r="G64" s="45" t="s">
        <v>12980</v>
      </c>
      <c r="H64" s="28" t="s">
        <v>1742</v>
      </c>
      <c r="I64" s="28" t="s">
        <v>15245</v>
      </c>
      <c r="J64" s="28"/>
      <c r="K64" s="3">
        <v>0</v>
      </c>
      <c r="L64" s="3">
        <v>0</v>
      </c>
      <c r="M64" s="3">
        <v>0</v>
      </c>
      <c r="N64" s="3">
        <v>40</v>
      </c>
      <c r="O64" s="3">
        <v>0</v>
      </c>
      <c r="P64" s="3"/>
      <c r="Q64" s="2">
        <f t="shared" si="0"/>
        <v>42</v>
      </c>
      <c r="R64" s="2">
        <v>123387</v>
      </c>
      <c r="S64" s="2">
        <f t="shared" si="1"/>
        <v>5182254</v>
      </c>
      <c r="T64" s="2"/>
      <c r="U64" s="2"/>
      <c r="V64" s="28" t="s">
        <v>1975</v>
      </c>
      <c r="W64" s="28" t="s">
        <v>13152</v>
      </c>
      <c r="X64" s="28" t="s">
        <v>861</v>
      </c>
      <c r="Y64" s="28" t="s">
        <v>203</v>
      </c>
      <c r="Z64" s="28" t="s">
        <v>861</v>
      </c>
      <c r="AA64" s="28" t="s">
        <v>1976</v>
      </c>
      <c r="AB64" s="28" t="s">
        <v>1825</v>
      </c>
      <c r="AC64" s="28" t="s">
        <v>80</v>
      </c>
      <c r="AD64" s="28" t="s">
        <v>1977</v>
      </c>
      <c r="AE64" s="28" t="s">
        <v>1746</v>
      </c>
      <c r="AF64" s="3">
        <v>340613</v>
      </c>
      <c r="AG64" s="3">
        <v>123388</v>
      </c>
      <c r="AH64" s="28"/>
      <c r="AI64" s="28" t="s">
        <v>1751</v>
      </c>
      <c r="AJ64" s="11" t="s">
        <v>9727</v>
      </c>
      <c r="AK64" s="3">
        <v>135726</v>
      </c>
      <c r="AL64" s="29" t="s">
        <v>13114</v>
      </c>
      <c r="AM64" s="3"/>
      <c r="AN64" s="28"/>
      <c r="AO64" s="28"/>
      <c r="AP64" s="29"/>
      <c r="AQ64" s="3"/>
      <c r="AR64" s="28"/>
      <c r="AS64" s="28"/>
      <c r="AT64" s="29"/>
      <c r="AU64" s="3"/>
      <c r="AV64" s="3"/>
      <c r="AW64" s="3"/>
      <c r="AX64" s="28"/>
      <c r="AY64" s="28"/>
      <c r="AZ64" s="28"/>
      <c r="BA64" s="2">
        <v>2</v>
      </c>
      <c r="BB64" s="3">
        <v>40</v>
      </c>
      <c r="BC64" s="3">
        <v>0</v>
      </c>
      <c r="BD64" s="3">
        <v>0</v>
      </c>
      <c r="BE64" s="3">
        <v>0</v>
      </c>
      <c r="BF64" s="2">
        <v>0</v>
      </c>
      <c r="BG64" s="3">
        <v>0</v>
      </c>
      <c r="BH64" s="3">
        <v>0</v>
      </c>
      <c r="BI64" s="3">
        <v>0</v>
      </c>
      <c r="BJ64" s="3">
        <v>0</v>
      </c>
      <c r="BK64" s="3">
        <v>0</v>
      </c>
      <c r="BL64" s="2">
        <v>0</v>
      </c>
      <c r="BM64" s="3">
        <v>0</v>
      </c>
      <c r="BN64" s="3">
        <v>0</v>
      </c>
      <c r="BO64" s="3">
        <v>0</v>
      </c>
      <c r="BP64" s="3">
        <v>0</v>
      </c>
      <c r="BQ64" s="2">
        <v>0</v>
      </c>
      <c r="BR64" s="3">
        <v>0</v>
      </c>
      <c r="BS64" s="3">
        <v>0</v>
      </c>
      <c r="BT64" s="3">
        <v>0</v>
      </c>
      <c r="BU64" s="3">
        <v>0</v>
      </c>
    </row>
    <row r="65" spans="1:73" ht="140.25" x14ac:dyDescent="0.2">
      <c r="A65" s="27">
        <v>60</v>
      </c>
      <c r="B65" s="27" t="s">
        <v>5723</v>
      </c>
      <c r="C65" s="27">
        <v>47</v>
      </c>
      <c r="D65" s="27">
        <v>47</v>
      </c>
      <c r="E65" s="27"/>
      <c r="F65" s="28" t="s">
        <v>12952</v>
      </c>
      <c r="G65" s="45" t="s">
        <v>12953</v>
      </c>
      <c r="H65" s="28" t="s">
        <v>1742</v>
      </c>
      <c r="I65" s="28" t="s">
        <v>15245</v>
      </c>
      <c r="J65" s="28"/>
      <c r="K65" s="3">
        <v>0</v>
      </c>
      <c r="L65" s="3">
        <v>0</v>
      </c>
      <c r="M65" s="3">
        <v>0</v>
      </c>
      <c r="N65" s="3">
        <v>0</v>
      </c>
      <c r="O65" s="3">
        <v>0</v>
      </c>
      <c r="P65" s="3"/>
      <c r="Q65" s="2">
        <f t="shared" si="0"/>
        <v>54000</v>
      </c>
      <c r="R65" s="2">
        <v>1690</v>
      </c>
      <c r="S65" s="2">
        <f t="shared" si="1"/>
        <v>91260000</v>
      </c>
      <c r="T65" s="2"/>
      <c r="U65" s="2"/>
      <c r="V65" s="28" t="s">
        <v>1923</v>
      </c>
      <c r="W65" s="28" t="s">
        <v>13141</v>
      </c>
      <c r="X65" s="28" t="s">
        <v>861</v>
      </c>
      <c r="Y65" s="28" t="s">
        <v>203</v>
      </c>
      <c r="Z65" s="28" t="s">
        <v>861</v>
      </c>
      <c r="AA65" s="28" t="s">
        <v>1924</v>
      </c>
      <c r="AB65" s="28" t="s">
        <v>1819</v>
      </c>
      <c r="AC65" s="28" t="s">
        <v>68</v>
      </c>
      <c r="AD65" s="28" t="s">
        <v>1925</v>
      </c>
      <c r="AE65" s="28" t="s">
        <v>1746</v>
      </c>
      <c r="AF65" s="3">
        <v>1825</v>
      </c>
      <c r="AG65" s="3">
        <v>1690</v>
      </c>
      <c r="AH65" s="28"/>
      <c r="AI65" s="28" t="s">
        <v>1751</v>
      </c>
      <c r="AJ65" s="11" t="s">
        <v>9727</v>
      </c>
      <c r="AK65" s="3">
        <v>1859</v>
      </c>
      <c r="AL65" s="29" t="s">
        <v>13114</v>
      </c>
      <c r="AM65" s="3">
        <v>1855.2333333333333</v>
      </c>
      <c r="AN65" s="28" t="s">
        <v>14571</v>
      </c>
      <c r="AO65" s="28" t="s">
        <v>14579</v>
      </c>
      <c r="AP65" s="29">
        <v>44995</v>
      </c>
      <c r="AQ65" s="3"/>
      <c r="AR65" s="28"/>
      <c r="AS65" s="28"/>
      <c r="AT65" s="29"/>
      <c r="AU65" s="3"/>
      <c r="AV65" s="3"/>
      <c r="AW65" s="3"/>
      <c r="AX65" s="28"/>
      <c r="AY65" s="28"/>
      <c r="AZ65" s="28"/>
      <c r="BA65" s="2">
        <v>54000</v>
      </c>
      <c r="BB65" s="3"/>
      <c r="BC65" s="3">
        <v>0</v>
      </c>
      <c r="BD65" s="3">
        <v>0</v>
      </c>
      <c r="BE65" s="3">
        <v>0</v>
      </c>
      <c r="BF65" s="2">
        <v>0</v>
      </c>
      <c r="BG65" s="3">
        <v>0</v>
      </c>
      <c r="BH65" s="3">
        <v>0</v>
      </c>
      <c r="BI65" s="3">
        <v>0</v>
      </c>
      <c r="BJ65" s="3">
        <v>0</v>
      </c>
      <c r="BK65" s="3">
        <v>0</v>
      </c>
      <c r="BL65" s="2">
        <v>0</v>
      </c>
      <c r="BM65" s="3">
        <v>0</v>
      </c>
      <c r="BN65" s="3">
        <v>0</v>
      </c>
      <c r="BO65" s="3">
        <v>0</v>
      </c>
      <c r="BP65" s="3">
        <v>0</v>
      </c>
      <c r="BQ65" s="2">
        <v>0</v>
      </c>
      <c r="BR65" s="3">
        <v>0</v>
      </c>
      <c r="BS65" s="3">
        <v>0</v>
      </c>
      <c r="BT65" s="3">
        <v>0</v>
      </c>
      <c r="BU65" s="3">
        <v>0</v>
      </c>
    </row>
    <row r="66" spans="1:73" ht="102" x14ac:dyDescent="0.2">
      <c r="A66" s="27">
        <v>61</v>
      </c>
      <c r="B66" s="27" t="s">
        <v>5734</v>
      </c>
      <c r="C66" s="27">
        <v>48</v>
      </c>
      <c r="D66" s="27">
        <v>48</v>
      </c>
      <c r="E66" s="27"/>
      <c r="F66" s="28" t="s">
        <v>12970</v>
      </c>
      <c r="G66" s="45" t="s">
        <v>12971</v>
      </c>
      <c r="H66" s="28" t="s">
        <v>1742</v>
      </c>
      <c r="I66" s="28" t="s">
        <v>15245</v>
      </c>
      <c r="J66" s="28"/>
      <c r="K66" s="3">
        <v>0</v>
      </c>
      <c r="L66" s="3">
        <v>0</v>
      </c>
      <c r="M66" s="3">
        <v>0</v>
      </c>
      <c r="N66" s="3">
        <v>160</v>
      </c>
      <c r="O66" s="3">
        <v>0</v>
      </c>
      <c r="P66" s="3"/>
      <c r="Q66" s="2">
        <f t="shared" si="0"/>
        <v>430</v>
      </c>
      <c r="R66" s="2">
        <v>101632</v>
      </c>
      <c r="S66" s="2">
        <f t="shared" si="1"/>
        <v>43701760</v>
      </c>
      <c r="T66" s="2"/>
      <c r="U66" s="2"/>
      <c r="V66" s="28" t="s">
        <v>1960</v>
      </c>
      <c r="W66" s="28" t="s">
        <v>13148</v>
      </c>
      <c r="X66" s="28" t="s">
        <v>861</v>
      </c>
      <c r="Y66" s="28" t="s">
        <v>203</v>
      </c>
      <c r="Z66" s="28" t="s">
        <v>861</v>
      </c>
      <c r="AA66" s="28" t="s">
        <v>1961</v>
      </c>
      <c r="AB66" s="28" t="s">
        <v>1958</v>
      </c>
      <c r="AC66" s="28" t="s">
        <v>68</v>
      </c>
      <c r="AD66" s="28" t="s">
        <v>1962</v>
      </c>
      <c r="AE66" s="28" t="s">
        <v>1746</v>
      </c>
      <c r="AF66" s="3">
        <v>110469</v>
      </c>
      <c r="AG66" s="3">
        <v>101632</v>
      </c>
      <c r="AH66" s="28"/>
      <c r="AI66" s="28" t="s">
        <v>1751</v>
      </c>
      <c r="AJ66" s="11" t="s">
        <v>9727</v>
      </c>
      <c r="AK66" s="3">
        <v>111794</v>
      </c>
      <c r="AL66" s="29" t="s">
        <v>13114</v>
      </c>
      <c r="AM66" s="3"/>
      <c r="AN66" s="28"/>
      <c r="AO66" s="28"/>
      <c r="AP66" s="29"/>
      <c r="AQ66" s="3"/>
      <c r="AR66" s="28"/>
      <c r="AS66" s="28"/>
      <c r="AT66" s="29"/>
      <c r="AU66" s="3"/>
      <c r="AV66" s="3"/>
      <c r="AW66" s="3"/>
      <c r="AX66" s="28"/>
      <c r="AY66" s="28"/>
      <c r="AZ66" s="28"/>
      <c r="BA66" s="2">
        <v>250</v>
      </c>
      <c r="BB66" s="3">
        <v>180</v>
      </c>
      <c r="BC66" s="3">
        <v>0</v>
      </c>
      <c r="BD66" s="3">
        <v>0</v>
      </c>
      <c r="BE66" s="3">
        <v>0</v>
      </c>
      <c r="BF66" s="2">
        <v>0</v>
      </c>
      <c r="BG66" s="3">
        <v>0</v>
      </c>
      <c r="BH66" s="3">
        <v>0</v>
      </c>
      <c r="BI66" s="3">
        <v>0</v>
      </c>
      <c r="BJ66" s="3">
        <v>0</v>
      </c>
      <c r="BK66" s="3"/>
      <c r="BL66" s="2">
        <v>0</v>
      </c>
      <c r="BM66" s="3">
        <v>0</v>
      </c>
      <c r="BN66" s="3">
        <v>0</v>
      </c>
      <c r="BO66" s="3">
        <v>0</v>
      </c>
      <c r="BP66" s="3">
        <v>0</v>
      </c>
      <c r="BQ66" s="2">
        <v>0</v>
      </c>
      <c r="BR66" s="3">
        <v>0</v>
      </c>
      <c r="BS66" s="3">
        <v>0</v>
      </c>
      <c r="BT66" s="3">
        <v>0</v>
      </c>
      <c r="BU66" s="3">
        <v>0</v>
      </c>
    </row>
    <row r="67" spans="1:73" ht="102" x14ac:dyDescent="0.2">
      <c r="A67" s="27">
        <v>62</v>
      </c>
      <c r="B67" s="27" t="s">
        <v>5735</v>
      </c>
      <c r="C67" s="27">
        <v>49</v>
      </c>
      <c r="D67" s="27">
        <v>49</v>
      </c>
      <c r="E67" s="27"/>
      <c r="F67" s="28" t="s">
        <v>12972</v>
      </c>
      <c r="G67" s="45" t="s">
        <v>12971</v>
      </c>
      <c r="H67" s="28" t="s">
        <v>1742</v>
      </c>
      <c r="I67" s="28" t="s">
        <v>15245</v>
      </c>
      <c r="J67" s="28"/>
      <c r="K67" s="3">
        <v>0</v>
      </c>
      <c r="L67" s="3">
        <v>0</v>
      </c>
      <c r="M67" s="3">
        <v>0</v>
      </c>
      <c r="N67" s="3">
        <v>160</v>
      </c>
      <c r="O67" s="3">
        <v>0</v>
      </c>
      <c r="P67" s="3"/>
      <c r="Q67" s="2">
        <f t="shared" si="0"/>
        <v>430</v>
      </c>
      <c r="R67" s="2">
        <v>101632</v>
      </c>
      <c r="S67" s="2">
        <f t="shared" si="1"/>
        <v>43701760</v>
      </c>
      <c r="T67" s="2"/>
      <c r="U67" s="2"/>
      <c r="V67" s="28" t="s">
        <v>1963</v>
      </c>
      <c r="W67" s="28" t="s">
        <v>13149</v>
      </c>
      <c r="X67" s="28" t="s">
        <v>861</v>
      </c>
      <c r="Y67" s="28" t="s">
        <v>203</v>
      </c>
      <c r="Z67" s="28" t="s">
        <v>861</v>
      </c>
      <c r="AA67" s="28" t="s">
        <v>1964</v>
      </c>
      <c r="AB67" s="28" t="s">
        <v>1958</v>
      </c>
      <c r="AC67" s="28" t="s">
        <v>68</v>
      </c>
      <c r="AD67" s="28" t="s">
        <v>1965</v>
      </c>
      <c r="AE67" s="28" t="s">
        <v>1746</v>
      </c>
      <c r="AF67" s="3">
        <v>110469</v>
      </c>
      <c r="AG67" s="3">
        <v>101632</v>
      </c>
      <c r="AH67" s="28"/>
      <c r="AI67" s="28" t="s">
        <v>1751</v>
      </c>
      <c r="AJ67" s="11" t="s">
        <v>9727</v>
      </c>
      <c r="AK67" s="3">
        <v>111795</v>
      </c>
      <c r="AL67" s="29" t="s">
        <v>13114</v>
      </c>
      <c r="AM67" s="3"/>
      <c r="AN67" s="28"/>
      <c r="AO67" s="28"/>
      <c r="AP67" s="29"/>
      <c r="AQ67" s="3"/>
      <c r="AR67" s="28"/>
      <c r="AS67" s="28"/>
      <c r="AT67" s="29"/>
      <c r="AU67" s="3"/>
      <c r="AV67" s="3"/>
      <c r="AW67" s="3"/>
      <c r="AX67" s="28"/>
      <c r="AY67" s="28"/>
      <c r="AZ67" s="28"/>
      <c r="BA67" s="2">
        <v>250</v>
      </c>
      <c r="BB67" s="3">
        <v>180</v>
      </c>
      <c r="BC67" s="3">
        <v>0</v>
      </c>
      <c r="BD67" s="3">
        <v>0</v>
      </c>
      <c r="BE67" s="3">
        <v>0</v>
      </c>
      <c r="BF67" s="2">
        <v>0</v>
      </c>
      <c r="BG67" s="3">
        <v>0</v>
      </c>
      <c r="BH67" s="3">
        <v>0</v>
      </c>
      <c r="BI67" s="3">
        <v>0</v>
      </c>
      <c r="BJ67" s="3">
        <v>0</v>
      </c>
      <c r="BK67" s="3"/>
      <c r="BL67" s="2">
        <v>0</v>
      </c>
      <c r="BM67" s="3">
        <v>0</v>
      </c>
      <c r="BN67" s="3">
        <v>0</v>
      </c>
      <c r="BO67" s="3">
        <v>0</v>
      </c>
      <c r="BP67" s="3">
        <v>0</v>
      </c>
      <c r="BQ67" s="2">
        <v>0</v>
      </c>
      <c r="BR67" s="3">
        <v>0</v>
      </c>
      <c r="BS67" s="3">
        <v>0</v>
      </c>
      <c r="BT67" s="3">
        <v>0</v>
      </c>
      <c r="BU67" s="3">
        <v>0</v>
      </c>
    </row>
    <row r="68" spans="1:73" ht="89.25" x14ac:dyDescent="0.2">
      <c r="A68" s="27">
        <v>63</v>
      </c>
      <c r="B68" s="27" t="s">
        <v>5733</v>
      </c>
      <c r="C68" s="27">
        <v>50</v>
      </c>
      <c r="D68" s="27">
        <v>50</v>
      </c>
      <c r="E68" s="27"/>
      <c r="F68" s="28" t="s">
        <v>12968</v>
      </c>
      <c r="G68" s="45" t="s">
        <v>12969</v>
      </c>
      <c r="H68" s="28" t="s">
        <v>1742</v>
      </c>
      <c r="I68" s="28" t="s">
        <v>15245</v>
      </c>
      <c r="J68" s="28"/>
      <c r="K68" s="3">
        <v>0</v>
      </c>
      <c r="L68" s="3">
        <v>0</v>
      </c>
      <c r="M68" s="3">
        <v>0</v>
      </c>
      <c r="N68" s="3">
        <v>32</v>
      </c>
      <c r="O68" s="3">
        <v>0</v>
      </c>
      <c r="P68" s="3"/>
      <c r="Q68" s="2">
        <f t="shared" si="0"/>
        <v>282</v>
      </c>
      <c r="R68" s="2">
        <v>164190</v>
      </c>
      <c r="S68" s="2">
        <f t="shared" si="1"/>
        <v>46301580</v>
      </c>
      <c r="T68" s="2"/>
      <c r="U68" s="2"/>
      <c r="V68" s="28" t="s">
        <v>1955</v>
      </c>
      <c r="W68" s="28" t="s">
        <v>1956</v>
      </c>
      <c r="X68" s="28" t="s">
        <v>861</v>
      </c>
      <c r="Y68" s="28" t="s">
        <v>203</v>
      </c>
      <c r="Z68" s="28" t="s">
        <v>861</v>
      </c>
      <c r="AA68" s="28" t="s">
        <v>1957</v>
      </c>
      <c r="AB68" s="28" t="s">
        <v>1958</v>
      </c>
      <c r="AC68" s="28" t="s">
        <v>68</v>
      </c>
      <c r="AD68" s="28" t="s">
        <v>1959</v>
      </c>
      <c r="AE68" s="28" t="s">
        <v>1746</v>
      </c>
      <c r="AF68" s="3">
        <v>178467</v>
      </c>
      <c r="AG68" s="3">
        <v>164190</v>
      </c>
      <c r="AH68" s="28"/>
      <c r="AI68" s="28" t="s">
        <v>1751</v>
      </c>
      <c r="AJ68" s="11" t="s">
        <v>9727</v>
      </c>
      <c r="AK68" s="3">
        <v>180609</v>
      </c>
      <c r="AL68" s="29" t="s">
        <v>13114</v>
      </c>
      <c r="AM68" s="3"/>
      <c r="AN68" s="28"/>
      <c r="AO68" s="28"/>
      <c r="AP68" s="29"/>
      <c r="AQ68" s="3"/>
      <c r="AR68" s="28"/>
      <c r="AS68" s="28"/>
      <c r="AT68" s="29"/>
      <c r="AU68" s="3"/>
      <c r="AV68" s="3"/>
      <c r="AW68" s="3"/>
      <c r="AX68" s="28"/>
      <c r="AY68" s="28"/>
      <c r="AZ68" s="28"/>
      <c r="BA68" s="2">
        <v>250</v>
      </c>
      <c r="BB68" s="3">
        <v>32</v>
      </c>
      <c r="BC68" s="3">
        <v>0</v>
      </c>
      <c r="BD68" s="3">
        <v>0</v>
      </c>
      <c r="BE68" s="3">
        <v>0</v>
      </c>
      <c r="BF68" s="2">
        <v>0</v>
      </c>
      <c r="BG68" s="3">
        <v>0</v>
      </c>
      <c r="BH68" s="3">
        <v>0</v>
      </c>
      <c r="BI68" s="3">
        <v>0</v>
      </c>
      <c r="BJ68" s="3">
        <v>0</v>
      </c>
      <c r="BK68" s="3"/>
      <c r="BL68" s="2">
        <v>0</v>
      </c>
      <c r="BM68" s="3">
        <v>0</v>
      </c>
      <c r="BN68" s="3">
        <v>0</v>
      </c>
      <c r="BO68" s="3">
        <v>0</v>
      </c>
      <c r="BP68" s="3">
        <v>0</v>
      </c>
      <c r="BQ68" s="2">
        <v>0</v>
      </c>
      <c r="BR68" s="3">
        <v>0</v>
      </c>
      <c r="BS68" s="3">
        <v>0</v>
      </c>
      <c r="BT68" s="3">
        <v>0</v>
      </c>
      <c r="BU68" s="3">
        <v>0</v>
      </c>
    </row>
    <row r="69" spans="1:73" ht="76.5" x14ac:dyDescent="0.2">
      <c r="A69" s="27">
        <v>64</v>
      </c>
      <c r="B69" s="27" t="s">
        <v>5742</v>
      </c>
      <c r="C69" s="27">
        <v>51</v>
      </c>
      <c r="D69" s="27">
        <v>51</v>
      </c>
      <c r="E69" s="27"/>
      <c r="F69" s="28" t="s">
        <v>12985</v>
      </c>
      <c r="G69" s="45" t="s">
        <v>12986</v>
      </c>
      <c r="H69" s="28" t="s">
        <v>1742</v>
      </c>
      <c r="I69" s="28" t="s">
        <v>15253</v>
      </c>
      <c r="J69" s="28"/>
      <c r="K69" s="3">
        <v>0</v>
      </c>
      <c r="L69" s="3">
        <v>0</v>
      </c>
      <c r="M69" s="3">
        <v>0</v>
      </c>
      <c r="N69" s="3">
        <v>1416</v>
      </c>
      <c r="O69" s="3">
        <v>0</v>
      </c>
      <c r="P69" s="3"/>
      <c r="Q69" s="2">
        <f t="shared" si="0"/>
        <v>2478</v>
      </c>
      <c r="R69" s="2">
        <v>1066</v>
      </c>
      <c r="S69" s="2">
        <f t="shared" si="1"/>
        <v>2641548</v>
      </c>
      <c r="T69" s="2"/>
      <c r="U69" s="2"/>
      <c r="V69" s="28" t="s">
        <v>1986</v>
      </c>
      <c r="W69" s="28" t="s">
        <v>1987</v>
      </c>
      <c r="X69" s="28" t="s">
        <v>861</v>
      </c>
      <c r="Y69" s="28" t="s">
        <v>203</v>
      </c>
      <c r="Z69" s="28" t="s">
        <v>861</v>
      </c>
      <c r="AA69" s="28" t="s">
        <v>1988</v>
      </c>
      <c r="AB69" s="28" t="s">
        <v>1989</v>
      </c>
      <c r="AC69" s="28" t="s">
        <v>119</v>
      </c>
      <c r="AD69" s="28" t="s">
        <v>1990</v>
      </c>
      <c r="AE69" s="28" t="s">
        <v>1746</v>
      </c>
      <c r="AF69" s="3">
        <v>1213</v>
      </c>
      <c r="AG69" s="3">
        <v>1066</v>
      </c>
      <c r="AH69" s="28"/>
      <c r="AI69" s="28" t="s">
        <v>1751</v>
      </c>
      <c r="AJ69" s="11" t="s">
        <v>9727</v>
      </c>
      <c r="AK69" s="3">
        <v>1172</v>
      </c>
      <c r="AL69" s="29" t="s">
        <v>13114</v>
      </c>
      <c r="AM69" s="3">
        <v>1172.0588235294117</v>
      </c>
      <c r="AN69" s="28" t="s">
        <v>14571</v>
      </c>
      <c r="AO69" s="28" t="s">
        <v>14579</v>
      </c>
      <c r="AP69" s="29">
        <v>44995</v>
      </c>
      <c r="AQ69" s="3"/>
      <c r="AR69" s="28"/>
      <c r="AS69" s="28"/>
      <c r="AT69" s="29"/>
      <c r="AU69" s="3"/>
      <c r="AV69" s="3"/>
      <c r="AW69" s="3"/>
      <c r="AX69" s="28"/>
      <c r="AY69" s="28"/>
      <c r="AZ69" s="28"/>
      <c r="BA69" s="2">
        <v>1062</v>
      </c>
      <c r="BB69" s="3">
        <v>1416</v>
      </c>
      <c r="BC69" s="3">
        <v>0</v>
      </c>
      <c r="BD69" s="3">
        <v>0</v>
      </c>
      <c r="BE69" s="3">
        <v>0</v>
      </c>
      <c r="BF69" s="2">
        <v>0</v>
      </c>
      <c r="BG69" s="3">
        <v>0</v>
      </c>
      <c r="BH69" s="3">
        <v>0</v>
      </c>
      <c r="BI69" s="3">
        <v>0</v>
      </c>
      <c r="BJ69" s="3">
        <v>0</v>
      </c>
      <c r="BK69" s="3">
        <v>0</v>
      </c>
      <c r="BL69" s="2">
        <v>0</v>
      </c>
      <c r="BM69" s="3">
        <v>0</v>
      </c>
      <c r="BN69" s="3">
        <v>0</v>
      </c>
      <c r="BO69" s="3">
        <v>0</v>
      </c>
      <c r="BP69" s="3">
        <v>0</v>
      </c>
      <c r="BQ69" s="2">
        <v>0</v>
      </c>
      <c r="BR69" s="3">
        <v>0</v>
      </c>
      <c r="BS69" s="3">
        <v>0</v>
      </c>
      <c r="BT69" s="3">
        <v>0</v>
      </c>
      <c r="BU69" s="3">
        <v>0</v>
      </c>
    </row>
    <row r="70" spans="1:73" ht="89.25" x14ac:dyDescent="0.2">
      <c r="A70" s="27">
        <v>65</v>
      </c>
      <c r="B70" s="27" t="s">
        <v>5743</v>
      </c>
      <c r="C70" s="27">
        <v>52</v>
      </c>
      <c r="D70" s="27">
        <v>52</v>
      </c>
      <c r="E70" s="27"/>
      <c r="F70" s="28" t="s">
        <v>12987</v>
      </c>
      <c r="G70" s="45" t="s">
        <v>12988</v>
      </c>
      <c r="H70" s="28" t="s">
        <v>1742</v>
      </c>
      <c r="I70" s="28" t="s">
        <v>15253</v>
      </c>
      <c r="J70" s="28"/>
      <c r="K70" s="3">
        <v>0</v>
      </c>
      <c r="L70" s="3">
        <v>0</v>
      </c>
      <c r="M70" s="3">
        <v>0</v>
      </c>
      <c r="N70" s="3">
        <v>150</v>
      </c>
      <c r="O70" s="3">
        <v>0</v>
      </c>
      <c r="P70" s="3"/>
      <c r="Q70" s="2">
        <f t="shared" ref="Q70:Q130" si="2">SUM(BA70:BU70)</f>
        <v>1400</v>
      </c>
      <c r="R70" s="2">
        <v>4056</v>
      </c>
      <c r="S70" s="2">
        <f t="shared" ref="S70:S130" si="3">R70*Q70</f>
        <v>5678400</v>
      </c>
      <c r="T70" s="2"/>
      <c r="U70" s="2"/>
      <c r="V70" s="28" t="s">
        <v>1991</v>
      </c>
      <c r="W70" s="28" t="s">
        <v>13154</v>
      </c>
      <c r="X70" s="28" t="s">
        <v>861</v>
      </c>
      <c r="Y70" s="28" t="s">
        <v>203</v>
      </c>
      <c r="Z70" s="28" t="s">
        <v>861</v>
      </c>
      <c r="AA70" s="28" t="s">
        <v>1992</v>
      </c>
      <c r="AB70" s="28" t="s">
        <v>1993</v>
      </c>
      <c r="AC70" s="28" t="s">
        <v>119</v>
      </c>
      <c r="AD70" s="28" t="s">
        <v>1945</v>
      </c>
      <c r="AE70" s="28" t="s">
        <v>1746</v>
      </c>
      <c r="AF70" s="3">
        <v>4619</v>
      </c>
      <c r="AG70" s="3">
        <v>4056</v>
      </c>
      <c r="AH70" s="28"/>
      <c r="AI70" s="28" t="s">
        <v>1751</v>
      </c>
      <c r="AJ70" s="11" t="s">
        <v>9727</v>
      </c>
      <c r="AK70" s="3">
        <v>4462</v>
      </c>
      <c r="AL70" s="29" t="s">
        <v>13114</v>
      </c>
      <c r="AM70" s="3">
        <v>202075</v>
      </c>
      <c r="AN70" s="28" t="s">
        <v>1229</v>
      </c>
      <c r="AO70" s="28" t="s">
        <v>14575</v>
      </c>
      <c r="AP70" s="29">
        <v>44991</v>
      </c>
      <c r="AQ70" s="3">
        <v>223000</v>
      </c>
      <c r="AR70" s="28" t="s">
        <v>14571</v>
      </c>
      <c r="AS70" s="28" t="s">
        <v>14579</v>
      </c>
      <c r="AT70" s="29">
        <v>44995</v>
      </c>
      <c r="AU70" s="3"/>
      <c r="AV70" s="3"/>
      <c r="AW70" s="3"/>
      <c r="AX70" s="28"/>
      <c r="AY70" s="28"/>
      <c r="AZ70" s="28"/>
      <c r="BA70" s="2">
        <v>1250</v>
      </c>
      <c r="BB70" s="3">
        <v>150</v>
      </c>
      <c r="BC70" s="3">
        <v>0</v>
      </c>
      <c r="BD70" s="3">
        <v>0</v>
      </c>
      <c r="BE70" s="3">
        <v>0</v>
      </c>
      <c r="BF70" s="2">
        <v>0</v>
      </c>
      <c r="BG70" s="3">
        <v>0</v>
      </c>
      <c r="BH70" s="3">
        <v>0</v>
      </c>
      <c r="BI70" s="3">
        <v>0</v>
      </c>
      <c r="BJ70" s="3">
        <v>0</v>
      </c>
      <c r="BK70" s="3">
        <v>0</v>
      </c>
      <c r="BL70" s="2">
        <v>0</v>
      </c>
      <c r="BM70" s="3">
        <v>0</v>
      </c>
      <c r="BN70" s="3">
        <v>0</v>
      </c>
      <c r="BO70" s="3">
        <v>0</v>
      </c>
      <c r="BP70" s="3">
        <v>0</v>
      </c>
      <c r="BQ70" s="2">
        <v>0</v>
      </c>
      <c r="BR70" s="3">
        <v>0</v>
      </c>
      <c r="BS70" s="3">
        <v>0</v>
      </c>
      <c r="BT70" s="3">
        <v>0</v>
      </c>
      <c r="BU70" s="3">
        <v>0</v>
      </c>
    </row>
    <row r="71" spans="1:73" ht="51" x14ac:dyDescent="0.2">
      <c r="A71" s="27">
        <v>66</v>
      </c>
      <c r="B71" s="27" t="s">
        <v>5741</v>
      </c>
      <c r="C71" s="27">
        <v>53</v>
      </c>
      <c r="D71" s="27">
        <v>53</v>
      </c>
      <c r="E71" s="27"/>
      <c r="F71" s="28" t="s">
        <v>12983</v>
      </c>
      <c r="G71" s="45" t="s">
        <v>12984</v>
      </c>
      <c r="H71" s="28" t="s">
        <v>1742</v>
      </c>
      <c r="I71" s="28" t="s">
        <v>15245</v>
      </c>
      <c r="J71" s="28"/>
      <c r="K71" s="3">
        <v>0</v>
      </c>
      <c r="L71" s="3">
        <v>0</v>
      </c>
      <c r="M71" s="3">
        <v>0</v>
      </c>
      <c r="N71" s="3">
        <v>10</v>
      </c>
      <c r="O71" s="3">
        <v>0</v>
      </c>
      <c r="P71" s="3"/>
      <c r="Q71" s="2">
        <f t="shared" si="2"/>
        <v>25</v>
      </c>
      <c r="R71" s="2">
        <v>839510</v>
      </c>
      <c r="S71" s="2">
        <f t="shared" si="3"/>
        <v>20987750</v>
      </c>
      <c r="T71" s="2"/>
      <c r="U71" s="2"/>
      <c r="V71" s="28" t="s">
        <v>1981</v>
      </c>
      <c r="W71" s="28" t="s">
        <v>13153</v>
      </c>
      <c r="X71" s="28" t="s">
        <v>861</v>
      </c>
      <c r="Y71" s="28" t="s">
        <v>203</v>
      </c>
      <c r="Z71" s="28" t="s">
        <v>861</v>
      </c>
      <c r="AA71" s="28" t="s">
        <v>1982</v>
      </c>
      <c r="AB71" s="28" t="s">
        <v>1819</v>
      </c>
      <c r="AC71" s="28" t="s">
        <v>68</v>
      </c>
      <c r="AD71" s="28" t="s">
        <v>1983</v>
      </c>
      <c r="AE71" s="28" t="s">
        <v>1746</v>
      </c>
      <c r="AF71" s="3">
        <v>869058</v>
      </c>
      <c r="AG71" s="3">
        <v>839510</v>
      </c>
      <c r="AH71" s="28"/>
      <c r="AI71" s="28" t="s">
        <v>1751</v>
      </c>
      <c r="AJ71" s="11" t="s">
        <v>9727</v>
      </c>
      <c r="AK71" s="3">
        <v>923461</v>
      </c>
      <c r="AL71" s="29" t="s">
        <v>13114</v>
      </c>
      <c r="AM71" s="3"/>
      <c r="AN71" s="28"/>
      <c r="AO71" s="28"/>
      <c r="AP71" s="29"/>
      <c r="AQ71" s="3"/>
      <c r="AR71" s="28"/>
      <c r="AS71" s="28"/>
      <c r="AT71" s="29"/>
      <c r="AU71" s="3"/>
      <c r="AV71" s="3"/>
      <c r="AW71" s="3"/>
      <c r="AX71" s="28"/>
      <c r="AY71" s="28"/>
      <c r="AZ71" s="28"/>
      <c r="BA71" s="2">
        <v>15</v>
      </c>
      <c r="BB71" s="3">
        <v>10</v>
      </c>
      <c r="BC71" s="3">
        <v>0</v>
      </c>
      <c r="BD71" s="3">
        <v>0</v>
      </c>
      <c r="BE71" s="3">
        <v>0</v>
      </c>
      <c r="BF71" s="2">
        <v>0</v>
      </c>
      <c r="BG71" s="3">
        <v>0</v>
      </c>
      <c r="BH71" s="3">
        <v>0</v>
      </c>
      <c r="BI71" s="3">
        <v>0</v>
      </c>
      <c r="BJ71" s="3">
        <v>0</v>
      </c>
      <c r="BK71" s="3">
        <v>0</v>
      </c>
      <c r="BL71" s="2">
        <v>0</v>
      </c>
      <c r="BM71" s="3">
        <v>0</v>
      </c>
      <c r="BN71" s="3">
        <v>0</v>
      </c>
      <c r="BO71" s="3">
        <v>0</v>
      </c>
      <c r="BP71" s="3">
        <v>0</v>
      </c>
      <c r="BQ71" s="2">
        <v>0</v>
      </c>
      <c r="BR71" s="3">
        <v>0</v>
      </c>
      <c r="BS71" s="3">
        <v>0</v>
      </c>
      <c r="BT71" s="3">
        <v>0</v>
      </c>
      <c r="BU71" s="3">
        <v>0</v>
      </c>
    </row>
    <row r="72" spans="1:73" ht="76.5" x14ac:dyDescent="0.2">
      <c r="A72" s="27">
        <v>67</v>
      </c>
      <c r="B72" s="27" t="s">
        <v>5722</v>
      </c>
      <c r="C72" s="27">
        <v>54</v>
      </c>
      <c r="D72" s="27">
        <v>54</v>
      </c>
      <c r="E72" s="27"/>
      <c r="F72" s="28" t="s">
        <v>12950</v>
      </c>
      <c r="G72" s="45" t="s">
        <v>12951</v>
      </c>
      <c r="H72" s="28" t="s">
        <v>1742</v>
      </c>
      <c r="I72" s="28" t="s">
        <v>15253</v>
      </c>
      <c r="J72" s="28"/>
      <c r="K72" s="3">
        <v>0</v>
      </c>
      <c r="L72" s="3">
        <v>0</v>
      </c>
      <c r="M72" s="3">
        <v>0</v>
      </c>
      <c r="N72" s="3">
        <v>0</v>
      </c>
      <c r="O72" s="3">
        <v>0</v>
      </c>
      <c r="P72" s="3"/>
      <c r="Q72" s="2">
        <f t="shared" si="2"/>
        <v>4250</v>
      </c>
      <c r="R72" s="2">
        <v>3261</v>
      </c>
      <c r="S72" s="2">
        <f t="shared" si="3"/>
        <v>13859250</v>
      </c>
      <c r="T72" s="2"/>
      <c r="U72" s="2"/>
      <c r="V72" s="28" t="s">
        <v>1918</v>
      </c>
      <c r="W72" s="28" t="s">
        <v>13140</v>
      </c>
      <c r="X72" s="28" t="s">
        <v>861</v>
      </c>
      <c r="Y72" s="28" t="s">
        <v>203</v>
      </c>
      <c r="Z72" s="28" t="s">
        <v>861</v>
      </c>
      <c r="AA72" s="28" t="s">
        <v>1919</v>
      </c>
      <c r="AB72" s="28" t="s">
        <v>1920</v>
      </c>
      <c r="AC72" s="28" t="s">
        <v>119</v>
      </c>
      <c r="AD72" s="28" t="s">
        <v>1921</v>
      </c>
      <c r="AE72" s="28" t="s">
        <v>1746</v>
      </c>
      <c r="AF72" s="3">
        <v>3435</v>
      </c>
      <c r="AG72" s="3">
        <v>3262</v>
      </c>
      <c r="AH72" s="28"/>
      <c r="AI72" s="28" t="s">
        <v>1751</v>
      </c>
      <c r="AJ72" s="11" t="s">
        <v>9727</v>
      </c>
      <c r="AK72" s="3">
        <v>3587</v>
      </c>
      <c r="AL72" s="29" t="s">
        <v>13114</v>
      </c>
      <c r="AM72" s="3"/>
      <c r="AN72" s="28"/>
      <c r="AO72" s="28"/>
      <c r="AP72" s="29"/>
      <c r="AQ72" s="3"/>
      <c r="AR72" s="28"/>
      <c r="AS72" s="28"/>
      <c r="AT72" s="29"/>
      <c r="AU72" s="3"/>
      <c r="AV72" s="3"/>
      <c r="AW72" s="3"/>
      <c r="AX72" s="28"/>
      <c r="AY72" s="28"/>
      <c r="AZ72" s="28"/>
      <c r="BA72" s="2">
        <v>2250</v>
      </c>
      <c r="BB72" s="3"/>
      <c r="BC72" s="3">
        <v>0</v>
      </c>
      <c r="BD72" s="3">
        <v>0</v>
      </c>
      <c r="BE72" s="3">
        <v>0</v>
      </c>
      <c r="BF72" s="2">
        <v>0</v>
      </c>
      <c r="BG72" s="3">
        <v>2000</v>
      </c>
      <c r="BH72" s="3">
        <v>0</v>
      </c>
      <c r="BI72" s="3">
        <v>0</v>
      </c>
      <c r="BJ72" s="3">
        <v>0</v>
      </c>
      <c r="BK72" s="3">
        <v>0</v>
      </c>
      <c r="BL72" s="2">
        <v>0</v>
      </c>
      <c r="BM72" s="3">
        <v>0</v>
      </c>
      <c r="BN72" s="3">
        <v>0</v>
      </c>
      <c r="BO72" s="3">
        <v>0</v>
      </c>
      <c r="BP72" s="3">
        <v>0</v>
      </c>
      <c r="BQ72" s="2">
        <v>0</v>
      </c>
      <c r="BR72" s="3">
        <v>0</v>
      </c>
      <c r="BS72" s="3">
        <v>0</v>
      </c>
      <c r="BT72" s="3">
        <v>0</v>
      </c>
      <c r="BU72" s="3">
        <v>0</v>
      </c>
    </row>
    <row r="73" spans="1:73" ht="76.5" x14ac:dyDescent="0.2">
      <c r="A73" s="27">
        <v>68</v>
      </c>
      <c r="B73" s="27" t="s">
        <v>5683</v>
      </c>
      <c r="C73" s="27">
        <v>55</v>
      </c>
      <c r="D73" s="27">
        <v>55</v>
      </c>
      <c r="E73" s="27"/>
      <c r="F73" s="28" t="s">
        <v>12896</v>
      </c>
      <c r="G73" s="45" t="s">
        <v>12897</v>
      </c>
      <c r="H73" s="11" t="s">
        <v>102</v>
      </c>
      <c r="I73" s="28" t="s">
        <v>15245</v>
      </c>
      <c r="J73" s="28"/>
      <c r="K73" s="3">
        <v>0</v>
      </c>
      <c r="L73" s="3">
        <v>0</v>
      </c>
      <c r="M73" s="3">
        <v>0</v>
      </c>
      <c r="N73" s="3">
        <v>300</v>
      </c>
      <c r="O73" s="3">
        <v>0</v>
      </c>
      <c r="P73" s="3"/>
      <c r="Q73" s="2">
        <f t="shared" si="2"/>
        <v>800</v>
      </c>
      <c r="R73" s="2">
        <v>26678</v>
      </c>
      <c r="S73" s="2">
        <f t="shared" si="3"/>
        <v>21342400</v>
      </c>
      <c r="T73" s="2"/>
      <c r="U73" s="2"/>
      <c r="V73" s="28" t="s">
        <v>1769</v>
      </c>
      <c r="W73" s="28" t="s">
        <v>1768</v>
      </c>
      <c r="X73" s="28" t="s">
        <v>861</v>
      </c>
      <c r="Y73" s="28" t="s">
        <v>203</v>
      </c>
      <c r="Z73" s="28" t="s">
        <v>861</v>
      </c>
      <c r="AA73" s="28" t="s">
        <v>1770</v>
      </c>
      <c r="AB73" s="28" t="s">
        <v>1771</v>
      </c>
      <c r="AC73" s="28" t="s">
        <v>68</v>
      </c>
      <c r="AD73" s="28" t="s">
        <v>1772</v>
      </c>
      <c r="AE73" s="28" t="s">
        <v>1746</v>
      </c>
      <c r="AF73" s="3">
        <v>26990</v>
      </c>
      <c r="AG73" s="3">
        <v>26679</v>
      </c>
      <c r="AH73" s="28"/>
      <c r="AI73" s="28" t="s">
        <v>1751</v>
      </c>
      <c r="AJ73" s="11" t="s">
        <v>9727</v>
      </c>
      <c r="AK73" s="3">
        <v>29346</v>
      </c>
      <c r="AL73" s="29" t="s">
        <v>13114</v>
      </c>
      <c r="AM73" s="3">
        <v>25407</v>
      </c>
      <c r="AN73" s="28" t="s">
        <v>1229</v>
      </c>
      <c r="AO73" s="28" t="s">
        <v>14575</v>
      </c>
      <c r="AP73" s="29">
        <v>44991</v>
      </c>
      <c r="AQ73" s="3"/>
      <c r="AR73" s="28"/>
      <c r="AS73" s="28"/>
      <c r="AT73" s="29"/>
      <c r="AU73" s="3"/>
      <c r="AV73" s="3"/>
      <c r="AW73" s="3"/>
      <c r="AX73" s="28"/>
      <c r="AY73" s="28"/>
      <c r="AZ73" s="28"/>
      <c r="BA73" s="2">
        <v>500</v>
      </c>
      <c r="BB73" s="3">
        <v>300</v>
      </c>
      <c r="BC73" s="3">
        <v>0</v>
      </c>
      <c r="BD73" s="3">
        <v>0</v>
      </c>
      <c r="BE73" s="3">
        <v>0</v>
      </c>
      <c r="BF73" s="2">
        <v>0</v>
      </c>
      <c r="BG73" s="3">
        <v>0</v>
      </c>
      <c r="BH73" s="3">
        <v>0</v>
      </c>
      <c r="BI73" s="3">
        <v>0</v>
      </c>
      <c r="BJ73" s="3">
        <v>0</v>
      </c>
      <c r="BK73" s="3">
        <v>0</v>
      </c>
      <c r="BL73" s="2">
        <v>0</v>
      </c>
      <c r="BM73" s="3">
        <v>0</v>
      </c>
      <c r="BN73" s="3">
        <v>0</v>
      </c>
      <c r="BO73" s="3">
        <v>0</v>
      </c>
      <c r="BP73" s="3">
        <v>0</v>
      </c>
      <c r="BQ73" s="2">
        <v>0</v>
      </c>
      <c r="BR73" s="3">
        <v>0</v>
      </c>
      <c r="BS73" s="3">
        <v>0</v>
      </c>
      <c r="BT73" s="3">
        <v>0</v>
      </c>
      <c r="BU73" s="3">
        <v>0</v>
      </c>
    </row>
    <row r="74" spans="1:73" ht="165.75" x14ac:dyDescent="0.2">
      <c r="A74" s="27">
        <v>69</v>
      </c>
      <c r="B74" s="27" t="s">
        <v>5685</v>
      </c>
      <c r="C74" s="27">
        <v>56</v>
      </c>
      <c r="D74" s="27">
        <v>56</v>
      </c>
      <c r="E74" s="27"/>
      <c r="F74" s="28" t="s">
        <v>12898</v>
      </c>
      <c r="G74" s="45" t="s">
        <v>12899</v>
      </c>
      <c r="H74" s="11" t="s">
        <v>102</v>
      </c>
      <c r="I74" s="28" t="s">
        <v>15245</v>
      </c>
      <c r="J74" s="28"/>
      <c r="K74" s="3">
        <v>0</v>
      </c>
      <c r="L74" s="3">
        <v>0</v>
      </c>
      <c r="M74" s="3">
        <v>0</v>
      </c>
      <c r="N74" s="3">
        <v>13319</v>
      </c>
      <c r="O74" s="3">
        <v>0</v>
      </c>
      <c r="P74" s="3"/>
      <c r="Q74" s="2">
        <f t="shared" si="2"/>
        <v>54000</v>
      </c>
      <c r="R74" s="2">
        <v>2713</v>
      </c>
      <c r="S74" s="2">
        <f t="shared" si="3"/>
        <v>146502000</v>
      </c>
      <c r="T74" s="2"/>
      <c r="U74" s="2"/>
      <c r="V74" s="28" t="s">
        <v>1775</v>
      </c>
      <c r="W74" s="28" t="s">
        <v>1774</v>
      </c>
      <c r="X74" s="28" t="s">
        <v>861</v>
      </c>
      <c r="Y74" s="28" t="s">
        <v>203</v>
      </c>
      <c r="Z74" s="28" t="s">
        <v>861</v>
      </c>
      <c r="AA74" s="28" t="s">
        <v>1776</v>
      </c>
      <c r="AB74" s="28" t="s">
        <v>1777</v>
      </c>
      <c r="AC74" s="28" t="s">
        <v>68</v>
      </c>
      <c r="AD74" s="28" t="s">
        <v>1763</v>
      </c>
      <c r="AE74" s="28" t="s">
        <v>1746</v>
      </c>
      <c r="AF74" s="3">
        <v>3043</v>
      </c>
      <c r="AG74" s="3">
        <v>2714</v>
      </c>
      <c r="AH74" s="28"/>
      <c r="AI74" s="28" t="s">
        <v>1751</v>
      </c>
      <c r="AJ74" s="11" t="s">
        <v>9727</v>
      </c>
      <c r="AK74" s="3">
        <v>2985</v>
      </c>
      <c r="AL74" s="29" t="s">
        <v>13114</v>
      </c>
      <c r="AM74" s="3"/>
      <c r="AN74" s="28"/>
      <c r="AO74" s="28"/>
      <c r="AP74" s="29"/>
      <c r="AQ74" s="3"/>
      <c r="AR74" s="28"/>
      <c r="AS74" s="28"/>
      <c r="AT74" s="29"/>
      <c r="AU74" s="3"/>
      <c r="AV74" s="3"/>
      <c r="AW74" s="3"/>
      <c r="AX74" s="28"/>
      <c r="AY74" s="28"/>
      <c r="AZ74" s="28"/>
      <c r="BA74" s="2">
        <v>18000</v>
      </c>
      <c r="BB74" s="3"/>
      <c r="BC74" s="3">
        <v>16000</v>
      </c>
      <c r="BD74" s="3">
        <v>0</v>
      </c>
      <c r="BE74" s="3">
        <v>0</v>
      </c>
      <c r="BF74" s="2">
        <v>0</v>
      </c>
      <c r="BG74" s="3">
        <v>0</v>
      </c>
      <c r="BH74" s="3">
        <v>0</v>
      </c>
      <c r="BI74" s="3">
        <v>0</v>
      </c>
      <c r="BJ74" s="3">
        <v>0</v>
      </c>
      <c r="BK74" s="3">
        <v>20000</v>
      </c>
      <c r="BL74" s="2">
        <v>0</v>
      </c>
      <c r="BM74" s="3">
        <v>0</v>
      </c>
      <c r="BN74" s="3">
        <v>0</v>
      </c>
      <c r="BO74" s="3">
        <v>0</v>
      </c>
      <c r="BP74" s="3">
        <v>0</v>
      </c>
      <c r="BQ74" s="2">
        <v>0</v>
      </c>
      <c r="BR74" s="3">
        <v>0</v>
      </c>
      <c r="BS74" s="3">
        <v>0</v>
      </c>
      <c r="BT74" s="3">
        <v>0</v>
      </c>
      <c r="BU74" s="3">
        <v>0</v>
      </c>
    </row>
    <row r="75" spans="1:73" ht="140.25" x14ac:dyDescent="0.2">
      <c r="A75" s="27">
        <v>70</v>
      </c>
      <c r="B75" s="27" t="s">
        <v>5740</v>
      </c>
      <c r="C75" s="27">
        <v>57</v>
      </c>
      <c r="D75" s="27">
        <v>57</v>
      </c>
      <c r="E75" s="27"/>
      <c r="F75" s="28" t="s">
        <v>12981</v>
      </c>
      <c r="G75" s="45" t="s">
        <v>12982</v>
      </c>
      <c r="H75" s="11" t="s">
        <v>102</v>
      </c>
      <c r="I75" s="28" t="s">
        <v>15245</v>
      </c>
      <c r="J75" s="28"/>
      <c r="K75" s="3">
        <v>0</v>
      </c>
      <c r="L75" s="3">
        <v>0</v>
      </c>
      <c r="M75" s="3">
        <v>0</v>
      </c>
      <c r="N75" s="3">
        <v>1000</v>
      </c>
      <c r="O75" s="3">
        <v>0</v>
      </c>
      <c r="P75" s="3"/>
      <c r="Q75" s="2">
        <f t="shared" si="2"/>
        <v>1400</v>
      </c>
      <c r="R75" s="2">
        <v>16007</v>
      </c>
      <c r="S75" s="2">
        <f t="shared" si="3"/>
        <v>22409800</v>
      </c>
      <c r="T75" s="2"/>
      <c r="U75" s="2"/>
      <c r="V75" s="28" t="s">
        <v>1979</v>
      </c>
      <c r="W75" s="28" t="s">
        <v>1978</v>
      </c>
      <c r="X75" s="28" t="s">
        <v>861</v>
      </c>
      <c r="Y75" s="28" t="s">
        <v>203</v>
      </c>
      <c r="Z75" s="28" t="s">
        <v>861</v>
      </c>
      <c r="AA75" s="28" t="s">
        <v>1980</v>
      </c>
      <c r="AB75" s="28" t="s">
        <v>1808</v>
      </c>
      <c r="AC75" s="28" t="s">
        <v>68</v>
      </c>
      <c r="AD75" s="28" t="s">
        <v>1814</v>
      </c>
      <c r="AE75" s="28" t="s">
        <v>1746</v>
      </c>
      <c r="AF75" s="3">
        <v>16160</v>
      </c>
      <c r="AG75" s="3">
        <v>16007</v>
      </c>
      <c r="AH75" s="28"/>
      <c r="AI75" s="28" t="s">
        <v>1751</v>
      </c>
      <c r="AJ75" s="11" t="s">
        <v>9727</v>
      </c>
      <c r="AK75" s="3">
        <v>17608</v>
      </c>
      <c r="AL75" s="29" t="s">
        <v>13114</v>
      </c>
      <c r="AM75" s="3"/>
      <c r="AN75" s="28"/>
      <c r="AO75" s="28"/>
      <c r="AP75" s="29"/>
      <c r="AQ75" s="3"/>
      <c r="AR75" s="28"/>
      <c r="AS75" s="28"/>
      <c r="AT75" s="29"/>
      <c r="AU75" s="3"/>
      <c r="AV75" s="3"/>
      <c r="AW75" s="3"/>
      <c r="AX75" s="28"/>
      <c r="AY75" s="28"/>
      <c r="AZ75" s="28"/>
      <c r="BA75" s="2">
        <v>400</v>
      </c>
      <c r="BB75" s="3">
        <v>1000</v>
      </c>
      <c r="BC75" s="3">
        <v>0</v>
      </c>
      <c r="BD75" s="3">
        <v>0</v>
      </c>
      <c r="BE75" s="3">
        <v>0</v>
      </c>
      <c r="BF75" s="2">
        <v>0</v>
      </c>
      <c r="BG75" s="3">
        <v>0</v>
      </c>
      <c r="BH75" s="3">
        <v>0</v>
      </c>
      <c r="BI75" s="3">
        <v>0</v>
      </c>
      <c r="BJ75" s="3">
        <v>0</v>
      </c>
      <c r="BK75" s="3">
        <v>0</v>
      </c>
      <c r="BL75" s="2">
        <v>0</v>
      </c>
      <c r="BM75" s="3">
        <v>0</v>
      </c>
      <c r="BN75" s="3">
        <v>0</v>
      </c>
      <c r="BO75" s="3">
        <v>0</v>
      </c>
      <c r="BP75" s="3">
        <v>0</v>
      </c>
      <c r="BQ75" s="2">
        <v>0</v>
      </c>
      <c r="BR75" s="3">
        <v>0</v>
      </c>
      <c r="BS75" s="3">
        <v>0</v>
      </c>
      <c r="BT75" s="3">
        <v>0</v>
      </c>
      <c r="BU75" s="3">
        <v>0</v>
      </c>
    </row>
    <row r="76" spans="1:73" ht="140.25" x14ac:dyDescent="0.2">
      <c r="A76" s="27">
        <v>71</v>
      </c>
      <c r="B76" s="27" t="s">
        <v>5706</v>
      </c>
      <c r="C76" s="27">
        <v>58</v>
      </c>
      <c r="D76" s="27">
        <v>58</v>
      </c>
      <c r="E76" s="27"/>
      <c r="F76" s="28" t="s">
        <v>12928</v>
      </c>
      <c r="G76" s="45" t="s">
        <v>12929</v>
      </c>
      <c r="H76" s="11" t="s">
        <v>102</v>
      </c>
      <c r="I76" s="28" t="s">
        <v>15245</v>
      </c>
      <c r="J76" s="28"/>
      <c r="K76" s="3">
        <v>0</v>
      </c>
      <c r="L76" s="3">
        <v>0</v>
      </c>
      <c r="M76" s="3">
        <v>0</v>
      </c>
      <c r="N76" s="3">
        <v>0</v>
      </c>
      <c r="O76" s="3">
        <v>0</v>
      </c>
      <c r="P76" s="3"/>
      <c r="Q76" s="2">
        <f t="shared" si="2"/>
        <v>25000</v>
      </c>
      <c r="R76" s="2">
        <v>3049</v>
      </c>
      <c r="S76" s="2">
        <f t="shared" si="3"/>
        <v>76225000</v>
      </c>
      <c r="T76" s="2"/>
      <c r="U76" s="2"/>
      <c r="V76" s="28" t="s">
        <v>1848</v>
      </c>
      <c r="W76" s="28" t="s">
        <v>13132</v>
      </c>
      <c r="X76" s="28" t="s">
        <v>861</v>
      </c>
      <c r="Y76" s="28" t="s">
        <v>203</v>
      </c>
      <c r="Z76" s="28" t="s">
        <v>861</v>
      </c>
      <c r="AA76" s="28" t="s">
        <v>1849</v>
      </c>
      <c r="AB76" s="28" t="s">
        <v>1850</v>
      </c>
      <c r="AC76" s="28" t="s">
        <v>68</v>
      </c>
      <c r="AD76" s="28" t="s">
        <v>1852</v>
      </c>
      <c r="AE76" s="28" t="s">
        <v>1746</v>
      </c>
      <c r="AF76" s="3">
        <v>1957</v>
      </c>
      <c r="AG76" s="3">
        <v>1749</v>
      </c>
      <c r="AH76" s="28"/>
      <c r="AI76" s="28" t="s">
        <v>1751</v>
      </c>
      <c r="AJ76" s="11" t="s">
        <v>9727</v>
      </c>
      <c r="AK76" s="3">
        <v>1923</v>
      </c>
      <c r="AL76" s="29" t="s">
        <v>13114</v>
      </c>
      <c r="AM76" s="3">
        <v>1748</v>
      </c>
      <c r="AN76" s="28" t="s">
        <v>1229</v>
      </c>
      <c r="AO76" s="28" t="s">
        <v>14575</v>
      </c>
      <c r="AP76" s="29">
        <v>44991</v>
      </c>
      <c r="AQ76" s="3">
        <v>1918</v>
      </c>
      <c r="AR76" s="28" t="s">
        <v>14571</v>
      </c>
      <c r="AS76" s="28" t="s">
        <v>14579</v>
      </c>
      <c r="AT76" s="29">
        <v>44995</v>
      </c>
      <c r="AU76" s="3"/>
      <c r="AV76" s="3"/>
      <c r="AW76" s="3"/>
      <c r="AX76" s="28"/>
      <c r="AY76" s="28"/>
      <c r="AZ76" s="28"/>
      <c r="BA76" s="2">
        <v>25000</v>
      </c>
      <c r="BB76" s="3"/>
      <c r="BC76" s="3">
        <v>0</v>
      </c>
      <c r="BD76" s="3">
        <v>0</v>
      </c>
      <c r="BE76" s="3">
        <v>0</v>
      </c>
      <c r="BF76" s="2">
        <v>0</v>
      </c>
      <c r="BG76" s="3">
        <v>0</v>
      </c>
      <c r="BH76" s="3">
        <v>0</v>
      </c>
      <c r="BI76" s="3">
        <v>0</v>
      </c>
      <c r="BJ76" s="3">
        <v>0</v>
      </c>
      <c r="BK76" s="3">
        <v>0</v>
      </c>
      <c r="BL76" s="2">
        <v>0</v>
      </c>
      <c r="BM76" s="3">
        <v>0</v>
      </c>
      <c r="BN76" s="3">
        <v>0</v>
      </c>
      <c r="BO76" s="3">
        <v>0</v>
      </c>
      <c r="BP76" s="3">
        <v>0</v>
      </c>
      <c r="BQ76" s="2">
        <v>0</v>
      </c>
      <c r="BR76" s="3">
        <v>0</v>
      </c>
      <c r="BS76" s="3">
        <v>0</v>
      </c>
      <c r="BT76" s="3">
        <v>0</v>
      </c>
      <c r="BU76" s="3">
        <v>0</v>
      </c>
    </row>
    <row r="77" spans="1:73" ht="140.25" x14ac:dyDescent="0.2">
      <c r="A77" s="27">
        <v>72</v>
      </c>
      <c r="B77" s="27" t="s">
        <v>5680</v>
      </c>
      <c r="C77" s="27">
        <v>59</v>
      </c>
      <c r="D77" s="27">
        <v>59</v>
      </c>
      <c r="E77" s="27"/>
      <c r="F77" s="28" t="s">
        <v>12892</v>
      </c>
      <c r="G77" s="45" t="s">
        <v>12893</v>
      </c>
      <c r="H77" s="11" t="s">
        <v>102</v>
      </c>
      <c r="I77" s="28" t="s">
        <v>15245</v>
      </c>
      <c r="J77" s="28"/>
      <c r="K77" s="3">
        <v>0</v>
      </c>
      <c r="L77" s="3">
        <v>0</v>
      </c>
      <c r="M77" s="3">
        <v>0</v>
      </c>
      <c r="N77" s="3">
        <v>0</v>
      </c>
      <c r="O77" s="3">
        <v>0</v>
      </c>
      <c r="P77" s="3"/>
      <c r="Q77" s="2">
        <f t="shared" si="2"/>
        <v>18000</v>
      </c>
      <c r="R77" s="2">
        <v>2713</v>
      </c>
      <c r="S77" s="2">
        <f t="shared" si="3"/>
        <v>48834000</v>
      </c>
      <c r="T77" s="2"/>
      <c r="U77" s="2"/>
      <c r="V77" s="28" t="s">
        <v>1762</v>
      </c>
      <c r="W77" s="28" t="s">
        <v>1757</v>
      </c>
      <c r="X77" s="28" t="s">
        <v>861</v>
      </c>
      <c r="Y77" s="28" t="s">
        <v>203</v>
      </c>
      <c r="Z77" s="28" t="s">
        <v>861</v>
      </c>
      <c r="AA77" s="28" t="s">
        <v>1759</v>
      </c>
      <c r="AB77" s="28" t="s">
        <v>1760</v>
      </c>
      <c r="AC77" s="28" t="s">
        <v>68</v>
      </c>
      <c r="AD77" s="28" t="s">
        <v>1763</v>
      </c>
      <c r="AE77" s="28" t="s">
        <v>1746</v>
      </c>
      <c r="AF77" s="3">
        <v>3043</v>
      </c>
      <c r="AG77" s="3">
        <v>2714</v>
      </c>
      <c r="AH77" s="28"/>
      <c r="AI77" s="28" t="s">
        <v>1751</v>
      </c>
      <c r="AJ77" s="11" t="s">
        <v>9727</v>
      </c>
      <c r="AK77" s="3">
        <v>2985</v>
      </c>
      <c r="AL77" s="29" t="s">
        <v>13114</v>
      </c>
      <c r="AM77" s="3"/>
      <c r="AN77" s="28"/>
      <c r="AO77" s="28"/>
      <c r="AP77" s="29"/>
      <c r="AQ77" s="3"/>
      <c r="AR77" s="28"/>
      <c r="AS77" s="28"/>
      <c r="AT77" s="29"/>
      <c r="AU77" s="3"/>
      <c r="AV77" s="3"/>
      <c r="AW77" s="3"/>
      <c r="AX77" s="28"/>
      <c r="AY77" s="28"/>
      <c r="AZ77" s="28"/>
      <c r="BA77" s="2">
        <v>18000</v>
      </c>
      <c r="BB77" s="3"/>
      <c r="BC77" s="3">
        <v>0</v>
      </c>
      <c r="BD77" s="3">
        <v>0</v>
      </c>
      <c r="BE77" s="3">
        <v>0</v>
      </c>
      <c r="BF77" s="2">
        <v>0</v>
      </c>
      <c r="BG77" s="3">
        <v>0</v>
      </c>
      <c r="BH77" s="3">
        <v>0</v>
      </c>
      <c r="BI77" s="3">
        <v>0</v>
      </c>
      <c r="BJ77" s="3">
        <v>0</v>
      </c>
      <c r="BK77" s="3">
        <v>0</v>
      </c>
      <c r="BL77" s="2">
        <v>0</v>
      </c>
      <c r="BM77" s="3">
        <v>0</v>
      </c>
      <c r="BN77" s="3">
        <v>0</v>
      </c>
      <c r="BO77" s="3">
        <v>0</v>
      </c>
      <c r="BP77" s="3">
        <v>0</v>
      </c>
      <c r="BQ77" s="2">
        <v>0</v>
      </c>
      <c r="BR77" s="3">
        <v>0</v>
      </c>
      <c r="BS77" s="3">
        <v>0</v>
      </c>
      <c r="BT77" s="3">
        <v>0</v>
      </c>
      <c r="BU77" s="3">
        <v>0</v>
      </c>
    </row>
    <row r="78" spans="1:73" ht="127.5" x14ac:dyDescent="0.2">
      <c r="A78" s="27">
        <v>73</v>
      </c>
      <c r="B78" s="27" t="s">
        <v>5688</v>
      </c>
      <c r="C78" s="27">
        <v>60</v>
      </c>
      <c r="D78" s="27">
        <v>60</v>
      </c>
      <c r="E78" s="27"/>
      <c r="F78" s="28" t="s">
        <v>12904</v>
      </c>
      <c r="G78" s="45" t="s">
        <v>12905</v>
      </c>
      <c r="H78" s="11" t="s">
        <v>102</v>
      </c>
      <c r="I78" s="28" t="s">
        <v>15245</v>
      </c>
      <c r="J78" s="28"/>
      <c r="K78" s="3">
        <v>0</v>
      </c>
      <c r="L78" s="3">
        <v>0</v>
      </c>
      <c r="M78" s="3">
        <v>0</v>
      </c>
      <c r="N78" s="3">
        <v>0</v>
      </c>
      <c r="O78" s="3">
        <v>0</v>
      </c>
      <c r="P78" s="3"/>
      <c r="Q78" s="2">
        <f t="shared" si="2"/>
        <v>12500</v>
      </c>
      <c r="R78" s="2">
        <v>1632</v>
      </c>
      <c r="S78" s="2">
        <f t="shared" si="3"/>
        <v>20400000</v>
      </c>
      <c r="T78" s="2"/>
      <c r="U78" s="2"/>
      <c r="V78" s="28" t="s">
        <v>1786</v>
      </c>
      <c r="W78" s="28" t="s">
        <v>13119</v>
      </c>
      <c r="X78" s="28" t="s">
        <v>861</v>
      </c>
      <c r="Y78" s="28" t="s">
        <v>203</v>
      </c>
      <c r="Z78" s="28" t="s">
        <v>861</v>
      </c>
      <c r="AA78" s="28" t="s">
        <v>1788</v>
      </c>
      <c r="AB78" s="28" t="s">
        <v>1789</v>
      </c>
      <c r="AC78" s="28" t="s">
        <v>68</v>
      </c>
      <c r="AD78" s="28" t="s">
        <v>1790</v>
      </c>
      <c r="AE78" s="28" t="s">
        <v>1746</v>
      </c>
      <c r="AF78" s="3">
        <v>1848</v>
      </c>
      <c r="AG78" s="3">
        <v>1632</v>
      </c>
      <c r="AH78" s="28"/>
      <c r="AI78" s="28" t="s">
        <v>1751</v>
      </c>
      <c r="AJ78" s="11" t="s">
        <v>9727</v>
      </c>
      <c r="AK78" s="3">
        <v>1795</v>
      </c>
      <c r="AL78" s="29" t="s">
        <v>13114</v>
      </c>
      <c r="AM78" s="3">
        <v>1631</v>
      </c>
      <c r="AN78" s="28" t="s">
        <v>1229</v>
      </c>
      <c r="AO78" s="28" t="s">
        <v>14575</v>
      </c>
      <c r="AP78" s="29">
        <v>44991</v>
      </c>
      <c r="AQ78" s="3">
        <v>1790</v>
      </c>
      <c r="AR78" s="28" t="s">
        <v>9477</v>
      </c>
      <c r="AS78" s="28" t="s">
        <v>14580</v>
      </c>
      <c r="AT78" s="29">
        <v>45007</v>
      </c>
      <c r="AU78" s="3"/>
      <c r="AV78" s="3"/>
      <c r="AW78" s="3"/>
      <c r="AX78" s="28"/>
      <c r="AY78" s="28"/>
      <c r="AZ78" s="28"/>
      <c r="BA78" s="2">
        <v>12500</v>
      </c>
      <c r="BB78" s="3"/>
      <c r="BC78" s="3">
        <v>0</v>
      </c>
      <c r="BD78" s="3">
        <v>0</v>
      </c>
      <c r="BE78" s="3">
        <v>0</v>
      </c>
      <c r="BF78" s="2">
        <v>0</v>
      </c>
      <c r="BG78" s="3">
        <v>0</v>
      </c>
      <c r="BH78" s="3">
        <v>0</v>
      </c>
      <c r="BI78" s="3">
        <v>0</v>
      </c>
      <c r="BJ78" s="3">
        <v>0</v>
      </c>
      <c r="BK78" s="3"/>
      <c r="BL78" s="2">
        <v>0</v>
      </c>
      <c r="BM78" s="3">
        <v>0</v>
      </c>
      <c r="BN78" s="3">
        <v>0</v>
      </c>
      <c r="BO78" s="3">
        <v>0</v>
      </c>
      <c r="BP78" s="3">
        <v>0</v>
      </c>
      <c r="BQ78" s="2">
        <v>0</v>
      </c>
      <c r="BR78" s="3">
        <v>0</v>
      </c>
      <c r="BS78" s="3">
        <v>0</v>
      </c>
      <c r="BT78" s="3">
        <v>0</v>
      </c>
      <c r="BU78" s="3">
        <v>0</v>
      </c>
    </row>
    <row r="79" spans="1:73" ht="63.75" x14ac:dyDescent="0.2">
      <c r="A79" s="27">
        <v>74</v>
      </c>
      <c r="B79" s="27" t="s">
        <v>5693</v>
      </c>
      <c r="C79" s="27">
        <v>61</v>
      </c>
      <c r="D79" s="27">
        <v>61</v>
      </c>
      <c r="E79" s="27"/>
      <c r="F79" s="28" t="s">
        <v>12910</v>
      </c>
      <c r="G79" s="45" t="s">
        <v>12911</v>
      </c>
      <c r="H79" s="11" t="s">
        <v>102</v>
      </c>
      <c r="I79" s="28" t="s">
        <v>15245</v>
      </c>
      <c r="J79" s="28"/>
      <c r="K79" s="3">
        <v>0</v>
      </c>
      <c r="L79" s="3">
        <v>0</v>
      </c>
      <c r="M79" s="3">
        <v>0</v>
      </c>
      <c r="N79" s="3">
        <v>0</v>
      </c>
      <c r="O79" s="3">
        <v>0</v>
      </c>
      <c r="P79" s="3"/>
      <c r="Q79" s="2">
        <f t="shared" si="2"/>
        <v>250</v>
      </c>
      <c r="R79" s="2">
        <v>29346</v>
      </c>
      <c r="S79" s="2">
        <f t="shared" si="3"/>
        <v>7336500</v>
      </c>
      <c r="T79" s="2"/>
      <c r="U79" s="2"/>
      <c r="V79" s="28" t="s">
        <v>1811</v>
      </c>
      <c r="W79" s="28" t="s">
        <v>1810</v>
      </c>
      <c r="X79" s="28" t="s">
        <v>861</v>
      </c>
      <c r="Y79" s="28" t="s">
        <v>203</v>
      </c>
      <c r="Z79" s="28" t="s">
        <v>861</v>
      </c>
      <c r="AA79" s="28" t="s">
        <v>1812</v>
      </c>
      <c r="AB79" s="28" t="s">
        <v>1813</v>
      </c>
      <c r="AC79" s="28" t="s">
        <v>68</v>
      </c>
      <c r="AD79" s="28" t="s">
        <v>1814</v>
      </c>
      <c r="AE79" s="28" t="s">
        <v>1746</v>
      </c>
      <c r="AF79" s="3">
        <v>30380</v>
      </c>
      <c r="AG79" s="3">
        <v>29347</v>
      </c>
      <c r="AH79" s="28"/>
      <c r="AI79" s="28" t="s">
        <v>1751</v>
      </c>
      <c r="AJ79" s="11" t="s">
        <v>9727</v>
      </c>
      <c r="AK79" s="3">
        <v>32281</v>
      </c>
      <c r="AL79" s="29" t="s">
        <v>13114</v>
      </c>
      <c r="AM79" s="3"/>
      <c r="AN79" s="28" t="s">
        <v>132</v>
      </c>
      <c r="AO79" s="28" t="s">
        <v>132</v>
      </c>
      <c r="AP79" s="29" t="s">
        <v>132</v>
      </c>
      <c r="AQ79" s="3" t="s">
        <v>132</v>
      </c>
      <c r="AR79" s="28" t="s">
        <v>132</v>
      </c>
      <c r="AS79" s="28" t="s">
        <v>132</v>
      </c>
      <c r="AT79" s="29" t="s">
        <v>132</v>
      </c>
      <c r="AU79" s="3"/>
      <c r="AV79" s="3"/>
      <c r="AW79" s="3"/>
      <c r="AX79" s="28"/>
      <c r="AY79" s="28"/>
      <c r="AZ79" s="28"/>
      <c r="BA79" s="2">
        <v>250</v>
      </c>
      <c r="BB79" s="3"/>
      <c r="BC79" s="3">
        <v>0</v>
      </c>
      <c r="BD79" s="3">
        <v>0</v>
      </c>
      <c r="BE79" s="3">
        <v>0</v>
      </c>
      <c r="BF79" s="2">
        <v>0</v>
      </c>
      <c r="BG79" s="3">
        <v>0</v>
      </c>
      <c r="BH79" s="3">
        <v>0</v>
      </c>
      <c r="BI79" s="3">
        <v>0</v>
      </c>
      <c r="BJ79" s="3">
        <v>0</v>
      </c>
      <c r="BK79" s="3">
        <v>0</v>
      </c>
      <c r="BL79" s="2">
        <v>0</v>
      </c>
      <c r="BM79" s="3">
        <v>0</v>
      </c>
      <c r="BN79" s="3">
        <v>0</v>
      </c>
      <c r="BO79" s="3">
        <v>0</v>
      </c>
      <c r="BP79" s="3">
        <v>0</v>
      </c>
      <c r="BQ79" s="2">
        <v>0</v>
      </c>
      <c r="BR79" s="3">
        <v>0</v>
      </c>
      <c r="BS79" s="3">
        <v>0</v>
      </c>
      <c r="BT79" s="3">
        <v>0</v>
      </c>
      <c r="BU79" s="3">
        <v>0</v>
      </c>
    </row>
    <row r="80" spans="1:73" ht="89.25" x14ac:dyDescent="0.2">
      <c r="A80" s="27">
        <v>75</v>
      </c>
      <c r="B80" s="27" t="s">
        <v>5717</v>
      </c>
      <c r="C80" s="27">
        <v>62</v>
      </c>
      <c r="D80" s="27">
        <v>62</v>
      </c>
      <c r="E80" s="27"/>
      <c r="F80" s="28" t="s">
        <v>12944</v>
      </c>
      <c r="G80" s="45" t="s">
        <v>12945</v>
      </c>
      <c r="H80" s="11" t="s">
        <v>102</v>
      </c>
      <c r="I80" s="28" t="s">
        <v>15245</v>
      </c>
      <c r="J80" s="28"/>
      <c r="K80" s="3">
        <v>0</v>
      </c>
      <c r="L80" s="3">
        <v>0</v>
      </c>
      <c r="M80" s="3">
        <v>0</v>
      </c>
      <c r="N80" s="3">
        <v>0</v>
      </c>
      <c r="O80" s="3">
        <v>0</v>
      </c>
      <c r="P80" s="3"/>
      <c r="Q80" s="2">
        <f t="shared" si="2"/>
        <v>6000</v>
      </c>
      <c r="R80" s="2">
        <v>44056</v>
      </c>
      <c r="S80" s="2">
        <f t="shared" si="3"/>
        <v>264336000</v>
      </c>
      <c r="T80" s="2"/>
      <c r="U80" s="2"/>
      <c r="V80" s="28" t="s">
        <v>1900</v>
      </c>
      <c r="W80" s="28" t="s">
        <v>13137</v>
      </c>
      <c r="X80" s="28" t="s">
        <v>861</v>
      </c>
      <c r="Y80" s="28" t="s">
        <v>203</v>
      </c>
      <c r="Z80" s="28" t="s">
        <v>861</v>
      </c>
      <c r="AA80" s="28" t="s">
        <v>1901</v>
      </c>
      <c r="AB80" s="28" t="s">
        <v>1825</v>
      </c>
      <c r="AC80" s="28" t="s">
        <v>68</v>
      </c>
      <c r="AD80" s="28" t="s">
        <v>1856</v>
      </c>
      <c r="AE80" s="28" t="s">
        <v>1746</v>
      </c>
      <c r="AF80" s="3">
        <v>41420</v>
      </c>
      <c r="AG80" s="3">
        <v>40017</v>
      </c>
      <c r="AH80" s="28"/>
      <c r="AI80" s="28" t="s">
        <v>1751</v>
      </c>
      <c r="AJ80" s="11" t="s">
        <v>9727</v>
      </c>
      <c r="AK80" s="3">
        <v>44018</v>
      </c>
      <c r="AL80" s="29" t="s">
        <v>13114</v>
      </c>
      <c r="AM80" s="3"/>
      <c r="AN80" s="28"/>
      <c r="AO80" s="28"/>
      <c r="AP80" s="29"/>
      <c r="AQ80" s="3"/>
      <c r="AR80" s="28"/>
      <c r="AS80" s="28"/>
      <c r="AT80" s="29"/>
      <c r="AU80" s="3"/>
      <c r="AV80" s="3"/>
      <c r="AW80" s="3"/>
      <c r="AX80" s="28"/>
      <c r="AY80" s="28"/>
      <c r="AZ80" s="28"/>
      <c r="BA80" s="2">
        <v>6000</v>
      </c>
      <c r="BB80" s="3"/>
      <c r="BC80" s="3">
        <v>0</v>
      </c>
      <c r="BD80" s="3">
        <v>0</v>
      </c>
      <c r="BE80" s="3">
        <v>0</v>
      </c>
      <c r="BF80" s="2">
        <v>0</v>
      </c>
      <c r="BG80" s="3">
        <v>0</v>
      </c>
      <c r="BH80" s="3">
        <v>0</v>
      </c>
      <c r="BI80" s="3">
        <v>0</v>
      </c>
      <c r="BJ80" s="3">
        <v>0</v>
      </c>
      <c r="BK80" s="3">
        <v>0</v>
      </c>
      <c r="BL80" s="2">
        <v>0</v>
      </c>
      <c r="BM80" s="3">
        <v>0</v>
      </c>
      <c r="BN80" s="3">
        <v>0</v>
      </c>
      <c r="BO80" s="3">
        <v>0</v>
      </c>
      <c r="BP80" s="3">
        <v>0</v>
      </c>
      <c r="BQ80" s="2">
        <v>0</v>
      </c>
      <c r="BR80" s="3">
        <v>0</v>
      </c>
      <c r="BS80" s="3">
        <v>0</v>
      </c>
      <c r="BT80" s="3">
        <v>0</v>
      </c>
      <c r="BU80" s="3">
        <v>0</v>
      </c>
    </row>
    <row r="81" spans="1:73" ht="76.5" x14ac:dyDescent="0.2">
      <c r="A81" s="27">
        <v>76</v>
      </c>
      <c r="B81" s="27" t="s">
        <v>5719</v>
      </c>
      <c r="C81" s="27">
        <v>63</v>
      </c>
      <c r="D81" s="27">
        <v>63</v>
      </c>
      <c r="E81" s="27"/>
      <c r="F81" s="28" t="s">
        <v>12946</v>
      </c>
      <c r="G81" s="45" t="s">
        <v>12947</v>
      </c>
      <c r="H81" s="11" t="s">
        <v>102</v>
      </c>
      <c r="I81" s="28" t="s">
        <v>15245</v>
      </c>
      <c r="J81" s="28"/>
      <c r="K81" s="3">
        <v>0</v>
      </c>
      <c r="L81" s="3">
        <v>0</v>
      </c>
      <c r="M81" s="3">
        <v>0</v>
      </c>
      <c r="N81" s="3">
        <v>1600</v>
      </c>
      <c r="O81" s="3">
        <v>0</v>
      </c>
      <c r="P81" s="3"/>
      <c r="Q81" s="2">
        <f t="shared" si="2"/>
        <v>16000</v>
      </c>
      <c r="R81" s="2">
        <v>1748</v>
      </c>
      <c r="S81" s="2">
        <f t="shared" si="3"/>
        <v>27968000</v>
      </c>
      <c r="T81" s="2"/>
      <c r="U81" s="2"/>
      <c r="V81" s="28" t="s">
        <v>1907</v>
      </c>
      <c r="W81" s="28" t="s">
        <v>13138</v>
      </c>
      <c r="X81" s="28" t="s">
        <v>861</v>
      </c>
      <c r="Y81" s="28" t="s">
        <v>203</v>
      </c>
      <c r="Z81" s="28" t="s">
        <v>861</v>
      </c>
      <c r="AA81" s="28" t="s">
        <v>1908</v>
      </c>
      <c r="AB81" s="28" t="s">
        <v>1909</v>
      </c>
      <c r="AC81" s="28" t="s">
        <v>68</v>
      </c>
      <c r="AD81" s="28" t="s">
        <v>1910</v>
      </c>
      <c r="AE81" s="28" t="s">
        <v>1746</v>
      </c>
      <c r="AF81" s="3">
        <v>1957</v>
      </c>
      <c r="AG81" s="3">
        <v>1749</v>
      </c>
      <c r="AH81" s="28"/>
      <c r="AI81" s="28" t="s">
        <v>1751</v>
      </c>
      <c r="AJ81" s="11" t="s">
        <v>9727</v>
      </c>
      <c r="AK81" s="3">
        <v>1923</v>
      </c>
      <c r="AL81" s="29" t="s">
        <v>13114</v>
      </c>
      <c r="AM81" s="3">
        <v>1748</v>
      </c>
      <c r="AN81" s="28" t="s">
        <v>9477</v>
      </c>
      <c r="AO81" s="28" t="s">
        <v>14580</v>
      </c>
      <c r="AP81" s="29">
        <v>45007</v>
      </c>
      <c r="AQ81" s="3">
        <v>1919</v>
      </c>
      <c r="AR81" s="28" t="s">
        <v>1229</v>
      </c>
      <c r="AS81" s="28" t="s">
        <v>14575</v>
      </c>
      <c r="AT81" s="29">
        <v>44991</v>
      </c>
      <c r="AU81" s="3"/>
      <c r="AV81" s="3"/>
      <c r="AW81" s="3"/>
      <c r="AX81" s="28"/>
      <c r="AY81" s="28"/>
      <c r="AZ81" s="28"/>
      <c r="BA81" s="2">
        <v>14400</v>
      </c>
      <c r="BB81" s="3"/>
      <c r="BC81" s="3">
        <v>1600</v>
      </c>
      <c r="BD81" s="3">
        <v>0</v>
      </c>
      <c r="BE81" s="3">
        <v>0</v>
      </c>
      <c r="BF81" s="2">
        <v>0</v>
      </c>
      <c r="BG81" s="3">
        <v>0</v>
      </c>
      <c r="BH81" s="3">
        <v>0</v>
      </c>
      <c r="BI81" s="3">
        <v>0</v>
      </c>
      <c r="BJ81" s="3">
        <v>0</v>
      </c>
      <c r="BK81" s="3"/>
      <c r="BL81" s="2">
        <v>0</v>
      </c>
      <c r="BM81" s="3">
        <v>0</v>
      </c>
      <c r="BN81" s="3">
        <v>0</v>
      </c>
      <c r="BO81" s="3">
        <v>0</v>
      </c>
      <c r="BP81" s="3">
        <v>0</v>
      </c>
      <c r="BQ81" s="2">
        <v>0</v>
      </c>
      <c r="BR81" s="3">
        <v>0</v>
      </c>
      <c r="BS81" s="3">
        <v>0</v>
      </c>
      <c r="BT81" s="3">
        <v>0</v>
      </c>
      <c r="BU81" s="3">
        <v>0</v>
      </c>
    </row>
    <row r="82" spans="1:73" ht="76.5" x14ac:dyDescent="0.2">
      <c r="A82" s="27">
        <v>77</v>
      </c>
      <c r="B82" s="27" t="s">
        <v>5748</v>
      </c>
      <c r="C82" s="27">
        <v>64</v>
      </c>
      <c r="D82" s="27">
        <v>64</v>
      </c>
      <c r="E82" s="27"/>
      <c r="F82" s="28" t="s">
        <v>12995</v>
      </c>
      <c r="G82" s="45" t="s">
        <v>12996</v>
      </c>
      <c r="H82" s="11" t="s">
        <v>102</v>
      </c>
      <c r="I82" s="28" t="s">
        <v>15245</v>
      </c>
      <c r="J82" s="28"/>
      <c r="K82" s="3">
        <v>0</v>
      </c>
      <c r="L82" s="3">
        <v>0</v>
      </c>
      <c r="M82" s="3">
        <v>0</v>
      </c>
      <c r="N82" s="3">
        <v>0</v>
      </c>
      <c r="O82" s="3">
        <v>0</v>
      </c>
      <c r="P82" s="3"/>
      <c r="Q82" s="2">
        <f t="shared" si="2"/>
        <v>1800</v>
      </c>
      <c r="R82" s="2">
        <v>5653</v>
      </c>
      <c r="S82" s="2">
        <f t="shared" si="3"/>
        <v>10175400</v>
      </c>
      <c r="T82" s="2"/>
      <c r="U82" s="2"/>
      <c r="V82" s="28" t="s">
        <v>2004</v>
      </c>
      <c r="W82" s="28" t="s">
        <v>2005</v>
      </c>
      <c r="X82" s="28" t="s">
        <v>861</v>
      </c>
      <c r="Y82" s="28" t="s">
        <v>203</v>
      </c>
      <c r="Z82" s="28" t="s">
        <v>861</v>
      </c>
      <c r="AA82" s="28" t="s">
        <v>2006</v>
      </c>
      <c r="AB82" s="28" t="s">
        <v>2007</v>
      </c>
      <c r="AC82" s="28" t="s">
        <v>68</v>
      </c>
      <c r="AD82" s="28" t="s">
        <v>1814</v>
      </c>
      <c r="AE82" s="28" t="s">
        <v>1746</v>
      </c>
      <c r="AF82" s="3">
        <v>6522</v>
      </c>
      <c r="AG82" s="3">
        <v>5653</v>
      </c>
      <c r="AH82" s="28"/>
      <c r="AI82" s="28" t="s">
        <v>1751</v>
      </c>
      <c r="AJ82" s="11" t="s">
        <v>9727</v>
      </c>
      <c r="AK82" s="3">
        <v>6218</v>
      </c>
      <c r="AL82" s="29" t="s">
        <v>13114</v>
      </c>
      <c r="AM82" s="3"/>
      <c r="AN82" s="28"/>
      <c r="AO82" s="28"/>
      <c r="AP82" s="29"/>
      <c r="AQ82" s="3"/>
      <c r="AR82" s="28"/>
      <c r="AS82" s="28"/>
      <c r="AT82" s="29"/>
      <c r="AU82" s="3"/>
      <c r="AV82" s="3"/>
      <c r="AW82" s="3"/>
      <c r="AX82" s="28"/>
      <c r="AY82" s="28"/>
      <c r="AZ82" s="28"/>
      <c r="BA82" s="2">
        <v>1800</v>
      </c>
      <c r="BB82" s="3"/>
      <c r="BC82" s="3">
        <v>0</v>
      </c>
      <c r="BD82" s="3">
        <v>0</v>
      </c>
      <c r="BE82" s="3">
        <v>0</v>
      </c>
      <c r="BF82" s="2">
        <v>0</v>
      </c>
      <c r="BG82" s="3">
        <v>0</v>
      </c>
      <c r="BH82" s="3">
        <v>0</v>
      </c>
      <c r="BI82" s="3">
        <v>0</v>
      </c>
      <c r="BJ82" s="3">
        <v>0</v>
      </c>
      <c r="BK82" s="3">
        <v>0</v>
      </c>
      <c r="BL82" s="2">
        <v>0</v>
      </c>
      <c r="BM82" s="3">
        <v>0</v>
      </c>
      <c r="BN82" s="3">
        <v>0</v>
      </c>
      <c r="BO82" s="3">
        <v>0</v>
      </c>
      <c r="BP82" s="3">
        <v>0</v>
      </c>
      <c r="BQ82" s="2">
        <v>0</v>
      </c>
      <c r="BR82" s="3">
        <v>0</v>
      </c>
      <c r="BS82" s="3">
        <v>0</v>
      </c>
      <c r="BT82" s="3">
        <v>0</v>
      </c>
      <c r="BU82" s="3">
        <v>0</v>
      </c>
    </row>
    <row r="83" spans="1:73" ht="114.75" x14ac:dyDescent="0.2">
      <c r="A83" s="27">
        <v>78</v>
      </c>
      <c r="B83" s="27" t="s">
        <v>5725</v>
      </c>
      <c r="C83" s="27">
        <v>65</v>
      </c>
      <c r="D83" s="27">
        <v>65</v>
      </c>
      <c r="E83" s="27"/>
      <c r="F83" s="28" t="s">
        <v>12956</v>
      </c>
      <c r="G83" s="45" t="s">
        <v>12957</v>
      </c>
      <c r="H83" s="11" t="s">
        <v>102</v>
      </c>
      <c r="I83" s="28" t="s">
        <v>15245</v>
      </c>
      <c r="J83" s="28"/>
      <c r="K83" s="3">
        <v>0</v>
      </c>
      <c r="L83" s="3">
        <v>0</v>
      </c>
      <c r="M83" s="3">
        <v>0</v>
      </c>
      <c r="N83" s="3">
        <v>0</v>
      </c>
      <c r="O83" s="3">
        <v>0</v>
      </c>
      <c r="P83" s="3"/>
      <c r="Q83" s="2">
        <f t="shared" si="2"/>
        <v>7000</v>
      </c>
      <c r="R83" s="2">
        <v>6352</v>
      </c>
      <c r="S83" s="2">
        <f t="shared" si="3"/>
        <v>44464000</v>
      </c>
      <c r="T83" s="2"/>
      <c r="U83" s="2"/>
      <c r="V83" s="28" t="s">
        <v>1929</v>
      </c>
      <c r="W83" s="28" t="s">
        <v>13143</v>
      </c>
      <c r="X83" s="28" t="s">
        <v>861</v>
      </c>
      <c r="Y83" s="28" t="s">
        <v>203</v>
      </c>
      <c r="Z83" s="28" t="s">
        <v>861</v>
      </c>
      <c r="AA83" s="28">
        <v>3183700190</v>
      </c>
      <c r="AB83" s="28" t="s">
        <v>1771</v>
      </c>
      <c r="AC83" s="28" t="s">
        <v>68</v>
      </c>
      <c r="AD83" s="28" t="s">
        <v>1814</v>
      </c>
      <c r="AE83" s="28" t="s">
        <v>1746</v>
      </c>
      <c r="AF83" s="3">
        <v>6957</v>
      </c>
      <c r="AG83" s="3">
        <v>6352</v>
      </c>
      <c r="AH83" s="28"/>
      <c r="AI83" s="28" t="s">
        <v>1751</v>
      </c>
      <c r="AJ83" s="11" t="s">
        <v>9727</v>
      </c>
      <c r="AK83" s="3">
        <v>6987</v>
      </c>
      <c r="AL83" s="29" t="s">
        <v>13114</v>
      </c>
      <c r="AM83" s="3"/>
      <c r="AN83" s="28"/>
      <c r="AO83" s="28"/>
      <c r="AP83" s="29"/>
      <c r="AQ83" s="3"/>
      <c r="AR83" s="28"/>
      <c r="AS83" s="28"/>
      <c r="AT83" s="29"/>
      <c r="AU83" s="3"/>
      <c r="AV83" s="3"/>
      <c r="AW83" s="3"/>
      <c r="AX83" s="28"/>
      <c r="AY83" s="28"/>
      <c r="AZ83" s="28"/>
      <c r="BA83" s="2">
        <v>7000</v>
      </c>
      <c r="BB83" s="3"/>
      <c r="BC83" s="3">
        <v>0</v>
      </c>
      <c r="BD83" s="3">
        <v>0</v>
      </c>
      <c r="BE83" s="3">
        <v>0</v>
      </c>
      <c r="BF83" s="2">
        <v>0</v>
      </c>
      <c r="BG83" s="3">
        <v>0</v>
      </c>
      <c r="BH83" s="3">
        <v>0</v>
      </c>
      <c r="BI83" s="3">
        <v>0</v>
      </c>
      <c r="BJ83" s="3">
        <v>0</v>
      </c>
      <c r="BK83" s="3"/>
      <c r="BL83" s="2">
        <v>0</v>
      </c>
      <c r="BM83" s="3">
        <v>0</v>
      </c>
      <c r="BN83" s="3">
        <v>0</v>
      </c>
      <c r="BO83" s="3">
        <v>0</v>
      </c>
      <c r="BP83" s="3">
        <v>0</v>
      </c>
      <c r="BQ83" s="2">
        <v>0</v>
      </c>
      <c r="BR83" s="3">
        <v>0</v>
      </c>
      <c r="BS83" s="3">
        <v>0</v>
      </c>
      <c r="BT83" s="3">
        <v>0</v>
      </c>
      <c r="BU83" s="3">
        <v>0</v>
      </c>
    </row>
    <row r="84" spans="1:73" ht="63.75" x14ac:dyDescent="0.2">
      <c r="A84" s="27">
        <v>79</v>
      </c>
      <c r="B84" s="27" t="s">
        <v>5727</v>
      </c>
      <c r="C84" s="27">
        <v>66</v>
      </c>
      <c r="D84" s="27">
        <v>66</v>
      </c>
      <c r="E84" s="27"/>
      <c r="F84" s="28" t="s">
        <v>12960</v>
      </c>
      <c r="G84" s="45" t="s">
        <v>12961</v>
      </c>
      <c r="H84" s="11" t="s">
        <v>102</v>
      </c>
      <c r="I84" s="28" t="s">
        <v>15245</v>
      </c>
      <c r="J84" s="28"/>
      <c r="K84" s="3">
        <v>5000</v>
      </c>
      <c r="L84" s="3">
        <v>3000</v>
      </c>
      <c r="M84" s="3">
        <v>2000</v>
      </c>
      <c r="N84" s="3">
        <v>5700</v>
      </c>
      <c r="O84" s="3">
        <v>300</v>
      </c>
      <c r="P84" s="3"/>
      <c r="Q84" s="2">
        <f t="shared" si="2"/>
        <v>20000</v>
      </c>
      <c r="R84" s="2">
        <v>15297</v>
      </c>
      <c r="S84" s="2">
        <f t="shared" si="3"/>
        <v>305940000</v>
      </c>
      <c r="T84" s="2"/>
      <c r="U84" s="2"/>
      <c r="V84" s="28" t="s">
        <v>1934</v>
      </c>
      <c r="W84" s="28" t="s">
        <v>13145</v>
      </c>
      <c r="X84" s="28" t="s">
        <v>861</v>
      </c>
      <c r="Y84" s="28" t="s">
        <v>203</v>
      </c>
      <c r="Z84" s="28" t="s">
        <v>861</v>
      </c>
      <c r="AA84" s="28" t="s">
        <v>1935</v>
      </c>
      <c r="AB84" s="28" t="s">
        <v>1936</v>
      </c>
      <c r="AC84" s="28" t="s">
        <v>68</v>
      </c>
      <c r="AD84" s="28" t="s">
        <v>1755</v>
      </c>
      <c r="AE84" s="28" t="s">
        <v>1746</v>
      </c>
      <c r="AF84" s="3">
        <v>16631</v>
      </c>
      <c r="AG84" s="3">
        <v>15298</v>
      </c>
      <c r="AH84" s="28"/>
      <c r="AI84" s="28" t="s">
        <v>1751</v>
      </c>
      <c r="AJ84" s="11" t="s">
        <v>9727</v>
      </c>
      <c r="AK84" s="3">
        <v>16827</v>
      </c>
      <c r="AL84" s="29" t="s">
        <v>13114</v>
      </c>
      <c r="AM84" s="3">
        <v>15297</v>
      </c>
      <c r="AN84" s="28" t="s">
        <v>1229</v>
      </c>
      <c r="AO84" s="28" t="s">
        <v>14575</v>
      </c>
      <c r="AP84" s="29">
        <v>44991</v>
      </c>
      <c r="AQ84" s="3">
        <v>16820</v>
      </c>
      <c r="AR84" s="28" t="s">
        <v>14571</v>
      </c>
      <c r="AS84" s="28" t="s">
        <v>14579</v>
      </c>
      <c r="AT84" s="29">
        <v>44995</v>
      </c>
      <c r="AU84" s="3"/>
      <c r="AV84" s="3"/>
      <c r="AW84" s="3"/>
      <c r="AX84" s="28"/>
      <c r="AY84" s="28"/>
      <c r="AZ84" s="28"/>
      <c r="BA84" s="2" t="s">
        <v>132</v>
      </c>
      <c r="BB84" s="3"/>
      <c r="BC84" s="3">
        <v>0</v>
      </c>
      <c r="BD84" s="3">
        <v>0</v>
      </c>
      <c r="BE84" s="3">
        <v>0</v>
      </c>
      <c r="BF84" s="2">
        <v>0</v>
      </c>
      <c r="BG84" s="3">
        <v>0</v>
      </c>
      <c r="BH84" s="3">
        <v>0</v>
      </c>
      <c r="BI84" s="3">
        <v>0</v>
      </c>
      <c r="BJ84" s="3">
        <v>0</v>
      </c>
      <c r="BK84" s="3">
        <v>20000</v>
      </c>
      <c r="BL84" s="2">
        <v>0</v>
      </c>
      <c r="BM84" s="3">
        <v>0</v>
      </c>
      <c r="BN84" s="3">
        <v>0</v>
      </c>
      <c r="BO84" s="3">
        <v>0</v>
      </c>
      <c r="BP84" s="3">
        <v>0</v>
      </c>
      <c r="BQ84" s="2">
        <v>0</v>
      </c>
      <c r="BR84" s="3">
        <v>0</v>
      </c>
      <c r="BS84" s="3">
        <v>0</v>
      </c>
      <c r="BT84" s="3">
        <v>0</v>
      </c>
      <c r="BU84" s="3">
        <v>0</v>
      </c>
    </row>
    <row r="85" spans="1:73" ht="89.25" x14ac:dyDescent="0.2">
      <c r="A85" s="27">
        <v>80</v>
      </c>
      <c r="B85" s="27" t="s">
        <v>5728</v>
      </c>
      <c r="C85" s="27">
        <v>67</v>
      </c>
      <c r="D85" s="27">
        <v>67</v>
      </c>
      <c r="E85" s="27"/>
      <c r="F85" s="28" t="s">
        <v>12962</v>
      </c>
      <c r="G85" s="45" t="s">
        <v>12963</v>
      </c>
      <c r="H85" s="11" t="s">
        <v>102</v>
      </c>
      <c r="I85" s="28" t="s">
        <v>15245</v>
      </c>
      <c r="J85" s="28"/>
      <c r="K85" s="3">
        <v>0</v>
      </c>
      <c r="L85" s="3">
        <v>0</v>
      </c>
      <c r="M85" s="3">
        <v>0</v>
      </c>
      <c r="N85" s="3">
        <v>3000</v>
      </c>
      <c r="O85" s="3">
        <v>0</v>
      </c>
      <c r="P85" s="3"/>
      <c r="Q85" s="2">
        <f t="shared" si="2"/>
        <v>3750</v>
      </c>
      <c r="R85" s="2">
        <v>2324</v>
      </c>
      <c r="S85" s="2">
        <f t="shared" si="3"/>
        <v>8715000</v>
      </c>
      <c r="T85" s="2"/>
      <c r="U85" s="2"/>
      <c r="V85" s="28" t="s">
        <v>1937</v>
      </c>
      <c r="W85" s="28" t="s">
        <v>13146</v>
      </c>
      <c r="X85" s="28" t="s">
        <v>861</v>
      </c>
      <c r="Y85" s="28" t="s">
        <v>203</v>
      </c>
      <c r="Z85" s="28" t="s">
        <v>861</v>
      </c>
      <c r="AA85" s="28" t="s">
        <v>1938</v>
      </c>
      <c r="AB85" s="28" t="s">
        <v>1825</v>
      </c>
      <c r="AC85" s="28" t="s">
        <v>68</v>
      </c>
      <c r="AD85" s="28" t="s">
        <v>1856</v>
      </c>
      <c r="AE85" s="28" t="s">
        <v>1746</v>
      </c>
      <c r="AF85" s="3">
        <v>2609</v>
      </c>
      <c r="AG85" s="3">
        <v>2325</v>
      </c>
      <c r="AH85" s="28"/>
      <c r="AI85" s="28" t="s">
        <v>1751</v>
      </c>
      <c r="AJ85" s="11" t="s">
        <v>9727</v>
      </c>
      <c r="AK85" s="3">
        <v>2557</v>
      </c>
      <c r="AL85" s="29" t="s">
        <v>13114</v>
      </c>
      <c r="AM85" s="3">
        <v>2324</v>
      </c>
      <c r="AN85" s="28" t="s">
        <v>1229</v>
      </c>
      <c r="AO85" s="28" t="s">
        <v>14575</v>
      </c>
      <c r="AP85" s="29">
        <v>44991</v>
      </c>
      <c r="AQ85" s="3">
        <v>2444</v>
      </c>
      <c r="AR85" s="28" t="s">
        <v>14571</v>
      </c>
      <c r="AS85" s="28" t="s">
        <v>14579</v>
      </c>
      <c r="AT85" s="29">
        <v>44995</v>
      </c>
      <c r="AU85" s="3"/>
      <c r="AV85" s="3"/>
      <c r="AW85" s="3"/>
      <c r="AX85" s="28"/>
      <c r="AY85" s="28"/>
      <c r="AZ85" s="28"/>
      <c r="BA85" s="2">
        <v>2500</v>
      </c>
      <c r="BB85" s="3">
        <v>1250</v>
      </c>
      <c r="BC85" s="3">
        <v>0</v>
      </c>
      <c r="BD85" s="3">
        <v>0</v>
      </c>
      <c r="BE85" s="3">
        <v>0</v>
      </c>
      <c r="BF85" s="2">
        <v>0</v>
      </c>
      <c r="BG85" s="3">
        <v>0</v>
      </c>
      <c r="BH85" s="3">
        <v>0</v>
      </c>
      <c r="BI85" s="3">
        <v>0</v>
      </c>
      <c r="BJ85" s="3">
        <v>0</v>
      </c>
      <c r="BK85" s="3">
        <v>0</v>
      </c>
      <c r="BL85" s="2">
        <v>0</v>
      </c>
      <c r="BM85" s="3">
        <v>0</v>
      </c>
      <c r="BN85" s="3">
        <v>0</v>
      </c>
      <c r="BO85" s="3">
        <v>0</v>
      </c>
      <c r="BP85" s="3">
        <v>0</v>
      </c>
      <c r="BQ85" s="2">
        <v>0</v>
      </c>
      <c r="BR85" s="3">
        <v>0</v>
      </c>
      <c r="BS85" s="3">
        <v>0</v>
      </c>
      <c r="BT85" s="3">
        <v>0</v>
      </c>
      <c r="BU85" s="3">
        <v>0</v>
      </c>
    </row>
    <row r="86" spans="1:73" ht="153" x14ac:dyDescent="0.2">
      <c r="A86" s="27">
        <v>81</v>
      </c>
      <c r="B86" s="27" t="s">
        <v>5744</v>
      </c>
      <c r="C86" s="27">
        <v>68</v>
      </c>
      <c r="D86" s="27">
        <v>68</v>
      </c>
      <c r="E86" s="27"/>
      <c r="F86" s="28" t="s">
        <v>12989</v>
      </c>
      <c r="G86" s="45" t="s">
        <v>12990</v>
      </c>
      <c r="H86" s="11" t="s">
        <v>102</v>
      </c>
      <c r="I86" s="28" t="s">
        <v>15245</v>
      </c>
      <c r="J86" s="28"/>
      <c r="K86" s="3">
        <v>0</v>
      </c>
      <c r="L86" s="3">
        <v>0</v>
      </c>
      <c r="M86" s="3">
        <v>0</v>
      </c>
      <c r="N86" s="3">
        <v>0</v>
      </c>
      <c r="O86" s="3">
        <v>0</v>
      </c>
      <c r="P86" s="3"/>
      <c r="Q86" s="2">
        <f t="shared" si="2"/>
        <v>750</v>
      </c>
      <c r="R86" s="2">
        <v>1748</v>
      </c>
      <c r="S86" s="2">
        <f t="shared" si="3"/>
        <v>1311000</v>
      </c>
      <c r="T86" s="2"/>
      <c r="U86" s="2"/>
      <c r="V86" s="28" t="s">
        <v>1994</v>
      </c>
      <c r="W86" s="28" t="s">
        <v>13155</v>
      </c>
      <c r="X86" s="28" t="s">
        <v>861</v>
      </c>
      <c r="Y86" s="28" t="s">
        <v>203</v>
      </c>
      <c r="Z86" s="28" t="s">
        <v>861</v>
      </c>
      <c r="AA86" s="28" t="s">
        <v>1995</v>
      </c>
      <c r="AB86" s="28" t="s">
        <v>1996</v>
      </c>
      <c r="AC86" s="28" t="s">
        <v>68</v>
      </c>
      <c r="AD86" s="28" t="s">
        <v>1754</v>
      </c>
      <c r="AE86" s="28" t="s">
        <v>1746</v>
      </c>
      <c r="AF86" s="3">
        <v>1900</v>
      </c>
      <c r="AG86" s="3">
        <v>1749</v>
      </c>
      <c r="AH86" s="28"/>
      <c r="AI86" s="28" t="s">
        <v>1751</v>
      </c>
      <c r="AJ86" s="11" t="s">
        <v>9727</v>
      </c>
      <c r="AK86" s="3">
        <v>1923</v>
      </c>
      <c r="AL86" s="29" t="s">
        <v>13114</v>
      </c>
      <c r="AM86" s="3">
        <v>1748</v>
      </c>
      <c r="AN86" s="28" t="s">
        <v>1229</v>
      </c>
      <c r="AO86" s="28" t="s">
        <v>14575</v>
      </c>
      <c r="AP86" s="29">
        <v>44991</v>
      </c>
      <c r="AQ86" s="3">
        <v>1920</v>
      </c>
      <c r="AR86" s="28" t="s">
        <v>14571</v>
      </c>
      <c r="AS86" s="28" t="s">
        <v>14579</v>
      </c>
      <c r="AT86" s="29">
        <v>44995</v>
      </c>
      <c r="AU86" s="3"/>
      <c r="AV86" s="3"/>
      <c r="AW86" s="3"/>
      <c r="AX86" s="28"/>
      <c r="AY86" s="28"/>
      <c r="AZ86" s="28"/>
      <c r="BA86" s="2">
        <v>750</v>
      </c>
      <c r="BB86" s="3"/>
      <c r="BC86" s="3">
        <v>0</v>
      </c>
      <c r="BD86" s="3">
        <v>0</v>
      </c>
      <c r="BE86" s="3">
        <v>0</v>
      </c>
      <c r="BF86" s="2">
        <v>0</v>
      </c>
      <c r="BG86" s="3">
        <v>0</v>
      </c>
      <c r="BH86" s="3">
        <v>0</v>
      </c>
      <c r="BI86" s="3">
        <v>0</v>
      </c>
      <c r="BJ86" s="3">
        <v>0</v>
      </c>
      <c r="BK86" s="3">
        <v>0</v>
      </c>
      <c r="BL86" s="2">
        <v>0</v>
      </c>
      <c r="BM86" s="3">
        <v>0</v>
      </c>
      <c r="BN86" s="3">
        <v>0</v>
      </c>
      <c r="BO86" s="3">
        <v>0</v>
      </c>
      <c r="BP86" s="3">
        <v>0</v>
      </c>
      <c r="BQ86" s="2">
        <v>0</v>
      </c>
      <c r="BR86" s="3">
        <v>0</v>
      </c>
      <c r="BS86" s="3">
        <v>0</v>
      </c>
      <c r="BT86" s="3">
        <v>0</v>
      </c>
      <c r="BU86" s="3">
        <v>0</v>
      </c>
    </row>
    <row r="87" spans="1:73" ht="102" x14ac:dyDescent="0.2">
      <c r="A87" s="27">
        <v>82</v>
      </c>
      <c r="B87" s="27" t="s">
        <v>5749</v>
      </c>
      <c r="C87" s="27">
        <v>69</v>
      </c>
      <c r="D87" s="27">
        <v>69</v>
      </c>
      <c r="E87" s="27"/>
      <c r="F87" s="28" t="s">
        <v>12997</v>
      </c>
      <c r="G87" s="45" t="s">
        <v>12998</v>
      </c>
      <c r="H87" s="11" t="s">
        <v>102</v>
      </c>
      <c r="I87" s="28" t="s">
        <v>15245</v>
      </c>
      <c r="J87" s="28"/>
      <c r="K87" s="3">
        <v>0</v>
      </c>
      <c r="L87" s="3">
        <v>0</v>
      </c>
      <c r="M87" s="3">
        <v>0</v>
      </c>
      <c r="N87" s="3">
        <v>2000</v>
      </c>
      <c r="O87" s="3">
        <v>0</v>
      </c>
      <c r="P87" s="3"/>
      <c r="Q87" s="2">
        <f t="shared" si="2"/>
        <v>7000</v>
      </c>
      <c r="R87" s="2">
        <v>3049</v>
      </c>
      <c r="S87" s="2">
        <f t="shared" si="3"/>
        <v>21343000</v>
      </c>
      <c r="T87" s="2"/>
      <c r="U87" s="2"/>
      <c r="V87" s="28" t="s">
        <v>2010</v>
      </c>
      <c r="W87" s="28" t="s">
        <v>2009</v>
      </c>
      <c r="X87" s="28" t="s">
        <v>861</v>
      </c>
      <c r="Y87" s="28" t="s">
        <v>203</v>
      </c>
      <c r="Z87" s="28" t="s">
        <v>861</v>
      </c>
      <c r="AA87" s="28" t="s">
        <v>2011</v>
      </c>
      <c r="AB87" s="28" t="s">
        <v>2012</v>
      </c>
      <c r="AC87" s="28" t="s">
        <v>68</v>
      </c>
      <c r="AD87" s="28" t="s">
        <v>1761</v>
      </c>
      <c r="AE87" s="28" t="s">
        <v>1746</v>
      </c>
      <c r="AF87" s="3">
        <v>3804</v>
      </c>
      <c r="AG87" s="3">
        <v>3049</v>
      </c>
      <c r="AH87" s="28"/>
      <c r="AI87" s="28" t="s">
        <v>1751</v>
      </c>
      <c r="AJ87" s="11" t="s">
        <v>9727</v>
      </c>
      <c r="AK87" s="3">
        <v>3354</v>
      </c>
      <c r="AL87" s="29" t="s">
        <v>13130</v>
      </c>
      <c r="AM87" s="3">
        <v>3048</v>
      </c>
      <c r="AN87" s="28" t="s">
        <v>1229</v>
      </c>
      <c r="AO87" s="28" t="s">
        <v>14575</v>
      </c>
      <c r="AP87" s="29">
        <v>44991</v>
      </c>
      <c r="AQ87" s="3">
        <v>3347</v>
      </c>
      <c r="AR87" s="28" t="s">
        <v>14571</v>
      </c>
      <c r="AS87" s="28" t="s">
        <v>14579</v>
      </c>
      <c r="AT87" s="29">
        <v>44995</v>
      </c>
      <c r="AU87" s="3"/>
      <c r="AV87" s="3"/>
      <c r="AW87" s="3"/>
      <c r="AX87" s="28"/>
      <c r="AY87" s="28"/>
      <c r="AZ87" s="28"/>
      <c r="BA87" s="2">
        <v>5000</v>
      </c>
      <c r="BB87" s="3"/>
      <c r="BC87" s="3">
        <v>2000</v>
      </c>
      <c r="BD87" s="3">
        <v>0</v>
      </c>
      <c r="BE87" s="3">
        <v>0</v>
      </c>
      <c r="BF87" s="2">
        <v>0</v>
      </c>
      <c r="BG87" s="3">
        <v>0</v>
      </c>
      <c r="BH87" s="3">
        <v>0</v>
      </c>
      <c r="BI87" s="3">
        <v>0</v>
      </c>
      <c r="BJ87" s="3">
        <v>0</v>
      </c>
      <c r="BK87" s="3"/>
      <c r="BL87" s="2">
        <v>0</v>
      </c>
      <c r="BM87" s="3">
        <v>0</v>
      </c>
      <c r="BN87" s="3">
        <v>0</v>
      </c>
      <c r="BO87" s="3">
        <v>0</v>
      </c>
      <c r="BP87" s="3">
        <v>0</v>
      </c>
      <c r="BQ87" s="2">
        <v>0</v>
      </c>
      <c r="BR87" s="3">
        <v>0</v>
      </c>
      <c r="BS87" s="3">
        <v>0</v>
      </c>
      <c r="BT87" s="3">
        <v>0</v>
      </c>
      <c r="BU87" s="3">
        <v>0</v>
      </c>
    </row>
    <row r="88" spans="1:73" ht="127.5" x14ac:dyDescent="0.2">
      <c r="A88" s="27">
        <v>83</v>
      </c>
      <c r="B88" s="27" t="s">
        <v>5692</v>
      </c>
      <c r="C88" s="27">
        <v>70</v>
      </c>
      <c r="D88" s="27">
        <v>70</v>
      </c>
      <c r="E88" s="27"/>
      <c r="F88" s="28" t="s">
        <v>12908</v>
      </c>
      <c r="G88" s="45" t="s">
        <v>12909</v>
      </c>
      <c r="H88" s="11" t="s">
        <v>102</v>
      </c>
      <c r="I88" s="28" t="s">
        <v>15245</v>
      </c>
      <c r="J88" s="28"/>
      <c r="K88" s="3">
        <v>0</v>
      </c>
      <c r="L88" s="3">
        <v>0</v>
      </c>
      <c r="M88" s="3">
        <v>0</v>
      </c>
      <c r="N88" s="3">
        <v>0</v>
      </c>
      <c r="O88" s="3">
        <v>0</v>
      </c>
      <c r="P88" s="3"/>
      <c r="Q88" s="2">
        <f t="shared" si="2"/>
        <v>350</v>
      </c>
      <c r="R88" s="2">
        <v>29346</v>
      </c>
      <c r="S88" s="2">
        <f t="shared" si="3"/>
        <v>10271100</v>
      </c>
      <c r="T88" s="2"/>
      <c r="U88" s="2"/>
      <c r="V88" s="28" t="s">
        <v>1806</v>
      </c>
      <c r="W88" s="28" t="s">
        <v>1805</v>
      </c>
      <c r="X88" s="28" t="s">
        <v>861</v>
      </c>
      <c r="Y88" s="28" t="s">
        <v>203</v>
      </c>
      <c r="Z88" s="28" t="s">
        <v>861</v>
      </c>
      <c r="AA88" s="28" t="s">
        <v>1807</v>
      </c>
      <c r="AB88" s="28" t="s">
        <v>1808</v>
      </c>
      <c r="AC88" s="28" t="s">
        <v>68</v>
      </c>
      <c r="AD88" s="28" t="s">
        <v>1809</v>
      </c>
      <c r="AE88" s="28" t="s">
        <v>1746</v>
      </c>
      <c r="AF88" s="3">
        <v>30435</v>
      </c>
      <c r="AG88" s="3">
        <v>29347</v>
      </c>
      <c r="AH88" s="28"/>
      <c r="AI88" s="28" t="s">
        <v>1751</v>
      </c>
      <c r="AJ88" s="11" t="s">
        <v>9727</v>
      </c>
      <c r="AK88" s="3">
        <v>32281</v>
      </c>
      <c r="AL88" s="29" t="s">
        <v>13114</v>
      </c>
      <c r="AM88" s="3"/>
      <c r="AN88" s="28" t="s">
        <v>132</v>
      </c>
      <c r="AO88" s="28" t="s">
        <v>132</v>
      </c>
      <c r="AP88" s="29" t="s">
        <v>132</v>
      </c>
      <c r="AQ88" s="3" t="s">
        <v>132</v>
      </c>
      <c r="AR88" s="28" t="s">
        <v>132</v>
      </c>
      <c r="AS88" s="28" t="s">
        <v>132</v>
      </c>
      <c r="AT88" s="29" t="s">
        <v>132</v>
      </c>
      <c r="AU88" s="3"/>
      <c r="AV88" s="3"/>
      <c r="AW88" s="3"/>
      <c r="AX88" s="28"/>
      <c r="AY88" s="28"/>
      <c r="AZ88" s="28"/>
      <c r="BA88" s="2">
        <v>350</v>
      </c>
      <c r="BB88" s="3"/>
      <c r="BC88" s="3">
        <v>0</v>
      </c>
      <c r="BD88" s="3">
        <v>0</v>
      </c>
      <c r="BE88" s="3">
        <v>0</v>
      </c>
      <c r="BF88" s="2">
        <v>0</v>
      </c>
      <c r="BG88" s="3">
        <v>0</v>
      </c>
      <c r="BH88" s="3">
        <v>0</v>
      </c>
      <c r="BI88" s="3">
        <v>0</v>
      </c>
      <c r="BJ88" s="3">
        <v>0</v>
      </c>
      <c r="BK88" s="3">
        <v>0</v>
      </c>
      <c r="BL88" s="2">
        <v>0</v>
      </c>
      <c r="BM88" s="3">
        <v>0</v>
      </c>
      <c r="BN88" s="3">
        <v>0</v>
      </c>
      <c r="BO88" s="3">
        <v>0</v>
      </c>
      <c r="BP88" s="3">
        <v>0</v>
      </c>
      <c r="BQ88" s="2">
        <v>0</v>
      </c>
      <c r="BR88" s="3">
        <v>0</v>
      </c>
      <c r="BS88" s="3">
        <v>0</v>
      </c>
      <c r="BT88" s="3">
        <v>0</v>
      </c>
      <c r="BU88" s="3">
        <v>0</v>
      </c>
    </row>
    <row r="89" spans="1:73" ht="165.75" x14ac:dyDescent="0.2">
      <c r="A89" s="27">
        <v>84</v>
      </c>
      <c r="B89" s="27" t="s">
        <v>5700</v>
      </c>
      <c r="C89" s="27">
        <v>71</v>
      </c>
      <c r="D89" s="27">
        <v>71</v>
      </c>
      <c r="E89" s="27"/>
      <c r="F89" s="28" t="s">
        <v>12920</v>
      </c>
      <c r="G89" s="45" t="s">
        <v>12921</v>
      </c>
      <c r="H89" s="11" t="s">
        <v>102</v>
      </c>
      <c r="I89" s="28" t="s">
        <v>15245</v>
      </c>
      <c r="J89" s="28"/>
      <c r="K89" s="3">
        <v>0</v>
      </c>
      <c r="L89" s="3">
        <v>0</v>
      </c>
      <c r="M89" s="3">
        <v>0</v>
      </c>
      <c r="N89" s="3">
        <v>0</v>
      </c>
      <c r="O89" s="3">
        <v>0</v>
      </c>
      <c r="P89" s="3"/>
      <c r="Q89" s="2">
        <f t="shared" si="2"/>
        <v>500</v>
      </c>
      <c r="R89" s="2">
        <v>6352</v>
      </c>
      <c r="S89" s="2">
        <f t="shared" si="3"/>
        <v>3176000</v>
      </c>
      <c r="T89" s="2"/>
      <c r="U89" s="2"/>
      <c r="V89" s="28" t="s">
        <v>1830</v>
      </c>
      <c r="W89" s="28" t="s">
        <v>13128</v>
      </c>
      <c r="X89" s="28" t="s">
        <v>861</v>
      </c>
      <c r="Y89" s="28" t="s">
        <v>203</v>
      </c>
      <c r="Z89" s="28" t="s">
        <v>1831</v>
      </c>
      <c r="AA89" s="28" t="s">
        <v>1832</v>
      </c>
      <c r="AB89" s="28" t="s">
        <v>1771</v>
      </c>
      <c r="AC89" s="28" t="s">
        <v>68</v>
      </c>
      <c r="AD89" s="28" t="s">
        <v>1755</v>
      </c>
      <c r="AE89" s="28" t="s">
        <v>1746</v>
      </c>
      <c r="AF89" s="3">
        <v>6860</v>
      </c>
      <c r="AG89" s="3">
        <v>6352</v>
      </c>
      <c r="AH89" s="28"/>
      <c r="AI89" s="28" t="s">
        <v>1751</v>
      </c>
      <c r="AJ89" s="11" t="s">
        <v>9727</v>
      </c>
      <c r="AK89" s="3">
        <v>6987</v>
      </c>
      <c r="AL89" s="29" t="s">
        <v>13114</v>
      </c>
      <c r="AM89" s="3"/>
      <c r="AN89" s="28"/>
      <c r="AO89" s="28"/>
      <c r="AP89" s="29"/>
      <c r="AQ89" s="3"/>
      <c r="AR89" s="28"/>
      <c r="AS89" s="28"/>
      <c r="AT89" s="29"/>
      <c r="AU89" s="3"/>
      <c r="AV89" s="3"/>
      <c r="AW89" s="3"/>
      <c r="AX89" s="28"/>
      <c r="AY89" s="28"/>
      <c r="AZ89" s="28"/>
      <c r="BA89" s="2">
        <v>500</v>
      </c>
      <c r="BB89" s="3"/>
      <c r="BC89" s="3">
        <v>0</v>
      </c>
      <c r="BD89" s="3">
        <v>0</v>
      </c>
      <c r="BE89" s="3">
        <v>0</v>
      </c>
      <c r="BF89" s="2">
        <v>0</v>
      </c>
      <c r="BG89" s="3">
        <v>0</v>
      </c>
      <c r="BH89" s="3">
        <v>0</v>
      </c>
      <c r="BI89" s="3">
        <v>0</v>
      </c>
      <c r="BJ89" s="3">
        <v>0</v>
      </c>
      <c r="BK89" s="3">
        <v>0</v>
      </c>
      <c r="BL89" s="2">
        <v>0</v>
      </c>
      <c r="BM89" s="3">
        <v>0</v>
      </c>
      <c r="BN89" s="3">
        <v>0</v>
      </c>
      <c r="BO89" s="3">
        <v>0</v>
      </c>
      <c r="BP89" s="3">
        <v>0</v>
      </c>
      <c r="BQ89" s="2">
        <v>0</v>
      </c>
      <c r="BR89" s="3">
        <v>0</v>
      </c>
      <c r="BS89" s="3">
        <v>0</v>
      </c>
      <c r="BT89" s="3">
        <v>0</v>
      </c>
      <c r="BU89" s="3">
        <v>0</v>
      </c>
    </row>
    <row r="90" spans="1:73" ht="76.5" x14ac:dyDescent="0.2">
      <c r="A90" s="27">
        <v>85</v>
      </c>
      <c r="B90" s="27" t="s">
        <v>5682</v>
      </c>
      <c r="C90" s="27">
        <v>72</v>
      </c>
      <c r="D90" s="27">
        <v>72</v>
      </c>
      <c r="E90" s="27"/>
      <c r="F90" s="28" t="s">
        <v>12894</v>
      </c>
      <c r="G90" s="45" t="s">
        <v>12895</v>
      </c>
      <c r="H90" s="11" t="s">
        <v>102</v>
      </c>
      <c r="I90" s="28" t="s">
        <v>15245</v>
      </c>
      <c r="J90" s="28"/>
      <c r="K90" s="3">
        <v>0</v>
      </c>
      <c r="L90" s="3">
        <v>0</v>
      </c>
      <c r="M90" s="3">
        <v>0</v>
      </c>
      <c r="N90" s="3">
        <v>0</v>
      </c>
      <c r="O90" s="3">
        <v>0</v>
      </c>
      <c r="P90" s="3"/>
      <c r="Q90" s="2">
        <f t="shared" si="2"/>
        <v>6000</v>
      </c>
      <c r="R90" s="2">
        <v>6352</v>
      </c>
      <c r="S90" s="2">
        <f t="shared" si="3"/>
        <v>38112000</v>
      </c>
      <c r="T90" s="2"/>
      <c r="U90" s="2"/>
      <c r="V90" s="28" t="s">
        <v>1765</v>
      </c>
      <c r="W90" s="28" t="s">
        <v>13116</v>
      </c>
      <c r="X90" s="28" t="s">
        <v>861</v>
      </c>
      <c r="Y90" s="28" t="s">
        <v>203</v>
      </c>
      <c r="Z90" s="28" t="s">
        <v>861</v>
      </c>
      <c r="AA90" s="28" t="s">
        <v>1766</v>
      </c>
      <c r="AB90" s="28" t="s">
        <v>1767</v>
      </c>
      <c r="AC90" s="28" t="s">
        <v>68</v>
      </c>
      <c r="AD90" s="28" t="s">
        <v>1754</v>
      </c>
      <c r="AE90" s="28" t="s">
        <v>1746</v>
      </c>
      <c r="AF90" s="3">
        <v>6957</v>
      </c>
      <c r="AG90" s="3">
        <v>6352</v>
      </c>
      <c r="AH90" s="28"/>
      <c r="AI90" s="28" t="s">
        <v>1751</v>
      </c>
      <c r="AJ90" s="11" t="s">
        <v>9727</v>
      </c>
      <c r="AK90" s="3">
        <v>6987</v>
      </c>
      <c r="AL90" s="29" t="s">
        <v>13114</v>
      </c>
      <c r="AM90" s="3"/>
      <c r="AN90" s="28"/>
      <c r="AO90" s="28"/>
      <c r="AP90" s="29"/>
      <c r="AQ90" s="3"/>
      <c r="AR90" s="28"/>
      <c r="AS90" s="28"/>
      <c r="AT90" s="29"/>
      <c r="AU90" s="3"/>
      <c r="AV90" s="3"/>
      <c r="AW90" s="3"/>
      <c r="AX90" s="28"/>
      <c r="AY90" s="28"/>
      <c r="AZ90" s="28"/>
      <c r="BA90" s="2">
        <v>6000</v>
      </c>
      <c r="BB90" s="3"/>
      <c r="BC90" s="3">
        <v>0</v>
      </c>
      <c r="BD90" s="3">
        <v>0</v>
      </c>
      <c r="BE90" s="3">
        <v>0</v>
      </c>
      <c r="BF90" s="2">
        <v>0</v>
      </c>
      <c r="BG90" s="3">
        <v>0</v>
      </c>
      <c r="BH90" s="3">
        <v>0</v>
      </c>
      <c r="BI90" s="3">
        <v>0</v>
      </c>
      <c r="BJ90" s="3">
        <v>0</v>
      </c>
      <c r="BK90" s="3">
        <v>0</v>
      </c>
      <c r="BL90" s="2">
        <v>0</v>
      </c>
      <c r="BM90" s="3">
        <v>0</v>
      </c>
      <c r="BN90" s="3">
        <v>0</v>
      </c>
      <c r="BO90" s="3">
        <v>0</v>
      </c>
      <c r="BP90" s="3">
        <v>0</v>
      </c>
      <c r="BQ90" s="2">
        <v>0</v>
      </c>
      <c r="BR90" s="3">
        <v>0</v>
      </c>
      <c r="BS90" s="3">
        <v>0</v>
      </c>
      <c r="BT90" s="3">
        <v>0</v>
      </c>
      <c r="BU90" s="3">
        <v>0</v>
      </c>
    </row>
    <row r="91" spans="1:73" ht="280.5" x14ac:dyDescent="0.2">
      <c r="A91" s="27">
        <v>86</v>
      </c>
      <c r="B91" s="27" t="s">
        <v>5832</v>
      </c>
      <c r="C91" s="27">
        <v>73</v>
      </c>
      <c r="D91" s="27">
        <v>73</v>
      </c>
      <c r="E91" s="27"/>
      <c r="F91" s="28" t="s">
        <v>13005</v>
      </c>
      <c r="G91" s="45" t="s">
        <v>13006</v>
      </c>
      <c r="H91" s="11" t="s">
        <v>102</v>
      </c>
      <c r="I91" s="28" t="s">
        <v>15269</v>
      </c>
      <c r="J91" s="28"/>
      <c r="K91" s="3">
        <v>0</v>
      </c>
      <c r="L91" s="3">
        <v>0</v>
      </c>
      <c r="M91" s="3">
        <v>0</v>
      </c>
      <c r="N91" s="3">
        <v>0</v>
      </c>
      <c r="O91" s="3">
        <v>0</v>
      </c>
      <c r="P91" s="3"/>
      <c r="Q91" s="2">
        <f t="shared" si="2"/>
        <v>250</v>
      </c>
      <c r="R91" s="2">
        <v>44000</v>
      </c>
      <c r="S91" s="2">
        <f t="shared" si="3"/>
        <v>11000000</v>
      </c>
      <c r="T91" s="2"/>
      <c r="U91" s="2"/>
      <c r="V91" s="28" t="s">
        <v>2439</v>
      </c>
      <c r="W91" s="28" t="s">
        <v>13163</v>
      </c>
      <c r="X91" s="28" t="s">
        <v>2269</v>
      </c>
      <c r="Y91" s="28" t="s">
        <v>2270</v>
      </c>
      <c r="Z91" s="28" t="s">
        <v>2271</v>
      </c>
      <c r="AA91" s="28" t="s">
        <v>2441</v>
      </c>
      <c r="AB91" s="28" t="s">
        <v>132</v>
      </c>
      <c r="AC91" s="28" t="s">
        <v>119</v>
      </c>
      <c r="AD91" s="28" t="s">
        <v>2273</v>
      </c>
      <c r="AE91" s="28" t="s">
        <v>2274</v>
      </c>
      <c r="AF91" s="3">
        <v>64000</v>
      </c>
      <c r="AG91" s="3" t="s">
        <v>132</v>
      </c>
      <c r="AH91" s="28"/>
      <c r="AI91" s="28" t="s">
        <v>2431</v>
      </c>
      <c r="AJ91" s="28" t="s">
        <v>13159</v>
      </c>
      <c r="AK91" s="3">
        <v>44000</v>
      </c>
      <c r="AL91" s="29" t="s">
        <v>2442</v>
      </c>
      <c r="AM91" s="3"/>
      <c r="AN91" s="28"/>
      <c r="AO91" s="28"/>
      <c r="AP91" s="29"/>
      <c r="AQ91" s="3"/>
      <c r="AR91" s="28"/>
      <c r="AS91" s="28"/>
      <c r="AT91" s="29"/>
      <c r="AU91" s="3"/>
      <c r="AV91" s="3"/>
      <c r="AW91" s="3"/>
      <c r="AX91" s="28"/>
      <c r="AY91" s="28"/>
      <c r="AZ91" s="28"/>
      <c r="BA91" s="2">
        <v>250</v>
      </c>
      <c r="BB91" s="3"/>
      <c r="BC91" s="3">
        <v>0</v>
      </c>
      <c r="BD91" s="3">
        <v>0</v>
      </c>
      <c r="BE91" s="3">
        <v>0</v>
      </c>
      <c r="BF91" s="2">
        <v>0</v>
      </c>
      <c r="BG91" s="3">
        <v>0</v>
      </c>
      <c r="BH91" s="3">
        <v>0</v>
      </c>
      <c r="BI91" s="3">
        <v>0</v>
      </c>
      <c r="BJ91" s="3">
        <v>0</v>
      </c>
      <c r="BK91" s="3">
        <v>0</v>
      </c>
      <c r="BL91" s="2">
        <v>0</v>
      </c>
      <c r="BM91" s="3">
        <v>0</v>
      </c>
      <c r="BN91" s="3">
        <v>0</v>
      </c>
      <c r="BO91" s="3">
        <v>0</v>
      </c>
      <c r="BP91" s="3">
        <v>0</v>
      </c>
      <c r="BQ91" s="2">
        <v>0</v>
      </c>
      <c r="BR91" s="3">
        <v>0</v>
      </c>
      <c r="BS91" s="3">
        <v>0</v>
      </c>
      <c r="BT91" s="3">
        <v>0</v>
      </c>
      <c r="BU91" s="3">
        <v>0</v>
      </c>
    </row>
    <row r="92" spans="1:73" ht="280.5" x14ac:dyDescent="0.2">
      <c r="A92" s="27">
        <v>87</v>
      </c>
      <c r="B92" s="27" t="s">
        <v>5831</v>
      </c>
      <c r="C92" s="27">
        <v>74</v>
      </c>
      <c r="D92" s="27">
        <v>74</v>
      </c>
      <c r="E92" s="27"/>
      <c r="F92" s="28" t="s">
        <v>13003</v>
      </c>
      <c r="G92" s="45" t="s">
        <v>13004</v>
      </c>
      <c r="H92" s="11" t="s">
        <v>102</v>
      </c>
      <c r="I92" s="28" t="s">
        <v>15248</v>
      </c>
      <c r="J92" s="28"/>
      <c r="K92" s="3">
        <v>0</v>
      </c>
      <c r="L92" s="3">
        <v>0</v>
      </c>
      <c r="M92" s="3">
        <v>0</v>
      </c>
      <c r="N92" s="3">
        <v>0</v>
      </c>
      <c r="O92" s="3">
        <v>0</v>
      </c>
      <c r="P92" s="3"/>
      <c r="Q92" s="2">
        <f t="shared" si="2"/>
        <v>500</v>
      </c>
      <c r="R92" s="2">
        <v>220000</v>
      </c>
      <c r="S92" s="2">
        <f t="shared" si="3"/>
        <v>110000000</v>
      </c>
      <c r="T92" s="2"/>
      <c r="U92" s="2"/>
      <c r="V92" s="28" t="s">
        <v>2433</v>
      </c>
      <c r="W92" s="28" t="s">
        <v>13162</v>
      </c>
      <c r="X92" s="28" t="s">
        <v>2269</v>
      </c>
      <c r="Y92" s="28" t="s">
        <v>2270</v>
      </c>
      <c r="Z92" s="28" t="s">
        <v>2271</v>
      </c>
      <c r="AA92" s="28" t="s">
        <v>13161</v>
      </c>
      <c r="AB92" s="28" t="s">
        <v>132</v>
      </c>
      <c r="AC92" s="28" t="s">
        <v>2220</v>
      </c>
      <c r="AD92" s="28" t="s">
        <v>2435</v>
      </c>
      <c r="AE92" s="28" t="s">
        <v>2274</v>
      </c>
      <c r="AF92" s="3">
        <v>265000</v>
      </c>
      <c r="AG92" s="3" t="s">
        <v>132</v>
      </c>
      <c r="AH92" s="28"/>
      <c r="AI92" s="28" t="s">
        <v>2431</v>
      </c>
      <c r="AJ92" s="28" t="s">
        <v>13159</v>
      </c>
      <c r="AK92" s="3">
        <v>220000</v>
      </c>
      <c r="AL92" s="29" t="s">
        <v>2436</v>
      </c>
      <c r="AM92" s="3"/>
      <c r="AN92" s="28"/>
      <c r="AO92" s="28"/>
      <c r="AP92" s="29"/>
      <c r="AQ92" s="3"/>
      <c r="AR92" s="28"/>
      <c r="AS92" s="28"/>
      <c r="AT92" s="29"/>
      <c r="AU92" s="3"/>
      <c r="AV92" s="3"/>
      <c r="AW92" s="3"/>
      <c r="AX92" s="28"/>
      <c r="AY92" s="28"/>
      <c r="AZ92" s="28"/>
      <c r="BA92" s="2">
        <v>500</v>
      </c>
      <c r="BB92" s="3"/>
      <c r="BC92" s="3">
        <v>0</v>
      </c>
      <c r="BD92" s="3">
        <v>0</v>
      </c>
      <c r="BE92" s="3">
        <v>0</v>
      </c>
      <c r="BF92" s="2">
        <v>0</v>
      </c>
      <c r="BG92" s="3">
        <v>0</v>
      </c>
      <c r="BH92" s="3">
        <v>0</v>
      </c>
      <c r="BI92" s="3">
        <v>0</v>
      </c>
      <c r="BJ92" s="3">
        <v>0</v>
      </c>
      <c r="BK92" s="3">
        <v>0</v>
      </c>
      <c r="BL92" s="2">
        <v>0</v>
      </c>
      <c r="BM92" s="3">
        <v>0</v>
      </c>
      <c r="BN92" s="3">
        <v>0</v>
      </c>
      <c r="BO92" s="3">
        <v>0</v>
      </c>
      <c r="BP92" s="3">
        <v>0</v>
      </c>
      <c r="BQ92" s="2">
        <v>0</v>
      </c>
      <c r="BR92" s="3">
        <v>0</v>
      </c>
      <c r="BS92" s="3">
        <v>0</v>
      </c>
      <c r="BT92" s="3">
        <v>0</v>
      </c>
      <c r="BU92" s="3">
        <v>0</v>
      </c>
    </row>
    <row r="93" spans="1:73" ht="127.5" x14ac:dyDescent="0.2">
      <c r="A93" s="27">
        <v>88</v>
      </c>
      <c r="B93" s="27" t="s">
        <v>5830</v>
      </c>
      <c r="C93" s="27">
        <v>75</v>
      </c>
      <c r="D93" s="27">
        <v>75</v>
      </c>
      <c r="E93" s="27"/>
      <c r="F93" s="28" t="s">
        <v>13001</v>
      </c>
      <c r="G93" s="45" t="s">
        <v>13002</v>
      </c>
      <c r="H93" s="11" t="s">
        <v>102</v>
      </c>
      <c r="I93" s="28" t="s">
        <v>2430</v>
      </c>
      <c r="J93" s="28"/>
      <c r="K93" s="3">
        <v>0</v>
      </c>
      <c r="L93" s="3">
        <v>0</v>
      </c>
      <c r="M93" s="3">
        <v>0</v>
      </c>
      <c r="N93" s="3">
        <v>0</v>
      </c>
      <c r="O93" s="3">
        <v>0</v>
      </c>
      <c r="P93" s="3"/>
      <c r="Q93" s="2">
        <f t="shared" si="2"/>
        <v>500</v>
      </c>
      <c r="R93" s="2">
        <v>110000</v>
      </c>
      <c r="S93" s="2">
        <f t="shared" si="3"/>
        <v>55000000</v>
      </c>
      <c r="T93" s="2"/>
      <c r="U93" s="2"/>
      <c r="V93" s="28" t="s">
        <v>2268</v>
      </c>
      <c r="W93" s="28" t="s">
        <v>13160</v>
      </c>
      <c r="X93" s="28" t="s">
        <v>2269</v>
      </c>
      <c r="Y93" s="28" t="s">
        <v>2270</v>
      </c>
      <c r="Z93" s="28" t="s">
        <v>2271</v>
      </c>
      <c r="AA93" s="28" t="s">
        <v>14606</v>
      </c>
      <c r="AB93" s="28" t="s">
        <v>132</v>
      </c>
      <c r="AC93" s="28" t="s">
        <v>2220</v>
      </c>
      <c r="AD93" s="28" t="s">
        <v>2273</v>
      </c>
      <c r="AE93" s="28" t="s">
        <v>2274</v>
      </c>
      <c r="AF93" s="3">
        <v>165000</v>
      </c>
      <c r="AG93" s="3" t="s">
        <v>132</v>
      </c>
      <c r="AH93" s="28"/>
      <c r="AI93" s="28" t="s">
        <v>2431</v>
      </c>
      <c r="AJ93" s="28" t="s">
        <v>13159</v>
      </c>
      <c r="AK93" s="3">
        <v>110000</v>
      </c>
      <c r="AL93" s="29" t="s">
        <v>2432</v>
      </c>
      <c r="AM93" s="3"/>
      <c r="AN93" s="28"/>
      <c r="AO93" s="28"/>
      <c r="AP93" s="29"/>
      <c r="AQ93" s="3"/>
      <c r="AR93" s="28"/>
      <c r="AS93" s="28"/>
      <c r="AT93" s="29"/>
      <c r="AU93" s="3"/>
      <c r="AV93" s="3"/>
      <c r="AW93" s="3"/>
      <c r="AX93" s="28"/>
      <c r="AY93" s="28"/>
      <c r="AZ93" s="28"/>
      <c r="BA93" s="2">
        <v>500</v>
      </c>
      <c r="BB93" s="3"/>
      <c r="BC93" s="3">
        <v>0</v>
      </c>
      <c r="BD93" s="3">
        <v>0</v>
      </c>
      <c r="BE93" s="3">
        <v>0</v>
      </c>
      <c r="BF93" s="2">
        <v>0</v>
      </c>
      <c r="BG93" s="3">
        <v>0</v>
      </c>
      <c r="BH93" s="3">
        <v>0</v>
      </c>
      <c r="BI93" s="3">
        <v>0</v>
      </c>
      <c r="BJ93" s="3">
        <v>0</v>
      </c>
      <c r="BK93" s="3">
        <v>0</v>
      </c>
      <c r="BL93" s="2">
        <v>0</v>
      </c>
      <c r="BM93" s="3">
        <v>0</v>
      </c>
      <c r="BN93" s="3">
        <v>0</v>
      </c>
      <c r="BO93" s="3">
        <v>0</v>
      </c>
      <c r="BP93" s="3">
        <v>0</v>
      </c>
      <c r="BQ93" s="2">
        <v>0</v>
      </c>
      <c r="BR93" s="3">
        <v>0</v>
      </c>
      <c r="BS93" s="3">
        <v>0</v>
      </c>
      <c r="BT93" s="3">
        <v>0</v>
      </c>
      <c r="BU93" s="3">
        <v>0</v>
      </c>
    </row>
    <row r="94" spans="1:73" ht="120" x14ac:dyDescent="0.2">
      <c r="A94" s="27">
        <v>89</v>
      </c>
      <c r="B94" s="27" t="s">
        <v>10037</v>
      </c>
      <c r="C94" s="27">
        <v>78</v>
      </c>
      <c r="D94" s="27">
        <v>78</v>
      </c>
      <c r="E94" s="27"/>
      <c r="F94" s="11" t="s">
        <v>12534</v>
      </c>
      <c r="G94" s="44" t="s">
        <v>12535</v>
      </c>
      <c r="H94" s="28" t="s">
        <v>529</v>
      </c>
      <c r="I94" s="28" t="s">
        <v>15207</v>
      </c>
      <c r="J94" s="28"/>
      <c r="K94" s="2">
        <v>0</v>
      </c>
      <c r="L94" s="2">
        <v>0</v>
      </c>
      <c r="M94" s="2">
        <v>0</v>
      </c>
      <c r="N94" s="2">
        <v>0</v>
      </c>
      <c r="O94" s="2">
        <v>0</v>
      </c>
      <c r="P94" s="2"/>
      <c r="Q94" s="2">
        <f t="shared" si="2"/>
        <v>40</v>
      </c>
      <c r="R94" s="2">
        <v>270000</v>
      </c>
      <c r="S94" s="2">
        <f t="shared" si="3"/>
        <v>10800000</v>
      </c>
      <c r="T94" s="2"/>
      <c r="U94" s="2"/>
      <c r="V94" s="11" t="s">
        <v>9958</v>
      </c>
      <c r="W94" s="11" t="s">
        <v>9951</v>
      </c>
      <c r="X94" s="11" t="s">
        <v>2489</v>
      </c>
      <c r="Y94" s="11" t="s">
        <v>2490</v>
      </c>
      <c r="Z94" s="11" t="s">
        <v>2648</v>
      </c>
      <c r="AA94" s="11">
        <v>90180010</v>
      </c>
      <c r="AB94" s="11" t="s">
        <v>9953</v>
      </c>
      <c r="AC94" s="11" t="s">
        <v>68</v>
      </c>
      <c r="AD94" s="11" t="s">
        <v>2023</v>
      </c>
      <c r="AE94" s="11" t="s">
        <v>2024</v>
      </c>
      <c r="AF94" s="2"/>
      <c r="AG94" s="2"/>
      <c r="AH94" s="11" t="s">
        <v>9960</v>
      </c>
      <c r="AI94" s="28" t="s">
        <v>10647</v>
      </c>
      <c r="AJ94" s="11" t="s">
        <v>10648</v>
      </c>
      <c r="AK94" s="2">
        <v>500000</v>
      </c>
      <c r="AL94" s="13" t="s">
        <v>9959</v>
      </c>
      <c r="AM94" s="2"/>
      <c r="AN94" s="11"/>
      <c r="AO94" s="11"/>
      <c r="AP94" s="13"/>
      <c r="AQ94" s="2"/>
      <c r="AR94" s="11"/>
      <c r="AS94" s="11"/>
      <c r="AT94" s="13"/>
      <c r="AU94" s="2"/>
      <c r="AV94" s="2"/>
      <c r="AW94" s="2"/>
      <c r="AX94" s="11"/>
      <c r="AY94" s="11"/>
      <c r="AZ94" s="11"/>
      <c r="BA94" s="2" t="s">
        <v>132</v>
      </c>
      <c r="BB94" s="2"/>
      <c r="BC94" s="2">
        <v>0</v>
      </c>
      <c r="BD94" s="2">
        <v>0</v>
      </c>
      <c r="BE94" s="2">
        <v>0</v>
      </c>
      <c r="BF94" s="2">
        <v>0</v>
      </c>
      <c r="BG94" s="2">
        <v>0</v>
      </c>
      <c r="BH94" s="2">
        <v>0</v>
      </c>
      <c r="BI94" s="2">
        <v>0</v>
      </c>
      <c r="BJ94" s="2">
        <v>0</v>
      </c>
      <c r="BK94" s="3">
        <v>0</v>
      </c>
      <c r="BL94" s="2">
        <v>40</v>
      </c>
      <c r="BM94" s="2">
        <v>0</v>
      </c>
      <c r="BN94" s="2">
        <v>0</v>
      </c>
      <c r="BO94" s="2">
        <v>0</v>
      </c>
      <c r="BP94" s="2">
        <v>0</v>
      </c>
      <c r="BQ94" s="2">
        <v>0</v>
      </c>
      <c r="BR94" s="2">
        <v>0</v>
      </c>
      <c r="BS94" s="2">
        <v>0</v>
      </c>
      <c r="BT94" s="2">
        <v>0</v>
      </c>
      <c r="BU94" s="2">
        <v>0</v>
      </c>
    </row>
    <row r="95" spans="1:73" ht="132" x14ac:dyDescent="0.2">
      <c r="A95" s="27">
        <v>90</v>
      </c>
      <c r="B95" s="27" t="s">
        <v>10033</v>
      </c>
      <c r="C95" s="27">
        <v>79</v>
      </c>
      <c r="D95" s="27">
        <v>79</v>
      </c>
      <c r="E95" s="27"/>
      <c r="F95" s="11" t="s">
        <v>12526</v>
      </c>
      <c r="G95" s="44" t="s">
        <v>12527</v>
      </c>
      <c r="H95" s="28" t="s">
        <v>529</v>
      </c>
      <c r="I95" s="28" t="s">
        <v>15207</v>
      </c>
      <c r="J95" s="28"/>
      <c r="K95" s="2">
        <v>0</v>
      </c>
      <c r="L95" s="2">
        <v>0</v>
      </c>
      <c r="M95" s="2">
        <v>0</v>
      </c>
      <c r="N95" s="2">
        <v>6</v>
      </c>
      <c r="O95" s="2">
        <v>0</v>
      </c>
      <c r="P95" s="2"/>
      <c r="Q95" s="2">
        <f t="shared" si="2"/>
        <v>42</v>
      </c>
      <c r="R95" s="2">
        <v>85000</v>
      </c>
      <c r="S95" s="2">
        <f t="shared" si="3"/>
        <v>3570000</v>
      </c>
      <c r="T95" s="2"/>
      <c r="U95" s="2"/>
      <c r="V95" s="11" t="s">
        <v>9952</v>
      </c>
      <c r="W95" s="11" t="s">
        <v>9947</v>
      </c>
      <c r="X95" s="11" t="s">
        <v>2489</v>
      </c>
      <c r="Y95" s="11" t="s">
        <v>2490</v>
      </c>
      <c r="Z95" s="11" t="s">
        <v>2648</v>
      </c>
      <c r="AA95" s="11">
        <v>90110010</v>
      </c>
      <c r="AB95" s="11" t="s">
        <v>9953</v>
      </c>
      <c r="AC95" s="11" t="s">
        <v>68</v>
      </c>
      <c r="AD95" s="11" t="s">
        <v>2023</v>
      </c>
      <c r="AE95" s="11" t="s">
        <v>2024</v>
      </c>
      <c r="AF95" s="2"/>
      <c r="AG95" s="2"/>
      <c r="AH95" s="11" t="s">
        <v>9960</v>
      </c>
      <c r="AI95" s="28" t="s">
        <v>10647</v>
      </c>
      <c r="AJ95" s="11" t="s">
        <v>10648</v>
      </c>
      <c r="AK95" s="2">
        <v>105000</v>
      </c>
      <c r="AL95" s="13" t="s">
        <v>9954</v>
      </c>
      <c r="AM95" s="2"/>
      <c r="AN95" s="11"/>
      <c r="AO95" s="11"/>
      <c r="AP95" s="13"/>
      <c r="AQ95" s="2"/>
      <c r="AR95" s="11"/>
      <c r="AS95" s="11"/>
      <c r="AT95" s="13"/>
      <c r="AU95" s="2">
        <v>84000</v>
      </c>
      <c r="AV95" s="2"/>
      <c r="AW95" s="2"/>
      <c r="AX95" s="11" t="s">
        <v>15301</v>
      </c>
      <c r="AY95" s="11"/>
      <c r="AZ95" s="11"/>
      <c r="BA95" s="2" t="s">
        <v>132</v>
      </c>
      <c r="BB95" s="2"/>
      <c r="BC95" s="2">
        <v>0</v>
      </c>
      <c r="BD95" s="2">
        <v>0</v>
      </c>
      <c r="BE95" s="2">
        <v>0</v>
      </c>
      <c r="BF95" s="2">
        <v>0</v>
      </c>
      <c r="BG95" s="2">
        <v>0</v>
      </c>
      <c r="BH95" s="2">
        <v>0</v>
      </c>
      <c r="BI95" s="2">
        <v>0</v>
      </c>
      <c r="BJ95" s="2">
        <v>0</v>
      </c>
      <c r="BK95" s="3">
        <v>0</v>
      </c>
      <c r="BL95" s="2">
        <v>40</v>
      </c>
      <c r="BM95" s="2">
        <v>0</v>
      </c>
      <c r="BN95" s="2">
        <v>0</v>
      </c>
      <c r="BO95" s="2">
        <v>0</v>
      </c>
      <c r="BP95" s="2">
        <v>0</v>
      </c>
      <c r="BQ95" s="2">
        <v>0</v>
      </c>
      <c r="BR95" s="2">
        <v>0</v>
      </c>
      <c r="BS95" s="2">
        <v>0</v>
      </c>
      <c r="BT95" s="2">
        <v>2</v>
      </c>
      <c r="BU95" s="2">
        <v>0</v>
      </c>
    </row>
    <row r="96" spans="1:73" ht="144" x14ac:dyDescent="0.2">
      <c r="A96" s="27">
        <v>91</v>
      </c>
      <c r="B96" s="27" t="s">
        <v>10034</v>
      </c>
      <c r="C96" s="27">
        <v>80</v>
      </c>
      <c r="D96" s="27">
        <v>80</v>
      </c>
      <c r="E96" s="27"/>
      <c r="F96" s="11" t="s">
        <v>12528</v>
      </c>
      <c r="G96" s="44" t="s">
        <v>12529</v>
      </c>
      <c r="H96" s="28" t="s">
        <v>529</v>
      </c>
      <c r="I96" s="28" t="s">
        <v>15207</v>
      </c>
      <c r="J96" s="28"/>
      <c r="K96" s="2">
        <v>0</v>
      </c>
      <c r="L96" s="2">
        <v>0</v>
      </c>
      <c r="M96" s="2">
        <v>0</v>
      </c>
      <c r="N96" s="2">
        <v>0</v>
      </c>
      <c r="O96" s="2">
        <v>0</v>
      </c>
      <c r="P96" s="2"/>
      <c r="Q96" s="2">
        <f t="shared" si="2"/>
        <v>42</v>
      </c>
      <c r="R96" s="2">
        <v>94000</v>
      </c>
      <c r="S96" s="2">
        <f t="shared" si="3"/>
        <v>3948000</v>
      </c>
      <c r="T96" s="2"/>
      <c r="U96" s="2"/>
      <c r="V96" s="11" t="s">
        <v>9955</v>
      </c>
      <c r="W96" s="11" t="s">
        <v>9948</v>
      </c>
      <c r="X96" s="11" t="s">
        <v>2489</v>
      </c>
      <c r="Y96" s="11" t="s">
        <v>2490</v>
      </c>
      <c r="Z96" s="11" t="s">
        <v>2648</v>
      </c>
      <c r="AA96" s="11">
        <v>90130010</v>
      </c>
      <c r="AB96" s="11" t="s">
        <v>9953</v>
      </c>
      <c r="AC96" s="11" t="s">
        <v>68</v>
      </c>
      <c r="AD96" s="11" t="s">
        <v>2023</v>
      </c>
      <c r="AE96" s="11" t="s">
        <v>2024</v>
      </c>
      <c r="AF96" s="2"/>
      <c r="AG96" s="2"/>
      <c r="AH96" s="11" t="s">
        <v>9960</v>
      </c>
      <c r="AI96" s="28" t="s">
        <v>10647</v>
      </c>
      <c r="AJ96" s="11" t="s">
        <v>10648</v>
      </c>
      <c r="AK96" s="2">
        <v>105000</v>
      </c>
      <c r="AL96" s="13" t="s">
        <v>9954</v>
      </c>
      <c r="AM96" s="2"/>
      <c r="AN96" s="11"/>
      <c r="AO96" s="11"/>
      <c r="AP96" s="13"/>
      <c r="AQ96" s="2"/>
      <c r="AR96" s="11"/>
      <c r="AS96" s="11"/>
      <c r="AT96" s="13"/>
      <c r="AU96" s="2">
        <v>94000</v>
      </c>
      <c r="AV96" s="2"/>
      <c r="AW96" s="2"/>
      <c r="AX96" s="11" t="s">
        <v>15301</v>
      </c>
      <c r="AY96" s="11"/>
      <c r="AZ96" s="11"/>
      <c r="BA96" s="2" t="s">
        <v>132</v>
      </c>
      <c r="BB96" s="2"/>
      <c r="BC96" s="2">
        <v>0</v>
      </c>
      <c r="BD96" s="2">
        <v>0</v>
      </c>
      <c r="BE96" s="2">
        <v>0</v>
      </c>
      <c r="BF96" s="2">
        <v>0</v>
      </c>
      <c r="BG96" s="2">
        <v>0</v>
      </c>
      <c r="BH96" s="2">
        <v>0</v>
      </c>
      <c r="BI96" s="2">
        <v>0</v>
      </c>
      <c r="BJ96" s="2">
        <v>0</v>
      </c>
      <c r="BK96" s="3">
        <v>0</v>
      </c>
      <c r="BL96" s="2">
        <v>40</v>
      </c>
      <c r="BM96" s="2">
        <v>0</v>
      </c>
      <c r="BN96" s="2">
        <v>0</v>
      </c>
      <c r="BO96" s="2">
        <v>0</v>
      </c>
      <c r="BP96" s="2">
        <v>0</v>
      </c>
      <c r="BQ96" s="2">
        <v>0</v>
      </c>
      <c r="BR96" s="2">
        <v>0</v>
      </c>
      <c r="BS96" s="2">
        <v>0</v>
      </c>
      <c r="BT96" s="2">
        <v>2</v>
      </c>
      <c r="BU96" s="2">
        <v>0</v>
      </c>
    </row>
    <row r="97" spans="1:73" ht="144" x14ac:dyDescent="0.2">
      <c r="A97" s="27">
        <v>92</v>
      </c>
      <c r="B97" s="27" t="s">
        <v>10035</v>
      </c>
      <c r="C97" s="27">
        <v>81</v>
      </c>
      <c r="D97" s="27">
        <v>81</v>
      </c>
      <c r="E97" s="27"/>
      <c r="F97" s="11" t="s">
        <v>12530</v>
      </c>
      <c r="G97" s="44" t="s">
        <v>12531</v>
      </c>
      <c r="H97" s="28" t="s">
        <v>529</v>
      </c>
      <c r="I97" s="28" t="s">
        <v>15207</v>
      </c>
      <c r="J97" s="28"/>
      <c r="K97" s="2">
        <v>0</v>
      </c>
      <c r="L97" s="2">
        <v>0</v>
      </c>
      <c r="M97" s="2">
        <v>0</v>
      </c>
      <c r="N97" s="2">
        <v>9</v>
      </c>
      <c r="O97" s="2">
        <v>0</v>
      </c>
      <c r="P97" s="2"/>
      <c r="Q97" s="2">
        <f t="shared" si="2"/>
        <v>40</v>
      </c>
      <c r="R97" s="2">
        <v>85000</v>
      </c>
      <c r="S97" s="2">
        <f t="shared" si="3"/>
        <v>3400000</v>
      </c>
      <c r="T97" s="2"/>
      <c r="U97" s="2"/>
      <c r="V97" s="11" t="s">
        <v>9956</v>
      </c>
      <c r="W97" s="11" t="s">
        <v>9949</v>
      </c>
      <c r="X97" s="11" t="s">
        <v>2489</v>
      </c>
      <c r="Y97" s="11" t="s">
        <v>2490</v>
      </c>
      <c r="Z97" s="11" t="s">
        <v>2648</v>
      </c>
      <c r="AA97" s="11">
        <v>90120010</v>
      </c>
      <c r="AB97" s="11" t="s">
        <v>9953</v>
      </c>
      <c r="AC97" s="11" t="s">
        <v>68</v>
      </c>
      <c r="AD97" s="11" t="s">
        <v>2023</v>
      </c>
      <c r="AE97" s="11" t="s">
        <v>2024</v>
      </c>
      <c r="AF97" s="2"/>
      <c r="AG97" s="2"/>
      <c r="AH97" s="11" t="s">
        <v>9960</v>
      </c>
      <c r="AI97" s="28" t="s">
        <v>10647</v>
      </c>
      <c r="AJ97" s="11" t="s">
        <v>10648</v>
      </c>
      <c r="AK97" s="2">
        <v>105000</v>
      </c>
      <c r="AL97" s="13" t="s">
        <v>9954</v>
      </c>
      <c r="AM97" s="2"/>
      <c r="AN97" s="11"/>
      <c r="AO97" s="11"/>
      <c r="AP97" s="13"/>
      <c r="AQ97" s="2"/>
      <c r="AR97" s="11"/>
      <c r="AS97" s="11"/>
      <c r="AT97" s="13"/>
      <c r="AU97" s="2">
        <v>84000</v>
      </c>
      <c r="AV97" s="2"/>
      <c r="AW97" s="2"/>
      <c r="AX97" s="11" t="s">
        <v>15301</v>
      </c>
      <c r="AY97" s="11"/>
      <c r="AZ97" s="11"/>
      <c r="BA97" s="2" t="s">
        <v>132</v>
      </c>
      <c r="BB97" s="2"/>
      <c r="BC97" s="2">
        <v>0</v>
      </c>
      <c r="BD97" s="2">
        <v>0</v>
      </c>
      <c r="BE97" s="2">
        <v>0</v>
      </c>
      <c r="BF97" s="2">
        <v>0</v>
      </c>
      <c r="BG97" s="2">
        <v>0</v>
      </c>
      <c r="BH97" s="2">
        <v>0</v>
      </c>
      <c r="BI97" s="2">
        <v>0</v>
      </c>
      <c r="BJ97" s="2">
        <v>0</v>
      </c>
      <c r="BK97" s="3">
        <v>0</v>
      </c>
      <c r="BL97" s="2">
        <v>40</v>
      </c>
      <c r="BM97" s="2">
        <v>0</v>
      </c>
      <c r="BN97" s="2">
        <v>0</v>
      </c>
      <c r="BO97" s="2">
        <v>0</v>
      </c>
      <c r="BP97" s="2">
        <v>0</v>
      </c>
      <c r="BQ97" s="2">
        <v>0</v>
      </c>
      <c r="BR97" s="2">
        <v>0</v>
      </c>
      <c r="BS97" s="2">
        <v>0</v>
      </c>
      <c r="BT97" s="2">
        <v>0</v>
      </c>
      <c r="BU97" s="2">
        <v>0</v>
      </c>
    </row>
    <row r="98" spans="1:73" ht="132" x14ac:dyDescent="0.2">
      <c r="A98" s="27">
        <v>93</v>
      </c>
      <c r="B98" s="27" t="s">
        <v>10036</v>
      </c>
      <c r="C98" s="27">
        <v>82</v>
      </c>
      <c r="D98" s="27">
        <v>82</v>
      </c>
      <c r="E98" s="27"/>
      <c r="F98" s="11" t="s">
        <v>12532</v>
      </c>
      <c r="G98" s="44" t="s">
        <v>12533</v>
      </c>
      <c r="H98" s="28" t="s">
        <v>529</v>
      </c>
      <c r="I98" s="28" t="s">
        <v>15207</v>
      </c>
      <c r="J98" s="28"/>
      <c r="K98" s="2">
        <v>0</v>
      </c>
      <c r="L98" s="2">
        <v>0</v>
      </c>
      <c r="M98" s="2">
        <v>0</v>
      </c>
      <c r="N98" s="2">
        <v>8</v>
      </c>
      <c r="O98" s="2">
        <v>0</v>
      </c>
      <c r="P98" s="2"/>
      <c r="Q98" s="2">
        <f t="shared" si="2"/>
        <v>40</v>
      </c>
      <c r="R98" s="2">
        <v>180000</v>
      </c>
      <c r="S98" s="2">
        <f t="shared" si="3"/>
        <v>7200000</v>
      </c>
      <c r="T98" s="2"/>
      <c r="U98" s="2"/>
      <c r="V98" s="11" t="s">
        <v>9957</v>
      </c>
      <c r="W98" s="11" t="s">
        <v>9950</v>
      </c>
      <c r="X98" s="11" t="s">
        <v>2489</v>
      </c>
      <c r="Y98" s="11" t="s">
        <v>2490</v>
      </c>
      <c r="Z98" s="11" t="s">
        <v>2648</v>
      </c>
      <c r="AA98" s="11">
        <v>90150010</v>
      </c>
      <c r="AB98" s="11" t="s">
        <v>9953</v>
      </c>
      <c r="AC98" s="11" t="s">
        <v>68</v>
      </c>
      <c r="AD98" s="11" t="s">
        <v>2023</v>
      </c>
      <c r="AE98" s="11" t="s">
        <v>2024</v>
      </c>
      <c r="AF98" s="2"/>
      <c r="AG98" s="2"/>
      <c r="AH98" s="11" t="s">
        <v>9960</v>
      </c>
      <c r="AI98" s="28" t="s">
        <v>10647</v>
      </c>
      <c r="AJ98" s="11" t="s">
        <v>10648</v>
      </c>
      <c r="AK98" s="2">
        <v>218000</v>
      </c>
      <c r="AL98" s="13" t="s">
        <v>9954</v>
      </c>
      <c r="AM98" s="2"/>
      <c r="AN98" s="11"/>
      <c r="AO98" s="11"/>
      <c r="AP98" s="13"/>
      <c r="AQ98" s="2"/>
      <c r="AR98" s="11"/>
      <c r="AS98" s="11"/>
      <c r="AT98" s="13"/>
      <c r="AU98" s="2">
        <v>180000</v>
      </c>
      <c r="AV98" s="2"/>
      <c r="AW98" s="2"/>
      <c r="AX98" s="11" t="s">
        <v>15301</v>
      </c>
      <c r="AY98" s="11"/>
      <c r="AZ98" s="11"/>
      <c r="BA98" s="2" t="s">
        <v>132</v>
      </c>
      <c r="BB98" s="2"/>
      <c r="BC98" s="2">
        <v>0</v>
      </c>
      <c r="BD98" s="2">
        <v>0</v>
      </c>
      <c r="BE98" s="2">
        <v>0</v>
      </c>
      <c r="BF98" s="2">
        <v>0</v>
      </c>
      <c r="BG98" s="2">
        <v>0</v>
      </c>
      <c r="BH98" s="2">
        <v>0</v>
      </c>
      <c r="BI98" s="2">
        <v>0</v>
      </c>
      <c r="BJ98" s="2">
        <v>0</v>
      </c>
      <c r="BK98" s="3">
        <v>0</v>
      </c>
      <c r="BL98" s="2">
        <v>40</v>
      </c>
      <c r="BM98" s="2">
        <v>0</v>
      </c>
      <c r="BN98" s="2">
        <v>0</v>
      </c>
      <c r="BO98" s="2">
        <v>0</v>
      </c>
      <c r="BP98" s="2">
        <v>0</v>
      </c>
      <c r="BQ98" s="2">
        <v>0</v>
      </c>
      <c r="BR98" s="2">
        <v>0</v>
      </c>
      <c r="BS98" s="2">
        <v>0</v>
      </c>
      <c r="BT98" s="2">
        <v>0</v>
      </c>
      <c r="BU98" s="2">
        <v>0</v>
      </c>
    </row>
    <row r="99" spans="1:73" ht="108" x14ac:dyDescent="0.2">
      <c r="A99" s="27">
        <v>94</v>
      </c>
      <c r="B99" s="9" t="s">
        <v>5951</v>
      </c>
      <c r="C99" s="27">
        <v>83</v>
      </c>
      <c r="D99" s="27">
        <v>83</v>
      </c>
      <c r="E99" s="27"/>
      <c r="F99" s="11" t="s">
        <v>12526</v>
      </c>
      <c r="G99" s="44" t="s">
        <v>12536</v>
      </c>
      <c r="H99" s="28" t="s">
        <v>529</v>
      </c>
      <c r="I99" s="28"/>
      <c r="J99" s="28"/>
      <c r="K99" s="2">
        <v>0</v>
      </c>
      <c r="L99" s="2">
        <v>0</v>
      </c>
      <c r="M99" s="2">
        <v>0</v>
      </c>
      <c r="N99" s="2">
        <v>40</v>
      </c>
      <c r="O99" s="2">
        <v>0</v>
      </c>
      <c r="P99" s="2"/>
      <c r="Q99" s="2">
        <f t="shared" si="2"/>
        <v>240</v>
      </c>
      <c r="R99" s="2">
        <v>84000</v>
      </c>
      <c r="S99" s="2">
        <f t="shared" si="3"/>
        <v>20160000</v>
      </c>
      <c r="T99" s="2"/>
      <c r="U99" s="2"/>
      <c r="V99" s="11" t="s">
        <v>7607</v>
      </c>
      <c r="W99" s="11" t="s">
        <v>6751</v>
      </c>
      <c r="X99" s="11" t="s">
        <v>7608</v>
      </c>
      <c r="Y99" s="11" t="s">
        <v>1108</v>
      </c>
      <c r="Z99" s="11" t="s">
        <v>7609</v>
      </c>
      <c r="AA99" s="11" t="s">
        <v>7610</v>
      </c>
      <c r="AB99" s="11" t="s">
        <v>7611</v>
      </c>
      <c r="AC99" s="11" t="s">
        <v>190</v>
      </c>
      <c r="AD99" s="11" t="s">
        <v>7612</v>
      </c>
      <c r="AE99" s="11" t="s">
        <v>7613</v>
      </c>
      <c r="AF99" s="2"/>
      <c r="AG99" s="2"/>
      <c r="AH99" s="11" t="s">
        <v>9482</v>
      </c>
      <c r="AI99" s="28" t="s">
        <v>10649</v>
      </c>
      <c r="AJ99" s="11" t="s">
        <v>10650</v>
      </c>
      <c r="AK99" s="2">
        <v>89570</v>
      </c>
      <c r="AL99" s="13" t="s">
        <v>12860</v>
      </c>
      <c r="AM99" s="2">
        <v>80000</v>
      </c>
      <c r="AN99" s="11" t="s">
        <v>9576</v>
      </c>
      <c r="AO99" s="11" t="s">
        <v>14581</v>
      </c>
      <c r="AP99" s="13">
        <v>44972</v>
      </c>
      <c r="AQ99" s="2"/>
      <c r="AR99" s="11"/>
      <c r="AS99" s="11"/>
      <c r="AT99" s="13"/>
      <c r="AU99" s="2">
        <v>84000</v>
      </c>
      <c r="AV99" s="2"/>
      <c r="AW99" s="2"/>
      <c r="AX99" s="11" t="s">
        <v>15301</v>
      </c>
      <c r="AY99" s="11"/>
      <c r="AZ99" s="11"/>
      <c r="BA99" s="2" t="s">
        <v>132</v>
      </c>
      <c r="BB99" s="2"/>
      <c r="BC99" s="2">
        <v>0</v>
      </c>
      <c r="BD99" s="2">
        <v>0</v>
      </c>
      <c r="BE99" s="2">
        <v>0</v>
      </c>
      <c r="BF99" s="2">
        <v>0</v>
      </c>
      <c r="BG99" s="2">
        <v>0</v>
      </c>
      <c r="BH99" s="2">
        <v>0</v>
      </c>
      <c r="BI99" s="2">
        <v>200</v>
      </c>
      <c r="BJ99" s="2">
        <v>0</v>
      </c>
      <c r="BK99" s="2">
        <v>0</v>
      </c>
      <c r="BL99" s="2">
        <v>0</v>
      </c>
      <c r="BM99" s="2">
        <v>20</v>
      </c>
      <c r="BN99" s="2">
        <v>0</v>
      </c>
      <c r="BO99" s="2">
        <v>0</v>
      </c>
      <c r="BP99" s="2">
        <v>0</v>
      </c>
      <c r="BQ99" s="2">
        <v>20</v>
      </c>
      <c r="BR99" s="2">
        <v>0</v>
      </c>
      <c r="BS99" s="2">
        <v>0</v>
      </c>
      <c r="BT99" s="2">
        <v>0</v>
      </c>
      <c r="BU99" s="2">
        <v>0</v>
      </c>
    </row>
    <row r="100" spans="1:73" ht="108" x14ac:dyDescent="0.2">
      <c r="A100" s="27">
        <v>95</v>
      </c>
      <c r="B100" s="27" t="s">
        <v>10060</v>
      </c>
      <c r="C100" s="27">
        <v>84</v>
      </c>
      <c r="D100" s="27">
        <v>84</v>
      </c>
      <c r="E100" s="27"/>
      <c r="F100" s="11" t="s">
        <v>12528</v>
      </c>
      <c r="G100" s="44" t="s">
        <v>12536</v>
      </c>
      <c r="H100" s="28" t="s">
        <v>6752</v>
      </c>
      <c r="I100" s="28"/>
      <c r="J100" s="28"/>
      <c r="K100" s="2">
        <v>0</v>
      </c>
      <c r="L100" s="2">
        <v>0</v>
      </c>
      <c r="M100" s="2">
        <v>0</v>
      </c>
      <c r="N100" s="2">
        <v>40</v>
      </c>
      <c r="O100" s="2">
        <v>0</v>
      </c>
      <c r="P100" s="2"/>
      <c r="Q100" s="2">
        <f t="shared" si="2"/>
        <v>240</v>
      </c>
      <c r="R100" s="2">
        <v>94000</v>
      </c>
      <c r="S100" s="2">
        <f t="shared" si="3"/>
        <v>22560000</v>
      </c>
      <c r="T100" s="2"/>
      <c r="U100" s="2"/>
      <c r="V100" s="11" t="s">
        <v>10298</v>
      </c>
      <c r="W100" s="11" t="s">
        <v>10174</v>
      </c>
      <c r="X100" s="11" t="s">
        <v>7608</v>
      </c>
      <c r="Y100" s="11" t="s">
        <v>1108</v>
      </c>
      <c r="Z100" s="11" t="s">
        <v>7609</v>
      </c>
      <c r="AA100" s="11" t="s">
        <v>10299</v>
      </c>
      <c r="AB100" s="11" t="s">
        <v>10300</v>
      </c>
      <c r="AC100" s="11" t="s">
        <v>190</v>
      </c>
      <c r="AD100" s="11" t="s">
        <v>7612</v>
      </c>
      <c r="AE100" s="11" t="s">
        <v>7613</v>
      </c>
      <c r="AF100" s="2"/>
      <c r="AG100" s="2"/>
      <c r="AH100" s="11" t="s">
        <v>9482</v>
      </c>
      <c r="AI100" s="28" t="s">
        <v>10649</v>
      </c>
      <c r="AJ100" s="11" t="s">
        <v>10650</v>
      </c>
      <c r="AK100" s="2">
        <v>97713</v>
      </c>
      <c r="AL100" s="13" t="s">
        <v>5421</v>
      </c>
      <c r="AM100" s="2">
        <v>90000</v>
      </c>
      <c r="AN100" s="11" t="s">
        <v>9576</v>
      </c>
      <c r="AO100" s="11" t="s">
        <v>14581</v>
      </c>
      <c r="AP100" s="13">
        <v>44972</v>
      </c>
      <c r="AQ100" s="2"/>
      <c r="AR100" s="11"/>
      <c r="AS100" s="11"/>
      <c r="AT100" s="13"/>
      <c r="AU100" s="2">
        <v>94000</v>
      </c>
      <c r="AV100" s="2"/>
      <c r="AW100" s="2"/>
      <c r="AX100" s="11" t="s">
        <v>15301</v>
      </c>
      <c r="AY100" s="11"/>
      <c r="AZ100" s="11"/>
      <c r="BA100" s="2" t="s">
        <v>132</v>
      </c>
      <c r="BB100" s="2"/>
      <c r="BC100" s="2">
        <v>0</v>
      </c>
      <c r="BD100" s="2">
        <v>0</v>
      </c>
      <c r="BE100" s="2">
        <v>0</v>
      </c>
      <c r="BF100" s="2">
        <v>0</v>
      </c>
      <c r="BG100" s="2">
        <v>0</v>
      </c>
      <c r="BH100" s="2">
        <v>0</v>
      </c>
      <c r="BI100" s="2">
        <v>200</v>
      </c>
      <c r="BJ100" s="2">
        <v>0</v>
      </c>
      <c r="BK100" s="3">
        <v>0</v>
      </c>
      <c r="BL100" s="2">
        <v>0</v>
      </c>
      <c r="BM100" s="2">
        <v>20</v>
      </c>
      <c r="BN100" s="2">
        <v>0</v>
      </c>
      <c r="BO100" s="2">
        <v>0</v>
      </c>
      <c r="BP100" s="2">
        <v>0</v>
      </c>
      <c r="BQ100" s="2">
        <v>20</v>
      </c>
      <c r="BR100" s="2">
        <v>0</v>
      </c>
      <c r="BS100" s="2">
        <v>0</v>
      </c>
      <c r="BT100" s="2">
        <v>0</v>
      </c>
      <c r="BU100" s="2">
        <v>0</v>
      </c>
    </row>
    <row r="101" spans="1:73" ht="108" x14ac:dyDescent="0.2">
      <c r="A101" s="27">
        <v>96</v>
      </c>
      <c r="B101" s="9" t="s">
        <v>5952</v>
      </c>
      <c r="C101" s="27">
        <v>85</v>
      </c>
      <c r="D101" s="27">
        <v>85</v>
      </c>
      <c r="E101" s="27"/>
      <c r="F101" s="11" t="s">
        <v>12530</v>
      </c>
      <c r="G101" s="44" t="s">
        <v>12536</v>
      </c>
      <c r="H101" s="28" t="s">
        <v>529</v>
      </c>
      <c r="I101" s="28"/>
      <c r="J101" s="28"/>
      <c r="K101" s="2">
        <v>0</v>
      </c>
      <c r="L101" s="2">
        <v>0</v>
      </c>
      <c r="M101" s="2">
        <v>0</v>
      </c>
      <c r="N101" s="2">
        <v>40</v>
      </c>
      <c r="O101" s="2">
        <v>0</v>
      </c>
      <c r="P101" s="2"/>
      <c r="Q101" s="2">
        <f t="shared" si="2"/>
        <v>240</v>
      </c>
      <c r="R101" s="2">
        <v>84000</v>
      </c>
      <c r="S101" s="2">
        <f t="shared" si="3"/>
        <v>20160000</v>
      </c>
      <c r="T101" s="2"/>
      <c r="U101" s="2"/>
      <c r="V101" s="11" t="s">
        <v>7614</v>
      </c>
      <c r="W101" s="11" t="s">
        <v>6753</v>
      </c>
      <c r="X101" s="11" t="s">
        <v>7608</v>
      </c>
      <c r="Y101" s="11" t="s">
        <v>1108</v>
      </c>
      <c r="Z101" s="11" t="s">
        <v>7609</v>
      </c>
      <c r="AA101" s="11" t="s">
        <v>7615</v>
      </c>
      <c r="AB101" s="11" t="s">
        <v>7616</v>
      </c>
      <c r="AC101" s="11" t="s">
        <v>190</v>
      </c>
      <c r="AD101" s="11" t="s">
        <v>7612</v>
      </c>
      <c r="AE101" s="11" t="s">
        <v>7613</v>
      </c>
      <c r="AF101" s="2"/>
      <c r="AG101" s="2"/>
      <c r="AH101" s="11" t="s">
        <v>9482</v>
      </c>
      <c r="AI101" s="28" t="s">
        <v>10649</v>
      </c>
      <c r="AJ101" s="11" t="s">
        <v>10650</v>
      </c>
      <c r="AK101" s="2">
        <v>89570</v>
      </c>
      <c r="AL101" s="13" t="s">
        <v>12860</v>
      </c>
      <c r="AM101" s="2">
        <v>80000</v>
      </c>
      <c r="AN101" s="11" t="s">
        <v>9576</v>
      </c>
      <c r="AO101" s="11" t="s">
        <v>14581</v>
      </c>
      <c r="AP101" s="13">
        <v>44972</v>
      </c>
      <c r="AQ101" s="2"/>
      <c r="AR101" s="11"/>
      <c r="AS101" s="11"/>
      <c r="AT101" s="13"/>
      <c r="AU101" s="2">
        <v>84000</v>
      </c>
      <c r="AV101" s="2"/>
      <c r="AW101" s="2"/>
      <c r="AX101" s="11" t="s">
        <v>15301</v>
      </c>
      <c r="AY101" s="11"/>
      <c r="AZ101" s="11"/>
      <c r="BA101" s="2" t="s">
        <v>132</v>
      </c>
      <c r="BB101" s="2"/>
      <c r="BC101" s="2">
        <v>0</v>
      </c>
      <c r="BD101" s="2">
        <v>0</v>
      </c>
      <c r="BE101" s="2">
        <v>0</v>
      </c>
      <c r="BF101" s="2">
        <v>0</v>
      </c>
      <c r="BG101" s="2">
        <v>0</v>
      </c>
      <c r="BH101" s="2">
        <v>0</v>
      </c>
      <c r="BI101" s="2">
        <v>200</v>
      </c>
      <c r="BJ101" s="2">
        <v>0</v>
      </c>
      <c r="BK101" s="2">
        <v>0</v>
      </c>
      <c r="BL101" s="2">
        <v>0</v>
      </c>
      <c r="BM101" s="2">
        <v>20</v>
      </c>
      <c r="BN101" s="2">
        <v>0</v>
      </c>
      <c r="BO101" s="2">
        <v>0</v>
      </c>
      <c r="BP101" s="2">
        <v>0</v>
      </c>
      <c r="BQ101" s="2">
        <v>20</v>
      </c>
      <c r="BR101" s="2">
        <v>0</v>
      </c>
      <c r="BS101" s="2">
        <v>0</v>
      </c>
      <c r="BT101" s="2">
        <v>0</v>
      </c>
      <c r="BU101" s="2">
        <v>0</v>
      </c>
    </row>
    <row r="102" spans="1:73" ht="108" x14ac:dyDescent="0.2">
      <c r="A102" s="27">
        <v>97</v>
      </c>
      <c r="B102" s="9" t="s">
        <v>5953</v>
      </c>
      <c r="C102" s="27">
        <v>86</v>
      </c>
      <c r="D102" s="27">
        <v>86</v>
      </c>
      <c r="E102" s="27"/>
      <c r="F102" s="11" t="s">
        <v>12532</v>
      </c>
      <c r="G102" s="44" t="s">
        <v>12536</v>
      </c>
      <c r="H102" s="28" t="s">
        <v>529</v>
      </c>
      <c r="I102" s="28"/>
      <c r="J102" s="28"/>
      <c r="K102" s="2">
        <v>0</v>
      </c>
      <c r="L102" s="2">
        <v>0</v>
      </c>
      <c r="M102" s="2">
        <v>0</v>
      </c>
      <c r="N102" s="2">
        <v>40</v>
      </c>
      <c r="O102" s="2">
        <v>0</v>
      </c>
      <c r="P102" s="2"/>
      <c r="Q102" s="2">
        <f t="shared" si="2"/>
        <v>140</v>
      </c>
      <c r="R102" s="2">
        <v>180000</v>
      </c>
      <c r="S102" s="2">
        <f t="shared" si="3"/>
        <v>25200000</v>
      </c>
      <c r="T102" s="2"/>
      <c r="U102" s="2"/>
      <c r="V102" s="11" t="s">
        <v>7617</v>
      </c>
      <c r="W102" s="11" t="s">
        <v>6754</v>
      </c>
      <c r="X102" s="11" t="s">
        <v>7608</v>
      </c>
      <c r="Y102" s="11" t="s">
        <v>1108</v>
      </c>
      <c r="Z102" s="11" t="s">
        <v>7609</v>
      </c>
      <c r="AA102" s="11" t="s">
        <v>7618</v>
      </c>
      <c r="AB102" s="11" t="s">
        <v>7619</v>
      </c>
      <c r="AC102" s="11" t="s">
        <v>190</v>
      </c>
      <c r="AD102" s="11" t="s">
        <v>7612</v>
      </c>
      <c r="AE102" s="11" t="s">
        <v>7613</v>
      </c>
      <c r="AF102" s="2"/>
      <c r="AG102" s="2"/>
      <c r="AH102" s="11" t="s">
        <v>9482</v>
      </c>
      <c r="AI102" s="28" t="s">
        <v>10649</v>
      </c>
      <c r="AJ102" s="11" t="s">
        <v>10650</v>
      </c>
      <c r="AK102" s="2">
        <v>219854</v>
      </c>
      <c r="AL102" s="13" t="s">
        <v>12860</v>
      </c>
      <c r="AM102" s="2">
        <v>145000</v>
      </c>
      <c r="AN102" s="11" t="s">
        <v>9576</v>
      </c>
      <c r="AO102" s="11" t="s">
        <v>14581</v>
      </c>
      <c r="AP102" s="13">
        <v>44972</v>
      </c>
      <c r="AQ102" s="2"/>
      <c r="AR102" s="11"/>
      <c r="AS102" s="11"/>
      <c r="AT102" s="13"/>
      <c r="AU102" s="2">
        <v>180000</v>
      </c>
      <c r="AV102" s="2"/>
      <c r="AW102" s="2"/>
      <c r="AX102" s="11" t="s">
        <v>15301</v>
      </c>
      <c r="AY102" s="11"/>
      <c r="AZ102" s="11"/>
      <c r="BA102" s="2" t="s">
        <v>132</v>
      </c>
      <c r="BB102" s="2"/>
      <c r="BC102" s="2">
        <v>0</v>
      </c>
      <c r="BD102" s="2">
        <v>0</v>
      </c>
      <c r="BE102" s="2">
        <v>0</v>
      </c>
      <c r="BF102" s="2">
        <v>0</v>
      </c>
      <c r="BG102" s="2">
        <v>0</v>
      </c>
      <c r="BH102" s="2">
        <v>0</v>
      </c>
      <c r="BI102" s="2">
        <v>100</v>
      </c>
      <c r="BJ102" s="2">
        <v>0</v>
      </c>
      <c r="BK102" s="2">
        <v>0</v>
      </c>
      <c r="BL102" s="2">
        <v>0</v>
      </c>
      <c r="BM102" s="2">
        <v>20</v>
      </c>
      <c r="BN102" s="2">
        <v>0</v>
      </c>
      <c r="BO102" s="2">
        <v>0</v>
      </c>
      <c r="BP102" s="2">
        <v>0</v>
      </c>
      <c r="BQ102" s="2">
        <v>20</v>
      </c>
      <c r="BR102" s="2">
        <v>0</v>
      </c>
      <c r="BS102" s="2">
        <v>0</v>
      </c>
      <c r="BT102" s="2">
        <v>0</v>
      </c>
      <c r="BU102" s="2">
        <v>0</v>
      </c>
    </row>
    <row r="103" spans="1:73" ht="60" x14ac:dyDescent="0.2">
      <c r="A103" s="27">
        <v>98</v>
      </c>
      <c r="B103" s="27" t="s">
        <v>5901</v>
      </c>
      <c r="C103" s="27">
        <v>87</v>
      </c>
      <c r="D103" s="27">
        <v>87</v>
      </c>
      <c r="E103" s="27"/>
      <c r="F103" s="11" t="s">
        <v>12537</v>
      </c>
      <c r="G103" s="44" t="s">
        <v>12538</v>
      </c>
      <c r="H103" s="28" t="s">
        <v>1742</v>
      </c>
      <c r="I103" s="28" t="s">
        <v>132</v>
      </c>
      <c r="J103" s="28"/>
      <c r="K103" s="2">
        <v>0</v>
      </c>
      <c r="L103" s="2">
        <v>0</v>
      </c>
      <c r="M103" s="2">
        <v>0</v>
      </c>
      <c r="N103" s="2">
        <v>0</v>
      </c>
      <c r="O103" s="2">
        <v>0</v>
      </c>
      <c r="P103" s="2"/>
      <c r="Q103" s="2">
        <f t="shared" si="2"/>
        <v>1000</v>
      </c>
      <c r="R103" s="2">
        <v>13023</v>
      </c>
      <c r="S103" s="2">
        <f t="shared" si="3"/>
        <v>13023000</v>
      </c>
      <c r="T103" s="2"/>
      <c r="U103" s="2"/>
      <c r="V103" s="11" t="s">
        <v>14607</v>
      </c>
      <c r="W103" s="11" t="s">
        <v>14608</v>
      </c>
      <c r="X103" s="11" t="s">
        <v>12039</v>
      </c>
      <c r="Y103" s="11" t="s">
        <v>399</v>
      </c>
      <c r="Z103" s="11" t="s">
        <v>12035</v>
      </c>
      <c r="AA103" s="11" t="s">
        <v>14609</v>
      </c>
      <c r="AB103" s="11" t="s">
        <v>12032</v>
      </c>
      <c r="AC103" s="11" t="s">
        <v>1421</v>
      </c>
      <c r="AD103" s="11" t="s">
        <v>14610</v>
      </c>
      <c r="AE103" s="11" t="s">
        <v>2612</v>
      </c>
      <c r="AF103" s="2">
        <v>1496000</v>
      </c>
      <c r="AG103" s="2" t="s">
        <v>132</v>
      </c>
      <c r="AH103" s="11"/>
      <c r="AI103" s="28" t="s">
        <v>2614</v>
      </c>
      <c r="AJ103" s="11" t="s">
        <v>2613</v>
      </c>
      <c r="AK103" s="2">
        <v>35162</v>
      </c>
      <c r="AL103" s="13">
        <v>44565</v>
      </c>
      <c r="AM103" s="2"/>
      <c r="AN103" s="11" t="s">
        <v>132</v>
      </c>
      <c r="AO103" s="11" t="s">
        <v>132</v>
      </c>
      <c r="AP103" s="13" t="s">
        <v>132</v>
      </c>
      <c r="AQ103" s="2" t="s">
        <v>132</v>
      </c>
      <c r="AR103" s="11" t="s">
        <v>132</v>
      </c>
      <c r="AS103" s="11" t="s">
        <v>132</v>
      </c>
      <c r="AT103" s="13" t="s">
        <v>132</v>
      </c>
      <c r="AU103" s="2"/>
      <c r="AV103" s="2"/>
      <c r="AW103" s="2"/>
      <c r="AX103" s="11"/>
      <c r="AY103" s="11"/>
      <c r="AZ103" s="11"/>
      <c r="BA103" s="2" t="s">
        <v>132</v>
      </c>
      <c r="BB103" s="2"/>
      <c r="BC103" s="2">
        <v>0</v>
      </c>
      <c r="BD103" s="2">
        <v>0</v>
      </c>
      <c r="BE103" s="2">
        <v>0</v>
      </c>
      <c r="BF103" s="2">
        <v>0</v>
      </c>
      <c r="BG103" s="2">
        <v>0</v>
      </c>
      <c r="BH103" s="2">
        <v>0</v>
      </c>
      <c r="BI103" s="2">
        <v>0</v>
      </c>
      <c r="BJ103" s="2">
        <v>0</v>
      </c>
      <c r="BK103" s="3">
        <v>0</v>
      </c>
      <c r="BL103" s="2">
        <v>0</v>
      </c>
      <c r="BM103" s="2">
        <v>0</v>
      </c>
      <c r="BN103" s="2">
        <v>0</v>
      </c>
      <c r="BO103" s="2">
        <v>0</v>
      </c>
      <c r="BP103" s="2">
        <v>0</v>
      </c>
      <c r="BQ103" s="2">
        <v>0</v>
      </c>
      <c r="BR103" s="2">
        <v>0</v>
      </c>
      <c r="BS103" s="2">
        <v>0</v>
      </c>
      <c r="BT103" s="2">
        <v>0</v>
      </c>
      <c r="BU103" s="2">
        <v>1000</v>
      </c>
    </row>
    <row r="104" spans="1:73" ht="36" x14ac:dyDescent="0.2">
      <c r="A104" s="27">
        <v>99</v>
      </c>
      <c r="B104" s="27" t="s">
        <v>5863</v>
      </c>
      <c r="C104" s="27">
        <v>88</v>
      </c>
      <c r="D104" s="27">
        <v>88</v>
      </c>
      <c r="E104" s="27"/>
      <c r="F104" s="11" t="s">
        <v>12539</v>
      </c>
      <c r="G104" s="44" t="s">
        <v>12540</v>
      </c>
      <c r="H104" s="28" t="s">
        <v>73</v>
      </c>
      <c r="I104" s="28" t="s">
        <v>15200</v>
      </c>
      <c r="J104" s="28"/>
      <c r="K104" s="2">
        <v>0</v>
      </c>
      <c r="L104" s="2">
        <v>0</v>
      </c>
      <c r="M104" s="2">
        <v>0</v>
      </c>
      <c r="N104" s="2">
        <v>0</v>
      </c>
      <c r="O104" s="2">
        <v>0</v>
      </c>
      <c r="P104" s="2"/>
      <c r="Q104" s="2">
        <f t="shared" si="2"/>
        <v>4000</v>
      </c>
      <c r="R104" s="2">
        <v>1100</v>
      </c>
      <c r="S104" s="2">
        <f t="shared" si="3"/>
        <v>4400000</v>
      </c>
      <c r="T104" s="2"/>
      <c r="U104" s="2"/>
      <c r="V104" s="11" t="s">
        <v>2607</v>
      </c>
      <c r="W104" s="11" t="s">
        <v>2606</v>
      </c>
      <c r="X104" s="11" t="s">
        <v>2608</v>
      </c>
      <c r="Y104" s="11" t="s">
        <v>388</v>
      </c>
      <c r="Z104" s="11" t="s">
        <v>2609</v>
      </c>
      <c r="AA104" s="11" t="s">
        <v>2610</v>
      </c>
      <c r="AB104" s="11" t="s">
        <v>132</v>
      </c>
      <c r="AC104" s="11" t="s">
        <v>1421</v>
      </c>
      <c r="AD104" s="11" t="s">
        <v>2611</v>
      </c>
      <c r="AE104" s="11" t="s">
        <v>2612</v>
      </c>
      <c r="AF104" s="2">
        <v>5588</v>
      </c>
      <c r="AG104" s="2" t="s">
        <v>132</v>
      </c>
      <c r="AH104" s="11"/>
      <c r="AI104" s="28" t="s">
        <v>2614</v>
      </c>
      <c r="AJ104" s="11" t="s">
        <v>2613</v>
      </c>
      <c r="AK104" s="2">
        <v>1000</v>
      </c>
      <c r="AL104" s="13">
        <v>44565</v>
      </c>
      <c r="AM104" s="2"/>
      <c r="AN104" s="11" t="s">
        <v>132</v>
      </c>
      <c r="AO104" s="11" t="s">
        <v>132</v>
      </c>
      <c r="AP104" s="13" t="s">
        <v>132</v>
      </c>
      <c r="AQ104" s="2" t="s">
        <v>132</v>
      </c>
      <c r="AR104" s="11" t="s">
        <v>132</v>
      </c>
      <c r="AS104" s="11" t="s">
        <v>132</v>
      </c>
      <c r="AT104" s="13" t="s">
        <v>132</v>
      </c>
      <c r="AU104" s="2">
        <v>779</v>
      </c>
      <c r="AV104" s="2"/>
      <c r="AW104" s="2"/>
      <c r="AX104" s="11" t="s">
        <v>15301</v>
      </c>
      <c r="AY104" s="11"/>
      <c r="AZ104" s="11"/>
      <c r="BA104" s="2" t="s">
        <v>132</v>
      </c>
      <c r="BB104" s="2"/>
      <c r="BC104" s="2">
        <v>0</v>
      </c>
      <c r="BD104" s="2">
        <v>0</v>
      </c>
      <c r="BE104" s="2">
        <v>0</v>
      </c>
      <c r="BF104" s="2">
        <v>0</v>
      </c>
      <c r="BG104" s="2">
        <v>0</v>
      </c>
      <c r="BH104" s="2">
        <v>0</v>
      </c>
      <c r="BI104" s="2">
        <v>0</v>
      </c>
      <c r="BJ104" s="2">
        <v>0</v>
      </c>
      <c r="BK104" s="3">
        <v>0</v>
      </c>
      <c r="BL104" s="2">
        <v>0</v>
      </c>
      <c r="BM104" s="2">
        <v>0</v>
      </c>
      <c r="BN104" s="2">
        <v>0</v>
      </c>
      <c r="BO104" s="2">
        <v>0</v>
      </c>
      <c r="BP104" s="2">
        <v>0</v>
      </c>
      <c r="BQ104" s="2">
        <v>0</v>
      </c>
      <c r="BR104" s="2">
        <v>2000</v>
      </c>
      <c r="BS104" s="2">
        <v>0</v>
      </c>
      <c r="BT104" s="2">
        <v>0</v>
      </c>
      <c r="BU104" s="2">
        <v>2000</v>
      </c>
    </row>
    <row r="105" spans="1:73" ht="144" x14ac:dyDescent="0.2">
      <c r="A105" s="27">
        <v>100</v>
      </c>
      <c r="B105" s="9" t="s">
        <v>6303</v>
      </c>
      <c r="C105" s="27">
        <v>90</v>
      </c>
      <c r="D105" s="27">
        <v>90</v>
      </c>
      <c r="E105" s="27"/>
      <c r="F105" s="11" t="s">
        <v>12541</v>
      </c>
      <c r="G105" s="44" t="s">
        <v>12542</v>
      </c>
      <c r="H105" s="28" t="s">
        <v>1869</v>
      </c>
      <c r="I105" s="28" t="s">
        <v>15268</v>
      </c>
      <c r="J105" s="28"/>
      <c r="K105" s="2">
        <v>0</v>
      </c>
      <c r="L105" s="2">
        <v>0</v>
      </c>
      <c r="M105" s="2">
        <v>0</v>
      </c>
      <c r="N105" s="2">
        <v>0</v>
      </c>
      <c r="O105" s="2">
        <v>0</v>
      </c>
      <c r="P105" s="2"/>
      <c r="Q105" s="2">
        <f t="shared" si="2"/>
        <v>10</v>
      </c>
      <c r="R105" s="2">
        <v>96000</v>
      </c>
      <c r="S105" s="2">
        <f t="shared" si="3"/>
        <v>960000</v>
      </c>
      <c r="T105" s="2"/>
      <c r="U105" s="2"/>
      <c r="V105" s="11" t="s">
        <v>7085</v>
      </c>
      <c r="W105" s="11" t="s">
        <v>7086</v>
      </c>
      <c r="X105" s="11" t="s">
        <v>8505</v>
      </c>
      <c r="Y105" s="11" t="s">
        <v>8506</v>
      </c>
      <c r="Z105" s="11" t="s">
        <v>8507</v>
      </c>
      <c r="AA105" s="11" t="s">
        <v>8508</v>
      </c>
      <c r="AB105" s="11" t="s">
        <v>8509</v>
      </c>
      <c r="AC105" s="11" t="s">
        <v>119</v>
      </c>
      <c r="AD105" s="11" t="s">
        <v>8510</v>
      </c>
      <c r="AE105" s="11" t="s">
        <v>8511</v>
      </c>
      <c r="AF105" s="2"/>
      <c r="AG105" s="2"/>
      <c r="AH105" s="11" t="s">
        <v>3658</v>
      </c>
      <c r="AI105" s="28" t="s">
        <v>9764</v>
      </c>
      <c r="AJ105" s="11" t="s">
        <v>9737</v>
      </c>
      <c r="AK105" s="2" t="s">
        <v>9519</v>
      </c>
      <c r="AL105" s="13">
        <v>44926</v>
      </c>
      <c r="AM105" s="2"/>
      <c r="AN105" s="11"/>
      <c r="AO105" s="11"/>
      <c r="AP105" s="13"/>
      <c r="AQ105" s="2"/>
      <c r="AR105" s="11"/>
      <c r="AS105" s="11"/>
      <c r="AT105" s="13"/>
      <c r="AU105" s="2"/>
      <c r="AV105" s="2"/>
      <c r="AW105" s="2"/>
      <c r="AX105" s="11"/>
      <c r="AY105" s="11"/>
      <c r="AZ105" s="11"/>
      <c r="BA105" s="2">
        <v>10</v>
      </c>
      <c r="BB105" s="2"/>
      <c r="BC105" s="2">
        <v>0</v>
      </c>
      <c r="BD105" s="2">
        <v>0</v>
      </c>
      <c r="BE105" s="2">
        <v>0</v>
      </c>
      <c r="BF105" s="2">
        <v>0</v>
      </c>
      <c r="BG105" s="2">
        <v>0</v>
      </c>
      <c r="BH105" s="2">
        <v>0</v>
      </c>
      <c r="BI105" s="2">
        <v>0</v>
      </c>
      <c r="BJ105" s="2">
        <v>0</v>
      </c>
      <c r="BK105" s="2">
        <v>0</v>
      </c>
      <c r="BL105" s="2">
        <v>0</v>
      </c>
      <c r="BM105" s="2">
        <v>0</v>
      </c>
      <c r="BN105" s="2">
        <v>0</v>
      </c>
      <c r="BO105" s="2">
        <v>0</v>
      </c>
      <c r="BP105" s="2">
        <v>0</v>
      </c>
      <c r="BQ105" s="2">
        <v>0</v>
      </c>
      <c r="BR105" s="2">
        <v>0</v>
      </c>
      <c r="BS105" s="2">
        <v>0</v>
      </c>
      <c r="BT105" s="2">
        <v>0</v>
      </c>
      <c r="BU105" s="2">
        <v>0</v>
      </c>
    </row>
    <row r="106" spans="1:73" ht="60" x14ac:dyDescent="0.2">
      <c r="A106" s="27">
        <v>101</v>
      </c>
      <c r="B106" s="9" t="s">
        <v>6477</v>
      </c>
      <c r="C106" s="27">
        <v>91</v>
      </c>
      <c r="D106" s="27">
        <v>91</v>
      </c>
      <c r="E106" s="27"/>
      <c r="F106" s="11" t="s">
        <v>12543</v>
      </c>
      <c r="G106" s="44" t="s">
        <v>12544</v>
      </c>
      <c r="H106" s="28" t="s">
        <v>1869</v>
      </c>
      <c r="I106" s="28" t="s">
        <v>15255</v>
      </c>
      <c r="J106" s="28"/>
      <c r="K106" s="2">
        <v>0</v>
      </c>
      <c r="L106" s="2">
        <v>0</v>
      </c>
      <c r="M106" s="2">
        <v>0</v>
      </c>
      <c r="N106" s="2">
        <v>0</v>
      </c>
      <c r="O106" s="2">
        <v>0</v>
      </c>
      <c r="P106" s="2"/>
      <c r="Q106" s="2">
        <f t="shared" si="2"/>
        <v>5</v>
      </c>
      <c r="R106" s="2">
        <v>54000</v>
      </c>
      <c r="S106" s="2">
        <f t="shared" si="3"/>
        <v>270000</v>
      </c>
      <c r="T106" s="2"/>
      <c r="U106" s="2"/>
      <c r="V106" s="11" t="s">
        <v>7283</v>
      </c>
      <c r="W106" s="11" t="s">
        <v>7284</v>
      </c>
      <c r="X106" s="11" t="s">
        <v>8938</v>
      </c>
      <c r="Y106" s="11" t="s">
        <v>65</v>
      </c>
      <c r="Z106" s="11" t="s">
        <v>8939</v>
      </c>
      <c r="AA106" s="11" t="s">
        <v>8940</v>
      </c>
      <c r="AB106" s="11" t="s">
        <v>8941</v>
      </c>
      <c r="AC106" s="11" t="s">
        <v>119</v>
      </c>
      <c r="AD106" s="11" t="s">
        <v>8942</v>
      </c>
      <c r="AE106" s="11" t="s">
        <v>8511</v>
      </c>
      <c r="AF106" s="2"/>
      <c r="AG106" s="2"/>
      <c r="AH106" s="11" t="s">
        <v>3658</v>
      </c>
      <c r="AI106" s="28" t="s">
        <v>9764</v>
      </c>
      <c r="AJ106" s="11" t="s">
        <v>9737</v>
      </c>
      <c r="AK106" s="2" t="s">
        <v>9552</v>
      </c>
      <c r="AL106" s="13" t="s">
        <v>9483</v>
      </c>
      <c r="AM106" s="2"/>
      <c r="AN106" s="11"/>
      <c r="AO106" s="11"/>
      <c r="AP106" s="13"/>
      <c r="AQ106" s="2"/>
      <c r="AR106" s="11"/>
      <c r="AS106" s="11"/>
      <c r="AT106" s="13"/>
      <c r="AU106" s="2"/>
      <c r="AV106" s="2"/>
      <c r="AW106" s="2"/>
      <c r="AX106" s="11"/>
      <c r="AY106" s="11"/>
      <c r="AZ106" s="11"/>
      <c r="BA106" s="2">
        <v>5</v>
      </c>
      <c r="BB106" s="2"/>
      <c r="BC106" s="2">
        <v>0</v>
      </c>
      <c r="BD106" s="2">
        <v>0</v>
      </c>
      <c r="BE106" s="2">
        <v>0</v>
      </c>
      <c r="BF106" s="2">
        <v>0</v>
      </c>
      <c r="BG106" s="2">
        <v>0</v>
      </c>
      <c r="BH106" s="2">
        <v>0</v>
      </c>
      <c r="BI106" s="2">
        <v>0</v>
      </c>
      <c r="BJ106" s="2">
        <v>0</v>
      </c>
      <c r="BK106" s="2">
        <v>0</v>
      </c>
      <c r="BL106" s="2">
        <v>0</v>
      </c>
      <c r="BM106" s="2">
        <v>0</v>
      </c>
      <c r="BN106" s="2">
        <v>0</v>
      </c>
      <c r="BO106" s="2">
        <v>0</v>
      </c>
      <c r="BP106" s="2">
        <v>0</v>
      </c>
      <c r="BQ106" s="2">
        <v>0</v>
      </c>
      <c r="BR106" s="2">
        <v>0</v>
      </c>
      <c r="BS106" s="2">
        <v>0</v>
      </c>
      <c r="BT106" s="2">
        <v>0</v>
      </c>
      <c r="BU106" s="2">
        <v>0</v>
      </c>
    </row>
    <row r="107" spans="1:73" ht="204" x14ac:dyDescent="0.2">
      <c r="A107" s="27">
        <v>102</v>
      </c>
      <c r="B107" s="9" t="s">
        <v>5973</v>
      </c>
      <c r="C107" s="27">
        <v>92</v>
      </c>
      <c r="D107" s="27">
        <v>92</v>
      </c>
      <c r="E107" s="27"/>
      <c r="F107" s="11" t="s">
        <v>12545</v>
      </c>
      <c r="G107" s="44" t="s">
        <v>12546</v>
      </c>
      <c r="H107" s="11" t="s">
        <v>102</v>
      </c>
      <c r="I107" s="28" t="s">
        <v>15205</v>
      </c>
      <c r="J107" s="28"/>
      <c r="K107" s="2">
        <v>0</v>
      </c>
      <c r="L107" s="2">
        <v>0</v>
      </c>
      <c r="M107" s="2">
        <v>0</v>
      </c>
      <c r="N107" s="2">
        <v>4608</v>
      </c>
      <c r="O107" s="2">
        <v>0</v>
      </c>
      <c r="P107" s="2"/>
      <c r="Q107" s="2">
        <f t="shared" si="2"/>
        <v>10368</v>
      </c>
      <c r="R107" s="2">
        <v>41000</v>
      </c>
      <c r="S107" s="2">
        <f t="shared" si="3"/>
        <v>425088000</v>
      </c>
      <c r="T107" s="2"/>
      <c r="U107" s="2"/>
      <c r="V107" s="11" t="s">
        <v>7681</v>
      </c>
      <c r="W107" s="11" t="s">
        <v>6770</v>
      </c>
      <c r="X107" s="11" t="s">
        <v>7682</v>
      </c>
      <c r="Y107" s="11" t="s">
        <v>7683</v>
      </c>
      <c r="Z107" s="11" t="s">
        <v>7684</v>
      </c>
      <c r="AA107" s="11" t="s">
        <v>7685</v>
      </c>
      <c r="AB107" s="11" t="s">
        <v>7686</v>
      </c>
      <c r="AC107" s="11" t="s">
        <v>68</v>
      </c>
      <c r="AD107" s="11" t="s">
        <v>7687</v>
      </c>
      <c r="AE107" s="11" t="s">
        <v>7688</v>
      </c>
      <c r="AF107" s="2"/>
      <c r="AG107" s="2"/>
      <c r="AH107" s="11" t="s">
        <v>3719</v>
      </c>
      <c r="AI107" s="28" t="s">
        <v>9765</v>
      </c>
      <c r="AJ107" s="11" t="s">
        <v>9758</v>
      </c>
      <c r="AK107" s="2">
        <v>43150</v>
      </c>
      <c r="AL107" s="13" t="s">
        <v>4221</v>
      </c>
      <c r="AM107" s="2"/>
      <c r="AN107" s="11"/>
      <c r="AO107" s="11"/>
      <c r="AP107" s="13"/>
      <c r="AQ107" s="2"/>
      <c r="AR107" s="11"/>
      <c r="AS107" s="11"/>
      <c r="AT107" s="13"/>
      <c r="AU107" s="2"/>
      <c r="AV107" s="2"/>
      <c r="AW107" s="2"/>
      <c r="AX107" s="11"/>
      <c r="AY107" s="11"/>
      <c r="AZ107" s="11"/>
      <c r="BA107" s="2" t="s">
        <v>132</v>
      </c>
      <c r="BB107" s="2"/>
      <c r="BC107" s="2">
        <v>0</v>
      </c>
      <c r="BD107" s="2">
        <v>0</v>
      </c>
      <c r="BE107" s="2">
        <v>0</v>
      </c>
      <c r="BF107" s="2">
        <v>0</v>
      </c>
      <c r="BG107" s="2">
        <v>0</v>
      </c>
      <c r="BH107" s="2">
        <v>10368</v>
      </c>
      <c r="BI107" s="2">
        <v>0</v>
      </c>
      <c r="BJ107" s="2">
        <v>0</v>
      </c>
      <c r="BK107" s="2">
        <v>0</v>
      </c>
      <c r="BL107" s="2">
        <v>0</v>
      </c>
      <c r="BM107" s="2">
        <v>0</v>
      </c>
      <c r="BN107" s="2">
        <v>0</v>
      </c>
      <c r="BO107" s="2">
        <v>0</v>
      </c>
      <c r="BP107" s="2">
        <v>0</v>
      </c>
      <c r="BQ107" s="2">
        <v>0</v>
      </c>
      <c r="BR107" s="2">
        <v>0</v>
      </c>
      <c r="BS107" s="2">
        <v>0</v>
      </c>
      <c r="BT107" s="2">
        <v>0</v>
      </c>
      <c r="BU107" s="2">
        <v>0</v>
      </c>
    </row>
    <row r="108" spans="1:73" ht="132" x14ac:dyDescent="0.2">
      <c r="A108" s="27">
        <v>103</v>
      </c>
      <c r="B108" s="9" t="s">
        <v>5974</v>
      </c>
      <c r="C108" s="27">
        <v>93</v>
      </c>
      <c r="D108" s="27">
        <v>93</v>
      </c>
      <c r="E108" s="27"/>
      <c r="F108" s="11" t="s">
        <v>12547</v>
      </c>
      <c r="G108" s="44" t="s">
        <v>12548</v>
      </c>
      <c r="H108" s="11" t="s">
        <v>102</v>
      </c>
      <c r="I108" s="28" t="s">
        <v>15205</v>
      </c>
      <c r="J108" s="28"/>
      <c r="K108" s="2">
        <v>0</v>
      </c>
      <c r="L108" s="2">
        <v>0</v>
      </c>
      <c r="M108" s="2">
        <v>0</v>
      </c>
      <c r="N108" s="2">
        <v>4608</v>
      </c>
      <c r="O108" s="2">
        <v>0</v>
      </c>
      <c r="P108" s="2"/>
      <c r="Q108" s="2">
        <f t="shared" si="2"/>
        <v>10368</v>
      </c>
      <c r="R108" s="2">
        <v>41880</v>
      </c>
      <c r="S108" s="2">
        <f t="shared" si="3"/>
        <v>434211840</v>
      </c>
      <c r="T108" s="2"/>
      <c r="U108" s="2"/>
      <c r="V108" s="11" t="s">
        <v>7689</v>
      </c>
      <c r="W108" s="11" t="s">
        <v>6771</v>
      </c>
      <c r="X108" s="11" t="s">
        <v>7682</v>
      </c>
      <c r="Y108" s="11" t="s">
        <v>7683</v>
      </c>
      <c r="Z108" s="11" t="s">
        <v>7684</v>
      </c>
      <c r="AA108" s="11" t="s">
        <v>7690</v>
      </c>
      <c r="AB108" s="11" t="s">
        <v>7691</v>
      </c>
      <c r="AC108" s="11" t="s">
        <v>68</v>
      </c>
      <c r="AD108" s="11" t="s">
        <v>7687</v>
      </c>
      <c r="AE108" s="11" t="s">
        <v>7688</v>
      </c>
      <c r="AF108" s="2"/>
      <c r="AG108" s="2"/>
      <c r="AH108" s="11" t="s">
        <v>3719</v>
      </c>
      <c r="AI108" s="28" t="s">
        <v>9765</v>
      </c>
      <c r="AJ108" s="11" t="s">
        <v>9758</v>
      </c>
      <c r="AK108" s="2">
        <v>44080</v>
      </c>
      <c r="AL108" s="13" t="s">
        <v>4221</v>
      </c>
      <c r="AM108" s="2"/>
      <c r="AN108" s="11"/>
      <c r="AO108" s="11"/>
      <c r="AP108" s="13"/>
      <c r="AQ108" s="2"/>
      <c r="AR108" s="11"/>
      <c r="AS108" s="11"/>
      <c r="AT108" s="13"/>
      <c r="AU108" s="2"/>
      <c r="AV108" s="2"/>
      <c r="AW108" s="2"/>
      <c r="AX108" s="11"/>
      <c r="AY108" s="11"/>
      <c r="AZ108" s="11"/>
      <c r="BA108" s="2" t="s">
        <v>132</v>
      </c>
      <c r="BB108" s="2"/>
      <c r="BC108" s="2">
        <v>0</v>
      </c>
      <c r="BD108" s="2">
        <v>0</v>
      </c>
      <c r="BE108" s="2">
        <v>0</v>
      </c>
      <c r="BF108" s="2">
        <v>0</v>
      </c>
      <c r="BG108" s="2">
        <v>0</v>
      </c>
      <c r="BH108" s="2">
        <v>10368</v>
      </c>
      <c r="BI108" s="2">
        <v>0</v>
      </c>
      <c r="BJ108" s="2">
        <v>0</v>
      </c>
      <c r="BK108" s="2">
        <v>0</v>
      </c>
      <c r="BL108" s="2">
        <v>0</v>
      </c>
      <c r="BM108" s="2">
        <v>0</v>
      </c>
      <c r="BN108" s="2">
        <v>0</v>
      </c>
      <c r="BO108" s="2">
        <v>0</v>
      </c>
      <c r="BP108" s="2">
        <v>0</v>
      </c>
      <c r="BQ108" s="2">
        <v>0</v>
      </c>
      <c r="BR108" s="2">
        <v>0</v>
      </c>
      <c r="BS108" s="2">
        <v>0</v>
      </c>
      <c r="BT108" s="2">
        <v>0</v>
      </c>
      <c r="BU108" s="2">
        <v>0</v>
      </c>
    </row>
    <row r="109" spans="1:73" ht="72" x14ac:dyDescent="0.2">
      <c r="A109" s="27">
        <v>104</v>
      </c>
      <c r="B109" s="9" t="s">
        <v>6026</v>
      </c>
      <c r="C109" s="27">
        <v>94</v>
      </c>
      <c r="D109" s="27">
        <v>94</v>
      </c>
      <c r="E109" s="27"/>
      <c r="F109" s="11" t="s">
        <v>12563</v>
      </c>
      <c r="G109" s="44" t="s">
        <v>12564</v>
      </c>
      <c r="H109" s="28" t="s">
        <v>1869</v>
      </c>
      <c r="I109" s="28" t="s">
        <v>15205</v>
      </c>
      <c r="J109" s="28"/>
      <c r="K109" s="2">
        <v>0</v>
      </c>
      <c r="L109" s="2">
        <v>0</v>
      </c>
      <c r="M109" s="2">
        <v>0</v>
      </c>
      <c r="N109" s="2">
        <v>0</v>
      </c>
      <c r="O109" s="2">
        <v>0</v>
      </c>
      <c r="P109" s="2"/>
      <c r="Q109" s="2">
        <f t="shared" si="2"/>
        <v>1</v>
      </c>
      <c r="R109" s="2">
        <v>6262000</v>
      </c>
      <c r="S109" s="2">
        <f t="shared" si="3"/>
        <v>6262000</v>
      </c>
      <c r="T109" s="2"/>
      <c r="U109" s="2"/>
      <c r="V109" s="11" t="s">
        <v>7858</v>
      </c>
      <c r="W109" s="11" t="s">
        <v>6816</v>
      </c>
      <c r="X109" s="11" t="s">
        <v>7656</v>
      </c>
      <c r="Y109" s="11" t="s">
        <v>7519</v>
      </c>
      <c r="Z109" s="11" t="s">
        <v>7657</v>
      </c>
      <c r="AA109" s="11">
        <v>11099310</v>
      </c>
      <c r="AB109" s="11" t="s">
        <v>7658</v>
      </c>
      <c r="AC109" s="11" t="s">
        <v>68</v>
      </c>
      <c r="AD109" s="11" t="s">
        <v>7859</v>
      </c>
      <c r="AE109" s="11" t="s">
        <v>7660</v>
      </c>
      <c r="AF109" s="2"/>
      <c r="AG109" s="2"/>
      <c r="AH109" s="11" t="s">
        <v>3658</v>
      </c>
      <c r="AI109" s="28" t="s">
        <v>9766</v>
      </c>
      <c r="AJ109" s="11" t="s">
        <v>9760</v>
      </c>
      <c r="AK109" s="2">
        <v>6746000</v>
      </c>
      <c r="AL109" s="13" t="s">
        <v>14549</v>
      </c>
      <c r="AM109" s="2">
        <v>6192000</v>
      </c>
      <c r="AN109" s="11" t="s">
        <v>1229</v>
      </c>
      <c r="AO109" s="11" t="s">
        <v>14394</v>
      </c>
      <c r="AP109" s="13">
        <v>44991</v>
      </c>
      <c r="AQ109" s="2"/>
      <c r="AR109" s="11"/>
      <c r="AS109" s="11"/>
      <c r="AT109" s="13"/>
      <c r="AU109" s="2"/>
      <c r="AV109" s="2"/>
      <c r="AW109" s="2"/>
      <c r="AX109" s="11"/>
      <c r="AY109" s="11"/>
      <c r="AZ109" s="11"/>
      <c r="BA109" s="2">
        <v>1</v>
      </c>
      <c r="BB109" s="2"/>
      <c r="BC109" s="2">
        <v>0</v>
      </c>
      <c r="BD109" s="2">
        <v>0</v>
      </c>
      <c r="BE109" s="2">
        <v>0</v>
      </c>
      <c r="BF109" s="2">
        <v>0</v>
      </c>
      <c r="BG109" s="2">
        <v>0</v>
      </c>
      <c r="BH109" s="2">
        <v>0</v>
      </c>
      <c r="BI109" s="2">
        <v>0</v>
      </c>
      <c r="BJ109" s="2">
        <v>0</v>
      </c>
      <c r="BK109" s="2">
        <v>0</v>
      </c>
      <c r="BL109" s="2">
        <v>0</v>
      </c>
      <c r="BM109" s="2">
        <v>0</v>
      </c>
      <c r="BN109" s="2">
        <v>0</v>
      </c>
      <c r="BO109" s="2">
        <v>0</v>
      </c>
      <c r="BP109" s="2">
        <v>0</v>
      </c>
      <c r="BQ109" s="2">
        <v>0</v>
      </c>
      <c r="BR109" s="2">
        <v>0</v>
      </c>
      <c r="BS109" s="2">
        <v>0</v>
      </c>
      <c r="BT109" s="2">
        <v>0</v>
      </c>
      <c r="BU109" s="2">
        <v>0</v>
      </c>
    </row>
    <row r="110" spans="1:73" ht="60" x14ac:dyDescent="0.2">
      <c r="A110" s="27">
        <v>105</v>
      </c>
      <c r="B110" s="9" t="s">
        <v>6144</v>
      </c>
      <c r="C110" s="27">
        <v>95</v>
      </c>
      <c r="D110" s="27">
        <v>95</v>
      </c>
      <c r="E110" s="27"/>
      <c r="F110" s="11" t="s">
        <v>6938</v>
      </c>
      <c r="G110" s="44" t="s">
        <v>12613</v>
      </c>
      <c r="H110" s="28" t="s">
        <v>1869</v>
      </c>
      <c r="I110" s="28" t="s">
        <v>15205</v>
      </c>
      <c r="J110" s="28"/>
      <c r="K110" s="2">
        <v>0</v>
      </c>
      <c r="L110" s="2">
        <v>0</v>
      </c>
      <c r="M110" s="2">
        <v>0</v>
      </c>
      <c r="N110" s="2">
        <v>0</v>
      </c>
      <c r="O110" s="2">
        <v>0</v>
      </c>
      <c r="P110" s="2"/>
      <c r="Q110" s="2">
        <f t="shared" si="2"/>
        <v>1</v>
      </c>
      <c r="R110" s="2">
        <v>12199200</v>
      </c>
      <c r="S110" s="2">
        <f t="shared" si="3"/>
        <v>12199200</v>
      </c>
      <c r="T110" s="2"/>
      <c r="U110" s="2"/>
      <c r="V110" s="11" t="s">
        <v>8123</v>
      </c>
      <c r="W110" s="11" t="s">
        <v>6939</v>
      </c>
      <c r="X110" s="11" t="s">
        <v>8124</v>
      </c>
      <c r="Y110" s="11" t="s">
        <v>7519</v>
      </c>
      <c r="Z110" s="11" t="s">
        <v>7657</v>
      </c>
      <c r="AA110" s="11">
        <v>11069061</v>
      </c>
      <c r="AB110" s="11" t="s">
        <v>8125</v>
      </c>
      <c r="AC110" s="11" t="s">
        <v>119</v>
      </c>
      <c r="AD110" s="11" t="s">
        <v>8126</v>
      </c>
      <c r="AE110" s="11" t="s">
        <v>7660</v>
      </c>
      <c r="AF110" s="2"/>
      <c r="AG110" s="2"/>
      <c r="AH110" s="11" t="s">
        <v>3658</v>
      </c>
      <c r="AI110" s="28" t="s">
        <v>9766</v>
      </c>
      <c r="AJ110" s="11" t="s">
        <v>9760</v>
      </c>
      <c r="AK110" s="2">
        <v>15380000</v>
      </c>
      <c r="AL110" s="13" t="s">
        <v>9502</v>
      </c>
      <c r="AM110" s="2">
        <v>13500000</v>
      </c>
      <c r="AN110" s="11" t="s">
        <v>1229</v>
      </c>
      <c r="AO110" s="11" t="s">
        <v>14394</v>
      </c>
      <c r="AP110" s="13">
        <v>44991</v>
      </c>
      <c r="AQ110" s="2"/>
      <c r="AR110" s="11"/>
      <c r="AS110" s="11"/>
      <c r="AT110" s="13"/>
      <c r="AU110" s="2"/>
      <c r="AV110" s="2"/>
      <c r="AW110" s="2"/>
      <c r="AX110" s="11"/>
      <c r="AY110" s="11"/>
      <c r="AZ110" s="11"/>
      <c r="BA110" s="2">
        <v>1</v>
      </c>
      <c r="BB110" s="2"/>
      <c r="BC110" s="2">
        <v>0</v>
      </c>
      <c r="BD110" s="2">
        <v>0</v>
      </c>
      <c r="BE110" s="2">
        <v>0</v>
      </c>
      <c r="BF110" s="2">
        <v>0</v>
      </c>
      <c r="BG110" s="2">
        <v>0</v>
      </c>
      <c r="BH110" s="2">
        <v>0</v>
      </c>
      <c r="BI110" s="2">
        <v>0</v>
      </c>
      <c r="BJ110" s="2">
        <v>0</v>
      </c>
      <c r="BK110" s="2">
        <v>0</v>
      </c>
      <c r="BL110" s="2">
        <v>0</v>
      </c>
      <c r="BM110" s="2">
        <v>0</v>
      </c>
      <c r="BN110" s="2">
        <v>0</v>
      </c>
      <c r="BO110" s="2">
        <v>0</v>
      </c>
      <c r="BP110" s="2">
        <v>0</v>
      </c>
      <c r="BQ110" s="2">
        <v>0</v>
      </c>
      <c r="BR110" s="2">
        <v>0</v>
      </c>
      <c r="BS110" s="2">
        <v>0</v>
      </c>
      <c r="BT110" s="2">
        <v>0</v>
      </c>
      <c r="BU110" s="2">
        <v>0</v>
      </c>
    </row>
    <row r="111" spans="1:73" ht="60" x14ac:dyDescent="0.2">
      <c r="A111" s="27">
        <v>106</v>
      </c>
      <c r="B111" s="9" t="s">
        <v>6151</v>
      </c>
      <c r="C111" s="27">
        <v>96</v>
      </c>
      <c r="D111" s="27">
        <v>96</v>
      </c>
      <c r="E111" s="27"/>
      <c r="F111" s="11" t="s">
        <v>12615</v>
      </c>
      <c r="G111" s="44" t="s">
        <v>12616</v>
      </c>
      <c r="H111" s="28" t="s">
        <v>1869</v>
      </c>
      <c r="I111" s="28" t="s">
        <v>15205</v>
      </c>
      <c r="J111" s="28"/>
      <c r="K111" s="2">
        <v>0</v>
      </c>
      <c r="L111" s="2">
        <v>0</v>
      </c>
      <c r="M111" s="2">
        <v>0</v>
      </c>
      <c r="N111" s="2">
        <v>0</v>
      </c>
      <c r="O111" s="2">
        <v>0</v>
      </c>
      <c r="P111" s="2"/>
      <c r="Q111" s="2">
        <f t="shared" si="2"/>
        <v>11</v>
      </c>
      <c r="R111" s="2">
        <v>35230800</v>
      </c>
      <c r="S111" s="2">
        <f t="shared" si="3"/>
        <v>387538800</v>
      </c>
      <c r="T111" s="2"/>
      <c r="U111" s="2"/>
      <c r="V111" s="11" t="s">
        <v>8145</v>
      </c>
      <c r="W111" s="11" t="s">
        <v>6947</v>
      </c>
      <c r="X111" s="11" t="s">
        <v>8146</v>
      </c>
      <c r="Y111" s="11" t="s">
        <v>7519</v>
      </c>
      <c r="Z111" s="11" t="s">
        <v>7657</v>
      </c>
      <c r="AA111" s="11">
        <v>11099327</v>
      </c>
      <c r="AB111" s="11" t="s">
        <v>8147</v>
      </c>
      <c r="AC111" s="11" t="s">
        <v>119</v>
      </c>
      <c r="AD111" s="11" t="s">
        <v>14611</v>
      </c>
      <c r="AE111" s="11" t="s">
        <v>7660</v>
      </c>
      <c r="AF111" s="2"/>
      <c r="AG111" s="2"/>
      <c r="AH111" s="11" t="s">
        <v>3658</v>
      </c>
      <c r="AI111" s="28" t="s">
        <v>9766</v>
      </c>
      <c r="AJ111" s="11" t="s">
        <v>9760</v>
      </c>
      <c r="AK111" s="2">
        <v>40300000</v>
      </c>
      <c r="AL111" s="13" t="s">
        <v>9502</v>
      </c>
      <c r="AM111" s="2">
        <v>34539905</v>
      </c>
      <c r="AN111" s="11" t="s">
        <v>1229</v>
      </c>
      <c r="AO111" s="11" t="s">
        <v>14394</v>
      </c>
      <c r="AP111" s="13">
        <v>44991</v>
      </c>
      <c r="AQ111" s="2"/>
      <c r="AR111" s="11"/>
      <c r="AS111" s="11"/>
      <c r="AT111" s="13"/>
      <c r="AU111" s="2"/>
      <c r="AV111" s="2"/>
      <c r="AW111" s="2"/>
      <c r="AX111" s="11"/>
      <c r="AY111" s="11"/>
      <c r="AZ111" s="11"/>
      <c r="BA111" s="2">
        <v>1</v>
      </c>
      <c r="BB111" s="2"/>
      <c r="BC111" s="2">
        <v>0</v>
      </c>
      <c r="BD111" s="2">
        <v>0</v>
      </c>
      <c r="BE111" s="2">
        <v>0</v>
      </c>
      <c r="BF111" s="2">
        <v>0</v>
      </c>
      <c r="BG111" s="2">
        <v>0</v>
      </c>
      <c r="BH111" s="2">
        <v>0</v>
      </c>
      <c r="BI111" s="2">
        <v>0</v>
      </c>
      <c r="BJ111" s="2">
        <v>0</v>
      </c>
      <c r="BK111" s="2">
        <v>0</v>
      </c>
      <c r="BL111" s="2">
        <v>0</v>
      </c>
      <c r="BM111" s="2">
        <v>0</v>
      </c>
      <c r="BN111" s="2">
        <v>0</v>
      </c>
      <c r="BO111" s="2">
        <v>0</v>
      </c>
      <c r="BP111" s="2">
        <v>0</v>
      </c>
      <c r="BQ111" s="2">
        <v>0</v>
      </c>
      <c r="BR111" s="2">
        <v>10</v>
      </c>
      <c r="BS111" s="2">
        <v>0</v>
      </c>
      <c r="BT111" s="2">
        <v>0</v>
      </c>
      <c r="BU111" s="2">
        <v>0</v>
      </c>
    </row>
    <row r="112" spans="1:73" ht="60" x14ac:dyDescent="0.2">
      <c r="A112" s="27">
        <v>107</v>
      </c>
      <c r="B112" s="9" t="s">
        <v>6152</v>
      </c>
      <c r="C112" s="27">
        <v>97</v>
      </c>
      <c r="D112" s="27">
        <v>97</v>
      </c>
      <c r="E112" s="27"/>
      <c r="F112" s="11" t="s">
        <v>12617</v>
      </c>
      <c r="G112" s="44" t="s">
        <v>12616</v>
      </c>
      <c r="H112" s="28" t="s">
        <v>1869</v>
      </c>
      <c r="I112" s="28" t="s">
        <v>15205</v>
      </c>
      <c r="J112" s="28"/>
      <c r="K112" s="2">
        <v>0</v>
      </c>
      <c r="L112" s="2">
        <v>0</v>
      </c>
      <c r="M112" s="2">
        <v>0</v>
      </c>
      <c r="N112" s="2">
        <v>0</v>
      </c>
      <c r="O112" s="2">
        <v>0</v>
      </c>
      <c r="P112" s="2"/>
      <c r="Q112" s="2">
        <f t="shared" si="2"/>
        <v>1</v>
      </c>
      <c r="R112" s="2">
        <v>27169000</v>
      </c>
      <c r="S112" s="2">
        <f t="shared" si="3"/>
        <v>27169000</v>
      </c>
      <c r="T112" s="2"/>
      <c r="U112" s="2"/>
      <c r="V112" s="11" t="s">
        <v>8148</v>
      </c>
      <c r="W112" s="11" t="s">
        <v>6948</v>
      </c>
      <c r="X112" s="11" t="s">
        <v>8146</v>
      </c>
      <c r="Y112" s="11" t="s">
        <v>7519</v>
      </c>
      <c r="Z112" s="11" t="s">
        <v>7657</v>
      </c>
      <c r="AA112" s="11">
        <v>11099326</v>
      </c>
      <c r="AB112" s="11" t="s">
        <v>8149</v>
      </c>
      <c r="AC112" s="11" t="s">
        <v>119</v>
      </c>
      <c r="AD112" s="11" t="s">
        <v>14612</v>
      </c>
      <c r="AE112" s="11" t="s">
        <v>7660</v>
      </c>
      <c r="AF112" s="2"/>
      <c r="AG112" s="2"/>
      <c r="AH112" s="11" t="s">
        <v>3658</v>
      </c>
      <c r="AI112" s="28" t="s">
        <v>9766</v>
      </c>
      <c r="AJ112" s="11" t="s">
        <v>9760</v>
      </c>
      <c r="AK112" s="2">
        <v>31200000</v>
      </c>
      <c r="AL112" s="13" t="s">
        <v>9504</v>
      </c>
      <c r="AM112" s="2">
        <v>26861955</v>
      </c>
      <c r="AN112" s="11" t="s">
        <v>1229</v>
      </c>
      <c r="AO112" s="11" t="s">
        <v>14394</v>
      </c>
      <c r="AP112" s="13">
        <v>44991</v>
      </c>
      <c r="AQ112" s="2"/>
      <c r="AR112" s="11"/>
      <c r="AS112" s="11"/>
      <c r="AT112" s="13"/>
      <c r="AU112" s="2"/>
      <c r="AV112" s="2"/>
      <c r="AW112" s="2"/>
      <c r="AX112" s="11"/>
      <c r="AY112" s="11"/>
      <c r="AZ112" s="11"/>
      <c r="BA112" s="2">
        <v>1</v>
      </c>
      <c r="BB112" s="2"/>
      <c r="BC112" s="2">
        <v>0</v>
      </c>
      <c r="BD112" s="2">
        <v>0</v>
      </c>
      <c r="BE112" s="2">
        <v>0</v>
      </c>
      <c r="BF112" s="2">
        <v>0</v>
      </c>
      <c r="BG112" s="2">
        <v>0</v>
      </c>
      <c r="BH112" s="2">
        <v>0</v>
      </c>
      <c r="BI112" s="2">
        <v>0</v>
      </c>
      <c r="BJ112" s="2">
        <v>0</v>
      </c>
      <c r="BK112" s="2">
        <v>0</v>
      </c>
      <c r="BL112" s="2">
        <v>0</v>
      </c>
      <c r="BM112" s="2">
        <v>0</v>
      </c>
      <c r="BN112" s="2">
        <v>0</v>
      </c>
      <c r="BO112" s="2">
        <v>0</v>
      </c>
      <c r="BP112" s="2">
        <v>0</v>
      </c>
      <c r="BQ112" s="2">
        <v>0</v>
      </c>
      <c r="BR112" s="2">
        <v>0</v>
      </c>
      <c r="BS112" s="2">
        <v>0</v>
      </c>
      <c r="BT112" s="2">
        <v>0</v>
      </c>
      <c r="BU112" s="2">
        <v>0</v>
      </c>
    </row>
    <row r="113" spans="1:73" ht="72" x14ac:dyDescent="0.2">
      <c r="A113" s="27">
        <v>108</v>
      </c>
      <c r="B113" s="9" t="s">
        <v>6145</v>
      </c>
      <c r="C113" s="27">
        <v>98</v>
      </c>
      <c r="D113" s="27">
        <v>98</v>
      </c>
      <c r="E113" s="27"/>
      <c r="F113" s="11" t="s">
        <v>6942</v>
      </c>
      <c r="G113" s="44" t="s">
        <v>12614</v>
      </c>
      <c r="H113" s="28" t="s">
        <v>1869</v>
      </c>
      <c r="I113" s="28" t="s">
        <v>15205</v>
      </c>
      <c r="J113" s="28"/>
      <c r="K113" s="2">
        <v>0</v>
      </c>
      <c r="L113" s="2">
        <v>0</v>
      </c>
      <c r="M113" s="2">
        <v>0</v>
      </c>
      <c r="N113" s="2">
        <v>0</v>
      </c>
      <c r="O113" s="2">
        <v>0</v>
      </c>
      <c r="P113" s="2"/>
      <c r="Q113" s="2">
        <f t="shared" si="2"/>
        <v>5</v>
      </c>
      <c r="R113" s="2">
        <v>3182700</v>
      </c>
      <c r="S113" s="2">
        <f t="shared" si="3"/>
        <v>15913500</v>
      </c>
      <c r="T113" s="2"/>
      <c r="U113" s="2"/>
      <c r="V113" s="11" t="s">
        <v>8130</v>
      </c>
      <c r="W113" s="11" t="s">
        <v>6939</v>
      </c>
      <c r="X113" s="11" t="s">
        <v>8131</v>
      </c>
      <c r="Y113" s="11" t="s">
        <v>8132</v>
      </c>
      <c r="Z113" s="11" t="s">
        <v>7657</v>
      </c>
      <c r="AA113" s="11">
        <v>10309546</v>
      </c>
      <c r="AB113" s="11" t="s">
        <v>8133</v>
      </c>
      <c r="AC113" s="11" t="s">
        <v>119</v>
      </c>
      <c r="AD113" s="11" t="s">
        <v>8134</v>
      </c>
      <c r="AE113" s="11" t="s">
        <v>7660</v>
      </c>
      <c r="AF113" s="2"/>
      <c r="AG113" s="2"/>
      <c r="AH113" s="11" t="s">
        <v>3658</v>
      </c>
      <c r="AI113" s="28" t="s">
        <v>9766</v>
      </c>
      <c r="AJ113" s="11" t="s">
        <v>9760</v>
      </c>
      <c r="AK113" s="2">
        <v>3434000</v>
      </c>
      <c r="AL113" s="13" t="s">
        <v>9502</v>
      </c>
      <c r="AM113" s="2"/>
      <c r="AN113" s="11"/>
      <c r="AO113" s="11"/>
      <c r="AP113" s="13"/>
      <c r="AQ113" s="2"/>
      <c r="AR113" s="11"/>
      <c r="AS113" s="11"/>
      <c r="AT113" s="13"/>
      <c r="AU113" s="2"/>
      <c r="AV113" s="2"/>
      <c r="AW113" s="2"/>
      <c r="AX113" s="11"/>
      <c r="AY113" s="11"/>
      <c r="AZ113" s="11"/>
      <c r="BA113" s="2">
        <v>5</v>
      </c>
      <c r="BB113" s="2"/>
      <c r="BC113" s="2">
        <v>0</v>
      </c>
      <c r="BD113" s="2">
        <v>0</v>
      </c>
      <c r="BE113" s="2">
        <v>0</v>
      </c>
      <c r="BF113" s="2">
        <v>0</v>
      </c>
      <c r="BG113" s="2">
        <v>0</v>
      </c>
      <c r="BH113" s="2">
        <v>0</v>
      </c>
      <c r="BI113" s="2">
        <v>0</v>
      </c>
      <c r="BJ113" s="2">
        <v>0</v>
      </c>
      <c r="BK113" s="2">
        <v>0</v>
      </c>
      <c r="BL113" s="2">
        <v>0</v>
      </c>
      <c r="BM113" s="2">
        <v>0</v>
      </c>
      <c r="BN113" s="2">
        <v>0</v>
      </c>
      <c r="BO113" s="2">
        <v>0</v>
      </c>
      <c r="BP113" s="2">
        <v>0</v>
      </c>
      <c r="BQ113" s="2">
        <v>0</v>
      </c>
      <c r="BR113" s="2">
        <v>0</v>
      </c>
      <c r="BS113" s="2">
        <v>0</v>
      </c>
      <c r="BT113" s="2">
        <v>0</v>
      </c>
      <c r="BU113" s="2">
        <v>0</v>
      </c>
    </row>
    <row r="114" spans="1:73" ht="72" x14ac:dyDescent="0.2">
      <c r="A114" s="27">
        <v>109</v>
      </c>
      <c r="B114" s="9" t="s">
        <v>6155</v>
      </c>
      <c r="C114" s="27">
        <v>99</v>
      </c>
      <c r="D114" s="27">
        <v>99</v>
      </c>
      <c r="E114" s="27"/>
      <c r="F114" s="11" t="s">
        <v>6950</v>
      </c>
      <c r="G114" s="44" t="s">
        <v>6950</v>
      </c>
      <c r="H114" s="28" t="s">
        <v>1869</v>
      </c>
      <c r="I114" s="28" t="s">
        <v>15200</v>
      </c>
      <c r="J114" s="28"/>
      <c r="K114" s="2">
        <v>0</v>
      </c>
      <c r="L114" s="2">
        <v>0</v>
      </c>
      <c r="M114" s="2">
        <v>0</v>
      </c>
      <c r="N114" s="2">
        <v>0</v>
      </c>
      <c r="O114" s="2">
        <v>0</v>
      </c>
      <c r="P114" s="2" t="s">
        <v>15077</v>
      </c>
      <c r="Q114" s="2">
        <f t="shared" si="2"/>
        <v>4</v>
      </c>
      <c r="R114" s="2">
        <v>8971300</v>
      </c>
      <c r="S114" s="2">
        <f t="shared" si="3"/>
        <v>35885200</v>
      </c>
      <c r="T114" s="2"/>
      <c r="U114" s="2"/>
      <c r="V114" s="11" t="s">
        <v>8157</v>
      </c>
      <c r="W114" s="11" t="s">
        <v>6939</v>
      </c>
      <c r="X114" s="11" t="s">
        <v>8131</v>
      </c>
      <c r="Y114" s="11" t="s">
        <v>8132</v>
      </c>
      <c r="Z114" s="11" t="s">
        <v>7657</v>
      </c>
      <c r="AA114" s="11">
        <v>10309547</v>
      </c>
      <c r="AB114" s="11" t="s">
        <v>8158</v>
      </c>
      <c r="AC114" s="11" t="s">
        <v>119</v>
      </c>
      <c r="AD114" s="11" t="s">
        <v>8159</v>
      </c>
      <c r="AE114" s="11" t="s">
        <v>7660</v>
      </c>
      <c r="AF114" s="2"/>
      <c r="AG114" s="2"/>
      <c r="AH114" s="11" t="s">
        <v>3658</v>
      </c>
      <c r="AI114" s="28" t="s">
        <v>9766</v>
      </c>
      <c r="AJ114" s="11" t="s">
        <v>9760</v>
      </c>
      <c r="AK114" s="2">
        <v>12069500</v>
      </c>
      <c r="AL114" s="13" t="s">
        <v>9486</v>
      </c>
      <c r="AM114" s="2"/>
      <c r="AN114" s="11"/>
      <c r="AO114" s="11"/>
      <c r="AP114" s="13"/>
      <c r="AQ114" s="2"/>
      <c r="AR114" s="11"/>
      <c r="AS114" s="11"/>
      <c r="AT114" s="13"/>
      <c r="AU114" s="2">
        <v>139200</v>
      </c>
      <c r="AV114" s="2"/>
      <c r="AW114" s="2"/>
      <c r="AX114" s="11" t="s">
        <v>15301</v>
      </c>
      <c r="AY114" s="11"/>
      <c r="AZ114" s="11"/>
      <c r="BA114" s="2">
        <v>3</v>
      </c>
      <c r="BB114" s="2"/>
      <c r="BC114" s="2">
        <v>0</v>
      </c>
      <c r="BD114" s="2">
        <v>0</v>
      </c>
      <c r="BE114" s="2">
        <v>0</v>
      </c>
      <c r="BF114" s="2">
        <v>1</v>
      </c>
      <c r="BG114" s="2">
        <v>0</v>
      </c>
      <c r="BH114" s="2">
        <v>0</v>
      </c>
      <c r="BI114" s="2">
        <v>0</v>
      </c>
      <c r="BJ114" s="2">
        <v>0</v>
      </c>
      <c r="BK114" s="2">
        <v>0</v>
      </c>
      <c r="BL114" s="2">
        <v>0</v>
      </c>
      <c r="BM114" s="2">
        <v>0</v>
      </c>
      <c r="BN114" s="2">
        <v>0</v>
      </c>
      <c r="BO114" s="2">
        <v>0</v>
      </c>
      <c r="BP114" s="2">
        <v>0</v>
      </c>
      <c r="BQ114" s="2">
        <v>0</v>
      </c>
      <c r="BR114" s="2">
        <v>0</v>
      </c>
      <c r="BS114" s="2">
        <v>0</v>
      </c>
      <c r="BT114" s="2">
        <v>0</v>
      </c>
      <c r="BU114" s="2">
        <v>0</v>
      </c>
    </row>
    <row r="115" spans="1:73" ht="72" x14ac:dyDescent="0.2">
      <c r="A115" s="27">
        <v>110</v>
      </c>
      <c r="B115" s="9" t="s">
        <v>6199</v>
      </c>
      <c r="C115" s="27">
        <v>100</v>
      </c>
      <c r="D115" s="27">
        <v>100</v>
      </c>
      <c r="E115" s="27"/>
      <c r="F115" s="11" t="s">
        <v>12618</v>
      </c>
      <c r="G115" s="44" t="s">
        <v>12619</v>
      </c>
      <c r="H115" s="28" t="s">
        <v>1869</v>
      </c>
      <c r="I115" s="28" t="s">
        <v>15205</v>
      </c>
      <c r="J115" s="28"/>
      <c r="K115" s="2">
        <v>0</v>
      </c>
      <c r="L115" s="2">
        <v>0</v>
      </c>
      <c r="M115" s="2">
        <v>0</v>
      </c>
      <c r="N115" s="2">
        <v>0</v>
      </c>
      <c r="O115" s="2">
        <v>0</v>
      </c>
      <c r="P115" s="2"/>
      <c r="Q115" s="2">
        <f t="shared" si="2"/>
        <v>1</v>
      </c>
      <c r="R115" s="2">
        <v>9785000</v>
      </c>
      <c r="S115" s="2">
        <f t="shared" si="3"/>
        <v>9785000</v>
      </c>
      <c r="T115" s="2"/>
      <c r="U115" s="2"/>
      <c r="V115" s="11" t="s">
        <v>8261</v>
      </c>
      <c r="W115" s="11" t="s">
        <v>7001</v>
      </c>
      <c r="X115" s="11" t="s">
        <v>7656</v>
      </c>
      <c r="Y115" s="11" t="s">
        <v>7519</v>
      </c>
      <c r="Z115" s="11" t="s">
        <v>7657</v>
      </c>
      <c r="AA115" s="11">
        <v>11099311</v>
      </c>
      <c r="AB115" s="11" t="s">
        <v>8262</v>
      </c>
      <c r="AC115" s="11" t="s">
        <v>119</v>
      </c>
      <c r="AD115" s="11" t="s">
        <v>8263</v>
      </c>
      <c r="AE115" s="11" t="s">
        <v>7660</v>
      </c>
      <c r="AF115" s="2"/>
      <c r="AG115" s="2"/>
      <c r="AH115" s="11" t="s">
        <v>3658</v>
      </c>
      <c r="AI115" s="28" t="s">
        <v>9766</v>
      </c>
      <c r="AJ115" s="11" t="s">
        <v>9760</v>
      </c>
      <c r="AK115" s="2">
        <v>10337000</v>
      </c>
      <c r="AL115" s="13" t="s">
        <v>14549</v>
      </c>
      <c r="AM115" s="2"/>
      <c r="AN115" s="11"/>
      <c r="AO115" s="11"/>
      <c r="AP115" s="13"/>
      <c r="AQ115" s="2"/>
      <c r="AR115" s="11"/>
      <c r="AS115" s="11"/>
      <c r="AT115" s="13"/>
      <c r="AU115" s="2"/>
      <c r="AV115" s="2"/>
      <c r="AW115" s="2"/>
      <c r="AX115" s="11"/>
      <c r="AY115" s="11"/>
      <c r="AZ115" s="11"/>
      <c r="BA115" s="2">
        <v>1</v>
      </c>
      <c r="BB115" s="2"/>
      <c r="BC115" s="2">
        <v>0</v>
      </c>
      <c r="BD115" s="2">
        <v>0</v>
      </c>
      <c r="BE115" s="2">
        <v>0</v>
      </c>
      <c r="BF115" s="2">
        <v>0</v>
      </c>
      <c r="BG115" s="2">
        <v>0</v>
      </c>
      <c r="BH115" s="2">
        <v>0</v>
      </c>
      <c r="BI115" s="2">
        <v>0</v>
      </c>
      <c r="BJ115" s="2">
        <v>0</v>
      </c>
      <c r="BK115" s="2">
        <v>0</v>
      </c>
      <c r="BL115" s="2">
        <v>0</v>
      </c>
      <c r="BM115" s="2">
        <v>0</v>
      </c>
      <c r="BN115" s="2">
        <v>0</v>
      </c>
      <c r="BO115" s="2">
        <v>0</v>
      </c>
      <c r="BP115" s="2">
        <v>0</v>
      </c>
      <c r="BQ115" s="2">
        <v>0</v>
      </c>
      <c r="BR115" s="2">
        <v>0</v>
      </c>
      <c r="BS115" s="2">
        <v>0</v>
      </c>
      <c r="BT115" s="2">
        <v>0</v>
      </c>
      <c r="BU115" s="2">
        <v>0</v>
      </c>
    </row>
    <row r="116" spans="1:73" ht="60" x14ac:dyDescent="0.2">
      <c r="A116" s="27">
        <v>111</v>
      </c>
      <c r="B116" s="9" t="s">
        <v>6203</v>
      </c>
      <c r="C116" s="27">
        <v>101</v>
      </c>
      <c r="D116" s="27">
        <v>101</v>
      </c>
      <c r="E116" s="27"/>
      <c r="F116" s="11" t="s">
        <v>12622</v>
      </c>
      <c r="G116" s="44" t="s">
        <v>12623</v>
      </c>
      <c r="H116" s="28" t="s">
        <v>1869</v>
      </c>
      <c r="I116" s="28" t="s">
        <v>15205</v>
      </c>
      <c r="J116" s="28"/>
      <c r="K116" s="2">
        <v>0</v>
      </c>
      <c r="L116" s="2">
        <v>0</v>
      </c>
      <c r="M116" s="2">
        <v>0</v>
      </c>
      <c r="N116" s="2">
        <v>0</v>
      </c>
      <c r="O116" s="2">
        <v>0</v>
      </c>
      <c r="P116" s="2"/>
      <c r="Q116" s="2">
        <f t="shared" si="2"/>
        <v>1</v>
      </c>
      <c r="R116" s="2">
        <v>3864568</v>
      </c>
      <c r="S116" s="2">
        <f t="shared" si="3"/>
        <v>3864568</v>
      </c>
      <c r="T116" s="2"/>
      <c r="U116" s="2"/>
      <c r="V116" s="11" t="s">
        <v>8272</v>
      </c>
      <c r="W116" s="11" t="s">
        <v>7004</v>
      </c>
      <c r="X116" s="11" t="s">
        <v>7656</v>
      </c>
      <c r="Y116" s="11" t="s">
        <v>7519</v>
      </c>
      <c r="Z116" s="11" t="s">
        <v>7657</v>
      </c>
      <c r="AA116" s="11">
        <v>11417929</v>
      </c>
      <c r="AB116" s="11" t="s">
        <v>8273</v>
      </c>
      <c r="AC116" s="11" t="s">
        <v>119</v>
      </c>
      <c r="AD116" s="11" t="s">
        <v>8274</v>
      </c>
      <c r="AE116" s="11" t="s">
        <v>7660</v>
      </c>
      <c r="AF116" s="2"/>
      <c r="AG116" s="2"/>
      <c r="AH116" s="11" t="s">
        <v>3658</v>
      </c>
      <c r="AI116" s="28" t="s">
        <v>9766</v>
      </c>
      <c r="AJ116" s="11" t="s">
        <v>9760</v>
      </c>
      <c r="AK116" s="2">
        <v>4548636</v>
      </c>
      <c r="AL116" s="13" t="s">
        <v>9486</v>
      </c>
      <c r="AM116" s="2"/>
      <c r="AN116" s="11"/>
      <c r="AO116" s="11"/>
      <c r="AP116" s="13"/>
      <c r="AQ116" s="2"/>
      <c r="AR116" s="11"/>
      <c r="AS116" s="11"/>
      <c r="AT116" s="13"/>
      <c r="AU116" s="2"/>
      <c r="AV116" s="2"/>
      <c r="AW116" s="2"/>
      <c r="AX116" s="11"/>
      <c r="AY116" s="11"/>
      <c r="AZ116" s="11"/>
      <c r="BA116" s="2">
        <v>1</v>
      </c>
      <c r="BB116" s="2"/>
      <c r="BC116" s="2">
        <v>0</v>
      </c>
      <c r="BD116" s="2">
        <v>0</v>
      </c>
      <c r="BE116" s="2">
        <v>0</v>
      </c>
      <c r="BF116" s="2">
        <v>0</v>
      </c>
      <c r="BG116" s="2">
        <v>0</v>
      </c>
      <c r="BH116" s="2">
        <v>0</v>
      </c>
      <c r="BI116" s="2">
        <v>0</v>
      </c>
      <c r="BJ116" s="2">
        <v>0</v>
      </c>
      <c r="BK116" s="2">
        <v>0</v>
      </c>
      <c r="BL116" s="2">
        <v>0</v>
      </c>
      <c r="BM116" s="2">
        <v>0</v>
      </c>
      <c r="BN116" s="2">
        <v>0</v>
      </c>
      <c r="BO116" s="2">
        <v>0</v>
      </c>
      <c r="BP116" s="2">
        <v>0</v>
      </c>
      <c r="BQ116" s="2">
        <v>0</v>
      </c>
      <c r="BR116" s="2">
        <v>0</v>
      </c>
      <c r="BS116" s="2">
        <v>0</v>
      </c>
      <c r="BT116" s="2">
        <v>0</v>
      </c>
      <c r="BU116" s="2">
        <v>0</v>
      </c>
    </row>
    <row r="117" spans="1:73" ht="60" x14ac:dyDescent="0.2">
      <c r="A117" s="27">
        <v>112</v>
      </c>
      <c r="B117" s="9" t="s">
        <v>6206</v>
      </c>
      <c r="C117" s="27">
        <v>102</v>
      </c>
      <c r="D117" s="27">
        <v>102</v>
      </c>
      <c r="E117" s="27"/>
      <c r="F117" s="11" t="s">
        <v>12624</v>
      </c>
      <c r="G117" s="44" t="s">
        <v>12625</v>
      </c>
      <c r="H117" s="28" t="s">
        <v>1869</v>
      </c>
      <c r="I117" s="28" t="s">
        <v>15205</v>
      </c>
      <c r="J117" s="28"/>
      <c r="K117" s="2">
        <v>0</v>
      </c>
      <c r="L117" s="2">
        <v>0</v>
      </c>
      <c r="M117" s="2">
        <v>0</v>
      </c>
      <c r="N117" s="2">
        <v>0</v>
      </c>
      <c r="O117" s="2">
        <v>0</v>
      </c>
      <c r="P117" s="2"/>
      <c r="Q117" s="2">
        <f t="shared" si="2"/>
        <v>1</v>
      </c>
      <c r="R117" s="2">
        <v>3902831</v>
      </c>
      <c r="S117" s="2">
        <f t="shared" si="3"/>
        <v>3902831</v>
      </c>
      <c r="T117" s="2"/>
      <c r="U117" s="2"/>
      <c r="V117" s="11" t="s">
        <v>8279</v>
      </c>
      <c r="W117" s="11" t="s">
        <v>7007</v>
      </c>
      <c r="X117" s="11" t="s">
        <v>7656</v>
      </c>
      <c r="Y117" s="11" t="s">
        <v>7519</v>
      </c>
      <c r="Z117" s="11" t="s">
        <v>7657</v>
      </c>
      <c r="AA117" s="11">
        <v>11417930</v>
      </c>
      <c r="AB117" s="11" t="s">
        <v>8280</v>
      </c>
      <c r="AC117" s="11" t="s">
        <v>119</v>
      </c>
      <c r="AD117" s="11" t="s">
        <v>8274</v>
      </c>
      <c r="AE117" s="11" t="s">
        <v>7660</v>
      </c>
      <c r="AF117" s="2"/>
      <c r="AG117" s="2"/>
      <c r="AH117" s="11" t="s">
        <v>3658</v>
      </c>
      <c r="AI117" s="28" t="s">
        <v>9766</v>
      </c>
      <c r="AJ117" s="11" t="s">
        <v>9760</v>
      </c>
      <c r="AK117" s="2">
        <v>4548636</v>
      </c>
      <c r="AL117" s="13" t="s">
        <v>9486</v>
      </c>
      <c r="AM117" s="2"/>
      <c r="AN117" s="11"/>
      <c r="AO117" s="11"/>
      <c r="AP117" s="13"/>
      <c r="AQ117" s="2"/>
      <c r="AR117" s="11"/>
      <c r="AS117" s="11"/>
      <c r="AT117" s="13"/>
      <c r="AU117" s="2"/>
      <c r="AV117" s="2"/>
      <c r="AW117" s="2"/>
      <c r="AX117" s="11"/>
      <c r="AY117" s="11"/>
      <c r="AZ117" s="11"/>
      <c r="BA117" s="2">
        <v>1</v>
      </c>
      <c r="BB117" s="2"/>
      <c r="BC117" s="2">
        <v>0</v>
      </c>
      <c r="BD117" s="2">
        <v>0</v>
      </c>
      <c r="BE117" s="2">
        <v>0</v>
      </c>
      <c r="BF117" s="2">
        <v>0</v>
      </c>
      <c r="BG117" s="2">
        <v>0</v>
      </c>
      <c r="BH117" s="2">
        <v>0</v>
      </c>
      <c r="BI117" s="2">
        <v>0</v>
      </c>
      <c r="BJ117" s="2">
        <v>0</v>
      </c>
      <c r="BK117" s="2">
        <v>0</v>
      </c>
      <c r="BL117" s="2">
        <v>0</v>
      </c>
      <c r="BM117" s="2">
        <v>0</v>
      </c>
      <c r="BN117" s="2">
        <v>0</v>
      </c>
      <c r="BO117" s="2">
        <v>0</v>
      </c>
      <c r="BP117" s="2">
        <v>0</v>
      </c>
      <c r="BQ117" s="2">
        <v>0</v>
      </c>
      <c r="BR117" s="2">
        <v>0</v>
      </c>
      <c r="BS117" s="2">
        <v>0</v>
      </c>
      <c r="BT117" s="2">
        <v>0</v>
      </c>
      <c r="BU117" s="2">
        <v>0</v>
      </c>
    </row>
    <row r="118" spans="1:73" ht="156" x14ac:dyDescent="0.2">
      <c r="A118" s="27">
        <v>113</v>
      </c>
      <c r="B118" s="9" t="s">
        <v>5968</v>
      </c>
      <c r="C118" s="27">
        <v>103</v>
      </c>
      <c r="D118" s="27">
        <v>103</v>
      </c>
      <c r="E118" s="27"/>
      <c r="F118" s="11" t="s">
        <v>12549</v>
      </c>
      <c r="G118" s="44" t="s">
        <v>12550</v>
      </c>
      <c r="H118" s="28" t="s">
        <v>1869</v>
      </c>
      <c r="I118" s="28" t="s">
        <v>15205</v>
      </c>
      <c r="J118" s="28"/>
      <c r="K118" s="2">
        <v>0</v>
      </c>
      <c r="L118" s="2">
        <v>0</v>
      </c>
      <c r="M118" s="2">
        <v>0</v>
      </c>
      <c r="N118" s="2">
        <v>0</v>
      </c>
      <c r="O118" s="2">
        <v>0</v>
      </c>
      <c r="P118" s="2"/>
      <c r="Q118" s="2">
        <f t="shared" si="2"/>
        <v>1</v>
      </c>
      <c r="R118" s="2">
        <v>97747000</v>
      </c>
      <c r="S118" s="2">
        <f t="shared" si="3"/>
        <v>97747000</v>
      </c>
      <c r="T118" s="2"/>
      <c r="U118" s="2"/>
      <c r="V118" s="11" t="s">
        <v>7655</v>
      </c>
      <c r="W118" s="11" t="s">
        <v>6765</v>
      </c>
      <c r="X118" s="11" t="s">
        <v>7656</v>
      </c>
      <c r="Y118" s="11" t="s">
        <v>7519</v>
      </c>
      <c r="Z118" s="11" t="s">
        <v>7657</v>
      </c>
      <c r="AA118" s="11">
        <v>11099315</v>
      </c>
      <c r="AB118" s="11" t="s">
        <v>7658</v>
      </c>
      <c r="AC118" s="11" t="s">
        <v>68</v>
      </c>
      <c r="AD118" s="11" t="s">
        <v>7659</v>
      </c>
      <c r="AE118" s="11" t="s">
        <v>7660</v>
      </c>
      <c r="AF118" s="2"/>
      <c r="AG118" s="2"/>
      <c r="AH118" s="11" t="s">
        <v>3658</v>
      </c>
      <c r="AI118" s="28" t="s">
        <v>9766</v>
      </c>
      <c r="AJ118" s="11" t="s">
        <v>9760</v>
      </c>
      <c r="AK118" s="2">
        <v>222804348</v>
      </c>
      <c r="AL118" s="13" t="s">
        <v>9486</v>
      </c>
      <c r="AM118" s="2"/>
      <c r="AN118" s="11"/>
      <c r="AO118" s="11"/>
      <c r="AP118" s="13"/>
      <c r="AQ118" s="2"/>
      <c r="AR118" s="11"/>
      <c r="AS118" s="11"/>
      <c r="AT118" s="13"/>
      <c r="AU118" s="2"/>
      <c r="AV118" s="2"/>
      <c r="AW118" s="2"/>
      <c r="AX118" s="11"/>
      <c r="AY118" s="11"/>
      <c r="AZ118" s="11"/>
      <c r="BA118" s="2">
        <v>1</v>
      </c>
      <c r="BB118" s="2"/>
      <c r="BC118" s="2">
        <v>0</v>
      </c>
      <c r="BD118" s="2">
        <v>0</v>
      </c>
      <c r="BE118" s="2">
        <v>0</v>
      </c>
      <c r="BF118" s="2">
        <v>0</v>
      </c>
      <c r="BG118" s="2">
        <v>0</v>
      </c>
      <c r="BH118" s="2">
        <v>0</v>
      </c>
      <c r="BI118" s="2">
        <v>0</v>
      </c>
      <c r="BJ118" s="2">
        <v>0</v>
      </c>
      <c r="BK118" s="2">
        <v>0</v>
      </c>
      <c r="BL118" s="2">
        <v>0</v>
      </c>
      <c r="BM118" s="2">
        <v>0</v>
      </c>
      <c r="BN118" s="2">
        <v>0</v>
      </c>
      <c r="BO118" s="2">
        <v>0</v>
      </c>
      <c r="BP118" s="2">
        <v>0</v>
      </c>
      <c r="BQ118" s="2">
        <v>0</v>
      </c>
      <c r="BR118" s="2">
        <v>0</v>
      </c>
      <c r="BS118" s="2">
        <v>0</v>
      </c>
      <c r="BT118" s="2">
        <v>0</v>
      </c>
      <c r="BU118" s="2">
        <v>0</v>
      </c>
    </row>
    <row r="119" spans="1:73" ht="96" x14ac:dyDescent="0.2">
      <c r="A119" s="27">
        <v>114</v>
      </c>
      <c r="B119" s="9" t="s">
        <v>6218</v>
      </c>
      <c r="C119" s="27">
        <v>104</v>
      </c>
      <c r="D119" s="27">
        <v>104</v>
      </c>
      <c r="E119" s="27"/>
      <c r="F119" s="11" t="s">
        <v>12626</v>
      </c>
      <c r="G119" s="44" t="s">
        <v>12627</v>
      </c>
      <c r="H119" s="28" t="s">
        <v>1869</v>
      </c>
      <c r="I119" s="28" t="s">
        <v>15205</v>
      </c>
      <c r="J119" s="28"/>
      <c r="K119" s="2">
        <v>0</v>
      </c>
      <c r="L119" s="2">
        <v>0</v>
      </c>
      <c r="M119" s="2">
        <v>0</v>
      </c>
      <c r="N119" s="2">
        <v>0</v>
      </c>
      <c r="O119" s="2">
        <v>0</v>
      </c>
      <c r="P119" s="2"/>
      <c r="Q119" s="2">
        <f t="shared" si="2"/>
        <v>1</v>
      </c>
      <c r="R119" s="2">
        <v>6018000</v>
      </c>
      <c r="S119" s="2">
        <f t="shared" si="3"/>
        <v>6018000</v>
      </c>
      <c r="T119" s="2"/>
      <c r="U119" s="2"/>
      <c r="V119" s="11" t="s">
        <v>8313</v>
      </c>
      <c r="W119" s="11" t="s">
        <v>7016</v>
      </c>
      <c r="X119" s="11" t="s">
        <v>7656</v>
      </c>
      <c r="Y119" s="11" t="s">
        <v>7519</v>
      </c>
      <c r="Z119" s="11" t="s">
        <v>7657</v>
      </c>
      <c r="AA119" s="11">
        <v>11099304</v>
      </c>
      <c r="AB119" s="11" t="s">
        <v>7658</v>
      </c>
      <c r="AC119" s="11" t="s">
        <v>68</v>
      </c>
      <c r="AD119" s="11" t="s">
        <v>8266</v>
      </c>
      <c r="AE119" s="11" t="s">
        <v>7660</v>
      </c>
      <c r="AF119" s="2"/>
      <c r="AG119" s="2"/>
      <c r="AH119" s="11" t="s">
        <v>3658</v>
      </c>
      <c r="AI119" s="28" t="s">
        <v>9766</v>
      </c>
      <c r="AJ119" s="11" t="s">
        <v>9760</v>
      </c>
      <c r="AK119" s="2">
        <v>6413000</v>
      </c>
      <c r="AL119" s="13" t="s">
        <v>9486</v>
      </c>
      <c r="AM119" s="2">
        <v>6372000</v>
      </c>
      <c r="AN119" s="11" t="s">
        <v>1229</v>
      </c>
      <c r="AO119" s="11" t="s">
        <v>14394</v>
      </c>
      <c r="AP119" s="13">
        <v>44991</v>
      </c>
      <c r="AQ119" s="2"/>
      <c r="AR119" s="11"/>
      <c r="AS119" s="11"/>
      <c r="AT119" s="13"/>
      <c r="AU119" s="2"/>
      <c r="AV119" s="2"/>
      <c r="AW119" s="2"/>
      <c r="AX119" s="11"/>
      <c r="AY119" s="11"/>
      <c r="AZ119" s="11"/>
      <c r="BA119" s="2">
        <v>1</v>
      </c>
      <c r="BB119" s="2"/>
      <c r="BC119" s="2">
        <v>0</v>
      </c>
      <c r="BD119" s="2">
        <v>0</v>
      </c>
      <c r="BE119" s="2">
        <v>0</v>
      </c>
      <c r="BF119" s="2">
        <v>0</v>
      </c>
      <c r="BG119" s="2">
        <v>0</v>
      </c>
      <c r="BH119" s="2">
        <v>0</v>
      </c>
      <c r="BI119" s="2">
        <v>0</v>
      </c>
      <c r="BJ119" s="2">
        <v>0</v>
      </c>
      <c r="BK119" s="2">
        <v>0</v>
      </c>
      <c r="BL119" s="2">
        <v>0</v>
      </c>
      <c r="BM119" s="2">
        <v>0</v>
      </c>
      <c r="BN119" s="2">
        <v>0</v>
      </c>
      <c r="BO119" s="2">
        <v>0</v>
      </c>
      <c r="BP119" s="2">
        <v>0</v>
      </c>
      <c r="BQ119" s="2">
        <v>0</v>
      </c>
      <c r="BR119" s="2">
        <v>0</v>
      </c>
      <c r="BS119" s="2">
        <v>0</v>
      </c>
      <c r="BT119" s="2">
        <v>0</v>
      </c>
      <c r="BU119" s="2">
        <v>0</v>
      </c>
    </row>
    <row r="120" spans="1:73" ht="120" x14ac:dyDescent="0.2">
      <c r="A120" s="27">
        <v>115</v>
      </c>
      <c r="B120" s="9" t="s">
        <v>6219</v>
      </c>
      <c r="C120" s="27">
        <v>105</v>
      </c>
      <c r="D120" s="27">
        <v>105</v>
      </c>
      <c r="E120" s="27"/>
      <c r="F120" s="11" t="s">
        <v>12628</v>
      </c>
      <c r="G120" s="44" t="s">
        <v>12629</v>
      </c>
      <c r="H120" s="28" t="s">
        <v>1869</v>
      </c>
      <c r="I120" s="28" t="s">
        <v>15205</v>
      </c>
      <c r="J120" s="28"/>
      <c r="K120" s="2">
        <v>0</v>
      </c>
      <c r="L120" s="2">
        <v>0</v>
      </c>
      <c r="M120" s="2">
        <v>0</v>
      </c>
      <c r="N120" s="2">
        <v>0</v>
      </c>
      <c r="O120" s="2">
        <v>0</v>
      </c>
      <c r="P120" s="2"/>
      <c r="Q120" s="2">
        <f t="shared" si="2"/>
        <v>1</v>
      </c>
      <c r="R120" s="2">
        <v>6969000</v>
      </c>
      <c r="S120" s="2">
        <f t="shared" si="3"/>
        <v>6969000</v>
      </c>
      <c r="T120" s="2"/>
      <c r="U120" s="2"/>
      <c r="V120" s="11" t="s">
        <v>8314</v>
      </c>
      <c r="W120" s="11" t="s">
        <v>7017</v>
      </c>
      <c r="X120" s="11" t="s">
        <v>7656</v>
      </c>
      <c r="Y120" s="11" t="s">
        <v>7519</v>
      </c>
      <c r="Z120" s="11" t="s">
        <v>7657</v>
      </c>
      <c r="AA120" s="11">
        <v>11099306</v>
      </c>
      <c r="AB120" s="11" t="s">
        <v>7658</v>
      </c>
      <c r="AC120" s="11" t="s">
        <v>68</v>
      </c>
      <c r="AD120" s="11" t="s">
        <v>8315</v>
      </c>
      <c r="AE120" s="11" t="s">
        <v>7660</v>
      </c>
      <c r="AF120" s="2"/>
      <c r="AG120" s="2"/>
      <c r="AH120" s="11" t="s">
        <v>3658</v>
      </c>
      <c r="AI120" s="28" t="s">
        <v>9766</v>
      </c>
      <c r="AJ120" s="11" t="s">
        <v>9760</v>
      </c>
      <c r="AK120" s="2">
        <v>35654348</v>
      </c>
      <c r="AL120" s="13" t="s">
        <v>9486</v>
      </c>
      <c r="AM120" s="2">
        <v>7452000</v>
      </c>
      <c r="AN120" s="11" t="s">
        <v>1229</v>
      </c>
      <c r="AO120" s="11" t="s">
        <v>14394</v>
      </c>
      <c r="AP120" s="13">
        <v>44991</v>
      </c>
      <c r="AQ120" s="2"/>
      <c r="AR120" s="11"/>
      <c r="AS120" s="11"/>
      <c r="AT120" s="13"/>
      <c r="AU120" s="2"/>
      <c r="AV120" s="2"/>
      <c r="AW120" s="2"/>
      <c r="AX120" s="11"/>
      <c r="AY120" s="11"/>
      <c r="AZ120" s="11"/>
      <c r="BA120" s="2">
        <v>1</v>
      </c>
      <c r="BB120" s="2"/>
      <c r="BC120" s="2">
        <v>0</v>
      </c>
      <c r="BD120" s="2">
        <v>0</v>
      </c>
      <c r="BE120" s="2">
        <v>0</v>
      </c>
      <c r="BF120" s="2">
        <v>0</v>
      </c>
      <c r="BG120" s="2">
        <v>0</v>
      </c>
      <c r="BH120" s="2">
        <v>0</v>
      </c>
      <c r="BI120" s="2">
        <v>0</v>
      </c>
      <c r="BJ120" s="2">
        <v>0</v>
      </c>
      <c r="BK120" s="2">
        <v>0</v>
      </c>
      <c r="BL120" s="2">
        <v>0</v>
      </c>
      <c r="BM120" s="2">
        <v>0</v>
      </c>
      <c r="BN120" s="2">
        <v>0</v>
      </c>
      <c r="BO120" s="2">
        <v>0</v>
      </c>
      <c r="BP120" s="2">
        <v>0</v>
      </c>
      <c r="BQ120" s="2">
        <v>0</v>
      </c>
      <c r="BR120" s="2">
        <v>0</v>
      </c>
      <c r="BS120" s="2">
        <v>0</v>
      </c>
      <c r="BT120" s="2">
        <v>0</v>
      </c>
      <c r="BU120" s="2">
        <v>0</v>
      </c>
    </row>
    <row r="121" spans="1:73" ht="120" x14ac:dyDescent="0.2">
      <c r="A121" s="27">
        <v>116</v>
      </c>
      <c r="B121" s="9" t="s">
        <v>6021</v>
      </c>
      <c r="C121" s="27">
        <v>106</v>
      </c>
      <c r="D121" s="27">
        <v>106</v>
      </c>
      <c r="E121" s="27"/>
      <c r="F121" s="11" t="s">
        <v>12555</v>
      </c>
      <c r="G121" s="44" t="s">
        <v>12556</v>
      </c>
      <c r="H121" s="28" t="s">
        <v>1869</v>
      </c>
      <c r="I121" s="28" t="s">
        <v>15205</v>
      </c>
      <c r="J121" s="28"/>
      <c r="K121" s="2">
        <v>0</v>
      </c>
      <c r="L121" s="2">
        <v>0</v>
      </c>
      <c r="M121" s="2">
        <v>0</v>
      </c>
      <c r="N121" s="2">
        <v>0</v>
      </c>
      <c r="O121" s="2">
        <v>0</v>
      </c>
      <c r="P121" s="2"/>
      <c r="Q121" s="2">
        <f t="shared" si="2"/>
        <v>1</v>
      </c>
      <c r="R121" s="2">
        <v>5356000</v>
      </c>
      <c r="S121" s="2">
        <f t="shared" si="3"/>
        <v>5356000</v>
      </c>
      <c r="T121" s="2"/>
      <c r="U121" s="2"/>
      <c r="V121" s="11" t="s">
        <v>7843</v>
      </c>
      <c r="W121" s="11" t="s">
        <v>6811</v>
      </c>
      <c r="X121" s="11" t="s">
        <v>7839</v>
      </c>
      <c r="Y121" s="11" t="s">
        <v>7519</v>
      </c>
      <c r="Z121" s="11" t="s">
        <v>7657</v>
      </c>
      <c r="AA121" s="11">
        <v>10995500</v>
      </c>
      <c r="AB121" s="11" t="s">
        <v>7840</v>
      </c>
      <c r="AC121" s="11" t="s">
        <v>68</v>
      </c>
      <c r="AD121" s="11" t="s">
        <v>7844</v>
      </c>
      <c r="AE121" s="11" t="s">
        <v>7660</v>
      </c>
      <c r="AF121" s="2"/>
      <c r="AG121" s="2"/>
      <c r="AH121" s="11" t="s">
        <v>3658</v>
      </c>
      <c r="AI121" s="28" t="s">
        <v>9766</v>
      </c>
      <c r="AJ121" s="11" t="s">
        <v>9760</v>
      </c>
      <c r="AK121" s="2">
        <v>5672160</v>
      </c>
      <c r="AL121" s="13" t="s">
        <v>9486</v>
      </c>
      <c r="AM121" s="2"/>
      <c r="AN121" s="11"/>
      <c r="AO121" s="11"/>
      <c r="AP121" s="13"/>
      <c r="AQ121" s="2"/>
      <c r="AR121" s="11"/>
      <c r="AS121" s="11"/>
      <c r="AT121" s="13"/>
      <c r="AU121" s="2"/>
      <c r="AV121" s="2"/>
      <c r="AW121" s="2"/>
      <c r="AX121" s="11"/>
      <c r="AY121" s="11"/>
      <c r="AZ121" s="11"/>
      <c r="BA121" s="2">
        <v>1</v>
      </c>
      <c r="BB121" s="2"/>
      <c r="BC121" s="2">
        <v>0</v>
      </c>
      <c r="BD121" s="2">
        <v>0</v>
      </c>
      <c r="BE121" s="2">
        <v>0</v>
      </c>
      <c r="BF121" s="2">
        <v>0</v>
      </c>
      <c r="BG121" s="2">
        <v>0</v>
      </c>
      <c r="BH121" s="2">
        <v>0</v>
      </c>
      <c r="BI121" s="2">
        <v>0</v>
      </c>
      <c r="BJ121" s="2">
        <v>0</v>
      </c>
      <c r="BK121" s="2">
        <v>0</v>
      </c>
      <c r="BL121" s="2">
        <v>0</v>
      </c>
      <c r="BM121" s="2">
        <v>0</v>
      </c>
      <c r="BN121" s="2">
        <v>0</v>
      </c>
      <c r="BO121" s="2">
        <v>0</v>
      </c>
      <c r="BP121" s="2">
        <v>0</v>
      </c>
      <c r="BQ121" s="2">
        <v>0</v>
      </c>
      <c r="BR121" s="2">
        <v>0</v>
      </c>
      <c r="BS121" s="2">
        <v>0</v>
      </c>
      <c r="BT121" s="2">
        <v>0</v>
      </c>
      <c r="BU121" s="2">
        <v>0</v>
      </c>
    </row>
    <row r="122" spans="1:73" ht="72" x14ac:dyDescent="0.2">
      <c r="A122" s="27">
        <v>117</v>
      </c>
      <c r="B122" s="9" t="s">
        <v>6025</v>
      </c>
      <c r="C122" s="27">
        <v>107</v>
      </c>
      <c r="D122" s="27">
        <v>107</v>
      </c>
      <c r="E122" s="27"/>
      <c r="F122" s="11" t="s">
        <v>12557</v>
      </c>
      <c r="G122" s="44" t="s">
        <v>12558</v>
      </c>
      <c r="H122" s="28" t="s">
        <v>1869</v>
      </c>
      <c r="I122" s="28" t="s">
        <v>15205</v>
      </c>
      <c r="J122" s="28"/>
      <c r="K122" s="2">
        <v>0</v>
      </c>
      <c r="L122" s="2">
        <v>0</v>
      </c>
      <c r="M122" s="2">
        <v>0</v>
      </c>
      <c r="N122" s="2">
        <v>0</v>
      </c>
      <c r="O122" s="2">
        <v>0</v>
      </c>
      <c r="P122" s="2"/>
      <c r="Q122" s="2">
        <f t="shared" si="2"/>
        <v>1</v>
      </c>
      <c r="R122" s="2">
        <v>9996000</v>
      </c>
      <c r="S122" s="2">
        <f t="shared" si="3"/>
        <v>9996000</v>
      </c>
      <c r="T122" s="2"/>
      <c r="U122" s="2"/>
      <c r="V122" s="11" t="s">
        <v>7856</v>
      </c>
      <c r="W122" s="11" t="s">
        <v>6815</v>
      </c>
      <c r="X122" s="11" t="s">
        <v>7846</v>
      </c>
      <c r="Y122" s="11" t="s">
        <v>7519</v>
      </c>
      <c r="Z122" s="11" t="s">
        <v>7657</v>
      </c>
      <c r="AA122" s="11">
        <v>11099440</v>
      </c>
      <c r="AB122" s="11" t="s">
        <v>7854</v>
      </c>
      <c r="AC122" s="11" t="s">
        <v>68</v>
      </c>
      <c r="AD122" s="11" t="s">
        <v>7857</v>
      </c>
      <c r="AE122" s="11" t="s">
        <v>7660</v>
      </c>
      <c r="AF122" s="2"/>
      <c r="AG122" s="2"/>
      <c r="AH122" s="11" t="s">
        <v>3658</v>
      </c>
      <c r="AI122" s="28" t="s">
        <v>9766</v>
      </c>
      <c r="AJ122" s="11" t="s">
        <v>9760</v>
      </c>
      <c r="AK122" s="2">
        <v>10663000</v>
      </c>
      <c r="AL122" s="13" t="s">
        <v>9486</v>
      </c>
      <c r="AM122" s="2"/>
      <c r="AN122" s="11"/>
      <c r="AO122" s="11"/>
      <c r="AP122" s="13"/>
      <c r="AQ122" s="2"/>
      <c r="AR122" s="11"/>
      <c r="AS122" s="11"/>
      <c r="AT122" s="13"/>
      <c r="AU122" s="2"/>
      <c r="AV122" s="2"/>
      <c r="AW122" s="2"/>
      <c r="AX122" s="11"/>
      <c r="AY122" s="11"/>
      <c r="AZ122" s="11"/>
      <c r="BA122" s="2">
        <v>1</v>
      </c>
      <c r="BB122" s="2"/>
      <c r="BC122" s="2">
        <v>0</v>
      </c>
      <c r="BD122" s="2">
        <v>0</v>
      </c>
      <c r="BE122" s="2">
        <v>0</v>
      </c>
      <c r="BF122" s="2">
        <v>0</v>
      </c>
      <c r="BG122" s="2">
        <v>0</v>
      </c>
      <c r="BH122" s="2">
        <v>0</v>
      </c>
      <c r="BI122" s="2">
        <v>0</v>
      </c>
      <c r="BJ122" s="2">
        <v>0</v>
      </c>
      <c r="BK122" s="2">
        <v>0</v>
      </c>
      <c r="BL122" s="2">
        <v>0</v>
      </c>
      <c r="BM122" s="2">
        <v>0</v>
      </c>
      <c r="BN122" s="2">
        <v>0</v>
      </c>
      <c r="BO122" s="2">
        <v>0</v>
      </c>
      <c r="BP122" s="2">
        <v>0</v>
      </c>
      <c r="BQ122" s="2">
        <v>0</v>
      </c>
      <c r="BR122" s="2">
        <v>0</v>
      </c>
      <c r="BS122" s="2">
        <v>0</v>
      </c>
      <c r="BT122" s="2">
        <v>0</v>
      </c>
      <c r="BU122" s="2">
        <v>0</v>
      </c>
    </row>
    <row r="123" spans="1:73" ht="60" x14ac:dyDescent="0.2">
      <c r="A123" s="27">
        <v>118</v>
      </c>
      <c r="B123" s="9" t="s">
        <v>6023</v>
      </c>
      <c r="C123" s="27">
        <v>108</v>
      </c>
      <c r="D123" s="27">
        <v>108</v>
      </c>
      <c r="E123" s="27"/>
      <c r="F123" s="11" t="s">
        <v>12559</v>
      </c>
      <c r="G123" s="44" t="s">
        <v>12560</v>
      </c>
      <c r="H123" s="28" t="s">
        <v>1869</v>
      </c>
      <c r="I123" s="28" t="s">
        <v>15167</v>
      </c>
      <c r="J123" s="28"/>
      <c r="K123" s="2">
        <v>0</v>
      </c>
      <c r="L123" s="2">
        <v>0</v>
      </c>
      <c r="M123" s="2">
        <v>0</v>
      </c>
      <c r="N123" s="2">
        <v>0</v>
      </c>
      <c r="O123" s="2">
        <v>0</v>
      </c>
      <c r="P123" s="2"/>
      <c r="Q123" s="2">
        <f t="shared" si="2"/>
        <v>1</v>
      </c>
      <c r="R123" s="2">
        <v>3914000</v>
      </c>
      <c r="S123" s="2">
        <f t="shared" si="3"/>
        <v>3914000</v>
      </c>
      <c r="T123" s="2"/>
      <c r="U123" s="2"/>
      <c r="V123" s="11" t="s">
        <v>7849</v>
      </c>
      <c r="W123" s="11" t="s">
        <v>6813</v>
      </c>
      <c r="X123" s="11" t="s">
        <v>7850</v>
      </c>
      <c r="Y123" s="11" t="s">
        <v>7851</v>
      </c>
      <c r="Z123" s="11" t="s">
        <v>7657</v>
      </c>
      <c r="AA123" s="11">
        <v>11099402</v>
      </c>
      <c r="AB123" s="11" t="s">
        <v>7658</v>
      </c>
      <c r="AC123" s="11" t="s">
        <v>68</v>
      </c>
      <c r="AD123" s="11" t="s">
        <v>1820</v>
      </c>
      <c r="AE123" s="11" t="s">
        <v>7660</v>
      </c>
      <c r="AF123" s="2"/>
      <c r="AG123" s="2"/>
      <c r="AH123" s="11" t="s">
        <v>3658</v>
      </c>
      <c r="AI123" s="28" t="s">
        <v>9766</v>
      </c>
      <c r="AJ123" s="11" t="s">
        <v>9760</v>
      </c>
      <c r="AK123" s="2">
        <v>4135000</v>
      </c>
      <c r="AL123" s="13" t="s">
        <v>9486</v>
      </c>
      <c r="AM123" s="2">
        <v>3750000</v>
      </c>
      <c r="AN123" s="11" t="s">
        <v>1229</v>
      </c>
      <c r="AO123" s="11" t="s">
        <v>14394</v>
      </c>
      <c r="AP123" s="13">
        <v>44991</v>
      </c>
      <c r="AQ123" s="2"/>
      <c r="AR123" s="11"/>
      <c r="AS123" s="11"/>
      <c r="AT123" s="13"/>
      <c r="AU123" s="2"/>
      <c r="AV123" s="2"/>
      <c r="AW123" s="2"/>
      <c r="AX123" s="11"/>
      <c r="AY123" s="11"/>
      <c r="AZ123" s="11"/>
      <c r="BA123" s="2">
        <v>1</v>
      </c>
      <c r="BB123" s="2"/>
      <c r="BC123" s="2">
        <v>0</v>
      </c>
      <c r="BD123" s="2">
        <v>0</v>
      </c>
      <c r="BE123" s="2">
        <v>0</v>
      </c>
      <c r="BF123" s="2">
        <v>0</v>
      </c>
      <c r="BG123" s="2">
        <v>0</v>
      </c>
      <c r="BH123" s="2">
        <v>0</v>
      </c>
      <c r="BI123" s="2">
        <v>0</v>
      </c>
      <c r="BJ123" s="2">
        <v>0</v>
      </c>
      <c r="BK123" s="2">
        <v>0</v>
      </c>
      <c r="BL123" s="2">
        <v>0</v>
      </c>
      <c r="BM123" s="2">
        <v>0</v>
      </c>
      <c r="BN123" s="2">
        <v>0</v>
      </c>
      <c r="BO123" s="2">
        <v>0</v>
      </c>
      <c r="BP123" s="2">
        <v>0</v>
      </c>
      <c r="BQ123" s="2">
        <v>0</v>
      </c>
      <c r="BR123" s="2">
        <v>0</v>
      </c>
      <c r="BS123" s="2">
        <v>0</v>
      </c>
      <c r="BT123" s="2">
        <v>0</v>
      </c>
      <c r="BU123" s="2">
        <v>0</v>
      </c>
    </row>
    <row r="124" spans="1:73" ht="60" x14ac:dyDescent="0.2">
      <c r="A124" s="27">
        <v>119</v>
      </c>
      <c r="B124" s="9" t="s">
        <v>6035</v>
      </c>
      <c r="C124" s="27">
        <v>109</v>
      </c>
      <c r="D124" s="27">
        <v>109</v>
      </c>
      <c r="E124" s="27"/>
      <c r="F124" s="11" t="s">
        <v>12583</v>
      </c>
      <c r="G124" s="44" t="s">
        <v>12584</v>
      </c>
      <c r="H124" s="28" t="s">
        <v>1869</v>
      </c>
      <c r="I124" s="28" t="s">
        <v>15205</v>
      </c>
      <c r="J124" s="28"/>
      <c r="K124" s="2">
        <v>0</v>
      </c>
      <c r="L124" s="2">
        <v>0</v>
      </c>
      <c r="M124" s="2">
        <v>0</v>
      </c>
      <c r="N124" s="2">
        <v>0</v>
      </c>
      <c r="O124" s="2">
        <v>0</v>
      </c>
      <c r="P124" s="2"/>
      <c r="Q124" s="2">
        <f t="shared" si="2"/>
        <v>1</v>
      </c>
      <c r="R124" s="2">
        <v>3933120</v>
      </c>
      <c r="S124" s="2">
        <f t="shared" si="3"/>
        <v>3933120</v>
      </c>
      <c r="T124" s="2"/>
      <c r="U124" s="2"/>
      <c r="V124" s="11" t="s">
        <v>7872</v>
      </c>
      <c r="W124" s="11" t="s">
        <v>6825</v>
      </c>
      <c r="X124" s="11" t="s">
        <v>7839</v>
      </c>
      <c r="Y124" s="11" t="s">
        <v>7519</v>
      </c>
      <c r="Z124" s="11" t="s">
        <v>7657</v>
      </c>
      <c r="AA124" s="11">
        <v>10995516</v>
      </c>
      <c r="AB124" s="11" t="s">
        <v>7840</v>
      </c>
      <c r="AC124" s="11" t="s">
        <v>68</v>
      </c>
      <c r="AD124" s="11" t="s">
        <v>1781</v>
      </c>
      <c r="AE124" s="11" t="s">
        <v>7660</v>
      </c>
      <c r="AF124" s="2"/>
      <c r="AG124" s="2"/>
      <c r="AH124" s="11" t="s">
        <v>3658</v>
      </c>
      <c r="AI124" s="28" t="s">
        <v>9766</v>
      </c>
      <c r="AJ124" s="11" t="s">
        <v>9760</v>
      </c>
      <c r="AK124" s="2">
        <v>4281522</v>
      </c>
      <c r="AL124" s="13" t="s">
        <v>9486</v>
      </c>
      <c r="AM124" s="2"/>
      <c r="AN124" s="11"/>
      <c r="AO124" s="11"/>
      <c r="AP124" s="13"/>
      <c r="AQ124" s="2"/>
      <c r="AR124" s="11"/>
      <c r="AS124" s="11"/>
      <c r="AT124" s="13"/>
      <c r="AU124" s="2"/>
      <c r="AV124" s="2"/>
      <c r="AW124" s="2"/>
      <c r="AX124" s="11"/>
      <c r="AY124" s="11"/>
      <c r="AZ124" s="11"/>
      <c r="BA124" s="2">
        <v>1</v>
      </c>
      <c r="BB124" s="2"/>
      <c r="BC124" s="2">
        <v>0</v>
      </c>
      <c r="BD124" s="2">
        <v>0</v>
      </c>
      <c r="BE124" s="2">
        <v>0</v>
      </c>
      <c r="BF124" s="2">
        <v>0</v>
      </c>
      <c r="BG124" s="2">
        <v>0</v>
      </c>
      <c r="BH124" s="2">
        <v>0</v>
      </c>
      <c r="BI124" s="2">
        <v>0</v>
      </c>
      <c r="BJ124" s="2">
        <v>0</v>
      </c>
      <c r="BK124" s="2">
        <v>0</v>
      </c>
      <c r="BL124" s="2">
        <v>0</v>
      </c>
      <c r="BM124" s="2">
        <v>0</v>
      </c>
      <c r="BN124" s="2">
        <v>0</v>
      </c>
      <c r="BO124" s="2">
        <v>0</v>
      </c>
      <c r="BP124" s="2">
        <v>0</v>
      </c>
      <c r="BQ124" s="2">
        <v>0</v>
      </c>
      <c r="BR124" s="2">
        <v>0</v>
      </c>
      <c r="BS124" s="2">
        <v>0</v>
      </c>
      <c r="BT124" s="2">
        <v>0</v>
      </c>
      <c r="BU124" s="2">
        <v>0</v>
      </c>
    </row>
    <row r="125" spans="1:73" ht="84" x14ac:dyDescent="0.2">
      <c r="A125" s="27">
        <v>120</v>
      </c>
      <c r="B125" s="9" t="s">
        <v>6034</v>
      </c>
      <c r="C125" s="27">
        <v>110</v>
      </c>
      <c r="D125" s="27">
        <v>110</v>
      </c>
      <c r="E125" s="27"/>
      <c r="F125" s="11" t="s">
        <v>12581</v>
      </c>
      <c r="G125" s="44" t="s">
        <v>12582</v>
      </c>
      <c r="H125" s="28" t="s">
        <v>1869</v>
      </c>
      <c r="I125" s="28" t="s">
        <v>15205</v>
      </c>
      <c r="J125" s="28"/>
      <c r="K125" s="2">
        <v>0</v>
      </c>
      <c r="L125" s="2">
        <v>0</v>
      </c>
      <c r="M125" s="2">
        <v>0</v>
      </c>
      <c r="N125" s="2">
        <v>0</v>
      </c>
      <c r="O125" s="2">
        <v>0</v>
      </c>
      <c r="P125" s="2"/>
      <c r="Q125" s="2">
        <f t="shared" si="2"/>
        <v>1</v>
      </c>
      <c r="R125" s="2">
        <v>5827700</v>
      </c>
      <c r="S125" s="2">
        <f t="shared" si="3"/>
        <v>5827700</v>
      </c>
      <c r="T125" s="2"/>
      <c r="U125" s="2"/>
      <c r="V125" s="11" t="s">
        <v>7871</v>
      </c>
      <c r="W125" s="11" t="s">
        <v>6824</v>
      </c>
      <c r="X125" s="11" t="s">
        <v>7839</v>
      </c>
      <c r="Y125" s="11" t="s">
        <v>7519</v>
      </c>
      <c r="Z125" s="11" t="s">
        <v>7657</v>
      </c>
      <c r="AA125" s="11">
        <v>10995483</v>
      </c>
      <c r="AB125" s="11" t="s">
        <v>7840</v>
      </c>
      <c r="AC125" s="11" t="s">
        <v>80</v>
      </c>
      <c r="AD125" s="11" t="s">
        <v>7842</v>
      </c>
      <c r="AE125" s="11" t="s">
        <v>7660</v>
      </c>
      <c r="AF125" s="2"/>
      <c r="AG125" s="2"/>
      <c r="AH125" s="11" t="s">
        <v>3658</v>
      </c>
      <c r="AI125" s="28" t="s">
        <v>9766</v>
      </c>
      <c r="AJ125" s="11" t="s">
        <v>9760</v>
      </c>
      <c r="AK125" s="2">
        <v>6293916</v>
      </c>
      <c r="AL125" s="13" t="s">
        <v>9486</v>
      </c>
      <c r="AM125" s="2"/>
      <c r="AN125" s="11"/>
      <c r="AO125" s="11"/>
      <c r="AP125" s="13"/>
      <c r="AQ125" s="2"/>
      <c r="AR125" s="11"/>
      <c r="AS125" s="11"/>
      <c r="AT125" s="13"/>
      <c r="AU125" s="2"/>
      <c r="AV125" s="2"/>
      <c r="AW125" s="2"/>
      <c r="AX125" s="11"/>
      <c r="AY125" s="11"/>
      <c r="AZ125" s="11"/>
      <c r="BA125" s="2">
        <v>1</v>
      </c>
      <c r="BB125" s="2"/>
      <c r="BC125" s="2">
        <v>0</v>
      </c>
      <c r="BD125" s="2">
        <v>0</v>
      </c>
      <c r="BE125" s="2">
        <v>0</v>
      </c>
      <c r="BF125" s="2">
        <v>0</v>
      </c>
      <c r="BG125" s="2">
        <v>0</v>
      </c>
      <c r="BH125" s="2">
        <v>0</v>
      </c>
      <c r="BI125" s="2">
        <v>0</v>
      </c>
      <c r="BJ125" s="2">
        <v>0</v>
      </c>
      <c r="BK125" s="2">
        <v>0</v>
      </c>
      <c r="BL125" s="2">
        <v>0</v>
      </c>
      <c r="BM125" s="2">
        <v>0</v>
      </c>
      <c r="BN125" s="2">
        <v>0</v>
      </c>
      <c r="BO125" s="2">
        <v>0</v>
      </c>
      <c r="BP125" s="2">
        <v>0</v>
      </c>
      <c r="BQ125" s="2">
        <v>0</v>
      </c>
      <c r="BR125" s="2">
        <v>0</v>
      </c>
      <c r="BS125" s="2">
        <v>0</v>
      </c>
      <c r="BT125" s="2">
        <v>0</v>
      </c>
      <c r="BU125" s="2">
        <v>0</v>
      </c>
    </row>
    <row r="126" spans="1:73" ht="84" x14ac:dyDescent="0.2">
      <c r="A126" s="27">
        <v>121</v>
      </c>
      <c r="B126" s="9" t="s">
        <v>6022</v>
      </c>
      <c r="C126" s="27">
        <v>111</v>
      </c>
      <c r="D126" s="27">
        <v>111</v>
      </c>
      <c r="E126" s="27"/>
      <c r="F126" s="11" t="s">
        <v>12565</v>
      </c>
      <c r="G126" s="44" t="s">
        <v>12566</v>
      </c>
      <c r="H126" s="28" t="s">
        <v>1869</v>
      </c>
      <c r="I126" s="28" t="s">
        <v>15205</v>
      </c>
      <c r="J126" s="28"/>
      <c r="K126" s="2">
        <v>0</v>
      </c>
      <c r="L126" s="2">
        <v>0</v>
      </c>
      <c r="M126" s="2">
        <v>0</v>
      </c>
      <c r="N126" s="2">
        <v>0</v>
      </c>
      <c r="O126" s="2">
        <v>0</v>
      </c>
      <c r="P126" s="2"/>
      <c r="Q126" s="2">
        <f t="shared" si="2"/>
        <v>1</v>
      </c>
      <c r="R126" s="2">
        <v>8919800</v>
      </c>
      <c r="S126" s="2">
        <f t="shared" si="3"/>
        <v>8919800</v>
      </c>
      <c r="T126" s="2"/>
      <c r="U126" s="2"/>
      <c r="V126" s="11" t="s">
        <v>7845</v>
      </c>
      <c r="W126" s="11" t="s">
        <v>6812</v>
      </c>
      <c r="X126" s="11" t="s">
        <v>7846</v>
      </c>
      <c r="Y126" s="11" t="s">
        <v>7519</v>
      </c>
      <c r="Z126" s="11" t="s">
        <v>7657</v>
      </c>
      <c r="AA126" s="11">
        <v>11099405</v>
      </c>
      <c r="AB126" s="11" t="s">
        <v>7847</v>
      </c>
      <c r="AC126" s="11" t="s">
        <v>68</v>
      </c>
      <c r="AD126" s="11" t="s">
        <v>7848</v>
      </c>
      <c r="AE126" s="11" t="s">
        <v>7660</v>
      </c>
      <c r="AF126" s="2"/>
      <c r="AG126" s="2"/>
      <c r="AH126" s="11" t="s">
        <v>3658</v>
      </c>
      <c r="AI126" s="28" t="s">
        <v>9766</v>
      </c>
      <c r="AJ126" s="11" t="s">
        <v>9760</v>
      </c>
      <c r="AK126" s="2">
        <v>9423000</v>
      </c>
      <c r="AL126" s="13" t="s">
        <v>9495</v>
      </c>
      <c r="AM126" s="2"/>
      <c r="AN126" s="11"/>
      <c r="AO126" s="11"/>
      <c r="AP126" s="13"/>
      <c r="AQ126" s="2"/>
      <c r="AR126" s="11"/>
      <c r="AS126" s="11"/>
      <c r="AT126" s="13"/>
      <c r="AU126" s="2"/>
      <c r="AV126" s="2"/>
      <c r="AW126" s="2"/>
      <c r="AX126" s="11"/>
      <c r="AY126" s="11"/>
      <c r="AZ126" s="11"/>
      <c r="BA126" s="2">
        <v>1</v>
      </c>
      <c r="BB126" s="2"/>
      <c r="BC126" s="2">
        <v>0</v>
      </c>
      <c r="BD126" s="2">
        <v>0</v>
      </c>
      <c r="BE126" s="2">
        <v>0</v>
      </c>
      <c r="BF126" s="2">
        <v>0</v>
      </c>
      <c r="BG126" s="2">
        <v>0</v>
      </c>
      <c r="BH126" s="2">
        <v>0</v>
      </c>
      <c r="BI126" s="2">
        <v>0</v>
      </c>
      <c r="BJ126" s="2">
        <v>0</v>
      </c>
      <c r="BK126" s="2">
        <v>0</v>
      </c>
      <c r="BL126" s="2">
        <v>0</v>
      </c>
      <c r="BM126" s="2">
        <v>0</v>
      </c>
      <c r="BN126" s="2">
        <v>0</v>
      </c>
      <c r="BO126" s="2">
        <v>0</v>
      </c>
      <c r="BP126" s="2">
        <v>0</v>
      </c>
      <c r="BQ126" s="2">
        <v>0</v>
      </c>
      <c r="BR126" s="2">
        <v>0</v>
      </c>
      <c r="BS126" s="2">
        <v>0</v>
      </c>
      <c r="BT126" s="2">
        <v>0</v>
      </c>
      <c r="BU126" s="2">
        <v>0</v>
      </c>
    </row>
    <row r="127" spans="1:73" ht="84" x14ac:dyDescent="0.2">
      <c r="A127" s="27">
        <v>122</v>
      </c>
      <c r="B127" s="9" t="s">
        <v>6028</v>
      </c>
      <c r="C127" s="27">
        <v>112</v>
      </c>
      <c r="D127" s="27">
        <v>112</v>
      </c>
      <c r="E127" s="27"/>
      <c r="F127" s="11" t="s">
        <v>12569</v>
      </c>
      <c r="G127" s="44" t="s">
        <v>12570</v>
      </c>
      <c r="H127" s="28" t="s">
        <v>1869</v>
      </c>
      <c r="I127" s="28" t="s">
        <v>15205</v>
      </c>
      <c r="J127" s="28"/>
      <c r="K127" s="2">
        <v>0</v>
      </c>
      <c r="L127" s="2">
        <v>0</v>
      </c>
      <c r="M127" s="2">
        <v>0</v>
      </c>
      <c r="N127" s="2">
        <v>0</v>
      </c>
      <c r="O127" s="2">
        <v>0</v>
      </c>
      <c r="P127" s="2"/>
      <c r="Q127" s="2">
        <f t="shared" si="2"/>
        <v>1</v>
      </c>
      <c r="R127" s="2">
        <v>3580280</v>
      </c>
      <c r="S127" s="2">
        <f t="shared" si="3"/>
        <v>3580280</v>
      </c>
      <c r="T127" s="2"/>
      <c r="U127" s="2"/>
      <c r="V127" s="11" t="s">
        <v>7862</v>
      </c>
      <c r="W127" s="11" t="s">
        <v>6818</v>
      </c>
      <c r="X127" s="11" t="s">
        <v>7839</v>
      </c>
      <c r="Y127" s="11" t="s">
        <v>7519</v>
      </c>
      <c r="Z127" s="11" t="s">
        <v>7657</v>
      </c>
      <c r="AA127" s="11">
        <v>10995512</v>
      </c>
      <c r="AB127" s="11" t="s">
        <v>7840</v>
      </c>
      <c r="AC127" s="11" t="s">
        <v>68</v>
      </c>
      <c r="AD127" s="11" t="s">
        <v>7842</v>
      </c>
      <c r="AE127" s="11" t="s">
        <v>7660</v>
      </c>
      <c r="AF127" s="2"/>
      <c r="AG127" s="2"/>
      <c r="AH127" s="11" t="s">
        <v>3658</v>
      </c>
      <c r="AI127" s="28" t="s">
        <v>9766</v>
      </c>
      <c r="AJ127" s="11" t="s">
        <v>9760</v>
      </c>
      <c r="AK127" s="2">
        <v>3791621</v>
      </c>
      <c r="AL127" s="13" t="s">
        <v>9497</v>
      </c>
      <c r="AM127" s="2"/>
      <c r="AN127" s="11"/>
      <c r="AO127" s="11"/>
      <c r="AP127" s="13"/>
      <c r="AQ127" s="2"/>
      <c r="AR127" s="11"/>
      <c r="AS127" s="11"/>
      <c r="AT127" s="13"/>
      <c r="AU127" s="2"/>
      <c r="AV127" s="2"/>
      <c r="AW127" s="2"/>
      <c r="AX127" s="11"/>
      <c r="AY127" s="11"/>
      <c r="AZ127" s="11"/>
      <c r="BA127" s="2">
        <v>1</v>
      </c>
      <c r="BB127" s="2"/>
      <c r="BC127" s="2">
        <v>0</v>
      </c>
      <c r="BD127" s="2">
        <v>0</v>
      </c>
      <c r="BE127" s="2">
        <v>0</v>
      </c>
      <c r="BF127" s="2">
        <v>0</v>
      </c>
      <c r="BG127" s="2">
        <v>0</v>
      </c>
      <c r="BH127" s="2">
        <v>0</v>
      </c>
      <c r="BI127" s="2">
        <v>0</v>
      </c>
      <c r="BJ127" s="2">
        <v>0</v>
      </c>
      <c r="BK127" s="2">
        <v>0</v>
      </c>
      <c r="BL127" s="2">
        <v>0</v>
      </c>
      <c r="BM127" s="2">
        <v>0</v>
      </c>
      <c r="BN127" s="2">
        <v>0</v>
      </c>
      <c r="BO127" s="2">
        <v>0</v>
      </c>
      <c r="BP127" s="2">
        <v>0</v>
      </c>
      <c r="BQ127" s="2">
        <v>0</v>
      </c>
      <c r="BR127" s="2">
        <v>0</v>
      </c>
      <c r="BS127" s="2">
        <v>0</v>
      </c>
      <c r="BT127" s="2">
        <v>0</v>
      </c>
      <c r="BU127" s="2">
        <v>0</v>
      </c>
    </row>
    <row r="128" spans="1:73" ht="60" x14ac:dyDescent="0.2">
      <c r="A128" s="27">
        <v>123</v>
      </c>
      <c r="B128" s="9" t="s">
        <v>6029</v>
      </c>
      <c r="C128" s="27">
        <v>113</v>
      </c>
      <c r="D128" s="27">
        <v>113</v>
      </c>
      <c r="E128" s="27"/>
      <c r="F128" s="11" t="s">
        <v>12571</v>
      </c>
      <c r="G128" s="44" t="s">
        <v>12572</v>
      </c>
      <c r="H128" s="28" t="s">
        <v>1869</v>
      </c>
      <c r="I128" s="28" t="s">
        <v>15205</v>
      </c>
      <c r="J128" s="28"/>
      <c r="K128" s="2">
        <v>0</v>
      </c>
      <c r="L128" s="2">
        <v>0</v>
      </c>
      <c r="M128" s="2">
        <v>0</v>
      </c>
      <c r="N128" s="2">
        <v>0</v>
      </c>
      <c r="O128" s="2">
        <v>0</v>
      </c>
      <c r="P128" s="2"/>
      <c r="Q128" s="2">
        <f t="shared" si="2"/>
        <v>1</v>
      </c>
      <c r="R128" s="2">
        <v>5100000</v>
      </c>
      <c r="S128" s="2">
        <f t="shared" si="3"/>
        <v>5100000</v>
      </c>
      <c r="T128" s="2"/>
      <c r="U128" s="2"/>
      <c r="V128" s="11" t="s">
        <v>7863</v>
      </c>
      <c r="W128" s="11" t="s">
        <v>6819</v>
      </c>
      <c r="X128" s="11" t="s">
        <v>7850</v>
      </c>
      <c r="Y128" s="11" t="s">
        <v>7851</v>
      </c>
      <c r="Z128" s="11" t="s">
        <v>7657</v>
      </c>
      <c r="AA128" s="11">
        <v>11099430</v>
      </c>
      <c r="AB128" s="11" t="s">
        <v>7658</v>
      </c>
      <c r="AC128" s="11" t="s">
        <v>68</v>
      </c>
      <c r="AD128" s="11" t="s">
        <v>7864</v>
      </c>
      <c r="AE128" s="11" t="s">
        <v>7660</v>
      </c>
      <c r="AF128" s="2"/>
      <c r="AG128" s="2"/>
      <c r="AH128" s="11" t="s">
        <v>3658</v>
      </c>
      <c r="AI128" s="28" t="s">
        <v>9766</v>
      </c>
      <c r="AJ128" s="11" t="s">
        <v>9760</v>
      </c>
      <c r="AK128" s="2">
        <v>5462000</v>
      </c>
      <c r="AL128" s="13" t="s">
        <v>14091</v>
      </c>
      <c r="AM128" s="2">
        <v>4999998</v>
      </c>
      <c r="AN128" s="11" t="s">
        <v>1229</v>
      </c>
      <c r="AO128" s="11" t="s">
        <v>14575</v>
      </c>
      <c r="AP128" s="13">
        <v>44991</v>
      </c>
      <c r="AQ128" s="2"/>
      <c r="AR128" s="11"/>
      <c r="AS128" s="11"/>
      <c r="AT128" s="13"/>
      <c r="AU128" s="2"/>
      <c r="AV128" s="2"/>
      <c r="AW128" s="2"/>
      <c r="AX128" s="11"/>
      <c r="AY128" s="11"/>
      <c r="AZ128" s="11"/>
      <c r="BA128" s="2">
        <v>1</v>
      </c>
      <c r="BB128" s="2"/>
      <c r="BC128" s="2">
        <v>0</v>
      </c>
      <c r="BD128" s="2">
        <v>0</v>
      </c>
      <c r="BE128" s="2">
        <v>0</v>
      </c>
      <c r="BF128" s="2">
        <v>0</v>
      </c>
      <c r="BG128" s="2">
        <v>0</v>
      </c>
      <c r="BH128" s="2">
        <v>0</v>
      </c>
      <c r="BI128" s="2">
        <v>0</v>
      </c>
      <c r="BJ128" s="2">
        <v>0</v>
      </c>
      <c r="BK128" s="2">
        <v>0</v>
      </c>
      <c r="BL128" s="2">
        <v>0</v>
      </c>
      <c r="BM128" s="2">
        <v>0</v>
      </c>
      <c r="BN128" s="2">
        <v>0</v>
      </c>
      <c r="BO128" s="2">
        <v>0</v>
      </c>
      <c r="BP128" s="2">
        <v>0</v>
      </c>
      <c r="BQ128" s="2">
        <v>0</v>
      </c>
      <c r="BR128" s="2">
        <v>0</v>
      </c>
      <c r="BS128" s="2">
        <v>0</v>
      </c>
      <c r="BT128" s="2">
        <v>0</v>
      </c>
      <c r="BU128" s="2">
        <v>0</v>
      </c>
    </row>
    <row r="129" spans="1:73" ht="84" x14ac:dyDescent="0.2">
      <c r="A129" s="27">
        <v>124</v>
      </c>
      <c r="B129" s="9" t="s">
        <v>6032</v>
      </c>
      <c r="C129" s="27">
        <v>114</v>
      </c>
      <c r="D129" s="27">
        <v>114</v>
      </c>
      <c r="E129" s="27"/>
      <c r="F129" s="11" t="s">
        <v>12577</v>
      </c>
      <c r="G129" s="44" t="s">
        <v>12578</v>
      </c>
      <c r="H129" s="28" t="s">
        <v>1869</v>
      </c>
      <c r="I129" s="28" t="s">
        <v>15205</v>
      </c>
      <c r="J129" s="28"/>
      <c r="K129" s="2">
        <v>0</v>
      </c>
      <c r="L129" s="2">
        <v>0</v>
      </c>
      <c r="M129" s="2">
        <v>0</v>
      </c>
      <c r="N129" s="2">
        <v>0</v>
      </c>
      <c r="O129" s="2">
        <v>0</v>
      </c>
      <c r="P129" s="2"/>
      <c r="Q129" s="2">
        <f t="shared" si="2"/>
        <v>1</v>
      </c>
      <c r="R129" s="2">
        <v>4242000</v>
      </c>
      <c r="S129" s="2">
        <f t="shared" si="3"/>
        <v>4242000</v>
      </c>
      <c r="T129" s="2"/>
      <c r="U129" s="2"/>
      <c r="V129" s="11" t="s">
        <v>7869</v>
      </c>
      <c r="W129" s="11" t="s">
        <v>6822</v>
      </c>
      <c r="X129" s="11" t="s">
        <v>7839</v>
      </c>
      <c r="Y129" s="11" t="s">
        <v>7519</v>
      </c>
      <c r="Z129" s="11" t="s">
        <v>7657</v>
      </c>
      <c r="AA129" s="11">
        <v>10995506</v>
      </c>
      <c r="AB129" s="11" t="s">
        <v>7840</v>
      </c>
      <c r="AC129" s="11" t="s">
        <v>68</v>
      </c>
      <c r="AD129" s="11" t="s">
        <v>7844</v>
      </c>
      <c r="AE129" s="11" t="s">
        <v>7660</v>
      </c>
      <c r="AF129" s="2"/>
      <c r="AG129" s="2"/>
      <c r="AH129" s="11" t="s">
        <v>3658</v>
      </c>
      <c r="AI129" s="28" t="s">
        <v>9766</v>
      </c>
      <c r="AJ129" s="11" t="s">
        <v>9760</v>
      </c>
      <c r="AK129" s="2">
        <v>4581360</v>
      </c>
      <c r="AL129" s="13" t="s">
        <v>9486</v>
      </c>
      <c r="AM129" s="2"/>
      <c r="AN129" s="11"/>
      <c r="AO129" s="11"/>
      <c r="AP129" s="13"/>
      <c r="AQ129" s="2"/>
      <c r="AR129" s="11"/>
      <c r="AS129" s="11"/>
      <c r="AT129" s="13"/>
      <c r="AU129" s="2"/>
      <c r="AV129" s="2"/>
      <c r="AW129" s="2"/>
      <c r="AX129" s="11"/>
      <c r="AY129" s="11"/>
      <c r="AZ129" s="11"/>
      <c r="BA129" s="2">
        <v>1</v>
      </c>
      <c r="BB129" s="2"/>
      <c r="BC129" s="2">
        <v>0</v>
      </c>
      <c r="BD129" s="2">
        <v>0</v>
      </c>
      <c r="BE129" s="2">
        <v>0</v>
      </c>
      <c r="BF129" s="2">
        <v>0</v>
      </c>
      <c r="BG129" s="2">
        <v>0</v>
      </c>
      <c r="BH129" s="2">
        <v>0</v>
      </c>
      <c r="BI129" s="2">
        <v>0</v>
      </c>
      <c r="BJ129" s="2">
        <v>0</v>
      </c>
      <c r="BK129" s="2">
        <v>0</v>
      </c>
      <c r="BL129" s="2">
        <v>0</v>
      </c>
      <c r="BM129" s="2">
        <v>0</v>
      </c>
      <c r="BN129" s="2">
        <v>0</v>
      </c>
      <c r="BO129" s="2">
        <v>0</v>
      </c>
      <c r="BP129" s="2">
        <v>0</v>
      </c>
      <c r="BQ129" s="2">
        <v>0</v>
      </c>
      <c r="BR129" s="2">
        <v>0</v>
      </c>
      <c r="BS129" s="2">
        <v>0</v>
      </c>
      <c r="BT129" s="2">
        <v>0</v>
      </c>
      <c r="BU129" s="2">
        <v>0</v>
      </c>
    </row>
    <row r="130" spans="1:73" ht="72" x14ac:dyDescent="0.2">
      <c r="A130" s="27">
        <v>125</v>
      </c>
      <c r="B130" s="9" t="s">
        <v>6038</v>
      </c>
      <c r="C130" s="27">
        <v>115</v>
      </c>
      <c r="D130" s="27">
        <v>115</v>
      </c>
      <c r="E130" s="27"/>
      <c r="F130" s="11" t="s">
        <v>12585</v>
      </c>
      <c r="G130" s="44" t="s">
        <v>12586</v>
      </c>
      <c r="H130" s="28" t="s">
        <v>1869</v>
      </c>
      <c r="I130" s="28" t="s">
        <v>15205</v>
      </c>
      <c r="J130" s="28"/>
      <c r="K130" s="2">
        <v>0</v>
      </c>
      <c r="L130" s="2">
        <v>0</v>
      </c>
      <c r="M130" s="2">
        <v>0</v>
      </c>
      <c r="N130" s="2">
        <v>0</v>
      </c>
      <c r="O130" s="2">
        <v>0</v>
      </c>
      <c r="P130" s="2"/>
      <c r="Q130" s="2">
        <f t="shared" si="2"/>
        <v>1</v>
      </c>
      <c r="R130" s="2">
        <v>8765300</v>
      </c>
      <c r="S130" s="2">
        <f t="shared" si="3"/>
        <v>8765300</v>
      </c>
      <c r="T130" s="2"/>
      <c r="U130" s="2"/>
      <c r="V130" s="11" t="s">
        <v>7881</v>
      </c>
      <c r="W130" s="11" t="s">
        <v>6828</v>
      </c>
      <c r="X130" s="11" t="s">
        <v>7839</v>
      </c>
      <c r="Y130" s="11" t="s">
        <v>7519</v>
      </c>
      <c r="Z130" s="11" t="s">
        <v>7657</v>
      </c>
      <c r="AA130" s="11">
        <v>10995578</v>
      </c>
      <c r="AB130" s="11" t="s">
        <v>7840</v>
      </c>
      <c r="AC130" s="11" t="s">
        <v>80</v>
      </c>
      <c r="AD130" s="11" t="s">
        <v>7842</v>
      </c>
      <c r="AE130" s="11" t="s">
        <v>7660</v>
      </c>
      <c r="AF130" s="2"/>
      <c r="AG130" s="2"/>
      <c r="AH130" s="11">
        <v>0</v>
      </c>
      <c r="AI130" s="28" t="s">
        <v>9766</v>
      </c>
      <c r="AJ130" s="11" t="s">
        <v>9760</v>
      </c>
      <c r="AK130" s="2">
        <v>9282708</v>
      </c>
      <c r="AL130" s="13" t="s">
        <v>9486</v>
      </c>
      <c r="AM130" s="2"/>
      <c r="AN130" s="11"/>
      <c r="AO130" s="11"/>
      <c r="AP130" s="13"/>
      <c r="AQ130" s="2"/>
      <c r="AR130" s="11"/>
      <c r="AS130" s="11"/>
      <c r="AT130" s="13"/>
      <c r="AU130" s="2"/>
      <c r="AV130" s="2"/>
      <c r="AW130" s="2"/>
      <c r="AX130" s="11"/>
      <c r="AY130" s="11"/>
      <c r="AZ130" s="11"/>
      <c r="BA130" s="2">
        <v>1</v>
      </c>
      <c r="BB130" s="2"/>
      <c r="BC130" s="2">
        <v>0</v>
      </c>
      <c r="BD130" s="2">
        <v>0</v>
      </c>
      <c r="BE130" s="2">
        <v>0</v>
      </c>
      <c r="BF130" s="2">
        <v>0</v>
      </c>
      <c r="BG130" s="2">
        <v>0</v>
      </c>
      <c r="BH130" s="2">
        <v>0</v>
      </c>
      <c r="BI130" s="2">
        <v>0</v>
      </c>
      <c r="BJ130" s="2">
        <v>0</v>
      </c>
      <c r="BK130" s="2">
        <v>0</v>
      </c>
      <c r="BL130" s="2">
        <v>0</v>
      </c>
      <c r="BM130" s="2">
        <v>0</v>
      </c>
      <c r="BN130" s="2">
        <v>0</v>
      </c>
      <c r="BO130" s="2">
        <v>0</v>
      </c>
      <c r="BP130" s="2">
        <v>0</v>
      </c>
      <c r="BQ130" s="2">
        <v>0</v>
      </c>
      <c r="BR130" s="2">
        <v>0</v>
      </c>
      <c r="BS130" s="2">
        <v>0</v>
      </c>
      <c r="BT130" s="2">
        <v>0</v>
      </c>
      <c r="BU130" s="2">
        <v>0</v>
      </c>
    </row>
    <row r="131" spans="1:73" ht="60" x14ac:dyDescent="0.2">
      <c r="A131" s="27">
        <v>126</v>
      </c>
      <c r="B131" s="9" t="s">
        <v>6024</v>
      </c>
      <c r="C131" s="27">
        <v>116</v>
      </c>
      <c r="D131" s="27">
        <v>116</v>
      </c>
      <c r="E131" s="27"/>
      <c r="F131" s="11" t="s">
        <v>12561</v>
      </c>
      <c r="G131" s="44" t="s">
        <v>12562</v>
      </c>
      <c r="H131" s="28" t="s">
        <v>1869</v>
      </c>
      <c r="I131" s="28" t="s">
        <v>15205</v>
      </c>
      <c r="J131" s="28"/>
      <c r="K131" s="2">
        <v>0</v>
      </c>
      <c r="L131" s="2">
        <v>0</v>
      </c>
      <c r="M131" s="2">
        <v>0</v>
      </c>
      <c r="N131" s="2">
        <v>0</v>
      </c>
      <c r="O131" s="2">
        <v>0</v>
      </c>
      <c r="P131" s="2"/>
      <c r="Q131" s="2">
        <f t="shared" ref="Q131:Q194" si="4">SUM(BA131:BU131)</f>
        <v>1</v>
      </c>
      <c r="R131" s="2">
        <v>6363000</v>
      </c>
      <c r="S131" s="2">
        <f t="shared" ref="S131:S194" si="5">R131*Q131</f>
        <v>6363000</v>
      </c>
      <c r="T131" s="2"/>
      <c r="U131" s="2"/>
      <c r="V131" s="11" t="s">
        <v>7852</v>
      </c>
      <c r="W131" s="11" t="s">
        <v>6814</v>
      </c>
      <c r="X131" s="11" t="s">
        <v>7853</v>
      </c>
      <c r="Y131" s="11" t="s">
        <v>7851</v>
      </c>
      <c r="Z131" s="11" t="s">
        <v>7657</v>
      </c>
      <c r="AA131" s="11">
        <v>11099438</v>
      </c>
      <c r="AB131" s="11" t="s">
        <v>7854</v>
      </c>
      <c r="AC131" s="11" t="s">
        <v>68</v>
      </c>
      <c r="AD131" s="11" t="s">
        <v>7855</v>
      </c>
      <c r="AE131" s="11" t="s">
        <v>7660</v>
      </c>
      <c r="AF131" s="2"/>
      <c r="AG131" s="2"/>
      <c r="AH131" s="11" t="s">
        <v>3658</v>
      </c>
      <c r="AI131" s="28" t="s">
        <v>9766</v>
      </c>
      <c r="AJ131" s="11" t="s">
        <v>9760</v>
      </c>
      <c r="AK131" s="2">
        <v>6882000</v>
      </c>
      <c r="AL131" s="13" t="s">
        <v>9486</v>
      </c>
      <c r="AM131" s="2">
        <v>6294000</v>
      </c>
      <c r="AN131" s="11" t="s">
        <v>1229</v>
      </c>
      <c r="AO131" s="11" t="s">
        <v>14394</v>
      </c>
      <c r="AP131" s="13">
        <v>44991</v>
      </c>
      <c r="AQ131" s="2"/>
      <c r="AR131" s="11"/>
      <c r="AS131" s="11"/>
      <c r="AT131" s="13"/>
      <c r="AU131" s="2"/>
      <c r="AV131" s="2"/>
      <c r="AW131" s="2"/>
      <c r="AX131" s="11"/>
      <c r="AY131" s="11"/>
      <c r="AZ131" s="11"/>
      <c r="BA131" s="2">
        <v>1</v>
      </c>
      <c r="BB131" s="2"/>
      <c r="BC131" s="2">
        <v>0</v>
      </c>
      <c r="BD131" s="2">
        <v>0</v>
      </c>
      <c r="BE131" s="2">
        <v>0</v>
      </c>
      <c r="BF131" s="2">
        <v>0</v>
      </c>
      <c r="BG131" s="2">
        <v>0</v>
      </c>
      <c r="BH131" s="2">
        <v>0</v>
      </c>
      <c r="BI131" s="2">
        <v>0</v>
      </c>
      <c r="BJ131" s="2">
        <v>0</v>
      </c>
      <c r="BK131" s="2">
        <v>0</v>
      </c>
      <c r="BL131" s="2">
        <v>0</v>
      </c>
      <c r="BM131" s="2">
        <v>0</v>
      </c>
      <c r="BN131" s="2">
        <v>0</v>
      </c>
      <c r="BO131" s="2">
        <v>0</v>
      </c>
      <c r="BP131" s="2">
        <v>0</v>
      </c>
      <c r="BQ131" s="2">
        <v>0</v>
      </c>
      <c r="BR131" s="2">
        <v>0</v>
      </c>
      <c r="BS131" s="2">
        <v>0</v>
      </c>
      <c r="BT131" s="2">
        <v>0</v>
      </c>
      <c r="BU131" s="2">
        <v>0</v>
      </c>
    </row>
    <row r="132" spans="1:73" ht="108" x14ac:dyDescent="0.2">
      <c r="A132" s="27">
        <v>127</v>
      </c>
      <c r="B132" s="9" t="s">
        <v>6020</v>
      </c>
      <c r="C132" s="27">
        <v>117</v>
      </c>
      <c r="D132" s="27">
        <v>117</v>
      </c>
      <c r="E132" s="27"/>
      <c r="F132" s="11" t="s">
        <v>12553</v>
      </c>
      <c r="G132" s="44" t="s">
        <v>12554</v>
      </c>
      <c r="H132" s="28" t="s">
        <v>1869</v>
      </c>
      <c r="I132" s="28" t="s">
        <v>15205</v>
      </c>
      <c r="J132" s="28"/>
      <c r="K132" s="2">
        <v>0</v>
      </c>
      <c r="L132" s="2">
        <v>0</v>
      </c>
      <c r="M132" s="2">
        <v>0</v>
      </c>
      <c r="N132" s="2">
        <v>0</v>
      </c>
      <c r="O132" s="2">
        <v>0</v>
      </c>
      <c r="P132" s="2"/>
      <c r="Q132" s="2">
        <f t="shared" si="4"/>
        <v>1</v>
      </c>
      <c r="R132" s="2">
        <v>3743400</v>
      </c>
      <c r="S132" s="2">
        <f t="shared" si="5"/>
        <v>3743400</v>
      </c>
      <c r="T132" s="2"/>
      <c r="U132" s="2"/>
      <c r="V132" s="11" t="s">
        <v>7841</v>
      </c>
      <c r="W132" s="11" t="s">
        <v>6810</v>
      </c>
      <c r="X132" s="11" t="s">
        <v>7839</v>
      </c>
      <c r="Y132" s="11" t="s">
        <v>7519</v>
      </c>
      <c r="Z132" s="11" t="s">
        <v>7657</v>
      </c>
      <c r="AA132" s="11">
        <v>10995509</v>
      </c>
      <c r="AB132" s="11" t="s">
        <v>7840</v>
      </c>
      <c r="AC132" s="11" t="s">
        <v>80</v>
      </c>
      <c r="AD132" s="11" t="s">
        <v>7842</v>
      </c>
      <c r="AE132" s="11" t="s">
        <v>7660</v>
      </c>
      <c r="AF132" s="2"/>
      <c r="AG132" s="2"/>
      <c r="AH132" s="11" t="s">
        <v>3658</v>
      </c>
      <c r="AI132" s="28" t="s">
        <v>9766</v>
      </c>
      <c r="AJ132" s="11" t="s">
        <v>9760</v>
      </c>
      <c r="AK132" s="2">
        <v>4003236</v>
      </c>
      <c r="AL132" s="13" t="s">
        <v>9486</v>
      </c>
      <c r="AM132" s="2"/>
      <c r="AN132" s="11"/>
      <c r="AO132" s="11"/>
      <c r="AP132" s="13"/>
      <c r="AQ132" s="2"/>
      <c r="AR132" s="11"/>
      <c r="AS132" s="11"/>
      <c r="AT132" s="13"/>
      <c r="AU132" s="2"/>
      <c r="AV132" s="2"/>
      <c r="AW132" s="2"/>
      <c r="AX132" s="11"/>
      <c r="AY132" s="11"/>
      <c r="AZ132" s="11"/>
      <c r="BA132" s="2">
        <v>1</v>
      </c>
      <c r="BB132" s="2"/>
      <c r="BC132" s="2">
        <v>0</v>
      </c>
      <c r="BD132" s="2">
        <v>0</v>
      </c>
      <c r="BE132" s="2">
        <v>0</v>
      </c>
      <c r="BF132" s="2">
        <v>0</v>
      </c>
      <c r="BG132" s="2">
        <v>0</v>
      </c>
      <c r="BH132" s="2">
        <v>0</v>
      </c>
      <c r="BI132" s="2">
        <v>0</v>
      </c>
      <c r="BJ132" s="2">
        <v>0</v>
      </c>
      <c r="BK132" s="2">
        <v>0</v>
      </c>
      <c r="BL132" s="2">
        <v>0</v>
      </c>
      <c r="BM132" s="2">
        <v>0</v>
      </c>
      <c r="BN132" s="2">
        <v>0</v>
      </c>
      <c r="BO132" s="2">
        <v>0</v>
      </c>
      <c r="BP132" s="2">
        <v>0</v>
      </c>
      <c r="BQ132" s="2">
        <v>0</v>
      </c>
      <c r="BR132" s="2">
        <v>0</v>
      </c>
      <c r="BS132" s="2">
        <v>0</v>
      </c>
      <c r="BT132" s="2">
        <v>0</v>
      </c>
      <c r="BU132" s="2">
        <v>0</v>
      </c>
    </row>
    <row r="133" spans="1:73" ht="72" x14ac:dyDescent="0.2">
      <c r="A133" s="27">
        <v>128</v>
      </c>
      <c r="B133" s="9" t="s">
        <v>6019</v>
      </c>
      <c r="C133" s="27">
        <v>118</v>
      </c>
      <c r="D133" s="27">
        <v>118</v>
      </c>
      <c r="E133" s="27"/>
      <c r="F133" s="11" t="s">
        <v>12551</v>
      </c>
      <c r="G133" s="44" t="s">
        <v>12552</v>
      </c>
      <c r="H133" s="28" t="s">
        <v>1869</v>
      </c>
      <c r="I133" s="28" t="s">
        <v>15205</v>
      </c>
      <c r="J133" s="28"/>
      <c r="K133" s="2">
        <v>0</v>
      </c>
      <c r="L133" s="2">
        <v>0</v>
      </c>
      <c r="M133" s="2">
        <v>0</v>
      </c>
      <c r="N133" s="2">
        <v>0</v>
      </c>
      <c r="O133" s="2">
        <v>0</v>
      </c>
      <c r="P133" s="2"/>
      <c r="Q133" s="2">
        <f t="shared" si="4"/>
        <v>1</v>
      </c>
      <c r="R133" s="2">
        <v>3394880</v>
      </c>
      <c r="S133" s="2">
        <f t="shared" si="5"/>
        <v>3394880</v>
      </c>
      <c r="T133" s="2"/>
      <c r="U133" s="2"/>
      <c r="V133" s="11" t="s">
        <v>7838</v>
      </c>
      <c r="W133" s="11" t="s">
        <v>6809</v>
      </c>
      <c r="X133" s="11" t="s">
        <v>7839</v>
      </c>
      <c r="Y133" s="11" t="s">
        <v>7519</v>
      </c>
      <c r="Z133" s="11" t="s">
        <v>7657</v>
      </c>
      <c r="AA133" s="11">
        <v>10995493</v>
      </c>
      <c r="AB133" s="11" t="s">
        <v>7840</v>
      </c>
      <c r="AC133" s="11" t="s">
        <v>68</v>
      </c>
      <c r="AD133" s="11" t="s">
        <v>1781</v>
      </c>
      <c r="AE133" s="11" t="s">
        <v>7660</v>
      </c>
      <c r="AF133" s="2"/>
      <c r="AG133" s="2"/>
      <c r="AH133" s="11" t="s">
        <v>3658</v>
      </c>
      <c r="AI133" s="28" t="s">
        <v>9766</v>
      </c>
      <c r="AJ133" s="11" t="s">
        <v>9760</v>
      </c>
      <c r="AK133" s="2">
        <v>3586000</v>
      </c>
      <c r="AL133" s="13" t="s">
        <v>9486</v>
      </c>
      <c r="AM133" s="2"/>
      <c r="AN133" s="11"/>
      <c r="AO133" s="11"/>
      <c r="AP133" s="13"/>
      <c r="AQ133" s="2"/>
      <c r="AR133" s="11"/>
      <c r="AS133" s="11"/>
      <c r="AT133" s="13"/>
      <c r="AU133" s="2"/>
      <c r="AV133" s="2"/>
      <c r="AW133" s="2"/>
      <c r="AX133" s="11"/>
      <c r="AY133" s="11"/>
      <c r="AZ133" s="11"/>
      <c r="BA133" s="2">
        <v>1</v>
      </c>
      <c r="BB133" s="2"/>
      <c r="BC133" s="2">
        <v>0</v>
      </c>
      <c r="BD133" s="2">
        <v>0</v>
      </c>
      <c r="BE133" s="2">
        <v>0</v>
      </c>
      <c r="BF133" s="2">
        <v>0</v>
      </c>
      <c r="BG133" s="2">
        <v>0</v>
      </c>
      <c r="BH133" s="2">
        <v>0</v>
      </c>
      <c r="BI133" s="2">
        <v>0</v>
      </c>
      <c r="BJ133" s="2">
        <v>0</v>
      </c>
      <c r="BK133" s="2">
        <v>0</v>
      </c>
      <c r="BL133" s="2">
        <v>0</v>
      </c>
      <c r="BM133" s="2">
        <v>0</v>
      </c>
      <c r="BN133" s="2">
        <v>0</v>
      </c>
      <c r="BO133" s="2">
        <v>0</v>
      </c>
      <c r="BP133" s="2">
        <v>0</v>
      </c>
      <c r="BQ133" s="2">
        <v>0</v>
      </c>
      <c r="BR133" s="2">
        <v>0</v>
      </c>
      <c r="BS133" s="2">
        <v>0</v>
      </c>
      <c r="BT133" s="2">
        <v>0</v>
      </c>
      <c r="BU133" s="2">
        <v>0</v>
      </c>
    </row>
    <row r="134" spans="1:73" ht="72" x14ac:dyDescent="0.2">
      <c r="A134" s="27">
        <v>129</v>
      </c>
      <c r="B134" s="9" t="s">
        <v>6033</v>
      </c>
      <c r="C134" s="27">
        <v>119</v>
      </c>
      <c r="D134" s="27">
        <v>119</v>
      </c>
      <c r="E134" s="27"/>
      <c r="F134" s="11" t="s">
        <v>12579</v>
      </c>
      <c r="G134" s="44" t="s">
        <v>12580</v>
      </c>
      <c r="H134" s="28" t="s">
        <v>1869</v>
      </c>
      <c r="I134" s="28" t="s">
        <v>15205</v>
      </c>
      <c r="J134" s="28"/>
      <c r="K134" s="2">
        <v>0</v>
      </c>
      <c r="L134" s="2">
        <v>0</v>
      </c>
      <c r="M134" s="2">
        <v>0</v>
      </c>
      <c r="N134" s="2">
        <v>0</v>
      </c>
      <c r="O134" s="2">
        <v>0</v>
      </c>
      <c r="P134" s="2"/>
      <c r="Q134" s="2">
        <f t="shared" si="4"/>
        <v>1</v>
      </c>
      <c r="R134" s="2">
        <v>11251400</v>
      </c>
      <c r="S134" s="2">
        <f t="shared" si="5"/>
        <v>11251400</v>
      </c>
      <c r="T134" s="2"/>
      <c r="U134" s="2"/>
      <c r="V134" s="11" t="s">
        <v>7870</v>
      </c>
      <c r="W134" s="11" t="s">
        <v>6823</v>
      </c>
      <c r="X134" s="11" t="s">
        <v>7850</v>
      </c>
      <c r="Y134" s="11" t="s">
        <v>7851</v>
      </c>
      <c r="Z134" s="11" t="s">
        <v>7657</v>
      </c>
      <c r="AA134" s="11">
        <v>11099434</v>
      </c>
      <c r="AB134" s="11" t="s">
        <v>7854</v>
      </c>
      <c r="AC134" s="11" t="s">
        <v>68</v>
      </c>
      <c r="AD134" s="11" t="s">
        <v>7864</v>
      </c>
      <c r="AE134" s="11" t="s">
        <v>7660</v>
      </c>
      <c r="AF134" s="2"/>
      <c r="AG134" s="2"/>
      <c r="AH134" s="11" t="s">
        <v>3658</v>
      </c>
      <c r="AI134" s="28" t="s">
        <v>9766</v>
      </c>
      <c r="AJ134" s="11" t="s">
        <v>9760</v>
      </c>
      <c r="AK134" s="2">
        <v>12121000</v>
      </c>
      <c r="AL134" s="13" t="s">
        <v>14091</v>
      </c>
      <c r="AM134" s="2"/>
      <c r="AN134" s="11"/>
      <c r="AO134" s="11"/>
      <c r="AP134" s="13"/>
      <c r="AQ134" s="2"/>
      <c r="AR134" s="11"/>
      <c r="AS134" s="11"/>
      <c r="AT134" s="13"/>
      <c r="AU134" s="2"/>
      <c r="AV134" s="2"/>
      <c r="AW134" s="2"/>
      <c r="AX134" s="11"/>
      <c r="AY134" s="11"/>
      <c r="AZ134" s="11"/>
      <c r="BA134" s="2">
        <v>1</v>
      </c>
      <c r="BB134" s="2"/>
      <c r="BC134" s="2">
        <v>0</v>
      </c>
      <c r="BD134" s="2">
        <v>0</v>
      </c>
      <c r="BE134" s="2">
        <v>0</v>
      </c>
      <c r="BF134" s="2">
        <v>0</v>
      </c>
      <c r="BG134" s="2">
        <v>0</v>
      </c>
      <c r="BH134" s="2">
        <v>0</v>
      </c>
      <c r="BI134" s="2">
        <v>0</v>
      </c>
      <c r="BJ134" s="2">
        <v>0</v>
      </c>
      <c r="BK134" s="2">
        <v>0</v>
      </c>
      <c r="BL134" s="2">
        <v>0</v>
      </c>
      <c r="BM134" s="2">
        <v>0</v>
      </c>
      <c r="BN134" s="2">
        <v>0</v>
      </c>
      <c r="BO134" s="2">
        <v>0</v>
      </c>
      <c r="BP134" s="2">
        <v>0</v>
      </c>
      <c r="BQ134" s="2">
        <v>0</v>
      </c>
      <c r="BR134" s="2">
        <v>0</v>
      </c>
      <c r="BS134" s="2">
        <v>0</v>
      </c>
      <c r="BT134" s="2">
        <v>0</v>
      </c>
      <c r="BU134" s="2">
        <v>0</v>
      </c>
    </row>
    <row r="135" spans="1:73" ht="96" x14ac:dyDescent="0.2">
      <c r="A135" s="27">
        <v>130</v>
      </c>
      <c r="B135" s="9" t="s">
        <v>6031</v>
      </c>
      <c r="C135" s="27">
        <v>120</v>
      </c>
      <c r="D135" s="27">
        <v>120</v>
      </c>
      <c r="E135" s="27"/>
      <c r="F135" s="11" t="s">
        <v>12575</v>
      </c>
      <c r="G135" s="44" t="s">
        <v>12576</v>
      </c>
      <c r="H135" s="28" t="s">
        <v>1869</v>
      </c>
      <c r="I135" s="28" t="s">
        <v>15205</v>
      </c>
      <c r="J135" s="28"/>
      <c r="K135" s="2">
        <v>0</v>
      </c>
      <c r="L135" s="2">
        <v>0</v>
      </c>
      <c r="M135" s="2">
        <v>0</v>
      </c>
      <c r="N135" s="2">
        <v>0</v>
      </c>
      <c r="O135" s="2">
        <v>0</v>
      </c>
      <c r="P135" s="2"/>
      <c r="Q135" s="2">
        <f t="shared" si="4"/>
        <v>1</v>
      </c>
      <c r="R135" s="2">
        <v>2472000</v>
      </c>
      <c r="S135" s="2">
        <f t="shared" si="5"/>
        <v>2472000</v>
      </c>
      <c r="T135" s="2"/>
      <c r="U135" s="2"/>
      <c r="V135" s="11" t="s">
        <v>7867</v>
      </c>
      <c r="W135" s="11" t="s">
        <v>6821</v>
      </c>
      <c r="X135" s="11" t="s">
        <v>7656</v>
      </c>
      <c r="Y135" s="11" t="s">
        <v>7519</v>
      </c>
      <c r="Z135" s="11" t="s">
        <v>7657</v>
      </c>
      <c r="AA135" s="11">
        <v>11099318</v>
      </c>
      <c r="AB135" s="11" t="s">
        <v>7658</v>
      </c>
      <c r="AC135" s="11" t="s">
        <v>68</v>
      </c>
      <c r="AD135" s="11" t="s">
        <v>7868</v>
      </c>
      <c r="AE135" s="11" t="s">
        <v>7660</v>
      </c>
      <c r="AF135" s="2"/>
      <c r="AG135" s="2"/>
      <c r="AH135" s="11" t="s">
        <v>3658</v>
      </c>
      <c r="AI135" s="28" t="s">
        <v>9766</v>
      </c>
      <c r="AJ135" s="11" t="s">
        <v>9760</v>
      </c>
      <c r="AK135" s="2">
        <v>2622000</v>
      </c>
      <c r="AL135" s="13" t="s">
        <v>9486</v>
      </c>
      <c r="AM135" s="2">
        <v>2327994</v>
      </c>
      <c r="AN135" s="11" t="s">
        <v>1229</v>
      </c>
      <c r="AO135" s="11" t="s">
        <v>14394</v>
      </c>
      <c r="AP135" s="13">
        <v>44991</v>
      </c>
      <c r="AQ135" s="2"/>
      <c r="AR135" s="11"/>
      <c r="AS135" s="11"/>
      <c r="AT135" s="13"/>
      <c r="AU135" s="2"/>
      <c r="AV135" s="2"/>
      <c r="AW135" s="2"/>
      <c r="AX135" s="11"/>
      <c r="AY135" s="11"/>
      <c r="AZ135" s="11"/>
      <c r="BA135" s="2">
        <v>1</v>
      </c>
      <c r="BB135" s="2"/>
      <c r="BC135" s="2">
        <v>0</v>
      </c>
      <c r="BD135" s="2">
        <v>0</v>
      </c>
      <c r="BE135" s="2">
        <v>0</v>
      </c>
      <c r="BF135" s="2">
        <v>0</v>
      </c>
      <c r="BG135" s="2">
        <v>0</v>
      </c>
      <c r="BH135" s="2">
        <v>0</v>
      </c>
      <c r="BI135" s="2">
        <v>0</v>
      </c>
      <c r="BJ135" s="2">
        <v>0</v>
      </c>
      <c r="BK135" s="2">
        <v>0</v>
      </c>
      <c r="BL135" s="2">
        <v>0</v>
      </c>
      <c r="BM135" s="2">
        <v>0</v>
      </c>
      <c r="BN135" s="2">
        <v>0</v>
      </c>
      <c r="BO135" s="2">
        <v>0</v>
      </c>
      <c r="BP135" s="2">
        <v>0</v>
      </c>
      <c r="BQ135" s="2">
        <v>0</v>
      </c>
      <c r="BR135" s="2">
        <v>0</v>
      </c>
      <c r="BS135" s="2">
        <v>0</v>
      </c>
      <c r="BT135" s="2">
        <v>0</v>
      </c>
      <c r="BU135" s="2">
        <v>0</v>
      </c>
    </row>
    <row r="136" spans="1:73" ht="96" x14ac:dyDescent="0.2">
      <c r="A136" s="27">
        <v>131</v>
      </c>
      <c r="B136" s="9" t="s">
        <v>6030</v>
      </c>
      <c r="C136" s="27">
        <v>121</v>
      </c>
      <c r="D136" s="27">
        <v>121</v>
      </c>
      <c r="E136" s="27"/>
      <c r="F136" s="11" t="s">
        <v>12573</v>
      </c>
      <c r="G136" s="44" t="s">
        <v>12574</v>
      </c>
      <c r="H136" s="28" t="s">
        <v>1869</v>
      </c>
      <c r="I136" s="28" t="s">
        <v>15205</v>
      </c>
      <c r="J136" s="28"/>
      <c r="K136" s="2">
        <v>0</v>
      </c>
      <c r="L136" s="2">
        <v>0</v>
      </c>
      <c r="M136" s="2">
        <v>0</v>
      </c>
      <c r="N136" s="2">
        <v>0</v>
      </c>
      <c r="O136" s="2">
        <v>0</v>
      </c>
      <c r="P136" s="2"/>
      <c r="Q136" s="2">
        <f t="shared" si="4"/>
        <v>1</v>
      </c>
      <c r="R136" s="2">
        <v>6918500</v>
      </c>
      <c r="S136" s="2">
        <f t="shared" si="5"/>
        <v>6918500</v>
      </c>
      <c r="T136" s="2"/>
      <c r="U136" s="2"/>
      <c r="V136" s="11" t="s">
        <v>7865</v>
      </c>
      <c r="W136" s="11" t="s">
        <v>6820</v>
      </c>
      <c r="X136" s="11" t="s">
        <v>7656</v>
      </c>
      <c r="Y136" s="11" t="s">
        <v>7519</v>
      </c>
      <c r="Z136" s="11" t="s">
        <v>7657</v>
      </c>
      <c r="AA136" s="11">
        <v>11099317</v>
      </c>
      <c r="AB136" s="11" t="s">
        <v>7658</v>
      </c>
      <c r="AC136" s="11" t="s">
        <v>68</v>
      </c>
      <c r="AD136" s="11" t="s">
        <v>7866</v>
      </c>
      <c r="AE136" s="11" t="s">
        <v>7660</v>
      </c>
      <c r="AF136" s="2"/>
      <c r="AG136" s="2"/>
      <c r="AH136" s="11" t="s">
        <v>3658</v>
      </c>
      <c r="AI136" s="28" t="s">
        <v>9766</v>
      </c>
      <c r="AJ136" s="11" t="s">
        <v>9760</v>
      </c>
      <c r="AK136" s="2">
        <v>8620652</v>
      </c>
      <c r="AL136" s="13" t="s">
        <v>9486</v>
      </c>
      <c r="AM136" s="2"/>
      <c r="AN136" s="11"/>
      <c r="AO136" s="11"/>
      <c r="AP136" s="13"/>
      <c r="AQ136" s="2"/>
      <c r="AR136" s="11"/>
      <c r="AS136" s="11"/>
      <c r="AT136" s="13"/>
      <c r="AU136" s="2"/>
      <c r="AV136" s="2"/>
      <c r="AW136" s="2"/>
      <c r="AX136" s="11"/>
      <c r="AY136" s="11"/>
      <c r="AZ136" s="11"/>
      <c r="BA136" s="2">
        <v>1</v>
      </c>
      <c r="BB136" s="2"/>
      <c r="BC136" s="2">
        <v>0</v>
      </c>
      <c r="BD136" s="2">
        <v>0</v>
      </c>
      <c r="BE136" s="2">
        <v>0</v>
      </c>
      <c r="BF136" s="2">
        <v>0</v>
      </c>
      <c r="BG136" s="2">
        <v>0</v>
      </c>
      <c r="BH136" s="2">
        <v>0</v>
      </c>
      <c r="BI136" s="2">
        <v>0</v>
      </c>
      <c r="BJ136" s="2">
        <v>0</v>
      </c>
      <c r="BK136" s="2">
        <v>0</v>
      </c>
      <c r="BL136" s="2">
        <v>0</v>
      </c>
      <c r="BM136" s="2">
        <v>0</v>
      </c>
      <c r="BN136" s="2">
        <v>0</v>
      </c>
      <c r="BO136" s="2">
        <v>0</v>
      </c>
      <c r="BP136" s="2">
        <v>0</v>
      </c>
      <c r="BQ136" s="2">
        <v>0</v>
      </c>
      <c r="BR136" s="2">
        <v>0</v>
      </c>
      <c r="BS136" s="2">
        <v>0</v>
      </c>
      <c r="BT136" s="2">
        <v>0</v>
      </c>
      <c r="BU136" s="2">
        <v>0</v>
      </c>
    </row>
    <row r="137" spans="1:73" ht="132" x14ac:dyDescent="0.2">
      <c r="A137" s="27">
        <v>132</v>
      </c>
      <c r="B137" s="9" t="s">
        <v>6027</v>
      </c>
      <c r="C137" s="27">
        <v>122</v>
      </c>
      <c r="D137" s="27">
        <v>122</v>
      </c>
      <c r="E137" s="27"/>
      <c r="F137" s="11" t="s">
        <v>12567</v>
      </c>
      <c r="G137" s="44" t="s">
        <v>12568</v>
      </c>
      <c r="H137" s="28" t="s">
        <v>1869</v>
      </c>
      <c r="I137" s="28" t="s">
        <v>15205</v>
      </c>
      <c r="J137" s="28"/>
      <c r="K137" s="2">
        <v>0</v>
      </c>
      <c r="L137" s="2">
        <v>0</v>
      </c>
      <c r="M137" s="2">
        <v>0</v>
      </c>
      <c r="N137" s="2">
        <v>0</v>
      </c>
      <c r="O137" s="2">
        <v>0</v>
      </c>
      <c r="P137" s="2"/>
      <c r="Q137" s="2">
        <f t="shared" si="4"/>
        <v>1</v>
      </c>
      <c r="R137" s="2">
        <v>6120000</v>
      </c>
      <c r="S137" s="2">
        <f t="shared" si="5"/>
        <v>6120000</v>
      </c>
      <c r="T137" s="2"/>
      <c r="U137" s="2"/>
      <c r="V137" s="11" t="s">
        <v>7860</v>
      </c>
      <c r="W137" s="11" t="s">
        <v>6817</v>
      </c>
      <c r="X137" s="11" t="s">
        <v>7861</v>
      </c>
      <c r="Y137" s="11" t="s">
        <v>7519</v>
      </c>
      <c r="Z137" s="11" t="s">
        <v>7657</v>
      </c>
      <c r="AA137" s="11">
        <v>11099411</v>
      </c>
      <c r="AB137" s="11" t="s">
        <v>7658</v>
      </c>
      <c r="AC137" s="11" t="s">
        <v>68</v>
      </c>
      <c r="AD137" s="11" t="s">
        <v>1818</v>
      </c>
      <c r="AE137" s="11" t="s">
        <v>7660</v>
      </c>
      <c r="AF137" s="2"/>
      <c r="AG137" s="2"/>
      <c r="AH137" s="11" t="s">
        <v>3658</v>
      </c>
      <c r="AI137" s="28" t="s">
        <v>9766</v>
      </c>
      <c r="AJ137" s="11" t="s">
        <v>9760</v>
      </c>
      <c r="AK137" s="2">
        <v>7146739</v>
      </c>
      <c r="AL137" s="13" t="s">
        <v>14550</v>
      </c>
      <c r="AM137" s="2">
        <v>5999976</v>
      </c>
      <c r="AN137" s="11" t="s">
        <v>1229</v>
      </c>
      <c r="AO137" s="11" t="s">
        <v>14394</v>
      </c>
      <c r="AP137" s="13">
        <v>44991</v>
      </c>
      <c r="AQ137" s="2"/>
      <c r="AR137" s="11"/>
      <c r="AS137" s="11"/>
      <c r="AT137" s="13"/>
      <c r="AU137" s="2"/>
      <c r="AV137" s="2"/>
      <c r="AW137" s="2"/>
      <c r="AX137" s="11"/>
      <c r="AY137" s="11"/>
      <c r="AZ137" s="11"/>
      <c r="BA137" s="2">
        <v>1</v>
      </c>
      <c r="BB137" s="2"/>
      <c r="BC137" s="2">
        <v>0</v>
      </c>
      <c r="BD137" s="2">
        <v>0</v>
      </c>
      <c r="BE137" s="2">
        <v>0</v>
      </c>
      <c r="BF137" s="2">
        <v>0</v>
      </c>
      <c r="BG137" s="2">
        <v>0</v>
      </c>
      <c r="BH137" s="2">
        <v>0</v>
      </c>
      <c r="BI137" s="2">
        <v>0</v>
      </c>
      <c r="BJ137" s="2">
        <v>0</v>
      </c>
      <c r="BK137" s="2">
        <v>0</v>
      </c>
      <c r="BL137" s="2">
        <v>0</v>
      </c>
      <c r="BM137" s="2">
        <v>0</v>
      </c>
      <c r="BN137" s="2">
        <v>0</v>
      </c>
      <c r="BO137" s="2">
        <v>0</v>
      </c>
      <c r="BP137" s="2">
        <v>0</v>
      </c>
      <c r="BQ137" s="2">
        <v>0</v>
      </c>
      <c r="BR137" s="2">
        <v>0</v>
      </c>
      <c r="BS137" s="2">
        <v>0</v>
      </c>
      <c r="BT137" s="2">
        <v>0</v>
      </c>
      <c r="BU137" s="2">
        <v>0</v>
      </c>
    </row>
    <row r="138" spans="1:73" ht="60" x14ac:dyDescent="0.2">
      <c r="A138" s="27">
        <v>133</v>
      </c>
      <c r="B138" s="9" t="s">
        <v>6039</v>
      </c>
      <c r="C138" s="27">
        <v>123</v>
      </c>
      <c r="D138" s="27">
        <v>123</v>
      </c>
      <c r="E138" s="27"/>
      <c r="F138" s="11" t="s">
        <v>12587</v>
      </c>
      <c r="G138" s="44" t="s">
        <v>12588</v>
      </c>
      <c r="H138" s="28" t="s">
        <v>1869</v>
      </c>
      <c r="I138" s="28" t="s">
        <v>15205</v>
      </c>
      <c r="J138" s="28"/>
      <c r="K138" s="2">
        <v>0</v>
      </c>
      <c r="L138" s="2">
        <v>0</v>
      </c>
      <c r="M138" s="2">
        <v>0</v>
      </c>
      <c r="N138" s="2">
        <v>0</v>
      </c>
      <c r="O138" s="2">
        <v>0</v>
      </c>
      <c r="P138" s="2"/>
      <c r="Q138" s="2">
        <f t="shared" si="4"/>
        <v>1</v>
      </c>
      <c r="R138" s="2">
        <v>5088200</v>
      </c>
      <c r="S138" s="2">
        <f t="shared" si="5"/>
        <v>5088200</v>
      </c>
      <c r="T138" s="2"/>
      <c r="U138" s="2"/>
      <c r="V138" s="11" t="s">
        <v>7882</v>
      </c>
      <c r="W138" s="11" t="s">
        <v>6829</v>
      </c>
      <c r="X138" s="11" t="s">
        <v>7839</v>
      </c>
      <c r="Y138" s="11" t="s">
        <v>7519</v>
      </c>
      <c r="Z138" s="11" t="s">
        <v>7657</v>
      </c>
      <c r="AA138" s="11">
        <v>10995487</v>
      </c>
      <c r="AB138" s="11" t="s">
        <v>7840</v>
      </c>
      <c r="AC138" s="11" t="s">
        <v>80</v>
      </c>
      <c r="AD138" s="11" t="s">
        <v>7842</v>
      </c>
      <c r="AE138" s="11" t="s">
        <v>7660</v>
      </c>
      <c r="AF138" s="2"/>
      <c r="AG138" s="2"/>
      <c r="AH138" s="11" t="s">
        <v>3658</v>
      </c>
      <c r="AI138" s="28" t="s">
        <v>9766</v>
      </c>
      <c r="AJ138" s="11" t="s">
        <v>9760</v>
      </c>
      <c r="AK138" s="2">
        <v>7766022</v>
      </c>
      <c r="AL138" s="13" t="s">
        <v>9486</v>
      </c>
      <c r="AM138" s="2"/>
      <c r="AN138" s="11"/>
      <c r="AO138" s="11"/>
      <c r="AP138" s="13"/>
      <c r="AQ138" s="2"/>
      <c r="AR138" s="11"/>
      <c r="AS138" s="11"/>
      <c r="AT138" s="13"/>
      <c r="AU138" s="2"/>
      <c r="AV138" s="2"/>
      <c r="AW138" s="2"/>
      <c r="AX138" s="11"/>
      <c r="AY138" s="11"/>
      <c r="AZ138" s="11"/>
      <c r="BA138" s="2">
        <v>1</v>
      </c>
      <c r="BB138" s="2"/>
      <c r="BC138" s="2">
        <v>0</v>
      </c>
      <c r="BD138" s="2">
        <v>0</v>
      </c>
      <c r="BE138" s="2">
        <v>0</v>
      </c>
      <c r="BF138" s="2">
        <v>0</v>
      </c>
      <c r="BG138" s="2">
        <v>0</v>
      </c>
      <c r="BH138" s="2">
        <v>0</v>
      </c>
      <c r="BI138" s="2">
        <v>0</v>
      </c>
      <c r="BJ138" s="2">
        <v>0</v>
      </c>
      <c r="BK138" s="2">
        <v>0</v>
      </c>
      <c r="BL138" s="2">
        <v>0</v>
      </c>
      <c r="BM138" s="2">
        <v>0</v>
      </c>
      <c r="BN138" s="2">
        <v>0</v>
      </c>
      <c r="BO138" s="2">
        <v>0</v>
      </c>
      <c r="BP138" s="2">
        <v>0</v>
      </c>
      <c r="BQ138" s="2">
        <v>0</v>
      </c>
      <c r="BR138" s="2">
        <v>0</v>
      </c>
      <c r="BS138" s="2">
        <v>0</v>
      </c>
      <c r="BT138" s="2">
        <v>0</v>
      </c>
      <c r="BU138" s="2">
        <v>0</v>
      </c>
    </row>
    <row r="139" spans="1:73" ht="60" x14ac:dyDescent="0.2">
      <c r="A139" s="27">
        <v>134</v>
      </c>
      <c r="B139" s="9" t="s">
        <v>6041</v>
      </c>
      <c r="C139" s="27">
        <v>124</v>
      </c>
      <c r="D139" s="27">
        <v>124</v>
      </c>
      <c r="E139" s="27"/>
      <c r="F139" s="11" t="s">
        <v>12589</v>
      </c>
      <c r="G139" s="44" t="s">
        <v>12590</v>
      </c>
      <c r="H139" s="28" t="s">
        <v>1869</v>
      </c>
      <c r="I139" s="28" t="s">
        <v>15205</v>
      </c>
      <c r="J139" s="28"/>
      <c r="K139" s="2">
        <v>0</v>
      </c>
      <c r="L139" s="2">
        <v>0</v>
      </c>
      <c r="M139" s="2">
        <v>0</v>
      </c>
      <c r="N139" s="2">
        <v>0</v>
      </c>
      <c r="O139" s="2">
        <v>0</v>
      </c>
      <c r="P139" s="2"/>
      <c r="Q139" s="2">
        <f t="shared" si="4"/>
        <v>1</v>
      </c>
      <c r="R139" s="2">
        <v>4783800</v>
      </c>
      <c r="S139" s="2">
        <f t="shared" si="5"/>
        <v>4783800</v>
      </c>
      <c r="T139" s="2"/>
      <c r="U139" s="2"/>
      <c r="V139" s="11" t="s">
        <v>7886</v>
      </c>
      <c r="W139" s="11" t="s">
        <v>6831</v>
      </c>
      <c r="X139" s="11" t="s">
        <v>7839</v>
      </c>
      <c r="Y139" s="11" t="s">
        <v>7519</v>
      </c>
      <c r="Z139" s="11" t="s">
        <v>7657</v>
      </c>
      <c r="AA139" s="11">
        <v>10995517</v>
      </c>
      <c r="AB139" s="11" t="s">
        <v>7840</v>
      </c>
      <c r="AC139" s="11" t="s">
        <v>80</v>
      </c>
      <c r="AD139" s="11" t="s">
        <v>7842</v>
      </c>
      <c r="AE139" s="11" t="s">
        <v>7660</v>
      </c>
      <c r="AF139" s="2"/>
      <c r="AG139" s="2"/>
      <c r="AH139" s="11" t="s">
        <v>3658</v>
      </c>
      <c r="AI139" s="28" t="s">
        <v>9766</v>
      </c>
      <c r="AJ139" s="11" t="s">
        <v>9760</v>
      </c>
      <c r="AK139" s="2">
        <v>7766022</v>
      </c>
      <c r="AL139" s="13" t="s">
        <v>9499</v>
      </c>
      <c r="AM139" s="2"/>
      <c r="AN139" s="11"/>
      <c r="AO139" s="11"/>
      <c r="AP139" s="13"/>
      <c r="AQ139" s="2"/>
      <c r="AR139" s="11"/>
      <c r="AS139" s="11"/>
      <c r="AT139" s="13"/>
      <c r="AU139" s="2"/>
      <c r="AV139" s="2"/>
      <c r="AW139" s="2"/>
      <c r="AX139" s="11"/>
      <c r="AY139" s="11"/>
      <c r="AZ139" s="11"/>
      <c r="BA139" s="2">
        <v>1</v>
      </c>
      <c r="BB139" s="2"/>
      <c r="BC139" s="2">
        <v>0</v>
      </c>
      <c r="BD139" s="2">
        <v>0</v>
      </c>
      <c r="BE139" s="2">
        <v>0</v>
      </c>
      <c r="BF139" s="2">
        <v>0</v>
      </c>
      <c r="BG139" s="2">
        <v>0</v>
      </c>
      <c r="BH139" s="2">
        <v>0</v>
      </c>
      <c r="BI139" s="2">
        <v>0</v>
      </c>
      <c r="BJ139" s="2">
        <v>0</v>
      </c>
      <c r="BK139" s="2">
        <v>0</v>
      </c>
      <c r="BL139" s="2">
        <v>0</v>
      </c>
      <c r="BM139" s="2">
        <v>0</v>
      </c>
      <c r="BN139" s="2">
        <v>0</v>
      </c>
      <c r="BO139" s="2">
        <v>0</v>
      </c>
      <c r="BP139" s="2">
        <v>0</v>
      </c>
      <c r="BQ139" s="2">
        <v>0</v>
      </c>
      <c r="BR139" s="2">
        <v>0</v>
      </c>
      <c r="BS139" s="2">
        <v>0</v>
      </c>
      <c r="BT139" s="2">
        <v>0</v>
      </c>
      <c r="BU139" s="2">
        <v>0</v>
      </c>
    </row>
    <row r="140" spans="1:73" ht="72" x14ac:dyDescent="0.2">
      <c r="A140" s="27">
        <v>135</v>
      </c>
      <c r="B140" s="9" t="s">
        <v>6051</v>
      </c>
      <c r="C140" s="27">
        <v>125</v>
      </c>
      <c r="D140" s="27">
        <v>125</v>
      </c>
      <c r="E140" s="27"/>
      <c r="F140" s="11" t="s">
        <v>12597</v>
      </c>
      <c r="G140" s="44" t="s">
        <v>12598</v>
      </c>
      <c r="H140" s="28" t="s">
        <v>1869</v>
      </c>
      <c r="I140" s="28" t="s">
        <v>15205</v>
      </c>
      <c r="J140" s="28"/>
      <c r="K140" s="2">
        <v>0</v>
      </c>
      <c r="L140" s="2">
        <v>0</v>
      </c>
      <c r="M140" s="2">
        <v>0</v>
      </c>
      <c r="N140" s="2">
        <v>0</v>
      </c>
      <c r="O140" s="2">
        <v>0</v>
      </c>
      <c r="P140" s="2"/>
      <c r="Q140" s="2">
        <f t="shared" si="4"/>
        <v>1</v>
      </c>
      <c r="R140" s="2">
        <v>8100200</v>
      </c>
      <c r="S140" s="2">
        <f t="shared" si="5"/>
        <v>8100200</v>
      </c>
      <c r="T140" s="2"/>
      <c r="U140" s="2"/>
      <c r="V140" s="11" t="s">
        <v>7908</v>
      </c>
      <c r="W140" s="11" t="s">
        <v>6843</v>
      </c>
      <c r="X140" s="11" t="s">
        <v>7839</v>
      </c>
      <c r="Y140" s="11" t="s">
        <v>7519</v>
      </c>
      <c r="Z140" s="11" t="s">
        <v>7657</v>
      </c>
      <c r="AA140" s="11">
        <v>10995457</v>
      </c>
      <c r="AB140" s="11" t="s">
        <v>7909</v>
      </c>
      <c r="AC140" s="11" t="s">
        <v>80</v>
      </c>
      <c r="AD140" s="11" t="s">
        <v>7910</v>
      </c>
      <c r="AE140" s="11" t="s">
        <v>7660</v>
      </c>
      <c r="AF140" s="2"/>
      <c r="AG140" s="2"/>
      <c r="AH140" s="11" t="s">
        <v>3658</v>
      </c>
      <c r="AI140" s="28" t="s">
        <v>9766</v>
      </c>
      <c r="AJ140" s="11" t="s">
        <v>9760</v>
      </c>
      <c r="AK140" s="2">
        <v>9477961</v>
      </c>
      <c r="AL140" s="13" t="s">
        <v>9486</v>
      </c>
      <c r="AM140" s="2"/>
      <c r="AN140" s="11"/>
      <c r="AO140" s="11"/>
      <c r="AP140" s="13"/>
      <c r="AQ140" s="2"/>
      <c r="AR140" s="11"/>
      <c r="AS140" s="11"/>
      <c r="AT140" s="13"/>
      <c r="AU140" s="2"/>
      <c r="AV140" s="2"/>
      <c r="AW140" s="2"/>
      <c r="AX140" s="11"/>
      <c r="AY140" s="11"/>
      <c r="AZ140" s="11"/>
      <c r="BA140" s="2">
        <v>1</v>
      </c>
      <c r="BB140" s="2"/>
      <c r="BC140" s="2">
        <v>0</v>
      </c>
      <c r="BD140" s="2">
        <v>0</v>
      </c>
      <c r="BE140" s="2">
        <v>0</v>
      </c>
      <c r="BF140" s="2">
        <v>0</v>
      </c>
      <c r="BG140" s="2">
        <v>0</v>
      </c>
      <c r="BH140" s="2">
        <v>0</v>
      </c>
      <c r="BI140" s="2">
        <v>0</v>
      </c>
      <c r="BJ140" s="2">
        <v>0</v>
      </c>
      <c r="BK140" s="2">
        <v>0</v>
      </c>
      <c r="BL140" s="2">
        <v>0</v>
      </c>
      <c r="BM140" s="2">
        <v>0</v>
      </c>
      <c r="BN140" s="2">
        <v>0</v>
      </c>
      <c r="BO140" s="2">
        <v>0</v>
      </c>
      <c r="BP140" s="2">
        <v>0</v>
      </c>
      <c r="BQ140" s="2">
        <v>0</v>
      </c>
      <c r="BR140" s="2">
        <v>0</v>
      </c>
      <c r="BS140" s="2">
        <v>0</v>
      </c>
      <c r="BT140" s="2">
        <v>0</v>
      </c>
      <c r="BU140" s="2">
        <v>0</v>
      </c>
    </row>
    <row r="141" spans="1:73" ht="72" x14ac:dyDescent="0.2">
      <c r="A141" s="27">
        <v>136</v>
      </c>
      <c r="B141" s="9" t="s">
        <v>6055</v>
      </c>
      <c r="C141" s="27">
        <v>126</v>
      </c>
      <c r="D141" s="27">
        <v>126</v>
      </c>
      <c r="E141" s="27"/>
      <c r="F141" s="11" t="s">
        <v>12601</v>
      </c>
      <c r="G141" s="44" t="s">
        <v>12602</v>
      </c>
      <c r="H141" s="28" t="s">
        <v>1869</v>
      </c>
      <c r="I141" s="28" t="s">
        <v>15205</v>
      </c>
      <c r="J141" s="28"/>
      <c r="K141" s="2">
        <v>0</v>
      </c>
      <c r="L141" s="2">
        <v>0</v>
      </c>
      <c r="M141" s="2">
        <v>0</v>
      </c>
      <c r="N141" s="2">
        <v>0</v>
      </c>
      <c r="O141" s="2">
        <v>0</v>
      </c>
      <c r="P141" s="2"/>
      <c r="Q141" s="2">
        <f t="shared" si="4"/>
        <v>1</v>
      </c>
      <c r="R141" s="2">
        <v>3605000</v>
      </c>
      <c r="S141" s="2">
        <f t="shared" si="5"/>
        <v>3605000</v>
      </c>
      <c r="T141" s="2"/>
      <c r="U141" s="2"/>
      <c r="V141" s="11" t="s">
        <v>7916</v>
      </c>
      <c r="W141" s="11" t="s">
        <v>6847</v>
      </c>
      <c r="X141" s="11" t="s">
        <v>7839</v>
      </c>
      <c r="Y141" s="11" t="s">
        <v>7519</v>
      </c>
      <c r="Z141" s="11" t="s">
        <v>7657</v>
      </c>
      <c r="AA141" s="11">
        <v>10995470</v>
      </c>
      <c r="AB141" s="11" t="s">
        <v>7840</v>
      </c>
      <c r="AC141" s="11" t="s">
        <v>68</v>
      </c>
      <c r="AD141" s="11" t="s">
        <v>7917</v>
      </c>
      <c r="AE141" s="11" t="s">
        <v>7660</v>
      </c>
      <c r="AF141" s="2"/>
      <c r="AG141" s="2"/>
      <c r="AH141" s="11" t="s">
        <v>3658</v>
      </c>
      <c r="AI141" s="28" t="s">
        <v>9766</v>
      </c>
      <c r="AJ141" s="11" t="s">
        <v>9760</v>
      </c>
      <c r="AK141" s="2">
        <v>3913043</v>
      </c>
      <c r="AL141" s="13" t="s">
        <v>9486</v>
      </c>
      <c r="AM141" s="2"/>
      <c r="AN141" s="11"/>
      <c r="AO141" s="11"/>
      <c r="AP141" s="13"/>
      <c r="AQ141" s="2"/>
      <c r="AR141" s="11"/>
      <c r="AS141" s="11"/>
      <c r="AT141" s="13"/>
      <c r="AU141" s="2"/>
      <c r="AV141" s="2"/>
      <c r="AW141" s="2"/>
      <c r="AX141" s="11"/>
      <c r="AY141" s="11"/>
      <c r="AZ141" s="11"/>
      <c r="BA141" s="2">
        <v>1</v>
      </c>
      <c r="BB141" s="2"/>
      <c r="BC141" s="2">
        <v>0</v>
      </c>
      <c r="BD141" s="2">
        <v>0</v>
      </c>
      <c r="BE141" s="2">
        <v>0</v>
      </c>
      <c r="BF141" s="2">
        <v>0</v>
      </c>
      <c r="BG141" s="2">
        <v>0</v>
      </c>
      <c r="BH141" s="2">
        <v>0</v>
      </c>
      <c r="BI141" s="2">
        <v>0</v>
      </c>
      <c r="BJ141" s="2">
        <v>0</v>
      </c>
      <c r="BK141" s="2">
        <v>0</v>
      </c>
      <c r="BL141" s="2">
        <v>0</v>
      </c>
      <c r="BM141" s="2">
        <v>0</v>
      </c>
      <c r="BN141" s="2">
        <v>0</v>
      </c>
      <c r="BO141" s="2">
        <v>0</v>
      </c>
      <c r="BP141" s="2">
        <v>0</v>
      </c>
      <c r="BQ141" s="2">
        <v>0</v>
      </c>
      <c r="BR141" s="2">
        <v>0</v>
      </c>
      <c r="BS141" s="2">
        <v>0</v>
      </c>
      <c r="BT141" s="2">
        <v>0</v>
      </c>
      <c r="BU141" s="2">
        <v>0</v>
      </c>
    </row>
    <row r="142" spans="1:73" ht="108" x14ac:dyDescent="0.2">
      <c r="A142" s="27">
        <v>137</v>
      </c>
      <c r="B142" s="9" t="s">
        <v>6050</v>
      </c>
      <c r="C142" s="27">
        <v>127</v>
      </c>
      <c r="D142" s="27">
        <v>127</v>
      </c>
      <c r="E142" s="27"/>
      <c r="F142" s="11" t="s">
        <v>12595</v>
      </c>
      <c r="G142" s="44" t="s">
        <v>12596</v>
      </c>
      <c r="H142" s="28" t="s">
        <v>1869</v>
      </c>
      <c r="I142" s="28" t="s">
        <v>15205</v>
      </c>
      <c r="J142" s="28"/>
      <c r="K142" s="2">
        <v>0</v>
      </c>
      <c r="L142" s="2">
        <v>0</v>
      </c>
      <c r="M142" s="2">
        <v>0</v>
      </c>
      <c r="N142" s="2">
        <v>0</v>
      </c>
      <c r="O142" s="2">
        <v>0</v>
      </c>
      <c r="P142" s="2"/>
      <c r="Q142" s="2">
        <f t="shared" si="4"/>
        <v>1</v>
      </c>
      <c r="R142" s="2">
        <v>7446000</v>
      </c>
      <c r="S142" s="2">
        <f t="shared" si="5"/>
        <v>7446000</v>
      </c>
      <c r="T142" s="2"/>
      <c r="U142" s="2"/>
      <c r="V142" s="11" t="s">
        <v>7905</v>
      </c>
      <c r="W142" s="11" t="s">
        <v>6842</v>
      </c>
      <c r="X142" s="11" t="s">
        <v>7839</v>
      </c>
      <c r="Y142" s="11" t="s">
        <v>7519</v>
      </c>
      <c r="Z142" s="11" t="s">
        <v>7657</v>
      </c>
      <c r="AA142" s="11">
        <v>11200769</v>
      </c>
      <c r="AB142" s="11" t="s">
        <v>7906</v>
      </c>
      <c r="AC142" s="11" t="s">
        <v>190</v>
      </c>
      <c r="AD142" s="11" t="s">
        <v>7907</v>
      </c>
      <c r="AE142" s="11" t="s">
        <v>7660</v>
      </c>
      <c r="AF142" s="2"/>
      <c r="AG142" s="2"/>
      <c r="AH142" s="11" t="s">
        <v>3658</v>
      </c>
      <c r="AI142" s="28" t="s">
        <v>9766</v>
      </c>
      <c r="AJ142" s="11" t="s">
        <v>9760</v>
      </c>
      <c r="AK142" s="2">
        <v>7962840</v>
      </c>
      <c r="AL142" s="13" t="s">
        <v>14549</v>
      </c>
      <c r="AM142" s="2"/>
      <c r="AN142" s="11"/>
      <c r="AO142" s="11"/>
      <c r="AP142" s="13"/>
      <c r="AQ142" s="2"/>
      <c r="AR142" s="11"/>
      <c r="AS142" s="11"/>
      <c r="AT142" s="13"/>
      <c r="AU142" s="2"/>
      <c r="AV142" s="2"/>
      <c r="AW142" s="2"/>
      <c r="AX142" s="11"/>
      <c r="AY142" s="11"/>
      <c r="AZ142" s="11"/>
      <c r="BA142" s="2">
        <v>1</v>
      </c>
      <c r="BB142" s="2"/>
      <c r="BC142" s="2">
        <v>0</v>
      </c>
      <c r="BD142" s="2">
        <v>0</v>
      </c>
      <c r="BE142" s="2">
        <v>0</v>
      </c>
      <c r="BF142" s="2">
        <v>0</v>
      </c>
      <c r="BG142" s="2">
        <v>0</v>
      </c>
      <c r="BH142" s="2">
        <v>0</v>
      </c>
      <c r="BI142" s="2">
        <v>0</v>
      </c>
      <c r="BJ142" s="2">
        <v>0</v>
      </c>
      <c r="BK142" s="2">
        <v>0</v>
      </c>
      <c r="BL142" s="2">
        <v>0</v>
      </c>
      <c r="BM142" s="2">
        <v>0</v>
      </c>
      <c r="BN142" s="2">
        <v>0</v>
      </c>
      <c r="BO142" s="2">
        <v>0</v>
      </c>
      <c r="BP142" s="2">
        <v>0</v>
      </c>
      <c r="BQ142" s="2">
        <v>0</v>
      </c>
      <c r="BR142" s="2">
        <v>0</v>
      </c>
      <c r="BS142" s="2">
        <v>0</v>
      </c>
      <c r="BT142" s="2">
        <v>0</v>
      </c>
      <c r="BU142" s="2">
        <v>0</v>
      </c>
    </row>
    <row r="143" spans="1:73" ht="72" x14ac:dyDescent="0.2">
      <c r="A143" s="27">
        <v>138</v>
      </c>
      <c r="B143" s="9" t="s">
        <v>6048</v>
      </c>
      <c r="C143" s="27">
        <v>128</v>
      </c>
      <c r="D143" s="27">
        <v>128</v>
      </c>
      <c r="E143" s="27"/>
      <c r="F143" s="11" t="s">
        <v>12591</v>
      </c>
      <c r="G143" s="44" t="s">
        <v>12592</v>
      </c>
      <c r="H143" s="28" t="s">
        <v>1869</v>
      </c>
      <c r="I143" s="28" t="s">
        <v>15205</v>
      </c>
      <c r="J143" s="28"/>
      <c r="K143" s="2">
        <v>0</v>
      </c>
      <c r="L143" s="2">
        <v>0</v>
      </c>
      <c r="M143" s="2">
        <v>0</v>
      </c>
      <c r="N143" s="2">
        <v>0</v>
      </c>
      <c r="O143" s="2">
        <v>0</v>
      </c>
      <c r="P143" s="2"/>
      <c r="Q143" s="2">
        <f t="shared" si="4"/>
        <v>1</v>
      </c>
      <c r="R143" s="2">
        <v>6443680</v>
      </c>
      <c r="S143" s="2">
        <f t="shared" si="5"/>
        <v>6443680</v>
      </c>
      <c r="T143" s="2"/>
      <c r="U143" s="2"/>
      <c r="V143" s="11" t="s">
        <v>7900</v>
      </c>
      <c r="W143" s="11" t="s">
        <v>6840</v>
      </c>
      <c r="X143" s="11" t="s">
        <v>7839</v>
      </c>
      <c r="Y143" s="11" t="s">
        <v>7519</v>
      </c>
      <c r="Z143" s="11" t="s">
        <v>7657</v>
      </c>
      <c r="AA143" s="11">
        <v>10995605</v>
      </c>
      <c r="AB143" s="11" t="s">
        <v>7901</v>
      </c>
      <c r="AC143" s="11" t="s">
        <v>190</v>
      </c>
      <c r="AD143" s="11" t="s">
        <v>7902</v>
      </c>
      <c r="AE143" s="11" t="s">
        <v>7660</v>
      </c>
      <c r="AF143" s="2"/>
      <c r="AG143" s="2"/>
      <c r="AH143" s="11" t="s">
        <v>3658</v>
      </c>
      <c r="AI143" s="28" t="s">
        <v>9766</v>
      </c>
      <c r="AJ143" s="11" t="s">
        <v>9760</v>
      </c>
      <c r="AK143" s="2">
        <v>6824045</v>
      </c>
      <c r="AL143" s="13" t="s">
        <v>9486</v>
      </c>
      <c r="AM143" s="2"/>
      <c r="AN143" s="11"/>
      <c r="AO143" s="11"/>
      <c r="AP143" s="13"/>
      <c r="AQ143" s="2"/>
      <c r="AR143" s="11"/>
      <c r="AS143" s="11"/>
      <c r="AT143" s="13"/>
      <c r="AU143" s="2"/>
      <c r="AV143" s="2"/>
      <c r="AW143" s="2"/>
      <c r="AX143" s="11"/>
      <c r="AY143" s="11"/>
      <c r="AZ143" s="11"/>
      <c r="BA143" s="2">
        <v>1</v>
      </c>
      <c r="BB143" s="2"/>
      <c r="BC143" s="2">
        <v>0</v>
      </c>
      <c r="BD143" s="2">
        <v>0</v>
      </c>
      <c r="BE143" s="2">
        <v>0</v>
      </c>
      <c r="BF143" s="2">
        <v>0</v>
      </c>
      <c r="BG143" s="2">
        <v>0</v>
      </c>
      <c r="BH143" s="2">
        <v>0</v>
      </c>
      <c r="BI143" s="2">
        <v>0</v>
      </c>
      <c r="BJ143" s="2">
        <v>0</v>
      </c>
      <c r="BK143" s="2">
        <v>0</v>
      </c>
      <c r="BL143" s="2">
        <v>0</v>
      </c>
      <c r="BM143" s="2">
        <v>0</v>
      </c>
      <c r="BN143" s="2">
        <v>0</v>
      </c>
      <c r="BO143" s="2">
        <v>0</v>
      </c>
      <c r="BP143" s="2">
        <v>0</v>
      </c>
      <c r="BQ143" s="2">
        <v>0</v>
      </c>
      <c r="BR143" s="2">
        <v>0</v>
      </c>
      <c r="BS143" s="2">
        <v>0</v>
      </c>
      <c r="BT143" s="2">
        <v>0</v>
      </c>
      <c r="BU143" s="2">
        <v>0</v>
      </c>
    </row>
    <row r="144" spans="1:73" ht="120" x14ac:dyDescent="0.2">
      <c r="A144" s="27">
        <v>139</v>
      </c>
      <c r="B144" s="9" t="s">
        <v>6049</v>
      </c>
      <c r="C144" s="27">
        <v>129</v>
      </c>
      <c r="D144" s="27">
        <v>129</v>
      </c>
      <c r="E144" s="27"/>
      <c r="F144" s="11" t="s">
        <v>12593</v>
      </c>
      <c r="G144" s="44" t="s">
        <v>12594</v>
      </c>
      <c r="H144" s="28" t="s">
        <v>1869</v>
      </c>
      <c r="I144" s="28" t="s">
        <v>15205</v>
      </c>
      <c r="J144" s="28"/>
      <c r="K144" s="2">
        <v>0</v>
      </c>
      <c r="L144" s="2">
        <v>0</v>
      </c>
      <c r="M144" s="2">
        <v>0</v>
      </c>
      <c r="N144" s="2">
        <v>0</v>
      </c>
      <c r="O144" s="2">
        <v>0</v>
      </c>
      <c r="P144" s="2"/>
      <c r="Q144" s="2">
        <f t="shared" si="4"/>
        <v>1</v>
      </c>
      <c r="R144" s="2">
        <v>6322600</v>
      </c>
      <c r="S144" s="2">
        <f t="shared" si="5"/>
        <v>6322600</v>
      </c>
      <c r="T144" s="2"/>
      <c r="U144" s="2"/>
      <c r="V144" s="11" t="s">
        <v>7903</v>
      </c>
      <c r="W144" s="11" t="s">
        <v>6841</v>
      </c>
      <c r="X144" s="11" t="s">
        <v>7839</v>
      </c>
      <c r="Y144" s="11" t="s">
        <v>7519</v>
      </c>
      <c r="Z144" s="11" t="s">
        <v>7657</v>
      </c>
      <c r="AA144" s="11">
        <v>10995601</v>
      </c>
      <c r="AB144" s="11" t="s">
        <v>7904</v>
      </c>
      <c r="AC144" s="11" t="s">
        <v>190</v>
      </c>
      <c r="AD144" s="11" t="s">
        <v>7902</v>
      </c>
      <c r="AE144" s="11" t="s">
        <v>7660</v>
      </c>
      <c r="AF144" s="2"/>
      <c r="AG144" s="2"/>
      <c r="AH144" s="11" t="s">
        <v>3658</v>
      </c>
      <c r="AI144" s="28" t="s">
        <v>9766</v>
      </c>
      <c r="AJ144" s="11" t="s">
        <v>9760</v>
      </c>
      <c r="AK144" s="2">
        <v>7009000</v>
      </c>
      <c r="AL144" s="13" t="s">
        <v>14549</v>
      </c>
      <c r="AM144" s="2"/>
      <c r="AN144" s="11"/>
      <c r="AO144" s="11"/>
      <c r="AP144" s="13"/>
      <c r="AQ144" s="2"/>
      <c r="AR144" s="11"/>
      <c r="AS144" s="11"/>
      <c r="AT144" s="13"/>
      <c r="AU144" s="2"/>
      <c r="AV144" s="2"/>
      <c r="AW144" s="2"/>
      <c r="AX144" s="11"/>
      <c r="AY144" s="11"/>
      <c r="AZ144" s="11"/>
      <c r="BA144" s="2">
        <v>1</v>
      </c>
      <c r="BB144" s="2"/>
      <c r="BC144" s="2">
        <v>0</v>
      </c>
      <c r="BD144" s="2">
        <v>0</v>
      </c>
      <c r="BE144" s="2">
        <v>0</v>
      </c>
      <c r="BF144" s="2">
        <v>0</v>
      </c>
      <c r="BG144" s="2">
        <v>0</v>
      </c>
      <c r="BH144" s="2">
        <v>0</v>
      </c>
      <c r="BI144" s="2">
        <v>0</v>
      </c>
      <c r="BJ144" s="2">
        <v>0</v>
      </c>
      <c r="BK144" s="2">
        <v>0</v>
      </c>
      <c r="BL144" s="2">
        <v>0</v>
      </c>
      <c r="BM144" s="2">
        <v>0</v>
      </c>
      <c r="BN144" s="2">
        <v>0</v>
      </c>
      <c r="BO144" s="2">
        <v>0</v>
      </c>
      <c r="BP144" s="2">
        <v>0</v>
      </c>
      <c r="BQ144" s="2">
        <v>0</v>
      </c>
      <c r="BR144" s="2">
        <v>0</v>
      </c>
      <c r="BS144" s="2">
        <v>0</v>
      </c>
      <c r="BT144" s="2">
        <v>0</v>
      </c>
      <c r="BU144" s="2">
        <v>0</v>
      </c>
    </row>
    <row r="145" spans="1:73" ht="72" x14ac:dyDescent="0.2">
      <c r="A145" s="27">
        <v>140</v>
      </c>
      <c r="B145" s="9" t="s">
        <v>6052</v>
      </c>
      <c r="C145" s="27">
        <v>130</v>
      </c>
      <c r="D145" s="27">
        <v>130</v>
      </c>
      <c r="E145" s="27"/>
      <c r="F145" s="11" t="s">
        <v>12599</v>
      </c>
      <c r="G145" s="44" t="s">
        <v>12600</v>
      </c>
      <c r="H145" s="28" t="s">
        <v>1869</v>
      </c>
      <c r="I145" s="28" t="s">
        <v>15205</v>
      </c>
      <c r="J145" s="28"/>
      <c r="K145" s="2">
        <v>0</v>
      </c>
      <c r="L145" s="2">
        <v>0</v>
      </c>
      <c r="M145" s="2">
        <v>0</v>
      </c>
      <c r="N145" s="2">
        <v>0</v>
      </c>
      <c r="O145" s="2">
        <v>0</v>
      </c>
      <c r="P145" s="2"/>
      <c r="Q145" s="2">
        <f t="shared" si="4"/>
        <v>1</v>
      </c>
      <c r="R145" s="2">
        <v>7140000</v>
      </c>
      <c r="S145" s="2">
        <f t="shared" si="5"/>
        <v>7140000</v>
      </c>
      <c r="T145" s="2"/>
      <c r="U145" s="2"/>
      <c r="V145" s="11" t="s">
        <v>7911</v>
      </c>
      <c r="W145" s="11" t="s">
        <v>6844</v>
      </c>
      <c r="X145" s="11" t="s">
        <v>7839</v>
      </c>
      <c r="Y145" s="11" t="s">
        <v>7519</v>
      </c>
      <c r="Z145" s="11" t="s">
        <v>7657</v>
      </c>
      <c r="AA145" s="11">
        <v>11202700</v>
      </c>
      <c r="AB145" s="11" t="s">
        <v>7912</v>
      </c>
      <c r="AC145" s="11" t="s">
        <v>80</v>
      </c>
      <c r="AD145" s="11" t="s">
        <v>7842</v>
      </c>
      <c r="AE145" s="11" t="s">
        <v>7660</v>
      </c>
      <c r="AF145" s="2"/>
      <c r="AG145" s="2"/>
      <c r="AH145" s="11" t="s">
        <v>3658</v>
      </c>
      <c r="AI145" s="28" t="s">
        <v>9766</v>
      </c>
      <c r="AJ145" s="11" t="s">
        <v>9760</v>
      </c>
      <c r="AK145" s="2">
        <v>7684783</v>
      </c>
      <c r="AL145" s="13" t="s">
        <v>4221</v>
      </c>
      <c r="AM145" s="2"/>
      <c r="AN145" s="11"/>
      <c r="AO145" s="11"/>
      <c r="AP145" s="13"/>
      <c r="AQ145" s="2"/>
      <c r="AR145" s="11"/>
      <c r="AS145" s="11"/>
      <c r="AT145" s="13"/>
      <c r="AU145" s="2"/>
      <c r="AV145" s="2"/>
      <c r="AW145" s="2"/>
      <c r="AX145" s="11"/>
      <c r="AY145" s="11"/>
      <c r="AZ145" s="11"/>
      <c r="BA145" s="2">
        <v>1</v>
      </c>
      <c r="BB145" s="2"/>
      <c r="BC145" s="2">
        <v>0</v>
      </c>
      <c r="BD145" s="2">
        <v>0</v>
      </c>
      <c r="BE145" s="2">
        <v>0</v>
      </c>
      <c r="BF145" s="2">
        <v>0</v>
      </c>
      <c r="BG145" s="2">
        <v>0</v>
      </c>
      <c r="BH145" s="2">
        <v>0</v>
      </c>
      <c r="BI145" s="2">
        <v>0</v>
      </c>
      <c r="BJ145" s="2">
        <v>0</v>
      </c>
      <c r="BK145" s="2">
        <v>0</v>
      </c>
      <c r="BL145" s="2">
        <v>0</v>
      </c>
      <c r="BM145" s="2">
        <v>0</v>
      </c>
      <c r="BN145" s="2">
        <v>0</v>
      </c>
      <c r="BO145" s="2">
        <v>0</v>
      </c>
      <c r="BP145" s="2">
        <v>0</v>
      </c>
      <c r="BQ145" s="2">
        <v>0</v>
      </c>
      <c r="BR145" s="2">
        <v>0</v>
      </c>
      <c r="BS145" s="2">
        <v>0</v>
      </c>
      <c r="BT145" s="2">
        <v>0</v>
      </c>
      <c r="BU145" s="2">
        <v>0</v>
      </c>
    </row>
    <row r="146" spans="1:73" ht="84" x14ac:dyDescent="0.2">
      <c r="A146" s="27">
        <v>141</v>
      </c>
      <c r="B146" s="9" t="s">
        <v>6057</v>
      </c>
      <c r="C146" s="27">
        <v>131</v>
      </c>
      <c r="D146" s="27">
        <v>131</v>
      </c>
      <c r="E146" s="27"/>
      <c r="F146" s="11" t="s">
        <v>12603</v>
      </c>
      <c r="G146" s="44" t="s">
        <v>12604</v>
      </c>
      <c r="H146" s="28" t="s">
        <v>1869</v>
      </c>
      <c r="I146" s="28" t="s">
        <v>15205</v>
      </c>
      <c r="J146" s="28"/>
      <c r="K146" s="2">
        <v>0</v>
      </c>
      <c r="L146" s="2">
        <v>0</v>
      </c>
      <c r="M146" s="2">
        <v>0</v>
      </c>
      <c r="N146" s="2">
        <v>0</v>
      </c>
      <c r="O146" s="2">
        <v>0</v>
      </c>
      <c r="P146" s="2"/>
      <c r="Q146" s="2">
        <f t="shared" si="4"/>
        <v>1</v>
      </c>
      <c r="R146" s="2">
        <v>7099200</v>
      </c>
      <c r="S146" s="2">
        <f t="shared" si="5"/>
        <v>7099200</v>
      </c>
      <c r="T146" s="2"/>
      <c r="U146" s="2"/>
      <c r="V146" s="11" t="s">
        <v>7922</v>
      </c>
      <c r="W146" s="11" t="s">
        <v>6848</v>
      </c>
      <c r="X146" s="11" t="s">
        <v>7839</v>
      </c>
      <c r="Y146" s="11" t="s">
        <v>7519</v>
      </c>
      <c r="Z146" s="11" t="s">
        <v>7657</v>
      </c>
      <c r="AA146" s="11">
        <v>10995450</v>
      </c>
      <c r="AB146" s="11" t="s">
        <v>7923</v>
      </c>
      <c r="AC146" s="11" t="s">
        <v>190</v>
      </c>
      <c r="AD146" s="11" t="s">
        <v>7910</v>
      </c>
      <c r="AE146" s="11" t="s">
        <v>7660</v>
      </c>
      <c r="AF146" s="2"/>
      <c r="AG146" s="2"/>
      <c r="AH146" s="11" t="s">
        <v>3658</v>
      </c>
      <c r="AI146" s="28" t="s">
        <v>9766</v>
      </c>
      <c r="AJ146" s="11" t="s">
        <v>9760</v>
      </c>
      <c r="AK146" s="2">
        <v>7573000</v>
      </c>
      <c r="AL146" s="13" t="s">
        <v>9486</v>
      </c>
      <c r="AM146" s="2"/>
      <c r="AN146" s="11"/>
      <c r="AO146" s="11"/>
      <c r="AP146" s="13"/>
      <c r="AQ146" s="2"/>
      <c r="AR146" s="11"/>
      <c r="AS146" s="11"/>
      <c r="AT146" s="13"/>
      <c r="AU146" s="2"/>
      <c r="AV146" s="2"/>
      <c r="AW146" s="2"/>
      <c r="AX146" s="11"/>
      <c r="AY146" s="11"/>
      <c r="AZ146" s="11"/>
      <c r="BA146" s="2">
        <v>1</v>
      </c>
      <c r="BB146" s="2"/>
      <c r="BC146" s="2">
        <v>0</v>
      </c>
      <c r="BD146" s="2">
        <v>0</v>
      </c>
      <c r="BE146" s="2">
        <v>0</v>
      </c>
      <c r="BF146" s="2">
        <v>0</v>
      </c>
      <c r="BG146" s="2">
        <v>0</v>
      </c>
      <c r="BH146" s="2">
        <v>0</v>
      </c>
      <c r="BI146" s="2">
        <v>0</v>
      </c>
      <c r="BJ146" s="2">
        <v>0</v>
      </c>
      <c r="BK146" s="2">
        <v>0</v>
      </c>
      <c r="BL146" s="2">
        <v>0</v>
      </c>
      <c r="BM146" s="2">
        <v>0</v>
      </c>
      <c r="BN146" s="2">
        <v>0</v>
      </c>
      <c r="BO146" s="2">
        <v>0</v>
      </c>
      <c r="BP146" s="2">
        <v>0</v>
      </c>
      <c r="BQ146" s="2">
        <v>0</v>
      </c>
      <c r="BR146" s="2">
        <v>0</v>
      </c>
      <c r="BS146" s="2">
        <v>0</v>
      </c>
      <c r="BT146" s="2">
        <v>0</v>
      </c>
      <c r="BU146" s="2">
        <v>0</v>
      </c>
    </row>
    <row r="147" spans="1:73" ht="72" x14ac:dyDescent="0.2">
      <c r="A147" s="27">
        <v>142</v>
      </c>
      <c r="B147" s="9" t="s">
        <v>6059</v>
      </c>
      <c r="C147" s="27">
        <v>132</v>
      </c>
      <c r="D147" s="27">
        <v>132</v>
      </c>
      <c r="E147" s="27"/>
      <c r="F147" s="11" t="s">
        <v>12607</v>
      </c>
      <c r="G147" s="44" t="s">
        <v>12608</v>
      </c>
      <c r="H147" s="28" t="s">
        <v>1869</v>
      </c>
      <c r="I147" s="28" t="s">
        <v>15205</v>
      </c>
      <c r="J147" s="28"/>
      <c r="K147" s="2">
        <v>0</v>
      </c>
      <c r="L147" s="2">
        <v>0</v>
      </c>
      <c r="M147" s="2">
        <v>0</v>
      </c>
      <c r="N147" s="2">
        <v>0</v>
      </c>
      <c r="O147" s="2">
        <v>0</v>
      </c>
      <c r="P147" s="2"/>
      <c r="Q147" s="2">
        <f t="shared" si="4"/>
        <v>1</v>
      </c>
      <c r="R147" s="2">
        <v>7168800</v>
      </c>
      <c r="S147" s="2">
        <f t="shared" si="5"/>
        <v>7168800</v>
      </c>
      <c r="T147" s="2"/>
      <c r="U147" s="2"/>
      <c r="V147" s="11" t="s">
        <v>7925</v>
      </c>
      <c r="W147" s="11" t="s">
        <v>6850</v>
      </c>
      <c r="X147" s="11" t="s">
        <v>7839</v>
      </c>
      <c r="Y147" s="11" t="s">
        <v>7519</v>
      </c>
      <c r="Z147" s="11" t="s">
        <v>7657</v>
      </c>
      <c r="AA147" s="11">
        <v>10995452</v>
      </c>
      <c r="AB147" s="11" t="s">
        <v>7926</v>
      </c>
      <c r="AC147" s="11" t="s">
        <v>190</v>
      </c>
      <c r="AD147" s="11" t="s">
        <v>7902</v>
      </c>
      <c r="AE147" s="11" t="s">
        <v>7660</v>
      </c>
      <c r="AF147" s="2"/>
      <c r="AG147" s="2"/>
      <c r="AH147" s="11" t="s">
        <v>3658</v>
      </c>
      <c r="AI147" s="28" t="s">
        <v>9766</v>
      </c>
      <c r="AJ147" s="11" t="s">
        <v>9760</v>
      </c>
      <c r="AK147" s="2">
        <v>7792000</v>
      </c>
      <c r="AL147" s="13" t="s">
        <v>14549</v>
      </c>
      <c r="AM147" s="2"/>
      <c r="AN147" s="11"/>
      <c r="AO147" s="11"/>
      <c r="AP147" s="13"/>
      <c r="AQ147" s="2"/>
      <c r="AR147" s="11"/>
      <c r="AS147" s="11"/>
      <c r="AT147" s="13"/>
      <c r="AU147" s="2"/>
      <c r="AV147" s="2"/>
      <c r="AW147" s="2"/>
      <c r="AX147" s="11"/>
      <c r="AY147" s="11"/>
      <c r="AZ147" s="11"/>
      <c r="BA147" s="2">
        <v>1</v>
      </c>
      <c r="BB147" s="2"/>
      <c r="BC147" s="2">
        <v>0</v>
      </c>
      <c r="BD147" s="2">
        <v>0</v>
      </c>
      <c r="BE147" s="2">
        <v>0</v>
      </c>
      <c r="BF147" s="2">
        <v>0</v>
      </c>
      <c r="BG147" s="2">
        <v>0</v>
      </c>
      <c r="BH147" s="2">
        <v>0</v>
      </c>
      <c r="BI147" s="2">
        <v>0</v>
      </c>
      <c r="BJ147" s="2">
        <v>0</v>
      </c>
      <c r="BK147" s="2">
        <v>0</v>
      </c>
      <c r="BL147" s="2">
        <v>0</v>
      </c>
      <c r="BM147" s="2">
        <v>0</v>
      </c>
      <c r="BN147" s="2">
        <v>0</v>
      </c>
      <c r="BO147" s="2">
        <v>0</v>
      </c>
      <c r="BP147" s="2">
        <v>0</v>
      </c>
      <c r="BQ147" s="2">
        <v>0</v>
      </c>
      <c r="BR147" s="2">
        <v>0</v>
      </c>
      <c r="BS147" s="2">
        <v>0</v>
      </c>
      <c r="BT147" s="2">
        <v>0</v>
      </c>
      <c r="BU147" s="2">
        <v>0</v>
      </c>
    </row>
    <row r="148" spans="1:73" ht="72" x14ac:dyDescent="0.2">
      <c r="A148" s="27">
        <v>143</v>
      </c>
      <c r="B148" s="9" t="s">
        <v>6060</v>
      </c>
      <c r="C148" s="27">
        <v>133</v>
      </c>
      <c r="D148" s="27">
        <v>133</v>
      </c>
      <c r="E148" s="27"/>
      <c r="F148" s="11" t="s">
        <v>12609</v>
      </c>
      <c r="G148" s="44" t="s">
        <v>12610</v>
      </c>
      <c r="H148" s="28" t="s">
        <v>1869</v>
      </c>
      <c r="I148" s="28" t="s">
        <v>15205</v>
      </c>
      <c r="J148" s="28"/>
      <c r="K148" s="2">
        <v>0</v>
      </c>
      <c r="L148" s="2">
        <v>0</v>
      </c>
      <c r="M148" s="2">
        <v>0</v>
      </c>
      <c r="N148" s="2">
        <v>0</v>
      </c>
      <c r="O148" s="2">
        <v>0</v>
      </c>
      <c r="P148" s="2"/>
      <c r="Q148" s="2">
        <f t="shared" si="4"/>
        <v>1</v>
      </c>
      <c r="R148" s="2">
        <v>6607450</v>
      </c>
      <c r="S148" s="2">
        <f t="shared" si="5"/>
        <v>6607450</v>
      </c>
      <c r="T148" s="2"/>
      <c r="U148" s="2"/>
      <c r="V148" s="11" t="s">
        <v>7927</v>
      </c>
      <c r="W148" s="11" t="s">
        <v>6851</v>
      </c>
      <c r="X148" s="11" t="s">
        <v>7839</v>
      </c>
      <c r="Y148" s="11" t="s">
        <v>7519</v>
      </c>
      <c r="Z148" s="11" t="s">
        <v>7657</v>
      </c>
      <c r="AA148" s="11">
        <v>10995454</v>
      </c>
      <c r="AB148" s="11" t="s">
        <v>7928</v>
      </c>
      <c r="AC148" s="11" t="s">
        <v>190</v>
      </c>
      <c r="AD148" s="11" t="s">
        <v>7902</v>
      </c>
      <c r="AE148" s="11" t="s">
        <v>7660</v>
      </c>
      <c r="AF148" s="2"/>
      <c r="AG148" s="2"/>
      <c r="AH148" s="11" t="s">
        <v>3658</v>
      </c>
      <c r="AI148" s="28" t="s">
        <v>9766</v>
      </c>
      <c r="AJ148" s="11" t="s">
        <v>9760</v>
      </c>
      <c r="AK148" s="2">
        <v>7582151</v>
      </c>
      <c r="AL148" s="13" t="s">
        <v>9486</v>
      </c>
      <c r="AM148" s="2"/>
      <c r="AN148" s="11"/>
      <c r="AO148" s="11"/>
      <c r="AP148" s="13"/>
      <c r="AQ148" s="2"/>
      <c r="AR148" s="11"/>
      <c r="AS148" s="11"/>
      <c r="AT148" s="13"/>
      <c r="AU148" s="2"/>
      <c r="AV148" s="2"/>
      <c r="AW148" s="2"/>
      <c r="AX148" s="11"/>
      <c r="AY148" s="11"/>
      <c r="AZ148" s="11"/>
      <c r="BA148" s="2">
        <v>1</v>
      </c>
      <c r="BB148" s="2"/>
      <c r="BC148" s="2">
        <v>0</v>
      </c>
      <c r="BD148" s="2">
        <v>0</v>
      </c>
      <c r="BE148" s="2">
        <v>0</v>
      </c>
      <c r="BF148" s="2">
        <v>0</v>
      </c>
      <c r="BG148" s="2">
        <v>0</v>
      </c>
      <c r="BH148" s="2">
        <v>0</v>
      </c>
      <c r="BI148" s="2">
        <v>0</v>
      </c>
      <c r="BJ148" s="2">
        <v>0</v>
      </c>
      <c r="BK148" s="2">
        <v>0</v>
      </c>
      <c r="BL148" s="2">
        <v>0</v>
      </c>
      <c r="BM148" s="2">
        <v>0</v>
      </c>
      <c r="BN148" s="2">
        <v>0</v>
      </c>
      <c r="BO148" s="2">
        <v>0</v>
      </c>
      <c r="BP148" s="2">
        <v>0</v>
      </c>
      <c r="BQ148" s="2">
        <v>0</v>
      </c>
      <c r="BR148" s="2">
        <v>0</v>
      </c>
      <c r="BS148" s="2">
        <v>0</v>
      </c>
      <c r="BT148" s="2">
        <v>0</v>
      </c>
      <c r="BU148" s="2">
        <v>0</v>
      </c>
    </row>
    <row r="149" spans="1:73" ht="72" x14ac:dyDescent="0.2">
      <c r="A149" s="27">
        <v>144</v>
      </c>
      <c r="B149" s="9" t="s">
        <v>6058</v>
      </c>
      <c r="C149" s="27">
        <v>134</v>
      </c>
      <c r="D149" s="27">
        <v>134</v>
      </c>
      <c r="E149" s="27"/>
      <c r="F149" s="11" t="s">
        <v>12605</v>
      </c>
      <c r="G149" s="44" t="s">
        <v>12606</v>
      </c>
      <c r="H149" s="28" t="s">
        <v>1869</v>
      </c>
      <c r="I149" s="28" t="s">
        <v>15205</v>
      </c>
      <c r="J149" s="28"/>
      <c r="K149" s="2">
        <v>0</v>
      </c>
      <c r="L149" s="2">
        <v>0</v>
      </c>
      <c r="M149" s="2">
        <v>0</v>
      </c>
      <c r="N149" s="2">
        <v>0</v>
      </c>
      <c r="O149" s="2">
        <v>0</v>
      </c>
      <c r="P149" s="2"/>
      <c r="Q149" s="2">
        <f t="shared" si="4"/>
        <v>1</v>
      </c>
      <c r="R149" s="2">
        <v>3570000</v>
      </c>
      <c r="S149" s="2">
        <f t="shared" si="5"/>
        <v>3570000</v>
      </c>
      <c r="T149" s="2"/>
      <c r="U149" s="2"/>
      <c r="V149" s="11" t="s">
        <v>7924</v>
      </c>
      <c r="W149" s="11" t="s">
        <v>6849</v>
      </c>
      <c r="X149" s="11" t="s">
        <v>7839</v>
      </c>
      <c r="Y149" s="11" t="s">
        <v>7519</v>
      </c>
      <c r="Z149" s="11" t="s">
        <v>7657</v>
      </c>
      <c r="AA149" s="11">
        <v>10995465</v>
      </c>
      <c r="AB149" s="11" t="s">
        <v>7840</v>
      </c>
      <c r="AC149" s="11" t="s">
        <v>68</v>
      </c>
      <c r="AD149" s="11" t="s">
        <v>7917</v>
      </c>
      <c r="AE149" s="11" t="s">
        <v>7660</v>
      </c>
      <c r="AF149" s="2"/>
      <c r="AG149" s="2"/>
      <c r="AH149" s="11" t="s">
        <v>3658</v>
      </c>
      <c r="AI149" s="28" t="s">
        <v>9766</v>
      </c>
      <c r="AJ149" s="11" t="s">
        <v>9760</v>
      </c>
      <c r="AK149" s="2">
        <v>3808000</v>
      </c>
      <c r="AL149" s="13" t="s">
        <v>14549</v>
      </c>
      <c r="AM149" s="2"/>
      <c r="AN149" s="11"/>
      <c r="AO149" s="11"/>
      <c r="AP149" s="13"/>
      <c r="AQ149" s="2"/>
      <c r="AR149" s="11"/>
      <c r="AS149" s="11"/>
      <c r="AT149" s="13"/>
      <c r="AU149" s="2"/>
      <c r="AV149" s="2"/>
      <c r="AW149" s="2"/>
      <c r="AX149" s="11"/>
      <c r="AY149" s="11"/>
      <c r="AZ149" s="11"/>
      <c r="BA149" s="2">
        <v>1</v>
      </c>
      <c r="BB149" s="2"/>
      <c r="BC149" s="2">
        <v>0</v>
      </c>
      <c r="BD149" s="2">
        <v>0</v>
      </c>
      <c r="BE149" s="2">
        <v>0</v>
      </c>
      <c r="BF149" s="2">
        <v>0</v>
      </c>
      <c r="BG149" s="2">
        <v>0</v>
      </c>
      <c r="BH149" s="2">
        <v>0</v>
      </c>
      <c r="BI149" s="2">
        <v>0</v>
      </c>
      <c r="BJ149" s="2">
        <v>0</v>
      </c>
      <c r="BK149" s="2">
        <v>0</v>
      </c>
      <c r="BL149" s="2">
        <v>0</v>
      </c>
      <c r="BM149" s="2">
        <v>0</v>
      </c>
      <c r="BN149" s="2">
        <v>0</v>
      </c>
      <c r="BO149" s="2">
        <v>0</v>
      </c>
      <c r="BP149" s="2">
        <v>0</v>
      </c>
      <c r="BQ149" s="2">
        <v>0</v>
      </c>
      <c r="BR149" s="2">
        <v>0</v>
      </c>
      <c r="BS149" s="2">
        <v>0</v>
      </c>
      <c r="BT149" s="2">
        <v>0</v>
      </c>
      <c r="BU149" s="2">
        <v>0</v>
      </c>
    </row>
    <row r="150" spans="1:73" ht="60" x14ac:dyDescent="0.2">
      <c r="A150" s="27">
        <v>145</v>
      </c>
      <c r="B150" s="9" t="s">
        <v>6224</v>
      </c>
      <c r="C150" s="27">
        <v>135</v>
      </c>
      <c r="D150" s="27">
        <v>135</v>
      </c>
      <c r="E150" s="27"/>
      <c r="F150" s="11" t="s">
        <v>12630</v>
      </c>
      <c r="G150" s="44" t="s">
        <v>12631</v>
      </c>
      <c r="H150" s="28" t="s">
        <v>1869</v>
      </c>
      <c r="I150" s="28" t="s">
        <v>15205</v>
      </c>
      <c r="J150" s="28"/>
      <c r="K150" s="2">
        <v>0</v>
      </c>
      <c r="L150" s="2">
        <v>0</v>
      </c>
      <c r="M150" s="2">
        <v>0</v>
      </c>
      <c r="N150" s="2">
        <v>0</v>
      </c>
      <c r="O150" s="2">
        <v>0</v>
      </c>
      <c r="P150" s="2"/>
      <c r="Q150" s="2">
        <f t="shared" si="4"/>
        <v>1</v>
      </c>
      <c r="R150" s="2">
        <v>6180000</v>
      </c>
      <c r="S150" s="2">
        <f t="shared" si="5"/>
        <v>6180000</v>
      </c>
      <c r="T150" s="2"/>
      <c r="U150" s="2"/>
      <c r="V150" s="11" t="s">
        <v>8330</v>
      </c>
      <c r="W150" s="11" t="s">
        <v>7021</v>
      </c>
      <c r="X150" s="11" t="s">
        <v>7656</v>
      </c>
      <c r="Y150" s="11" t="s">
        <v>7519</v>
      </c>
      <c r="Z150" s="11" t="s">
        <v>7657</v>
      </c>
      <c r="AA150" s="11">
        <v>11099307</v>
      </c>
      <c r="AB150" s="11" t="s">
        <v>8331</v>
      </c>
      <c r="AC150" s="11" t="s">
        <v>119</v>
      </c>
      <c r="AD150" s="11" t="s">
        <v>8332</v>
      </c>
      <c r="AE150" s="11" t="s">
        <v>7660</v>
      </c>
      <c r="AF150" s="2"/>
      <c r="AG150" s="2"/>
      <c r="AH150" s="11" t="s">
        <v>3658</v>
      </c>
      <c r="AI150" s="28" t="s">
        <v>9766</v>
      </c>
      <c r="AJ150" s="11" t="s">
        <v>9760</v>
      </c>
      <c r="AK150" s="2">
        <v>6565000</v>
      </c>
      <c r="AL150" s="13" t="s">
        <v>14582</v>
      </c>
      <c r="AM150" s="2">
        <v>6000000</v>
      </c>
      <c r="AN150" s="11" t="s">
        <v>1229</v>
      </c>
      <c r="AO150" s="11" t="s">
        <v>14394</v>
      </c>
      <c r="AP150" s="13">
        <v>44991</v>
      </c>
      <c r="AQ150" s="2"/>
      <c r="AR150" s="11"/>
      <c r="AS150" s="11"/>
      <c r="AT150" s="13"/>
      <c r="AU150" s="2"/>
      <c r="AV150" s="2"/>
      <c r="AW150" s="2"/>
      <c r="AX150" s="11"/>
      <c r="AY150" s="11"/>
      <c r="AZ150" s="11"/>
      <c r="BA150" s="2">
        <v>1</v>
      </c>
      <c r="BB150" s="2"/>
      <c r="BC150" s="2">
        <v>0</v>
      </c>
      <c r="BD150" s="2">
        <v>0</v>
      </c>
      <c r="BE150" s="2">
        <v>0</v>
      </c>
      <c r="BF150" s="2">
        <v>0</v>
      </c>
      <c r="BG150" s="2">
        <v>0</v>
      </c>
      <c r="BH150" s="2">
        <v>0</v>
      </c>
      <c r="BI150" s="2">
        <v>0</v>
      </c>
      <c r="BJ150" s="2">
        <v>0</v>
      </c>
      <c r="BK150" s="2">
        <v>0</v>
      </c>
      <c r="BL150" s="2">
        <v>0</v>
      </c>
      <c r="BM150" s="2">
        <v>0</v>
      </c>
      <c r="BN150" s="2">
        <v>0</v>
      </c>
      <c r="BO150" s="2">
        <v>0</v>
      </c>
      <c r="BP150" s="2">
        <v>0</v>
      </c>
      <c r="BQ150" s="2">
        <v>0</v>
      </c>
      <c r="BR150" s="2">
        <v>0</v>
      </c>
      <c r="BS150" s="2">
        <v>0</v>
      </c>
      <c r="BT150" s="2">
        <v>0</v>
      </c>
      <c r="BU150" s="2">
        <v>0</v>
      </c>
    </row>
    <row r="151" spans="1:73" ht="60" x14ac:dyDescent="0.2">
      <c r="A151" s="27">
        <v>146</v>
      </c>
      <c r="B151" s="9" t="s">
        <v>6225</v>
      </c>
      <c r="C151" s="27">
        <v>136</v>
      </c>
      <c r="D151" s="27">
        <v>136</v>
      </c>
      <c r="E151" s="27"/>
      <c r="F151" s="11" t="s">
        <v>12632</v>
      </c>
      <c r="G151" s="44" t="s">
        <v>12633</v>
      </c>
      <c r="H151" s="28" t="s">
        <v>1869</v>
      </c>
      <c r="I151" s="28" t="s">
        <v>15205</v>
      </c>
      <c r="J151" s="28"/>
      <c r="K151" s="2">
        <v>0</v>
      </c>
      <c r="L151" s="2">
        <v>0</v>
      </c>
      <c r="M151" s="2">
        <v>0</v>
      </c>
      <c r="N151" s="2">
        <v>0</v>
      </c>
      <c r="O151" s="2">
        <v>0</v>
      </c>
      <c r="P151" s="2"/>
      <c r="Q151" s="2">
        <f t="shared" si="4"/>
        <v>3</v>
      </c>
      <c r="R151" s="2">
        <v>4166250</v>
      </c>
      <c r="S151" s="2">
        <f t="shared" si="5"/>
        <v>12498750</v>
      </c>
      <c r="T151" s="2"/>
      <c r="U151" s="2"/>
      <c r="V151" s="11" t="s">
        <v>8333</v>
      </c>
      <c r="W151" s="11" t="s">
        <v>7022</v>
      </c>
      <c r="X151" s="11" t="s">
        <v>7656</v>
      </c>
      <c r="Y151" s="11" t="s">
        <v>7519</v>
      </c>
      <c r="Z151" s="11" t="s">
        <v>7657</v>
      </c>
      <c r="AA151" s="11">
        <v>11098502</v>
      </c>
      <c r="AB151" s="11" t="s">
        <v>8334</v>
      </c>
      <c r="AC151" s="11" t="s">
        <v>119</v>
      </c>
      <c r="AD151" s="11" t="s">
        <v>8266</v>
      </c>
      <c r="AE151" s="11" t="s">
        <v>7660</v>
      </c>
      <c r="AF151" s="2"/>
      <c r="AG151" s="2"/>
      <c r="AH151" s="11" t="s">
        <v>3658</v>
      </c>
      <c r="AI151" s="28" t="s">
        <v>9766</v>
      </c>
      <c r="AJ151" s="11" t="s">
        <v>9760</v>
      </c>
      <c r="AK151" s="2">
        <v>5170000</v>
      </c>
      <c r="AL151" s="13" t="s">
        <v>14582</v>
      </c>
      <c r="AM151" s="2"/>
      <c r="AN151" s="11"/>
      <c r="AO151" s="11"/>
      <c r="AP151" s="13"/>
      <c r="AQ151" s="2"/>
      <c r="AR151" s="11"/>
      <c r="AS151" s="11"/>
      <c r="AT151" s="13"/>
      <c r="AU151" s="2"/>
      <c r="AV151" s="2"/>
      <c r="AW151" s="2"/>
      <c r="AX151" s="11"/>
      <c r="AY151" s="11"/>
      <c r="AZ151" s="11"/>
      <c r="BA151" s="2">
        <v>3</v>
      </c>
      <c r="BB151" s="2"/>
      <c r="BC151" s="2">
        <v>0</v>
      </c>
      <c r="BD151" s="2">
        <v>0</v>
      </c>
      <c r="BE151" s="2">
        <v>0</v>
      </c>
      <c r="BF151" s="2">
        <v>0</v>
      </c>
      <c r="BG151" s="2">
        <v>0</v>
      </c>
      <c r="BH151" s="2">
        <v>0</v>
      </c>
      <c r="BI151" s="2">
        <v>0</v>
      </c>
      <c r="BJ151" s="2">
        <v>0</v>
      </c>
      <c r="BK151" s="2">
        <v>0</v>
      </c>
      <c r="BL151" s="2">
        <v>0</v>
      </c>
      <c r="BM151" s="2">
        <v>0</v>
      </c>
      <c r="BN151" s="2">
        <v>0</v>
      </c>
      <c r="BO151" s="2">
        <v>0</v>
      </c>
      <c r="BP151" s="2">
        <v>0</v>
      </c>
      <c r="BQ151" s="2">
        <v>0</v>
      </c>
      <c r="BR151" s="2">
        <v>0</v>
      </c>
      <c r="BS151" s="2">
        <v>0</v>
      </c>
      <c r="BT151" s="2">
        <v>0</v>
      </c>
      <c r="BU151" s="2">
        <v>0</v>
      </c>
    </row>
    <row r="152" spans="1:73" ht="60" x14ac:dyDescent="0.2">
      <c r="A152" s="27">
        <v>147</v>
      </c>
      <c r="B152" s="9" t="s">
        <v>6243</v>
      </c>
      <c r="C152" s="27">
        <v>137</v>
      </c>
      <c r="D152" s="27">
        <v>137</v>
      </c>
      <c r="E152" s="27"/>
      <c r="F152" s="11" t="s">
        <v>12634</v>
      </c>
      <c r="G152" s="44" t="s">
        <v>12639</v>
      </c>
      <c r="H152" s="28" t="s">
        <v>1869</v>
      </c>
      <c r="I152" s="28" t="s">
        <v>15205</v>
      </c>
      <c r="J152" s="28"/>
      <c r="K152" s="2">
        <v>0</v>
      </c>
      <c r="L152" s="2">
        <v>0</v>
      </c>
      <c r="M152" s="2">
        <v>0</v>
      </c>
      <c r="N152" s="2">
        <v>0</v>
      </c>
      <c r="O152" s="2">
        <v>0</v>
      </c>
      <c r="P152" s="2"/>
      <c r="Q152" s="2">
        <f t="shared" si="4"/>
        <v>1</v>
      </c>
      <c r="R152" s="2">
        <v>5610000</v>
      </c>
      <c r="S152" s="2">
        <f t="shared" si="5"/>
        <v>5610000</v>
      </c>
      <c r="T152" s="2"/>
      <c r="U152" s="2"/>
      <c r="V152" s="11" t="s">
        <v>8369</v>
      </c>
      <c r="W152" s="11" t="s">
        <v>7032</v>
      </c>
      <c r="X152" s="11" t="s">
        <v>7839</v>
      </c>
      <c r="Y152" s="11" t="s">
        <v>7519</v>
      </c>
      <c r="Z152" s="11" t="s">
        <v>7657</v>
      </c>
      <c r="AA152" s="11">
        <v>10995640</v>
      </c>
      <c r="AB152" s="11" t="s">
        <v>8370</v>
      </c>
      <c r="AC152" s="11" t="s">
        <v>119</v>
      </c>
      <c r="AD152" s="11" t="s">
        <v>7979</v>
      </c>
      <c r="AE152" s="11" t="s">
        <v>7660</v>
      </c>
      <c r="AF152" s="2"/>
      <c r="AG152" s="2"/>
      <c r="AH152" s="11" t="s">
        <v>3658</v>
      </c>
      <c r="AI152" s="28" t="s">
        <v>9766</v>
      </c>
      <c r="AJ152" s="11" t="s">
        <v>9760</v>
      </c>
      <c r="AK152" s="2">
        <v>6158000</v>
      </c>
      <c r="AL152" s="13" t="s">
        <v>14549</v>
      </c>
      <c r="AM152" s="2"/>
      <c r="AN152" s="11"/>
      <c r="AO152" s="11"/>
      <c r="AP152" s="13"/>
      <c r="AQ152" s="2"/>
      <c r="AR152" s="11"/>
      <c r="AS152" s="11"/>
      <c r="AT152" s="13"/>
      <c r="AU152" s="2"/>
      <c r="AV152" s="2"/>
      <c r="AW152" s="2"/>
      <c r="AX152" s="11"/>
      <c r="AY152" s="11"/>
      <c r="AZ152" s="11"/>
      <c r="BA152" s="2">
        <v>1</v>
      </c>
      <c r="BB152" s="2"/>
      <c r="BC152" s="2">
        <v>0</v>
      </c>
      <c r="BD152" s="2">
        <v>0</v>
      </c>
      <c r="BE152" s="2">
        <v>0</v>
      </c>
      <c r="BF152" s="2">
        <v>0</v>
      </c>
      <c r="BG152" s="2">
        <v>0</v>
      </c>
      <c r="BH152" s="2">
        <v>0</v>
      </c>
      <c r="BI152" s="2">
        <v>0</v>
      </c>
      <c r="BJ152" s="2">
        <v>0</v>
      </c>
      <c r="BK152" s="2">
        <v>0</v>
      </c>
      <c r="BL152" s="2">
        <v>0</v>
      </c>
      <c r="BM152" s="2">
        <v>0</v>
      </c>
      <c r="BN152" s="2">
        <v>0</v>
      </c>
      <c r="BO152" s="2">
        <v>0</v>
      </c>
      <c r="BP152" s="2">
        <v>0</v>
      </c>
      <c r="BQ152" s="2">
        <v>0</v>
      </c>
      <c r="BR152" s="2">
        <v>0</v>
      </c>
      <c r="BS152" s="2">
        <v>0</v>
      </c>
      <c r="BT152" s="2">
        <v>0</v>
      </c>
      <c r="BU152" s="2">
        <v>0</v>
      </c>
    </row>
    <row r="153" spans="1:73" ht="60" x14ac:dyDescent="0.2">
      <c r="A153" s="27">
        <v>148</v>
      </c>
      <c r="B153" s="9" t="s">
        <v>6244</v>
      </c>
      <c r="C153" s="27">
        <v>138</v>
      </c>
      <c r="D153" s="27">
        <v>138</v>
      </c>
      <c r="E153" s="27"/>
      <c r="F153" s="11" t="s">
        <v>12634</v>
      </c>
      <c r="G153" s="44" t="s">
        <v>12640</v>
      </c>
      <c r="H153" s="28" t="s">
        <v>1869</v>
      </c>
      <c r="I153" s="28" t="s">
        <v>15205</v>
      </c>
      <c r="J153" s="28"/>
      <c r="K153" s="2">
        <v>0</v>
      </c>
      <c r="L153" s="2">
        <v>0</v>
      </c>
      <c r="M153" s="2">
        <v>0</v>
      </c>
      <c r="N153" s="2">
        <v>0</v>
      </c>
      <c r="O153" s="2">
        <v>0</v>
      </c>
      <c r="P153" s="2"/>
      <c r="Q153" s="2">
        <f t="shared" si="4"/>
        <v>1</v>
      </c>
      <c r="R153" s="2">
        <v>3646200</v>
      </c>
      <c r="S153" s="2">
        <f t="shared" si="5"/>
        <v>3646200</v>
      </c>
      <c r="T153" s="2"/>
      <c r="U153" s="2"/>
      <c r="V153" s="11" t="s">
        <v>8371</v>
      </c>
      <c r="W153" s="11" t="s">
        <v>7033</v>
      </c>
      <c r="X153" s="11" t="s">
        <v>7839</v>
      </c>
      <c r="Y153" s="11" t="s">
        <v>7519</v>
      </c>
      <c r="Z153" s="11" t="s">
        <v>7657</v>
      </c>
      <c r="AA153" s="11">
        <v>10995642</v>
      </c>
      <c r="AB153" s="11" t="s">
        <v>8372</v>
      </c>
      <c r="AC153" s="11" t="s">
        <v>119</v>
      </c>
      <c r="AD153" s="11" t="s">
        <v>7979</v>
      </c>
      <c r="AE153" s="11" t="s">
        <v>7660</v>
      </c>
      <c r="AF153" s="2"/>
      <c r="AG153" s="2"/>
      <c r="AH153" s="11" t="s">
        <v>3658</v>
      </c>
      <c r="AI153" s="28" t="s">
        <v>9766</v>
      </c>
      <c r="AJ153" s="11" t="s">
        <v>9760</v>
      </c>
      <c r="AK153" s="2">
        <v>3861432</v>
      </c>
      <c r="AL153" s="13" t="s">
        <v>9486</v>
      </c>
      <c r="AM153" s="2"/>
      <c r="AN153" s="11"/>
      <c r="AO153" s="11"/>
      <c r="AP153" s="13"/>
      <c r="AQ153" s="2"/>
      <c r="AR153" s="11"/>
      <c r="AS153" s="11"/>
      <c r="AT153" s="13"/>
      <c r="AU153" s="2"/>
      <c r="AV153" s="2"/>
      <c r="AW153" s="2"/>
      <c r="AX153" s="11"/>
      <c r="AY153" s="11"/>
      <c r="AZ153" s="11"/>
      <c r="BA153" s="2">
        <v>1</v>
      </c>
      <c r="BB153" s="2"/>
      <c r="BC153" s="2">
        <v>0</v>
      </c>
      <c r="BD153" s="2">
        <v>0</v>
      </c>
      <c r="BE153" s="2">
        <v>0</v>
      </c>
      <c r="BF153" s="2">
        <v>0</v>
      </c>
      <c r="BG153" s="2">
        <v>0</v>
      </c>
      <c r="BH153" s="2">
        <v>0</v>
      </c>
      <c r="BI153" s="2">
        <v>0</v>
      </c>
      <c r="BJ153" s="2">
        <v>0</v>
      </c>
      <c r="BK153" s="2">
        <v>0</v>
      </c>
      <c r="BL153" s="2">
        <v>0</v>
      </c>
      <c r="BM153" s="2">
        <v>0</v>
      </c>
      <c r="BN153" s="2">
        <v>0</v>
      </c>
      <c r="BO153" s="2">
        <v>0</v>
      </c>
      <c r="BP153" s="2">
        <v>0</v>
      </c>
      <c r="BQ153" s="2">
        <v>0</v>
      </c>
      <c r="BR153" s="2">
        <v>0</v>
      </c>
      <c r="BS153" s="2">
        <v>0</v>
      </c>
      <c r="BT153" s="2">
        <v>0</v>
      </c>
      <c r="BU153" s="2">
        <v>0</v>
      </c>
    </row>
    <row r="154" spans="1:73" ht="60" x14ac:dyDescent="0.2">
      <c r="A154" s="27">
        <v>149</v>
      </c>
      <c r="B154" s="9" t="s">
        <v>6245</v>
      </c>
      <c r="C154" s="27">
        <v>139</v>
      </c>
      <c r="D154" s="27">
        <v>139</v>
      </c>
      <c r="E154" s="27"/>
      <c r="F154" s="11" t="s">
        <v>12634</v>
      </c>
      <c r="G154" s="44" t="s">
        <v>12641</v>
      </c>
      <c r="H154" s="28" t="s">
        <v>1869</v>
      </c>
      <c r="I154" s="28" t="s">
        <v>15205</v>
      </c>
      <c r="J154" s="28"/>
      <c r="K154" s="2">
        <v>0</v>
      </c>
      <c r="L154" s="2">
        <v>0</v>
      </c>
      <c r="M154" s="2">
        <v>0</v>
      </c>
      <c r="N154" s="2">
        <v>0</v>
      </c>
      <c r="O154" s="2">
        <v>0</v>
      </c>
      <c r="P154" s="2"/>
      <c r="Q154" s="2">
        <f t="shared" si="4"/>
        <v>1</v>
      </c>
      <c r="R154" s="2">
        <v>3131000</v>
      </c>
      <c r="S154" s="2">
        <f t="shared" si="5"/>
        <v>3131000</v>
      </c>
      <c r="T154" s="2"/>
      <c r="U154" s="2"/>
      <c r="V154" s="11" t="s">
        <v>8373</v>
      </c>
      <c r="W154" s="11" t="s">
        <v>7034</v>
      </c>
      <c r="X154" s="11" t="s">
        <v>7839</v>
      </c>
      <c r="Y154" s="11" t="s">
        <v>7519</v>
      </c>
      <c r="Z154" s="11" t="s">
        <v>7657</v>
      </c>
      <c r="AA154" s="11">
        <v>10995644</v>
      </c>
      <c r="AB154" s="11" t="s">
        <v>8374</v>
      </c>
      <c r="AC154" s="11" t="s">
        <v>119</v>
      </c>
      <c r="AD154" s="11" t="s">
        <v>8375</v>
      </c>
      <c r="AE154" s="11" t="s">
        <v>7660</v>
      </c>
      <c r="AF154" s="2"/>
      <c r="AG154" s="2"/>
      <c r="AH154" s="11" t="s">
        <v>3658</v>
      </c>
      <c r="AI154" s="28" t="s">
        <v>9766</v>
      </c>
      <c r="AJ154" s="11" t="s">
        <v>9760</v>
      </c>
      <c r="AK154" s="2">
        <v>3381480</v>
      </c>
      <c r="AL154" s="13" t="s">
        <v>9486</v>
      </c>
      <c r="AM154" s="2"/>
      <c r="AN154" s="11"/>
      <c r="AO154" s="11"/>
      <c r="AP154" s="13"/>
      <c r="AQ154" s="2"/>
      <c r="AR154" s="11"/>
      <c r="AS154" s="11"/>
      <c r="AT154" s="13"/>
      <c r="AU154" s="2"/>
      <c r="AV154" s="2"/>
      <c r="AW154" s="2"/>
      <c r="AX154" s="11"/>
      <c r="AY154" s="11"/>
      <c r="AZ154" s="11"/>
      <c r="BA154" s="2">
        <v>1</v>
      </c>
      <c r="BB154" s="2"/>
      <c r="BC154" s="2">
        <v>0</v>
      </c>
      <c r="BD154" s="2">
        <v>0</v>
      </c>
      <c r="BE154" s="2">
        <v>0</v>
      </c>
      <c r="BF154" s="2">
        <v>0</v>
      </c>
      <c r="BG154" s="2">
        <v>0</v>
      </c>
      <c r="BH154" s="2">
        <v>0</v>
      </c>
      <c r="BI154" s="2">
        <v>0</v>
      </c>
      <c r="BJ154" s="2">
        <v>0</v>
      </c>
      <c r="BK154" s="2">
        <v>0</v>
      </c>
      <c r="BL154" s="2">
        <v>0</v>
      </c>
      <c r="BM154" s="2">
        <v>0</v>
      </c>
      <c r="BN154" s="2">
        <v>0</v>
      </c>
      <c r="BO154" s="2">
        <v>0</v>
      </c>
      <c r="BP154" s="2">
        <v>0</v>
      </c>
      <c r="BQ154" s="2">
        <v>0</v>
      </c>
      <c r="BR154" s="2">
        <v>0</v>
      </c>
      <c r="BS154" s="2">
        <v>0</v>
      </c>
      <c r="BT154" s="2">
        <v>0</v>
      </c>
      <c r="BU154" s="2">
        <v>0</v>
      </c>
    </row>
    <row r="155" spans="1:73" ht="60" x14ac:dyDescent="0.2">
      <c r="A155" s="27">
        <v>150</v>
      </c>
      <c r="B155" s="9" t="s">
        <v>6240</v>
      </c>
      <c r="C155" s="27">
        <v>140</v>
      </c>
      <c r="D155" s="27">
        <v>140</v>
      </c>
      <c r="E155" s="27"/>
      <c r="F155" s="11" t="s">
        <v>12634</v>
      </c>
      <c r="G155" s="44" t="s">
        <v>12635</v>
      </c>
      <c r="H155" s="28" t="s">
        <v>1869</v>
      </c>
      <c r="I155" s="28" t="s">
        <v>15205</v>
      </c>
      <c r="J155" s="28"/>
      <c r="K155" s="2">
        <v>0</v>
      </c>
      <c r="L155" s="2">
        <v>0</v>
      </c>
      <c r="M155" s="2">
        <v>0</v>
      </c>
      <c r="N155" s="2">
        <v>0</v>
      </c>
      <c r="O155" s="2">
        <v>0</v>
      </c>
      <c r="P155" s="2"/>
      <c r="Q155" s="2">
        <f t="shared" si="4"/>
        <v>1</v>
      </c>
      <c r="R155" s="2">
        <v>2987000</v>
      </c>
      <c r="S155" s="2">
        <f t="shared" si="5"/>
        <v>2987000</v>
      </c>
      <c r="T155" s="2"/>
      <c r="U155" s="2"/>
      <c r="V155" s="11" t="s">
        <v>8363</v>
      </c>
      <c r="W155" s="11" t="s">
        <v>7030</v>
      </c>
      <c r="X155" s="11" t="s">
        <v>7839</v>
      </c>
      <c r="Y155" s="11" t="s">
        <v>7519</v>
      </c>
      <c r="Z155" s="11" t="s">
        <v>7657</v>
      </c>
      <c r="AA155" s="11">
        <v>10995645</v>
      </c>
      <c r="AB155" s="11" t="s">
        <v>8364</v>
      </c>
      <c r="AC155" s="11" t="s">
        <v>119</v>
      </c>
      <c r="AD155" s="11" t="s">
        <v>7979</v>
      </c>
      <c r="AE155" s="11" t="s">
        <v>7660</v>
      </c>
      <c r="AF155" s="2"/>
      <c r="AG155" s="2"/>
      <c r="AH155" s="11" t="s">
        <v>3658</v>
      </c>
      <c r="AI155" s="28" t="s">
        <v>9766</v>
      </c>
      <c r="AJ155" s="11" t="s">
        <v>9760</v>
      </c>
      <c r="AK155" s="2">
        <v>3163320</v>
      </c>
      <c r="AL155" s="13" t="s">
        <v>9486</v>
      </c>
      <c r="AM155" s="2"/>
      <c r="AN155" s="11"/>
      <c r="AO155" s="11"/>
      <c r="AP155" s="13"/>
      <c r="AQ155" s="2"/>
      <c r="AR155" s="11"/>
      <c r="AS155" s="11"/>
      <c r="AT155" s="13"/>
      <c r="AU155" s="2"/>
      <c r="AV155" s="2"/>
      <c r="AW155" s="2"/>
      <c r="AX155" s="11"/>
      <c r="AY155" s="11"/>
      <c r="AZ155" s="11"/>
      <c r="BA155" s="2">
        <v>1</v>
      </c>
      <c r="BB155" s="2"/>
      <c r="BC155" s="2">
        <v>0</v>
      </c>
      <c r="BD155" s="2">
        <v>0</v>
      </c>
      <c r="BE155" s="2">
        <v>0</v>
      </c>
      <c r="BF155" s="2">
        <v>0</v>
      </c>
      <c r="BG155" s="2">
        <v>0</v>
      </c>
      <c r="BH155" s="2">
        <v>0</v>
      </c>
      <c r="BI155" s="2">
        <v>0</v>
      </c>
      <c r="BJ155" s="2">
        <v>0</v>
      </c>
      <c r="BK155" s="2">
        <v>0</v>
      </c>
      <c r="BL155" s="2">
        <v>0</v>
      </c>
      <c r="BM155" s="2">
        <v>0</v>
      </c>
      <c r="BN155" s="2">
        <v>0</v>
      </c>
      <c r="BO155" s="2">
        <v>0</v>
      </c>
      <c r="BP155" s="2">
        <v>0</v>
      </c>
      <c r="BQ155" s="2">
        <v>0</v>
      </c>
      <c r="BR155" s="2">
        <v>0</v>
      </c>
      <c r="BS155" s="2">
        <v>0</v>
      </c>
      <c r="BT155" s="2">
        <v>0</v>
      </c>
      <c r="BU155" s="2">
        <v>0</v>
      </c>
    </row>
    <row r="156" spans="1:73" ht="60" x14ac:dyDescent="0.2">
      <c r="A156" s="27">
        <v>151</v>
      </c>
      <c r="B156" s="9" t="s">
        <v>6241</v>
      </c>
      <c r="C156" s="27">
        <v>141</v>
      </c>
      <c r="D156" s="27">
        <v>141</v>
      </c>
      <c r="E156" s="27"/>
      <c r="F156" s="11" t="s">
        <v>12636</v>
      </c>
      <c r="G156" s="44" t="s">
        <v>12637</v>
      </c>
      <c r="H156" s="28" t="s">
        <v>1869</v>
      </c>
      <c r="I156" s="28" t="s">
        <v>15205</v>
      </c>
      <c r="J156" s="28"/>
      <c r="K156" s="2">
        <v>0</v>
      </c>
      <c r="L156" s="2">
        <v>0</v>
      </c>
      <c r="M156" s="2">
        <v>0</v>
      </c>
      <c r="N156" s="2">
        <v>0</v>
      </c>
      <c r="O156" s="2">
        <v>0</v>
      </c>
      <c r="P156" s="2"/>
      <c r="Q156" s="2">
        <f t="shared" si="4"/>
        <v>1</v>
      </c>
      <c r="R156" s="2">
        <v>3399000</v>
      </c>
      <c r="S156" s="2">
        <f t="shared" si="5"/>
        <v>3399000</v>
      </c>
      <c r="T156" s="2"/>
      <c r="U156" s="2"/>
      <c r="V156" s="11" t="s">
        <v>8365</v>
      </c>
      <c r="W156" s="11" t="s">
        <v>7031</v>
      </c>
      <c r="X156" s="11" t="s">
        <v>7839</v>
      </c>
      <c r="Y156" s="11" t="s">
        <v>7519</v>
      </c>
      <c r="Z156" s="11" t="s">
        <v>7657</v>
      </c>
      <c r="AA156" s="11">
        <v>10995637</v>
      </c>
      <c r="AB156" s="11" t="s">
        <v>8366</v>
      </c>
      <c r="AC156" s="11" t="s">
        <v>119</v>
      </c>
      <c r="AD156" s="11" t="s">
        <v>8367</v>
      </c>
      <c r="AE156" s="11" t="s">
        <v>7660</v>
      </c>
      <c r="AF156" s="2"/>
      <c r="AG156" s="2"/>
      <c r="AH156" s="11" t="s">
        <v>3658</v>
      </c>
      <c r="AI156" s="28" t="s">
        <v>9766</v>
      </c>
      <c r="AJ156" s="11" t="s">
        <v>9760</v>
      </c>
      <c r="AK156" s="2">
        <v>3599640</v>
      </c>
      <c r="AL156" s="13" t="s">
        <v>9486</v>
      </c>
      <c r="AM156" s="2"/>
      <c r="AN156" s="11"/>
      <c r="AO156" s="11"/>
      <c r="AP156" s="13"/>
      <c r="AQ156" s="2"/>
      <c r="AR156" s="11"/>
      <c r="AS156" s="11"/>
      <c r="AT156" s="13"/>
      <c r="AU156" s="2"/>
      <c r="AV156" s="2"/>
      <c r="AW156" s="2"/>
      <c r="AX156" s="11"/>
      <c r="AY156" s="11"/>
      <c r="AZ156" s="11"/>
      <c r="BA156" s="2">
        <v>1</v>
      </c>
      <c r="BB156" s="2"/>
      <c r="BC156" s="2">
        <v>0</v>
      </c>
      <c r="BD156" s="2">
        <v>0</v>
      </c>
      <c r="BE156" s="2">
        <v>0</v>
      </c>
      <c r="BF156" s="2">
        <v>0</v>
      </c>
      <c r="BG156" s="2">
        <v>0</v>
      </c>
      <c r="BH156" s="2">
        <v>0</v>
      </c>
      <c r="BI156" s="2">
        <v>0</v>
      </c>
      <c r="BJ156" s="2">
        <v>0</v>
      </c>
      <c r="BK156" s="2">
        <v>0</v>
      </c>
      <c r="BL156" s="2">
        <v>0</v>
      </c>
      <c r="BM156" s="2">
        <v>0</v>
      </c>
      <c r="BN156" s="2">
        <v>0</v>
      </c>
      <c r="BO156" s="2">
        <v>0</v>
      </c>
      <c r="BP156" s="2">
        <v>0</v>
      </c>
      <c r="BQ156" s="2">
        <v>0</v>
      </c>
      <c r="BR156" s="2">
        <v>0</v>
      </c>
      <c r="BS156" s="2">
        <v>0</v>
      </c>
      <c r="BT156" s="2">
        <v>0</v>
      </c>
      <c r="BU156" s="2">
        <v>0</v>
      </c>
    </row>
    <row r="157" spans="1:73" ht="60" x14ac:dyDescent="0.2">
      <c r="A157" s="27">
        <v>152</v>
      </c>
      <c r="B157" s="9" t="s">
        <v>6242</v>
      </c>
      <c r="C157" s="27">
        <v>142</v>
      </c>
      <c r="D157" s="27">
        <v>142</v>
      </c>
      <c r="E157" s="27"/>
      <c r="F157" s="11" t="s">
        <v>12638</v>
      </c>
      <c r="G157" s="44" t="s">
        <v>12637</v>
      </c>
      <c r="H157" s="28" t="s">
        <v>1869</v>
      </c>
      <c r="I157" s="28" t="s">
        <v>15205</v>
      </c>
      <c r="J157" s="28"/>
      <c r="K157" s="2">
        <v>0</v>
      </c>
      <c r="L157" s="2">
        <v>0</v>
      </c>
      <c r="M157" s="2">
        <v>0</v>
      </c>
      <c r="N157" s="2">
        <v>0</v>
      </c>
      <c r="O157" s="2">
        <v>0</v>
      </c>
      <c r="P157" s="2"/>
      <c r="Q157" s="2">
        <f t="shared" si="4"/>
        <v>1</v>
      </c>
      <c r="R157" s="2">
        <v>9999000</v>
      </c>
      <c r="S157" s="2">
        <f t="shared" si="5"/>
        <v>9999000</v>
      </c>
      <c r="T157" s="2"/>
      <c r="U157" s="2"/>
      <c r="V157" s="11" t="s">
        <v>8365</v>
      </c>
      <c r="W157" s="11" t="s">
        <v>7031</v>
      </c>
      <c r="X157" s="11" t="s">
        <v>7839</v>
      </c>
      <c r="Y157" s="11" t="s">
        <v>7519</v>
      </c>
      <c r="Z157" s="11" t="s">
        <v>7657</v>
      </c>
      <c r="AA157" s="11">
        <v>10995638</v>
      </c>
      <c r="AB157" s="11" t="s">
        <v>8366</v>
      </c>
      <c r="AC157" s="11" t="s">
        <v>119</v>
      </c>
      <c r="AD157" s="11" t="s">
        <v>8368</v>
      </c>
      <c r="AE157" s="11" t="s">
        <v>7660</v>
      </c>
      <c r="AF157" s="2"/>
      <c r="AG157" s="2"/>
      <c r="AH157" s="11" t="s">
        <v>3658</v>
      </c>
      <c r="AI157" s="28" t="s">
        <v>9766</v>
      </c>
      <c r="AJ157" s="11" t="s">
        <v>9760</v>
      </c>
      <c r="AK157" s="2">
        <v>10771000</v>
      </c>
      <c r="AL157" s="13" t="s">
        <v>9502</v>
      </c>
      <c r="AM157" s="2"/>
      <c r="AN157" s="11"/>
      <c r="AO157" s="11"/>
      <c r="AP157" s="13"/>
      <c r="AQ157" s="2"/>
      <c r="AR157" s="11"/>
      <c r="AS157" s="11"/>
      <c r="AT157" s="13"/>
      <c r="AU157" s="2"/>
      <c r="AV157" s="2"/>
      <c r="AW157" s="2"/>
      <c r="AX157" s="11"/>
      <c r="AY157" s="11"/>
      <c r="AZ157" s="11"/>
      <c r="BA157" s="2">
        <v>1</v>
      </c>
      <c r="BB157" s="2"/>
      <c r="BC157" s="2">
        <v>0</v>
      </c>
      <c r="BD157" s="2">
        <v>0</v>
      </c>
      <c r="BE157" s="2">
        <v>0</v>
      </c>
      <c r="BF157" s="2">
        <v>0</v>
      </c>
      <c r="BG157" s="2">
        <v>0</v>
      </c>
      <c r="BH157" s="2">
        <v>0</v>
      </c>
      <c r="BI157" s="2">
        <v>0</v>
      </c>
      <c r="BJ157" s="2">
        <v>0</v>
      </c>
      <c r="BK157" s="2">
        <v>0</v>
      </c>
      <c r="BL157" s="2">
        <v>0</v>
      </c>
      <c r="BM157" s="2">
        <v>0</v>
      </c>
      <c r="BN157" s="2">
        <v>0</v>
      </c>
      <c r="BO157" s="2">
        <v>0</v>
      </c>
      <c r="BP157" s="2">
        <v>0</v>
      </c>
      <c r="BQ157" s="2">
        <v>0</v>
      </c>
      <c r="BR157" s="2">
        <v>0</v>
      </c>
      <c r="BS157" s="2">
        <v>0</v>
      </c>
      <c r="BT157" s="2">
        <v>0</v>
      </c>
      <c r="BU157" s="2">
        <v>0</v>
      </c>
    </row>
    <row r="158" spans="1:73" ht="60" x14ac:dyDescent="0.2">
      <c r="A158" s="27">
        <v>153</v>
      </c>
      <c r="B158" s="9" t="s">
        <v>6249</v>
      </c>
      <c r="C158" s="27">
        <v>143</v>
      </c>
      <c r="D158" s="27">
        <v>143</v>
      </c>
      <c r="E158" s="27"/>
      <c r="F158" s="11" t="s">
        <v>12644</v>
      </c>
      <c r="G158" s="44" t="s">
        <v>12645</v>
      </c>
      <c r="H158" s="28" t="s">
        <v>1869</v>
      </c>
      <c r="I158" s="28" t="s">
        <v>15205</v>
      </c>
      <c r="J158" s="28"/>
      <c r="K158" s="2">
        <v>0</v>
      </c>
      <c r="L158" s="2">
        <v>0</v>
      </c>
      <c r="M158" s="2">
        <v>0</v>
      </c>
      <c r="N158" s="2">
        <v>0</v>
      </c>
      <c r="O158" s="2">
        <v>0</v>
      </c>
      <c r="P158" s="2"/>
      <c r="Q158" s="2">
        <f t="shared" si="4"/>
        <v>3</v>
      </c>
      <c r="R158" s="2">
        <v>5712000</v>
      </c>
      <c r="S158" s="2">
        <f t="shared" si="5"/>
        <v>17136000</v>
      </c>
      <c r="T158" s="2"/>
      <c r="U158" s="2"/>
      <c r="V158" s="11" t="s">
        <v>8382</v>
      </c>
      <c r="W158" s="11" t="s">
        <v>8383</v>
      </c>
      <c r="X158" s="11" t="s">
        <v>7656</v>
      </c>
      <c r="Y158" s="11" t="s">
        <v>7519</v>
      </c>
      <c r="Z158" s="11" t="s">
        <v>7657</v>
      </c>
      <c r="AA158" s="11">
        <v>11099300</v>
      </c>
      <c r="AB158" s="11" t="s">
        <v>8384</v>
      </c>
      <c r="AC158" s="11" t="s">
        <v>119</v>
      </c>
      <c r="AD158" s="11" t="s">
        <v>8266</v>
      </c>
      <c r="AE158" s="11" t="s">
        <v>7660</v>
      </c>
      <c r="AF158" s="2"/>
      <c r="AG158" s="2"/>
      <c r="AH158" s="11" t="s">
        <v>3658</v>
      </c>
      <c r="AI158" s="28" t="s">
        <v>9766</v>
      </c>
      <c r="AJ158" s="11" t="s">
        <v>9760</v>
      </c>
      <c r="AK158" s="2">
        <v>9696000</v>
      </c>
      <c r="AL158" s="13" t="s">
        <v>9502</v>
      </c>
      <c r="AM158" s="2"/>
      <c r="AN158" s="11"/>
      <c r="AO158" s="11"/>
      <c r="AP158" s="13"/>
      <c r="AQ158" s="2"/>
      <c r="AR158" s="11"/>
      <c r="AS158" s="11"/>
      <c r="AT158" s="13"/>
      <c r="AU158" s="2"/>
      <c r="AV158" s="2"/>
      <c r="AW158" s="2"/>
      <c r="AX158" s="11"/>
      <c r="AY158" s="11"/>
      <c r="AZ158" s="11"/>
      <c r="BA158" s="2">
        <v>3</v>
      </c>
      <c r="BB158" s="2"/>
      <c r="BC158" s="2">
        <v>0</v>
      </c>
      <c r="BD158" s="2">
        <v>0</v>
      </c>
      <c r="BE158" s="2">
        <v>0</v>
      </c>
      <c r="BF158" s="2">
        <v>0</v>
      </c>
      <c r="BG158" s="2">
        <v>0</v>
      </c>
      <c r="BH158" s="2">
        <v>0</v>
      </c>
      <c r="BI158" s="2">
        <v>0</v>
      </c>
      <c r="BJ158" s="2">
        <v>0</v>
      </c>
      <c r="BK158" s="2">
        <v>0</v>
      </c>
      <c r="BL158" s="2">
        <v>0</v>
      </c>
      <c r="BM158" s="2">
        <v>0</v>
      </c>
      <c r="BN158" s="2">
        <v>0</v>
      </c>
      <c r="BO158" s="2">
        <v>0</v>
      </c>
      <c r="BP158" s="2">
        <v>0</v>
      </c>
      <c r="BQ158" s="2">
        <v>0</v>
      </c>
      <c r="BR158" s="2">
        <v>0</v>
      </c>
      <c r="BS158" s="2">
        <v>0</v>
      </c>
      <c r="BT158" s="2">
        <v>0</v>
      </c>
      <c r="BU158" s="2">
        <v>0</v>
      </c>
    </row>
    <row r="159" spans="1:73" ht="60" x14ac:dyDescent="0.2">
      <c r="A159" s="27">
        <v>154</v>
      </c>
      <c r="B159" s="9" t="s">
        <v>6200</v>
      </c>
      <c r="C159" s="27">
        <v>144</v>
      </c>
      <c r="D159" s="27">
        <v>144</v>
      </c>
      <c r="E159" s="27"/>
      <c r="F159" s="11" t="s">
        <v>12620</v>
      </c>
      <c r="G159" s="44" t="s">
        <v>12621</v>
      </c>
      <c r="H159" s="28" t="s">
        <v>1869</v>
      </c>
      <c r="I159" s="28" t="s">
        <v>15205</v>
      </c>
      <c r="J159" s="28"/>
      <c r="K159" s="2">
        <v>0</v>
      </c>
      <c r="L159" s="2">
        <v>0</v>
      </c>
      <c r="M159" s="2">
        <v>0</v>
      </c>
      <c r="N159" s="2">
        <v>0</v>
      </c>
      <c r="O159" s="2">
        <v>0</v>
      </c>
      <c r="P159" s="2"/>
      <c r="Q159" s="2">
        <f t="shared" si="4"/>
        <v>1</v>
      </c>
      <c r="R159" s="2">
        <v>6077000</v>
      </c>
      <c r="S159" s="2">
        <f t="shared" si="5"/>
        <v>6077000</v>
      </c>
      <c r="T159" s="2"/>
      <c r="U159" s="2"/>
      <c r="V159" s="11" t="s">
        <v>8264</v>
      </c>
      <c r="W159" s="11" t="s">
        <v>7002</v>
      </c>
      <c r="X159" s="11" t="s">
        <v>7656</v>
      </c>
      <c r="Y159" s="11" t="s">
        <v>7519</v>
      </c>
      <c r="Z159" s="11" t="s">
        <v>7657</v>
      </c>
      <c r="AA159" s="11">
        <v>11099305</v>
      </c>
      <c r="AB159" s="11" t="s">
        <v>8265</v>
      </c>
      <c r="AC159" s="11" t="s">
        <v>119</v>
      </c>
      <c r="AD159" s="11" t="s">
        <v>8266</v>
      </c>
      <c r="AE159" s="11" t="s">
        <v>7660</v>
      </c>
      <c r="AF159" s="2"/>
      <c r="AG159" s="2"/>
      <c r="AH159" s="11" t="s">
        <v>3658</v>
      </c>
      <c r="AI159" s="28" t="s">
        <v>9766</v>
      </c>
      <c r="AJ159" s="11" t="s">
        <v>9760</v>
      </c>
      <c r="AK159" s="2">
        <v>24325000</v>
      </c>
      <c r="AL159" s="13" t="s">
        <v>9502</v>
      </c>
      <c r="AM159" s="2">
        <v>6372000</v>
      </c>
      <c r="AN159" s="11" t="s">
        <v>1229</v>
      </c>
      <c r="AO159" s="11" t="s">
        <v>14394</v>
      </c>
      <c r="AP159" s="13">
        <v>44991</v>
      </c>
      <c r="AQ159" s="2"/>
      <c r="AR159" s="11"/>
      <c r="AS159" s="11"/>
      <c r="AT159" s="13"/>
      <c r="AU159" s="2"/>
      <c r="AV159" s="2"/>
      <c r="AW159" s="2"/>
      <c r="AX159" s="11"/>
      <c r="AY159" s="11"/>
      <c r="AZ159" s="11"/>
      <c r="BA159" s="2">
        <v>1</v>
      </c>
      <c r="BB159" s="2"/>
      <c r="BC159" s="2">
        <v>0</v>
      </c>
      <c r="BD159" s="2">
        <v>0</v>
      </c>
      <c r="BE159" s="2">
        <v>0</v>
      </c>
      <c r="BF159" s="2">
        <v>0</v>
      </c>
      <c r="BG159" s="2">
        <v>0</v>
      </c>
      <c r="BH159" s="2">
        <v>0</v>
      </c>
      <c r="BI159" s="2">
        <v>0</v>
      </c>
      <c r="BJ159" s="2">
        <v>0</v>
      </c>
      <c r="BK159" s="2">
        <v>0</v>
      </c>
      <c r="BL159" s="2">
        <v>0</v>
      </c>
      <c r="BM159" s="2">
        <v>0</v>
      </c>
      <c r="BN159" s="2">
        <v>0</v>
      </c>
      <c r="BO159" s="2">
        <v>0</v>
      </c>
      <c r="BP159" s="2">
        <v>0</v>
      </c>
      <c r="BQ159" s="2">
        <v>0</v>
      </c>
      <c r="BR159" s="2">
        <v>0</v>
      </c>
      <c r="BS159" s="2">
        <v>0</v>
      </c>
      <c r="BT159" s="2">
        <v>0</v>
      </c>
      <c r="BU159" s="2">
        <v>0</v>
      </c>
    </row>
    <row r="160" spans="1:73" ht="60" x14ac:dyDescent="0.2">
      <c r="A160" s="27">
        <v>155</v>
      </c>
      <c r="B160" s="9" t="s">
        <v>6246</v>
      </c>
      <c r="C160" s="27">
        <v>145</v>
      </c>
      <c r="D160" s="27">
        <v>145</v>
      </c>
      <c r="E160" s="27"/>
      <c r="F160" s="11" t="s">
        <v>12642</v>
      </c>
      <c r="G160" s="44" t="s">
        <v>12643</v>
      </c>
      <c r="H160" s="28" t="s">
        <v>1869</v>
      </c>
      <c r="I160" s="28" t="s">
        <v>15205</v>
      </c>
      <c r="J160" s="28"/>
      <c r="K160" s="2">
        <v>0</v>
      </c>
      <c r="L160" s="2">
        <v>0</v>
      </c>
      <c r="M160" s="2">
        <v>0</v>
      </c>
      <c r="N160" s="2">
        <v>0</v>
      </c>
      <c r="O160" s="2">
        <v>0</v>
      </c>
      <c r="P160" s="2"/>
      <c r="Q160" s="2">
        <f t="shared" si="4"/>
        <v>1</v>
      </c>
      <c r="R160" s="2">
        <v>2424000</v>
      </c>
      <c r="S160" s="2">
        <f t="shared" si="5"/>
        <v>2424000</v>
      </c>
      <c r="T160" s="2"/>
      <c r="U160" s="2"/>
      <c r="V160" s="11" t="s">
        <v>8376</v>
      </c>
      <c r="W160" s="11" t="s">
        <v>7035</v>
      </c>
      <c r="X160" s="11" t="s">
        <v>7839</v>
      </c>
      <c r="Y160" s="11" t="s">
        <v>7519</v>
      </c>
      <c r="Z160" s="11" t="s">
        <v>7657</v>
      </c>
      <c r="AA160" s="11">
        <v>10995463</v>
      </c>
      <c r="AB160" s="11" t="s">
        <v>8377</v>
      </c>
      <c r="AC160" s="11" t="s">
        <v>119</v>
      </c>
      <c r="AD160" s="11" t="s">
        <v>7979</v>
      </c>
      <c r="AE160" s="11" t="s">
        <v>7660</v>
      </c>
      <c r="AF160" s="2"/>
      <c r="AG160" s="2"/>
      <c r="AH160" s="11" t="s">
        <v>3658</v>
      </c>
      <c r="AI160" s="28" t="s">
        <v>9766</v>
      </c>
      <c r="AJ160" s="11" t="s">
        <v>9760</v>
      </c>
      <c r="AK160" s="2">
        <v>2611000</v>
      </c>
      <c r="AL160" s="13" t="s">
        <v>9486</v>
      </c>
      <c r="AM160" s="2"/>
      <c r="AN160" s="11"/>
      <c r="AO160" s="11"/>
      <c r="AP160" s="13"/>
      <c r="AQ160" s="2"/>
      <c r="AR160" s="11"/>
      <c r="AS160" s="11"/>
      <c r="AT160" s="13"/>
      <c r="AU160" s="2"/>
      <c r="AV160" s="2"/>
      <c r="AW160" s="2"/>
      <c r="AX160" s="11"/>
      <c r="AY160" s="11"/>
      <c r="AZ160" s="11"/>
      <c r="BA160" s="2">
        <v>1</v>
      </c>
      <c r="BB160" s="2"/>
      <c r="BC160" s="2">
        <v>0</v>
      </c>
      <c r="BD160" s="2">
        <v>0</v>
      </c>
      <c r="BE160" s="2">
        <v>0</v>
      </c>
      <c r="BF160" s="2">
        <v>0</v>
      </c>
      <c r="BG160" s="2">
        <v>0</v>
      </c>
      <c r="BH160" s="2">
        <v>0</v>
      </c>
      <c r="BI160" s="2">
        <v>0</v>
      </c>
      <c r="BJ160" s="2">
        <v>0</v>
      </c>
      <c r="BK160" s="2">
        <v>0</v>
      </c>
      <c r="BL160" s="2">
        <v>0</v>
      </c>
      <c r="BM160" s="2">
        <v>0</v>
      </c>
      <c r="BN160" s="2">
        <v>0</v>
      </c>
      <c r="BO160" s="2">
        <v>0</v>
      </c>
      <c r="BP160" s="2">
        <v>0</v>
      </c>
      <c r="BQ160" s="2">
        <v>0</v>
      </c>
      <c r="BR160" s="2">
        <v>0</v>
      </c>
      <c r="BS160" s="2">
        <v>0</v>
      </c>
      <c r="BT160" s="2">
        <v>0</v>
      </c>
      <c r="BU160" s="2">
        <v>0</v>
      </c>
    </row>
    <row r="161" spans="1:73" ht="60" x14ac:dyDescent="0.2">
      <c r="A161" s="27">
        <v>156</v>
      </c>
      <c r="B161" s="9" t="s">
        <v>6251</v>
      </c>
      <c r="C161" s="27">
        <v>146</v>
      </c>
      <c r="D161" s="27">
        <v>146</v>
      </c>
      <c r="E161" s="27"/>
      <c r="F161" s="11" t="s">
        <v>12646</v>
      </c>
      <c r="G161" s="44" t="s">
        <v>12643</v>
      </c>
      <c r="H161" s="28" t="s">
        <v>1869</v>
      </c>
      <c r="I161" s="28" t="s">
        <v>15205</v>
      </c>
      <c r="J161" s="28"/>
      <c r="K161" s="2">
        <v>0</v>
      </c>
      <c r="L161" s="2">
        <v>0</v>
      </c>
      <c r="M161" s="2">
        <v>0</v>
      </c>
      <c r="N161" s="2">
        <v>0</v>
      </c>
      <c r="O161" s="2">
        <v>0</v>
      </c>
      <c r="P161" s="2"/>
      <c r="Q161" s="2">
        <f t="shared" si="4"/>
        <v>1</v>
      </c>
      <c r="R161" s="2">
        <v>3708000</v>
      </c>
      <c r="S161" s="2">
        <f t="shared" si="5"/>
        <v>3708000</v>
      </c>
      <c r="T161" s="2"/>
      <c r="U161" s="2"/>
      <c r="V161" s="11" t="s">
        <v>8387</v>
      </c>
      <c r="W161" s="11" t="s">
        <v>7035</v>
      </c>
      <c r="X161" s="11" t="s">
        <v>7839</v>
      </c>
      <c r="Y161" s="11" t="s">
        <v>7519</v>
      </c>
      <c r="Z161" s="11" t="s">
        <v>7657</v>
      </c>
      <c r="AA161" s="11">
        <v>10995468</v>
      </c>
      <c r="AB161" s="11" t="s">
        <v>8388</v>
      </c>
      <c r="AC161" s="11" t="s">
        <v>119</v>
      </c>
      <c r="AD161" s="11" t="s">
        <v>7979</v>
      </c>
      <c r="AE161" s="11" t="s">
        <v>7660</v>
      </c>
      <c r="AF161" s="2"/>
      <c r="AG161" s="2"/>
      <c r="AH161" s="11" t="s">
        <v>3658</v>
      </c>
      <c r="AI161" s="28" t="s">
        <v>9766</v>
      </c>
      <c r="AJ161" s="11" t="s">
        <v>9760</v>
      </c>
      <c r="AK161" s="2">
        <v>3917000</v>
      </c>
      <c r="AL161" s="13" t="s">
        <v>9486</v>
      </c>
      <c r="AM161" s="2"/>
      <c r="AN161" s="11"/>
      <c r="AO161" s="11"/>
      <c r="AP161" s="13"/>
      <c r="AQ161" s="2"/>
      <c r="AR161" s="11"/>
      <c r="AS161" s="11"/>
      <c r="AT161" s="13"/>
      <c r="AU161" s="2"/>
      <c r="AV161" s="2"/>
      <c r="AW161" s="2"/>
      <c r="AX161" s="11"/>
      <c r="AY161" s="11"/>
      <c r="AZ161" s="11"/>
      <c r="BA161" s="2">
        <v>1</v>
      </c>
      <c r="BB161" s="2"/>
      <c r="BC161" s="2">
        <v>0</v>
      </c>
      <c r="BD161" s="2">
        <v>0</v>
      </c>
      <c r="BE161" s="2">
        <v>0</v>
      </c>
      <c r="BF161" s="2">
        <v>0</v>
      </c>
      <c r="BG161" s="2">
        <v>0</v>
      </c>
      <c r="BH161" s="2">
        <v>0</v>
      </c>
      <c r="BI161" s="2">
        <v>0</v>
      </c>
      <c r="BJ161" s="2">
        <v>0</v>
      </c>
      <c r="BK161" s="2">
        <v>0</v>
      </c>
      <c r="BL161" s="2">
        <v>0</v>
      </c>
      <c r="BM161" s="2">
        <v>0</v>
      </c>
      <c r="BN161" s="2">
        <v>0</v>
      </c>
      <c r="BO161" s="2">
        <v>0</v>
      </c>
      <c r="BP161" s="2">
        <v>0</v>
      </c>
      <c r="BQ161" s="2">
        <v>0</v>
      </c>
      <c r="BR161" s="2">
        <v>0</v>
      </c>
      <c r="BS161" s="2">
        <v>0</v>
      </c>
      <c r="BT161" s="2">
        <v>0</v>
      </c>
      <c r="BU161" s="2">
        <v>0</v>
      </c>
    </row>
    <row r="162" spans="1:73" ht="60" x14ac:dyDescent="0.2">
      <c r="A162" s="27">
        <v>157</v>
      </c>
      <c r="B162" s="9" t="s">
        <v>6252</v>
      </c>
      <c r="C162" s="27">
        <v>147</v>
      </c>
      <c r="D162" s="27">
        <v>147</v>
      </c>
      <c r="E162" s="27"/>
      <c r="F162" s="11" t="s">
        <v>12647</v>
      </c>
      <c r="G162" s="44" t="s">
        <v>12648</v>
      </c>
      <c r="H162" s="28" t="s">
        <v>1869</v>
      </c>
      <c r="I162" s="28" t="s">
        <v>15205</v>
      </c>
      <c r="J162" s="28"/>
      <c r="K162" s="2">
        <v>0</v>
      </c>
      <c r="L162" s="2">
        <v>0</v>
      </c>
      <c r="M162" s="2">
        <v>0</v>
      </c>
      <c r="N162" s="2">
        <v>0</v>
      </c>
      <c r="O162" s="2">
        <v>0</v>
      </c>
      <c r="P162" s="2"/>
      <c r="Q162" s="2">
        <f t="shared" si="4"/>
        <v>1</v>
      </c>
      <c r="R162" s="2">
        <v>2856000</v>
      </c>
      <c r="S162" s="2">
        <f t="shared" si="5"/>
        <v>2856000</v>
      </c>
      <c r="T162" s="2"/>
      <c r="U162" s="2"/>
      <c r="V162" s="11" t="s">
        <v>8389</v>
      </c>
      <c r="W162" s="11" t="s">
        <v>7038</v>
      </c>
      <c r="X162" s="11" t="s">
        <v>7839</v>
      </c>
      <c r="Y162" s="11" t="s">
        <v>7519</v>
      </c>
      <c r="Z162" s="11" t="s">
        <v>7657</v>
      </c>
      <c r="AA162" s="11">
        <v>10995491</v>
      </c>
      <c r="AB162" s="11" t="s">
        <v>8390</v>
      </c>
      <c r="AC162" s="11" t="s">
        <v>119</v>
      </c>
      <c r="AD162" s="11" t="s">
        <v>7979</v>
      </c>
      <c r="AE162" s="11" t="s">
        <v>7660</v>
      </c>
      <c r="AF162" s="2"/>
      <c r="AG162" s="2"/>
      <c r="AH162" s="11" t="s">
        <v>3658</v>
      </c>
      <c r="AI162" s="28" t="s">
        <v>9766</v>
      </c>
      <c r="AJ162" s="11" t="s">
        <v>9760</v>
      </c>
      <c r="AK162" s="2">
        <v>3068420</v>
      </c>
      <c r="AL162" s="13" t="s">
        <v>9486</v>
      </c>
      <c r="AM162" s="2"/>
      <c r="AN162" s="11"/>
      <c r="AO162" s="11"/>
      <c r="AP162" s="13"/>
      <c r="AQ162" s="2"/>
      <c r="AR162" s="11"/>
      <c r="AS162" s="11"/>
      <c r="AT162" s="13"/>
      <c r="AU162" s="2"/>
      <c r="AV162" s="2"/>
      <c r="AW162" s="2"/>
      <c r="AX162" s="11"/>
      <c r="AY162" s="11"/>
      <c r="AZ162" s="11"/>
      <c r="BA162" s="2">
        <v>1</v>
      </c>
      <c r="BB162" s="2"/>
      <c r="BC162" s="2">
        <v>0</v>
      </c>
      <c r="BD162" s="2">
        <v>0</v>
      </c>
      <c r="BE162" s="2">
        <v>0</v>
      </c>
      <c r="BF162" s="2">
        <v>0</v>
      </c>
      <c r="BG162" s="2">
        <v>0</v>
      </c>
      <c r="BH162" s="2">
        <v>0</v>
      </c>
      <c r="BI162" s="2">
        <v>0</v>
      </c>
      <c r="BJ162" s="2">
        <v>0</v>
      </c>
      <c r="BK162" s="2">
        <v>0</v>
      </c>
      <c r="BL162" s="2">
        <v>0</v>
      </c>
      <c r="BM162" s="2">
        <v>0</v>
      </c>
      <c r="BN162" s="2">
        <v>0</v>
      </c>
      <c r="BO162" s="2">
        <v>0</v>
      </c>
      <c r="BP162" s="2">
        <v>0</v>
      </c>
      <c r="BQ162" s="2">
        <v>0</v>
      </c>
      <c r="BR162" s="2">
        <v>0</v>
      </c>
      <c r="BS162" s="2">
        <v>0</v>
      </c>
      <c r="BT162" s="2">
        <v>0</v>
      </c>
      <c r="BU162" s="2">
        <v>0</v>
      </c>
    </row>
    <row r="163" spans="1:73" ht="60" x14ac:dyDescent="0.2">
      <c r="A163" s="27">
        <v>158</v>
      </c>
      <c r="B163" s="9" t="s">
        <v>6084</v>
      </c>
      <c r="C163" s="27">
        <v>148</v>
      </c>
      <c r="D163" s="27">
        <v>148</v>
      </c>
      <c r="E163" s="27"/>
      <c r="F163" s="11" t="s">
        <v>12611</v>
      </c>
      <c r="G163" s="44" t="s">
        <v>12612</v>
      </c>
      <c r="H163" s="28" t="s">
        <v>1869</v>
      </c>
      <c r="I163" s="28" t="s">
        <v>15205</v>
      </c>
      <c r="J163" s="28"/>
      <c r="K163" s="2">
        <v>0</v>
      </c>
      <c r="L163" s="2">
        <v>0</v>
      </c>
      <c r="M163" s="2">
        <v>0</v>
      </c>
      <c r="N163" s="2">
        <v>0</v>
      </c>
      <c r="O163" s="2">
        <v>0</v>
      </c>
      <c r="P163" s="2"/>
      <c r="Q163" s="2">
        <f t="shared" si="4"/>
        <v>1</v>
      </c>
      <c r="R163" s="2">
        <v>2222000</v>
      </c>
      <c r="S163" s="2">
        <f t="shared" si="5"/>
        <v>2222000</v>
      </c>
      <c r="T163" s="2"/>
      <c r="U163" s="2"/>
      <c r="V163" s="11" t="s">
        <v>7977</v>
      </c>
      <c r="W163" s="11" t="s">
        <v>6879</v>
      </c>
      <c r="X163" s="11" t="s">
        <v>7839</v>
      </c>
      <c r="Y163" s="11" t="s">
        <v>7519</v>
      </c>
      <c r="Z163" s="11" t="s">
        <v>7657</v>
      </c>
      <c r="AA163" s="11">
        <v>10995525</v>
      </c>
      <c r="AB163" s="11" t="s">
        <v>7978</v>
      </c>
      <c r="AC163" s="11" t="s">
        <v>119</v>
      </c>
      <c r="AD163" s="11" t="s">
        <v>7979</v>
      </c>
      <c r="AE163" s="11" t="s">
        <v>7660</v>
      </c>
      <c r="AF163" s="2"/>
      <c r="AG163" s="2"/>
      <c r="AH163" s="11" t="s">
        <v>3658</v>
      </c>
      <c r="AI163" s="28" t="s">
        <v>9766</v>
      </c>
      <c r="AJ163" s="11" t="s">
        <v>9760</v>
      </c>
      <c r="AK163" s="2">
        <v>2454300</v>
      </c>
      <c r="AL163" s="13" t="s">
        <v>14583</v>
      </c>
      <c r="AM163" s="2"/>
      <c r="AN163" s="11"/>
      <c r="AO163" s="11"/>
      <c r="AP163" s="13"/>
      <c r="AQ163" s="2"/>
      <c r="AR163" s="11"/>
      <c r="AS163" s="11"/>
      <c r="AT163" s="13"/>
      <c r="AU163" s="2"/>
      <c r="AV163" s="2"/>
      <c r="AW163" s="2"/>
      <c r="AX163" s="11"/>
      <c r="AY163" s="11"/>
      <c r="AZ163" s="11"/>
      <c r="BA163" s="2">
        <v>1</v>
      </c>
      <c r="BB163" s="2"/>
      <c r="BC163" s="2">
        <v>0</v>
      </c>
      <c r="BD163" s="2">
        <v>0</v>
      </c>
      <c r="BE163" s="2">
        <v>0</v>
      </c>
      <c r="BF163" s="2">
        <v>0</v>
      </c>
      <c r="BG163" s="2">
        <v>0</v>
      </c>
      <c r="BH163" s="2">
        <v>0</v>
      </c>
      <c r="BI163" s="2">
        <v>0</v>
      </c>
      <c r="BJ163" s="2">
        <v>0</v>
      </c>
      <c r="BK163" s="2">
        <v>0</v>
      </c>
      <c r="BL163" s="2">
        <v>0</v>
      </c>
      <c r="BM163" s="2">
        <v>0</v>
      </c>
      <c r="BN163" s="2">
        <v>0</v>
      </c>
      <c r="BO163" s="2">
        <v>0</v>
      </c>
      <c r="BP163" s="2">
        <v>0</v>
      </c>
      <c r="BQ163" s="2">
        <v>0</v>
      </c>
      <c r="BR163" s="2">
        <v>0</v>
      </c>
      <c r="BS163" s="2">
        <v>0</v>
      </c>
      <c r="BT163" s="2">
        <v>0</v>
      </c>
      <c r="BU163" s="2">
        <v>0</v>
      </c>
    </row>
    <row r="164" spans="1:73" ht="96" x14ac:dyDescent="0.2">
      <c r="A164" s="27">
        <v>159</v>
      </c>
      <c r="B164" s="9" t="s">
        <v>6257</v>
      </c>
      <c r="C164" s="27">
        <v>149</v>
      </c>
      <c r="D164" s="27">
        <v>149</v>
      </c>
      <c r="E164" s="27"/>
      <c r="F164" s="11" t="s">
        <v>12649</v>
      </c>
      <c r="G164" s="44" t="s">
        <v>12650</v>
      </c>
      <c r="H164" s="28" t="s">
        <v>1869</v>
      </c>
      <c r="I164" s="28" t="s">
        <v>15205</v>
      </c>
      <c r="J164" s="28"/>
      <c r="K164" s="2">
        <v>0</v>
      </c>
      <c r="L164" s="2">
        <v>0</v>
      </c>
      <c r="M164" s="2">
        <v>0</v>
      </c>
      <c r="N164" s="2">
        <v>0</v>
      </c>
      <c r="O164" s="2">
        <v>0</v>
      </c>
      <c r="P164" s="2"/>
      <c r="Q164" s="2">
        <f t="shared" si="4"/>
        <v>1</v>
      </c>
      <c r="R164" s="2">
        <v>7548000</v>
      </c>
      <c r="S164" s="2">
        <f t="shared" si="5"/>
        <v>7548000</v>
      </c>
      <c r="T164" s="2"/>
      <c r="U164" s="2"/>
      <c r="V164" s="11" t="s">
        <v>8398</v>
      </c>
      <c r="W164" s="11" t="s">
        <v>7040</v>
      </c>
      <c r="X164" s="11" t="s">
        <v>7656</v>
      </c>
      <c r="Y164" s="11" t="s">
        <v>7519</v>
      </c>
      <c r="Z164" s="11" t="s">
        <v>7657</v>
      </c>
      <c r="AA164" s="11">
        <v>11099308</v>
      </c>
      <c r="AB164" s="11" t="s">
        <v>8399</v>
      </c>
      <c r="AC164" s="11" t="s">
        <v>119</v>
      </c>
      <c r="AD164" s="11" t="s">
        <v>8400</v>
      </c>
      <c r="AE164" s="11" t="s">
        <v>7660</v>
      </c>
      <c r="AF164" s="2"/>
      <c r="AG164" s="2"/>
      <c r="AH164" s="11" t="s">
        <v>3658</v>
      </c>
      <c r="AI164" s="28" t="s">
        <v>9766</v>
      </c>
      <c r="AJ164" s="11" t="s">
        <v>9760</v>
      </c>
      <c r="AK164" s="2">
        <v>8060000</v>
      </c>
      <c r="AL164" s="13" t="s">
        <v>14584</v>
      </c>
      <c r="AM164" s="2">
        <v>7399872</v>
      </c>
      <c r="AN164" s="11" t="s">
        <v>1229</v>
      </c>
      <c r="AO164" s="11" t="s">
        <v>14394</v>
      </c>
      <c r="AP164" s="13">
        <v>44991</v>
      </c>
      <c r="AQ164" s="2"/>
      <c r="AR164" s="11"/>
      <c r="AS164" s="11"/>
      <c r="AT164" s="13"/>
      <c r="AU164" s="2"/>
      <c r="AV164" s="2"/>
      <c r="AW164" s="2"/>
      <c r="AX164" s="11"/>
      <c r="AY164" s="11"/>
      <c r="AZ164" s="11"/>
      <c r="BA164" s="2">
        <v>1</v>
      </c>
      <c r="BB164" s="2"/>
      <c r="BC164" s="2">
        <v>0</v>
      </c>
      <c r="BD164" s="2">
        <v>0</v>
      </c>
      <c r="BE164" s="2">
        <v>0</v>
      </c>
      <c r="BF164" s="2">
        <v>0</v>
      </c>
      <c r="BG164" s="2">
        <v>0</v>
      </c>
      <c r="BH164" s="2">
        <v>0</v>
      </c>
      <c r="BI164" s="2">
        <v>0</v>
      </c>
      <c r="BJ164" s="2">
        <v>0</v>
      </c>
      <c r="BK164" s="2">
        <v>0</v>
      </c>
      <c r="BL164" s="2">
        <v>0</v>
      </c>
      <c r="BM164" s="2">
        <v>0</v>
      </c>
      <c r="BN164" s="2">
        <v>0</v>
      </c>
      <c r="BO164" s="2">
        <v>0</v>
      </c>
      <c r="BP164" s="2">
        <v>0</v>
      </c>
      <c r="BQ164" s="2">
        <v>0</v>
      </c>
      <c r="BR164" s="2">
        <v>0</v>
      </c>
      <c r="BS164" s="2">
        <v>0</v>
      </c>
      <c r="BT164" s="2">
        <v>0</v>
      </c>
      <c r="BU164" s="2">
        <v>0</v>
      </c>
    </row>
    <row r="165" spans="1:73" ht="60" x14ac:dyDescent="0.2">
      <c r="A165" s="27">
        <v>160</v>
      </c>
      <c r="B165" s="9" t="s">
        <v>6261</v>
      </c>
      <c r="C165" s="27">
        <v>150</v>
      </c>
      <c r="D165" s="27">
        <v>150</v>
      </c>
      <c r="E165" s="27"/>
      <c r="F165" s="11" t="s">
        <v>12651</v>
      </c>
      <c r="G165" s="44" t="s">
        <v>12652</v>
      </c>
      <c r="H165" s="28" t="s">
        <v>1869</v>
      </c>
      <c r="I165" s="28" t="s">
        <v>15205</v>
      </c>
      <c r="J165" s="28"/>
      <c r="K165" s="2">
        <v>0</v>
      </c>
      <c r="L165" s="2">
        <v>0</v>
      </c>
      <c r="M165" s="2">
        <v>0</v>
      </c>
      <c r="N165" s="2">
        <v>0</v>
      </c>
      <c r="O165" s="2">
        <v>0</v>
      </c>
      <c r="P165" s="2"/>
      <c r="Q165" s="2">
        <f t="shared" si="4"/>
        <v>1</v>
      </c>
      <c r="R165" s="2">
        <v>8549000</v>
      </c>
      <c r="S165" s="2">
        <f t="shared" si="5"/>
        <v>8549000</v>
      </c>
      <c r="T165" s="2"/>
      <c r="U165" s="2"/>
      <c r="V165" s="11" t="s">
        <v>8408</v>
      </c>
      <c r="W165" s="11" t="s">
        <v>7043</v>
      </c>
      <c r="X165" s="11" t="s">
        <v>7656</v>
      </c>
      <c r="Y165" s="11" t="s">
        <v>7519</v>
      </c>
      <c r="Z165" s="11" t="s">
        <v>7657</v>
      </c>
      <c r="AA165" s="11">
        <v>11099301</v>
      </c>
      <c r="AB165" s="11" t="s">
        <v>8409</v>
      </c>
      <c r="AC165" s="11" t="s">
        <v>119</v>
      </c>
      <c r="AD165" s="11" t="s">
        <v>8266</v>
      </c>
      <c r="AE165" s="11" t="s">
        <v>7660</v>
      </c>
      <c r="AF165" s="2"/>
      <c r="AG165" s="2"/>
      <c r="AH165" s="11" t="s">
        <v>3658</v>
      </c>
      <c r="AI165" s="28" t="s">
        <v>9766</v>
      </c>
      <c r="AJ165" s="11" t="s">
        <v>9760</v>
      </c>
      <c r="AK165" s="2">
        <v>9067000</v>
      </c>
      <c r="AL165" s="13" t="s">
        <v>14549</v>
      </c>
      <c r="AM165" s="2">
        <v>8298000</v>
      </c>
      <c r="AN165" s="11" t="s">
        <v>1229</v>
      </c>
      <c r="AO165" s="11" t="s">
        <v>14394</v>
      </c>
      <c r="AP165" s="13">
        <v>44991</v>
      </c>
      <c r="AQ165" s="2"/>
      <c r="AR165" s="11"/>
      <c r="AS165" s="11"/>
      <c r="AT165" s="13"/>
      <c r="AU165" s="2"/>
      <c r="AV165" s="2"/>
      <c r="AW165" s="2"/>
      <c r="AX165" s="11"/>
      <c r="AY165" s="11"/>
      <c r="AZ165" s="11"/>
      <c r="BA165" s="2">
        <v>1</v>
      </c>
      <c r="BB165" s="2"/>
      <c r="BC165" s="2">
        <v>0</v>
      </c>
      <c r="BD165" s="2">
        <v>0</v>
      </c>
      <c r="BE165" s="2">
        <v>0</v>
      </c>
      <c r="BF165" s="2">
        <v>0</v>
      </c>
      <c r="BG165" s="2">
        <v>0</v>
      </c>
      <c r="BH165" s="2">
        <v>0</v>
      </c>
      <c r="BI165" s="2">
        <v>0</v>
      </c>
      <c r="BJ165" s="2">
        <v>0</v>
      </c>
      <c r="BK165" s="2">
        <v>0</v>
      </c>
      <c r="BL165" s="2">
        <v>0</v>
      </c>
      <c r="BM165" s="2">
        <v>0</v>
      </c>
      <c r="BN165" s="2">
        <v>0</v>
      </c>
      <c r="BO165" s="2">
        <v>0</v>
      </c>
      <c r="BP165" s="2">
        <v>0</v>
      </c>
      <c r="BQ165" s="2">
        <v>0</v>
      </c>
      <c r="BR165" s="2">
        <v>0</v>
      </c>
      <c r="BS165" s="2">
        <v>0</v>
      </c>
      <c r="BT165" s="2">
        <v>0</v>
      </c>
      <c r="BU165" s="2">
        <v>0</v>
      </c>
    </row>
    <row r="166" spans="1:73" ht="60" x14ac:dyDescent="0.2">
      <c r="A166" s="27">
        <v>161</v>
      </c>
      <c r="B166" s="9" t="s">
        <v>6262</v>
      </c>
      <c r="C166" s="27">
        <v>151</v>
      </c>
      <c r="D166" s="27">
        <v>151</v>
      </c>
      <c r="E166" s="27"/>
      <c r="F166" s="11" t="s">
        <v>12653</v>
      </c>
      <c r="G166" s="44" t="s">
        <v>12654</v>
      </c>
      <c r="H166" s="28" t="s">
        <v>1869</v>
      </c>
      <c r="I166" s="28" t="s">
        <v>15205</v>
      </c>
      <c r="J166" s="28"/>
      <c r="K166" s="2">
        <v>0</v>
      </c>
      <c r="L166" s="2">
        <v>0</v>
      </c>
      <c r="M166" s="2">
        <v>0</v>
      </c>
      <c r="N166" s="2">
        <v>0</v>
      </c>
      <c r="O166" s="2">
        <v>0</v>
      </c>
      <c r="P166" s="2"/>
      <c r="Q166" s="2">
        <f t="shared" si="4"/>
        <v>1</v>
      </c>
      <c r="R166" s="2">
        <v>1198096</v>
      </c>
      <c r="S166" s="2">
        <f t="shared" si="5"/>
        <v>1198096</v>
      </c>
      <c r="T166" s="2"/>
      <c r="U166" s="2"/>
      <c r="V166" s="11" t="s">
        <v>8410</v>
      </c>
      <c r="W166" s="11" t="s">
        <v>7044</v>
      </c>
      <c r="X166" s="11" t="s">
        <v>7839</v>
      </c>
      <c r="Y166" s="11" t="s">
        <v>7519</v>
      </c>
      <c r="Z166" s="11" t="s">
        <v>7657</v>
      </c>
      <c r="AA166" s="11">
        <v>10998580</v>
      </c>
      <c r="AB166" s="11" t="s">
        <v>8411</v>
      </c>
      <c r="AC166" s="11" t="s">
        <v>119</v>
      </c>
      <c r="AD166" s="11" t="s">
        <v>8367</v>
      </c>
      <c r="AE166" s="11" t="s">
        <v>7660</v>
      </c>
      <c r="AF166" s="2"/>
      <c r="AG166" s="2"/>
      <c r="AH166" s="11" t="s">
        <v>3658</v>
      </c>
      <c r="AI166" s="28" t="s">
        <v>9766</v>
      </c>
      <c r="AJ166" s="11" t="s">
        <v>9760</v>
      </c>
      <c r="AK166" s="2">
        <v>1767500</v>
      </c>
      <c r="AL166" s="13" t="s">
        <v>9486</v>
      </c>
      <c r="AM166" s="2"/>
      <c r="AN166" s="11"/>
      <c r="AO166" s="11"/>
      <c r="AP166" s="13"/>
      <c r="AQ166" s="2"/>
      <c r="AR166" s="11"/>
      <c r="AS166" s="11"/>
      <c r="AT166" s="13"/>
      <c r="AU166" s="2"/>
      <c r="AV166" s="2"/>
      <c r="AW166" s="2"/>
      <c r="AX166" s="11"/>
      <c r="AY166" s="11"/>
      <c r="AZ166" s="11"/>
      <c r="BA166" s="2">
        <v>1</v>
      </c>
      <c r="BB166" s="2"/>
      <c r="BC166" s="2">
        <v>0</v>
      </c>
      <c r="BD166" s="2">
        <v>0</v>
      </c>
      <c r="BE166" s="2">
        <v>0</v>
      </c>
      <c r="BF166" s="2">
        <v>0</v>
      </c>
      <c r="BG166" s="2">
        <v>0</v>
      </c>
      <c r="BH166" s="2">
        <v>0</v>
      </c>
      <c r="BI166" s="2">
        <v>0</v>
      </c>
      <c r="BJ166" s="2">
        <v>0</v>
      </c>
      <c r="BK166" s="2">
        <v>0</v>
      </c>
      <c r="BL166" s="2">
        <v>0</v>
      </c>
      <c r="BM166" s="2">
        <v>0</v>
      </c>
      <c r="BN166" s="2">
        <v>0</v>
      </c>
      <c r="BO166" s="2">
        <v>0</v>
      </c>
      <c r="BP166" s="2">
        <v>0</v>
      </c>
      <c r="BQ166" s="2">
        <v>0</v>
      </c>
      <c r="BR166" s="2">
        <v>0</v>
      </c>
      <c r="BS166" s="2">
        <v>0</v>
      </c>
      <c r="BT166" s="2">
        <v>0</v>
      </c>
      <c r="BU166" s="2">
        <v>0</v>
      </c>
    </row>
    <row r="167" spans="1:73" ht="60" x14ac:dyDescent="0.2">
      <c r="A167" s="27">
        <v>162</v>
      </c>
      <c r="B167" s="9" t="s">
        <v>6266</v>
      </c>
      <c r="C167" s="27">
        <v>152</v>
      </c>
      <c r="D167" s="27">
        <v>152</v>
      </c>
      <c r="E167" s="27"/>
      <c r="F167" s="11" t="s">
        <v>12657</v>
      </c>
      <c r="G167" s="44" t="s">
        <v>12658</v>
      </c>
      <c r="H167" s="28" t="s">
        <v>1869</v>
      </c>
      <c r="I167" s="28" t="s">
        <v>15205</v>
      </c>
      <c r="J167" s="28"/>
      <c r="K167" s="2">
        <v>0</v>
      </c>
      <c r="L167" s="2">
        <v>0</v>
      </c>
      <c r="M167" s="2">
        <v>0</v>
      </c>
      <c r="N167" s="2">
        <v>0</v>
      </c>
      <c r="O167" s="2">
        <v>0</v>
      </c>
      <c r="P167" s="2"/>
      <c r="Q167" s="2">
        <f t="shared" si="4"/>
        <v>1</v>
      </c>
      <c r="R167" s="2">
        <v>1982630</v>
      </c>
      <c r="S167" s="2">
        <f t="shared" si="5"/>
        <v>1982630</v>
      </c>
      <c r="T167" s="2"/>
      <c r="U167" s="2"/>
      <c r="V167" s="11" t="s">
        <v>8422</v>
      </c>
      <c r="W167" s="11" t="s">
        <v>7048</v>
      </c>
      <c r="X167" s="11" t="s">
        <v>7839</v>
      </c>
      <c r="Y167" s="11" t="s">
        <v>7519</v>
      </c>
      <c r="Z167" s="11" t="s">
        <v>7657</v>
      </c>
      <c r="AA167" s="11">
        <v>10995666</v>
      </c>
      <c r="AB167" s="11" t="s">
        <v>8423</v>
      </c>
      <c r="AC167" s="11" t="s">
        <v>119</v>
      </c>
      <c r="AD167" s="11" t="s">
        <v>8424</v>
      </c>
      <c r="AE167" s="11" t="s">
        <v>7660</v>
      </c>
      <c r="AF167" s="2"/>
      <c r="AG167" s="2"/>
      <c r="AH167" s="11" t="s">
        <v>3658</v>
      </c>
      <c r="AI167" s="28" t="s">
        <v>9766</v>
      </c>
      <c r="AJ167" s="11" t="s">
        <v>9760</v>
      </c>
      <c r="AK167" s="2">
        <v>2266000</v>
      </c>
      <c r="AL167" s="13" t="s">
        <v>9502</v>
      </c>
      <c r="AM167" s="2"/>
      <c r="AN167" s="11"/>
      <c r="AO167" s="11"/>
      <c r="AP167" s="13"/>
      <c r="AQ167" s="2"/>
      <c r="AR167" s="11"/>
      <c r="AS167" s="11"/>
      <c r="AT167" s="13"/>
      <c r="AU167" s="2"/>
      <c r="AV167" s="2"/>
      <c r="AW167" s="2"/>
      <c r="AX167" s="11"/>
      <c r="AY167" s="11"/>
      <c r="AZ167" s="11"/>
      <c r="BA167" s="2">
        <v>1</v>
      </c>
      <c r="BB167" s="2"/>
      <c r="BC167" s="2">
        <v>0</v>
      </c>
      <c r="BD167" s="2">
        <v>0</v>
      </c>
      <c r="BE167" s="2">
        <v>0</v>
      </c>
      <c r="BF167" s="2">
        <v>0</v>
      </c>
      <c r="BG167" s="2">
        <v>0</v>
      </c>
      <c r="BH167" s="2">
        <v>0</v>
      </c>
      <c r="BI167" s="2">
        <v>0</v>
      </c>
      <c r="BJ167" s="2">
        <v>0</v>
      </c>
      <c r="BK167" s="2">
        <v>0</v>
      </c>
      <c r="BL167" s="2">
        <v>0</v>
      </c>
      <c r="BM167" s="2">
        <v>0</v>
      </c>
      <c r="BN167" s="2">
        <v>0</v>
      </c>
      <c r="BO167" s="2">
        <v>0</v>
      </c>
      <c r="BP167" s="2">
        <v>0</v>
      </c>
      <c r="BQ167" s="2">
        <v>0</v>
      </c>
      <c r="BR167" s="2">
        <v>0</v>
      </c>
      <c r="BS167" s="2">
        <v>0</v>
      </c>
      <c r="BT167" s="2">
        <v>0</v>
      </c>
      <c r="BU167" s="2">
        <v>0</v>
      </c>
    </row>
    <row r="168" spans="1:73" ht="60" x14ac:dyDescent="0.2">
      <c r="A168" s="27">
        <v>163</v>
      </c>
      <c r="B168" s="9" t="s">
        <v>6274</v>
      </c>
      <c r="C168" s="27">
        <v>153</v>
      </c>
      <c r="D168" s="27">
        <v>153</v>
      </c>
      <c r="E168" s="27"/>
      <c r="F168" s="11" t="s">
        <v>12659</v>
      </c>
      <c r="G168" s="44" t="s">
        <v>12660</v>
      </c>
      <c r="H168" s="28" t="s">
        <v>1869</v>
      </c>
      <c r="I168" s="28" t="s">
        <v>15205</v>
      </c>
      <c r="J168" s="28"/>
      <c r="K168" s="2">
        <v>0</v>
      </c>
      <c r="L168" s="2">
        <v>0</v>
      </c>
      <c r="M168" s="2">
        <v>0</v>
      </c>
      <c r="N168" s="2">
        <v>0</v>
      </c>
      <c r="O168" s="2">
        <v>0</v>
      </c>
      <c r="P168" s="2"/>
      <c r="Q168" s="2">
        <f t="shared" si="4"/>
        <v>1</v>
      </c>
      <c r="R168" s="2">
        <v>2215736</v>
      </c>
      <c r="S168" s="2">
        <f t="shared" si="5"/>
        <v>2215736</v>
      </c>
      <c r="T168" s="2"/>
      <c r="U168" s="2"/>
      <c r="V168" s="11" t="s">
        <v>8439</v>
      </c>
      <c r="W168" s="11" t="s">
        <v>7055</v>
      </c>
      <c r="X168" s="11" t="s">
        <v>7839</v>
      </c>
      <c r="Y168" s="11" t="s">
        <v>7519</v>
      </c>
      <c r="Z168" s="11" t="s">
        <v>7657</v>
      </c>
      <c r="AA168" s="11">
        <v>10995458</v>
      </c>
      <c r="AB168" s="11" t="s">
        <v>8440</v>
      </c>
      <c r="AC168" s="11" t="s">
        <v>119</v>
      </c>
      <c r="AD168" s="11" t="s">
        <v>8367</v>
      </c>
      <c r="AE168" s="11" t="s">
        <v>7660</v>
      </c>
      <c r="AF168" s="2"/>
      <c r="AG168" s="2"/>
      <c r="AH168" s="11" t="s">
        <v>3658</v>
      </c>
      <c r="AI168" s="28" t="s">
        <v>9766</v>
      </c>
      <c r="AJ168" s="11" t="s">
        <v>9760</v>
      </c>
      <c r="AK168" s="2">
        <v>2533080</v>
      </c>
      <c r="AL168" s="13" t="s">
        <v>9502</v>
      </c>
      <c r="AM168" s="2"/>
      <c r="AN168" s="11"/>
      <c r="AO168" s="11"/>
      <c r="AP168" s="13"/>
      <c r="AQ168" s="2"/>
      <c r="AR168" s="11"/>
      <c r="AS168" s="11"/>
      <c r="AT168" s="13"/>
      <c r="AU168" s="2"/>
      <c r="AV168" s="2"/>
      <c r="AW168" s="2"/>
      <c r="AX168" s="11"/>
      <c r="AY168" s="11"/>
      <c r="AZ168" s="11"/>
      <c r="BA168" s="2">
        <v>1</v>
      </c>
      <c r="BB168" s="2"/>
      <c r="BC168" s="2">
        <v>0</v>
      </c>
      <c r="BD168" s="2">
        <v>0</v>
      </c>
      <c r="BE168" s="2">
        <v>0</v>
      </c>
      <c r="BF168" s="2">
        <v>0</v>
      </c>
      <c r="BG168" s="2">
        <v>0</v>
      </c>
      <c r="BH168" s="2">
        <v>0</v>
      </c>
      <c r="BI168" s="2">
        <v>0</v>
      </c>
      <c r="BJ168" s="2">
        <v>0</v>
      </c>
      <c r="BK168" s="2">
        <v>0</v>
      </c>
      <c r="BL168" s="2">
        <v>0</v>
      </c>
      <c r="BM168" s="2">
        <v>0</v>
      </c>
      <c r="BN168" s="2">
        <v>0</v>
      </c>
      <c r="BO168" s="2">
        <v>0</v>
      </c>
      <c r="BP168" s="2">
        <v>0</v>
      </c>
      <c r="BQ168" s="2">
        <v>0</v>
      </c>
      <c r="BR168" s="2">
        <v>0</v>
      </c>
      <c r="BS168" s="2">
        <v>0</v>
      </c>
      <c r="BT168" s="2">
        <v>0</v>
      </c>
      <c r="BU168" s="2">
        <v>0</v>
      </c>
    </row>
    <row r="169" spans="1:73" ht="60" x14ac:dyDescent="0.2">
      <c r="A169" s="27">
        <v>164</v>
      </c>
      <c r="B169" s="9" t="s">
        <v>6265</v>
      </c>
      <c r="C169" s="27">
        <v>154</v>
      </c>
      <c r="D169" s="27">
        <v>154</v>
      </c>
      <c r="E169" s="27"/>
      <c r="F169" s="11" t="s">
        <v>12655</v>
      </c>
      <c r="G169" s="44" t="s">
        <v>12656</v>
      </c>
      <c r="H169" s="28" t="s">
        <v>1869</v>
      </c>
      <c r="I169" s="28" t="s">
        <v>15205</v>
      </c>
      <c r="J169" s="28"/>
      <c r="K169" s="2">
        <v>0</v>
      </c>
      <c r="L169" s="2">
        <v>0</v>
      </c>
      <c r="M169" s="2">
        <v>0</v>
      </c>
      <c r="N169" s="2">
        <v>0</v>
      </c>
      <c r="O169" s="2">
        <v>0</v>
      </c>
      <c r="P169" s="2"/>
      <c r="Q169" s="2">
        <f t="shared" si="4"/>
        <v>3</v>
      </c>
      <c r="R169" s="2">
        <v>7474000</v>
      </c>
      <c r="S169" s="2">
        <f t="shared" si="5"/>
        <v>22422000</v>
      </c>
      <c r="T169" s="2"/>
      <c r="U169" s="2"/>
      <c r="V169" s="11" t="s">
        <v>8420</v>
      </c>
      <c r="W169" s="11" t="s">
        <v>7047</v>
      </c>
      <c r="X169" s="11" t="s">
        <v>7656</v>
      </c>
      <c r="Y169" s="11" t="s">
        <v>7519</v>
      </c>
      <c r="Z169" s="11" t="s">
        <v>7657</v>
      </c>
      <c r="AA169" s="11">
        <v>11099303</v>
      </c>
      <c r="AB169" s="11" t="s">
        <v>8421</v>
      </c>
      <c r="AC169" s="11" t="s">
        <v>119</v>
      </c>
      <c r="AD169" s="11" t="s">
        <v>8266</v>
      </c>
      <c r="AE169" s="11" t="s">
        <v>7660</v>
      </c>
      <c r="AF169" s="2"/>
      <c r="AG169" s="2"/>
      <c r="AH169" s="11" t="s">
        <v>3658</v>
      </c>
      <c r="AI169" s="28" t="s">
        <v>9766</v>
      </c>
      <c r="AJ169" s="11" t="s">
        <v>9760</v>
      </c>
      <c r="AK169" s="2">
        <v>8084000</v>
      </c>
      <c r="AL169" s="13" t="s">
        <v>14549</v>
      </c>
      <c r="AM169" s="2">
        <v>7398000</v>
      </c>
      <c r="AN169" s="11" t="s">
        <v>1229</v>
      </c>
      <c r="AO169" s="11" t="s">
        <v>14394</v>
      </c>
      <c r="AP169" s="13">
        <v>44991</v>
      </c>
      <c r="AQ169" s="2"/>
      <c r="AR169" s="11"/>
      <c r="AS169" s="11"/>
      <c r="AT169" s="13"/>
      <c r="AU169" s="2"/>
      <c r="AV169" s="2"/>
      <c r="AW169" s="2"/>
      <c r="AX169" s="11"/>
      <c r="AY169" s="11"/>
      <c r="AZ169" s="11"/>
      <c r="BA169" s="2">
        <v>3</v>
      </c>
      <c r="BB169" s="2"/>
      <c r="BC169" s="2">
        <v>0</v>
      </c>
      <c r="BD169" s="2">
        <v>0</v>
      </c>
      <c r="BE169" s="2">
        <v>0</v>
      </c>
      <c r="BF169" s="2">
        <v>0</v>
      </c>
      <c r="BG169" s="2">
        <v>0</v>
      </c>
      <c r="BH169" s="2">
        <v>0</v>
      </c>
      <c r="BI169" s="2">
        <v>0</v>
      </c>
      <c r="BJ169" s="2">
        <v>0</v>
      </c>
      <c r="BK169" s="2">
        <v>0</v>
      </c>
      <c r="BL169" s="2">
        <v>0</v>
      </c>
      <c r="BM169" s="2">
        <v>0</v>
      </c>
      <c r="BN169" s="2">
        <v>0</v>
      </c>
      <c r="BO169" s="2">
        <v>0</v>
      </c>
      <c r="BP169" s="2">
        <v>0</v>
      </c>
      <c r="BQ169" s="2">
        <v>0</v>
      </c>
      <c r="BR169" s="2">
        <v>0</v>
      </c>
      <c r="BS169" s="2">
        <v>0</v>
      </c>
      <c r="BT169" s="2">
        <v>0</v>
      </c>
      <c r="BU169" s="2">
        <v>0</v>
      </c>
    </row>
    <row r="170" spans="1:73" ht="60" x14ac:dyDescent="0.2">
      <c r="A170" s="27">
        <v>165</v>
      </c>
      <c r="B170" s="9" t="s">
        <v>6275</v>
      </c>
      <c r="C170" s="27">
        <v>155</v>
      </c>
      <c r="D170" s="27">
        <v>155</v>
      </c>
      <c r="E170" s="27"/>
      <c r="F170" s="11" t="s">
        <v>12661</v>
      </c>
      <c r="G170" s="44" t="s">
        <v>12662</v>
      </c>
      <c r="H170" s="28" t="s">
        <v>1869</v>
      </c>
      <c r="I170" s="28" t="s">
        <v>15205</v>
      </c>
      <c r="J170" s="28"/>
      <c r="K170" s="2">
        <v>0</v>
      </c>
      <c r="L170" s="2">
        <v>0</v>
      </c>
      <c r="M170" s="2">
        <v>0</v>
      </c>
      <c r="N170" s="2">
        <v>0</v>
      </c>
      <c r="O170" s="2">
        <v>0</v>
      </c>
      <c r="P170" s="2"/>
      <c r="Q170" s="2">
        <f t="shared" si="4"/>
        <v>1</v>
      </c>
      <c r="R170" s="2">
        <v>11424000</v>
      </c>
      <c r="S170" s="2">
        <f t="shared" si="5"/>
        <v>11424000</v>
      </c>
      <c r="T170" s="2"/>
      <c r="U170" s="2"/>
      <c r="V170" s="11" t="s">
        <v>8441</v>
      </c>
      <c r="W170" s="11" t="s">
        <v>7056</v>
      </c>
      <c r="X170" s="11" t="s">
        <v>7656</v>
      </c>
      <c r="Y170" s="11" t="s">
        <v>7519</v>
      </c>
      <c r="Z170" s="11" t="s">
        <v>7657</v>
      </c>
      <c r="AA170" s="11">
        <v>11099312</v>
      </c>
      <c r="AB170" s="11" t="s">
        <v>8442</v>
      </c>
      <c r="AC170" s="11" t="s">
        <v>119</v>
      </c>
      <c r="AD170" s="11" t="s">
        <v>8443</v>
      </c>
      <c r="AE170" s="11" t="s">
        <v>7660</v>
      </c>
      <c r="AF170" s="2"/>
      <c r="AG170" s="2"/>
      <c r="AH170" s="11" t="s">
        <v>3658</v>
      </c>
      <c r="AI170" s="28" t="s">
        <v>9766</v>
      </c>
      <c r="AJ170" s="11" t="s">
        <v>9760</v>
      </c>
      <c r="AK170" s="2">
        <v>12234000</v>
      </c>
      <c r="AL170" s="13" t="s">
        <v>14583</v>
      </c>
      <c r="AM170" s="2">
        <v>11197811</v>
      </c>
      <c r="AN170" s="11" t="s">
        <v>1229</v>
      </c>
      <c r="AO170" s="11" t="s">
        <v>14394</v>
      </c>
      <c r="AP170" s="13">
        <v>44991</v>
      </c>
      <c r="AQ170" s="2"/>
      <c r="AR170" s="11"/>
      <c r="AS170" s="11"/>
      <c r="AT170" s="13"/>
      <c r="AU170" s="2"/>
      <c r="AV170" s="2"/>
      <c r="AW170" s="2"/>
      <c r="AX170" s="11"/>
      <c r="AY170" s="11"/>
      <c r="AZ170" s="11"/>
      <c r="BA170" s="2">
        <v>1</v>
      </c>
      <c r="BB170" s="2"/>
      <c r="BC170" s="2">
        <v>0</v>
      </c>
      <c r="BD170" s="2">
        <v>0</v>
      </c>
      <c r="BE170" s="2">
        <v>0</v>
      </c>
      <c r="BF170" s="2">
        <v>0</v>
      </c>
      <c r="BG170" s="2">
        <v>0</v>
      </c>
      <c r="BH170" s="2">
        <v>0</v>
      </c>
      <c r="BI170" s="2">
        <v>0</v>
      </c>
      <c r="BJ170" s="2">
        <v>0</v>
      </c>
      <c r="BK170" s="2">
        <v>0</v>
      </c>
      <c r="BL170" s="2">
        <v>0</v>
      </c>
      <c r="BM170" s="2">
        <v>0</v>
      </c>
      <c r="BN170" s="2">
        <v>0</v>
      </c>
      <c r="BO170" s="2">
        <v>0</v>
      </c>
      <c r="BP170" s="2">
        <v>0</v>
      </c>
      <c r="BQ170" s="2">
        <v>0</v>
      </c>
      <c r="BR170" s="2">
        <v>0</v>
      </c>
      <c r="BS170" s="2">
        <v>0</v>
      </c>
      <c r="BT170" s="2">
        <v>0</v>
      </c>
      <c r="BU170" s="2">
        <v>0</v>
      </c>
    </row>
    <row r="171" spans="1:73" ht="72" x14ac:dyDescent="0.2">
      <c r="A171" s="27">
        <v>166</v>
      </c>
      <c r="B171" s="9" t="s">
        <v>6276</v>
      </c>
      <c r="C171" s="27">
        <v>156</v>
      </c>
      <c r="D171" s="27">
        <v>156</v>
      </c>
      <c r="E171" s="27"/>
      <c r="F171" s="11" t="s">
        <v>12661</v>
      </c>
      <c r="G171" s="44" t="s">
        <v>12663</v>
      </c>
      <c r="H171" s="28" t="s">
        <v>1869</v>
      </c>
      <c r="I171" s="28" t="s">
        <v>15205</v>
      </c>
      <c r="J171" s="28"/>
      <c r="K171" s="2">
        <v>0</v>
      </c>
      <c r="L171" s="2">
        <v>0</v>
      </c>
      <c r="M171" s="2">
        <v>0</v>
      </c>
      <c r="N171" s="2">
        <v>0</v>
      </c>
      <c r="O171" s="2">
        <v>0</v>
      </c>
      <c r="P171" s="2"/>
      <c r="Q171" s="2">
        <f t="shared" si="4"/>
        <v>1</v>
      </c>
      <c r="R171" s="2">
        <v>12342000</v>
      </c>
      <c r="S171" s="2">
        <f t="shared" si="5"/>
        <v>12342000</v>
      </c>
      <c r="T171" s="2"/>
      <c r="U171" s="2"/>
      <c r="V171" s="11" t="s">
        <v>8444</v>
      </c>
      <c r="W171" s="11" t="s">
        <v>7057</v>
      </c>
      <c r="X171" s="11" t="s">
        <v>7656</v>
      </c>
      <c r="Y171" s="11" t="s">
        <v>7519</v>
      </c>
      <c r="Z171" s="11" t="s">
        <v>7657</v>
      </c>
      <c r="AA171" s="11" t="s">
        <v>8445</v>
      </c>
      <c r="AB171" s="11" t="s">
        <v>8446</v>
      </c>
      <c r="AC171" s="11" t="s">
        <v>119</v>
      </c>
      <c r="AD171" s="11" t="s">
        <v>8443</v>
      </c>
      <c r="AE171" s="11" t="s">
        <v>7660</v>
      </c>
      <c r="AF171" s="2"/>
      <c r="AG171" s="2"/>
      <c r="AH171" s="11" t="s">
        <v>3658</v>
      </c>
      <c r="AI171" s="28" t="s">
        <v>9766</v>
      </c>
      <c r="AJ171" s="11" t="s">
        <v>9760</v>
      </c>
      <c r="AK171" s="2">
        <v>13218000</v>
      </c>
      <c r="AL171" s="13" t="s">
        <v>14549</v>
      </c>
      <c r="AM171" s="2"/>
      <c r="AN171" s="11"/>
      <c r="AO171" s="11"/>
      <c r="AP171" s="13"/>
      <c r="AQ171" s="2"/>
      <c r="AR171" s="11"/>
      <c r="AS171" s="11"/>
      <c r="AT171" s="13"/>
      <c r="AU171" s="2"/>
      <c r="AV171" s="2"/>
      <c r="AW171" s="2"/>
      <c r="AX171" s="11"/>
      <c r="AY171" s="11"/>
      <c r="AZ171" s="11"/>
      <c r="BA171" s="2">
        <v>1</v>
      </c>
      <c r="BB171" s="2"/>
      <c r="BC171" s="2">
        <v>0</v>
      </c>
      <c r="BD171" s="2">
        <v>0</v>
      </c>
      <c r="BE171" s="2">
        <v>0</v>
      </c>
      <c r="BF171" s="2">
        <v>0</v>
      </c>
      <c r="BG171" s="2">
        <v>0</v>
      </c>
      <c r="BH171" s="2">
        <v>0</v>
      </c>
      <c r="BI171" s="2">
        <v>0</v>
      </c>
      <c r="BJ171" s="2">
        <v>0</v>
      </c>
      <c r="BK171" s="2">
        <v>0</v>
      </c>
      <c r="BL171" s="2">
        <v>0</v>
      </c>
      <c r="BM171" s="2">
        <v>0</v>
      </c>
      <c r="BN171" s="2">
        <v>0</v>
      </c>
      <c r="BO171" s="2">
        <v>0</v>
      </c>
      <c r="BP171" s="2">
        <v>0</v>
      </c>
      <c r="BQ171" s="2">
        <v>0</v>
      </c>
      <c r="BR171" s="2">
        <v>0</v>
      </c>
      <c r="BS171" s="2">
        <v>0</v>
      </c>
      <c r="BT171" s="2">
        <v>0</v>
      </c>
      <c r="BU171" s="2">
        <v>0</v>
      </c>
    </row>
    <row r="172" spans="1:73" ht="60" x14ac:dyDescent="0.2">
      <c r="A172" s="27">
        <v>167</v>
      </c>
      <c r="B172" s="9" t="s">
        <v>6277</v>
      </c>
      <c r="C172" s="27">
        <v>157</v>
      </c>
      <c r="D172" s="27">
        <v>157</v>
      </c>
      <c r="E172" s="27"/>
      <c r="F172" s="11" t="s">
        <v>12661</v>
      </c>
      <c r="G172" s="44" t="s">
        <v>12664</v>
      </c>
      <c r="H172" s="28" t="s">
        <v>1869</v>
      </c>
      <c r="I172" s="28" t="s">
        <v>15205</v>
      </c>
      <c r="J172" s="28"/>
      <c r="K172" s="2">
        <v>0</v>
      </c>
      <c r="L172" s="2">
        <v>0</v>
      </c>
      <c r="M172" s="2">
        <v>0</v>
      </c>
      <c r="N172" s="2">
        <v>0</v>
      </c>
      <c r="O172" s="2">
        <v>0</v>
      </c>
      <c r="P172" s="2"/>
      <c r="Q172" s="2">
        <f t="shared" si="4"/>
        <v>1</v>
      </c>
      <c r="R172" s="2">
        <v>12342000</v>
      </c>
      <c r="S172" s="2">
        <f t="shared" si="5"/>
        <v>12342000</v>
      </c>
      <c r="T172" s="2"/>
      <c r="U172" s="2"/>
      <c r="V172" s="11" t="s">
        <v>8447</v>
      </c>
      <c r="W172" s="11" t="s">
        <v>7058</v>
      </c>
      <c r="X172" s="11" t="s">
        <v>7656</v>
      </c>
      <c r="Y172" s="11" t="s">
        <v>7519</v>
      </c>
      <c r="Z172" s="11" t="s">
        <v>7657</v>
      </c>
      <c r="AA172" s="11" t="s">
        <v>8448</v>
      </c>
      <c r="AB172" s="11" t="s">
        <v>8449</v>
      </c>
      <c r="AC172" s="11" t="s">
        <v>119</v>
      </c>
      <c r="AD172" s="11" t="s">
        <v>8450</v>
      </c>
      <c r="AE172" s="11" t="s">
        <v>7660</v>
      </c>
      <c r="AF172" s="2"/>
      <c r="AG172" s="2"/>
      <c r="AH172" s="11" t="s">
        <v>3658</v>
      </c>
      <c r="AI172" s="28" t="s">
        <v>9766</v>
      </c>
      <c r="AJ172" s="11" t="s">
        <v>9760</v>
      </c>
      <c r="AK172" s="2">
        <v>13218000</v>
      </c>
      <c r="AL172" s="13" t="s">
        <v>9486</v>
      </c>
      <c r="AM172" s="2">
        <v>12099868</v>
      </c>
      <c r="AN172" s="11" t="s">
        <v>1229</v>
      </c>
      <c r="AO172" s="11" t="s">
        <v>14394</v>
      </c>
      <c r="AP172" s="13">
        <v>44991</v>
      </c>
      <c r="AQ172" s="2"/>
      <c r="AR172" s="11"/>
      <c r="AS172" s="11"/>
      <c r="AT172" s="13"/>
      <c r="AU172" s="2"/>
      <c r="AV172" s="2"/>
      <c r="AW172" s="2"/>
      <c r="AX172" s="11"/>
      <c r="AY172" s="11"/>
      <c r="AZ172" s="11"/>
      <c r="BA172" s="2">
        <v>1</v>
      </c>
      <c r="BB172" s="2"/>
      <c r="BC172" s="2">
        <v>0</v>
      </c>
      <c r="BD172" s="2">
        <v>0</v>
      </c>
      <c r="BE172" s="2">
        <v>0</v>
      </c>
      <c r="BF172" s="2">
        <v>0</v>
      </c>
      <c r="BG172" s="2">
        <v>0</v>
      </c>
      <c r="BH172" s="2">
        <v>0</v>
      </c>
      <c r="BI172" s="2">
        <v>0</v>
      </c>
      <c r="BJ172" s="2">
        <v>0</v>
      </c>
      <c r="BK172" s="2">
        <v>0</v>
      </c>
      <c r="BL172" s="2">
        <v>0</v>
      </c>
      <c r="BM172" s="2">
        <v>0</v>
      </c>
      <c r="BN172" s="2">
        <v>0</v>
      </c>
      <c r="BO172" s="2">
        <v>0</v>
      </c>
      <c r="BP172" s="2">
        <v>0</v>
      </c>
      <c r="BQ172" s="2">
        <v>0</v>
      </c>
      <c r="BR172" s="2">
        <v>0</v>
      </c>
      <c r="BS172" s="2">
        <v>0</v>
      </c>
      <c r="BT172" s="2">
        <v>0</v>
      </c>
      <c r="BU172" s="2">
        <v>0</v>
      </c>
    </row>
    <row r="173" spans="1:73" ht="60" x14ac:dyDescent="0.2">
      <c r="A173" s="27">
        <v>168</v>
      </c>
      <c r="B173" s="9" t="s">
        <v>6279</v>
      </c>
      <c r="C173" s="27">
        <v>158</v>
      </c>
      <c r="D173" s="27">
        <v>158</v>
      </c>
      <c r="E173" s="27"/>
      <c r="F173" s="11" t="s">
        <v>12665</v>
      </c>
      <c r="G173" s="44" t="s">
        <v>12666</v>
      </c>
      <c r="H173" s="28" t="s">
        <v>1869</v>
      </c>
      <c r="I173" s="28" t="s">
        <v>15205</v>
      </c>
      <c r="J173" s="28"/>
      <c r="K173" s="2">
        <v>0</v>
      </c>
      <c r="L173" s="2">
        <v>0</v>
      </c>
      <c r="M173" s="2">
        <v>0</v>
      </c>
      <c r="N173" s="2">
        <v>0</v>
      </c>
      <c r="O173" s="2">
        <v>0</v>
      </c>
      <c r="P173" s="2"/>
      <c r="Q173" s="2">
        <f t="shared" si="4"/>
        <v>10</v>
      </c>
      <c r="R173" s="2">
        <v>2904600</v>
      </c>
      <c r="S173" s="2">
        <f t="shared" si="5"/>
        <v>29046000</v>
      </c>
      <c r="T173" s="2"/>
      <c r="U173" s="2"/>
      <c r="V173" s="11" t="s">
        <v>8456</v>
      </c>
      <c r="W173" s="11" t="s">
        <v>7060</v>
      </c>
      <c r="X173" s="11" t="s">
        <v>7656</v>
      </c>
      <c r="Y173" s="11" t="s">
        <v>7519</v>
      </c>
      <c r="Z173" s="11" t="s">
        <v>7657</v>
      </c>
      <c r="AA173" s="11" t="s">
        <v>8457</v>
      </c>
      <c r="AB173" s="11" t="s">
        <v>8458</v>
      </c>
      <c r="AC173" s="11" t="s">
        <v>119</v>
      </c>
      <c r="AD173" s="11" t="s">
        <v>8459</v>
      </c>
      <c r="AE173" s="11" t="s">
        <v>7660</v>
      </c>
      <c r="AF173" s="2"/>
      <c r="AG173" s="2"/>
      <c r="AH173" s="11" t="s">
        <v>3658</v>
      </c>
      <c r="AI173" s="28" t="s">
        <v>9766</v>
      </c>
      <c r="AJ173" s="11" t="s">
        <v>9760</v>
      </c>
      <c r="AK173" s="2">
        <v>3076056</v>
      </c>
      <c r="AL173" s="13" t="s">
        <v>9486</v>
      </c>
      <c r="AM173" s="2"/>
      <c r="AN173" s="11"/>
      <c r="AO173" s="11"/>
      <c r="AP173" s="13"/>
      <c r="AQ173" s="2"/>
      <c r="AR173" s="11"/>
      <c r="AS173" s="11"/>
      <c r="AT173" s="13"/>
      <c r="AU173" s="2"/>
      <c r="AV173" s="2"/>
      <c r="AW173" s="2"/>
      <c r="AX173" s="11"/>
      <c r="AY173" s="11"/>
      <c r="AZ173" s="11"/>
      <c r="BA173" s="2">
        <v>10</v>
      </c>
      <c r="BB173" s="2"/>
      <c r="BC173" s="2">
        <v>0</v>
      </c>
      <c r="BD173" s="2">
        <v>0</v>
      </c>
      <c r="BE173" s="2">
        <v>0</v>
      </c>
      <c r="BF173" s="2">
        <v>0</v>
      </c>
      <c r="BG173" s="2">
        <v>0</v>
      </c>
      <c r="BH173" s="2">
        <v>0</v>
      </c>
      <c r="BI173" s="2">
        <v>0</v>
      </c>
      <c r="BJ173" s="2">
        <v>0</v>
      </c>
      <c r="BK173" s="2">
        <v>0</v>
      </c>
      <c r="BL173" s="2">
        <v>0</v>
      </c>
      <c r="BM173" s="2">
        <v>0</v>
      </c>
      <c r="BN173" s="2">
        <v>0</v>
      </c>
      <c r="BO173" s="2">
        <v>0</v>
      </c>
      <c r="BP173" s="2">
        <v>0</v>
      </c>
      <c r="BQ173" s="2">
        <v>0</v>
      </c>
      <c r="BR173" s="2">
        <v>0</v>
      </c>
      <c r="BS173" s="2">
        <v>0</v>
      </c>
      <c r="BT173" s="2">
        <v>0</v>
      </c>
      <c r="BU173" s="2">
        <v>0</v>
      </c>
    </row>
    <row r="174" spans="1:73" ht="60" x14ac:dyDescent="0.2">
      <c r="A174" s="27">
        <v>169</v>
      </c>
      <c r="B174" s="9" t="s">
        <v>6280</v>
      </c>
      <c r="C174" s="27">
        <v>159</v>
      </c>
      <c r="D174" s="27">
        <v>159</v>
      </c>
      <c r="E174" s="27"/>
      <c r="F174" s="11" t="s">
        <v>12667</v>
      </c>
      <c r="G174" s="44" t="s">
        <v>12668</v>
      </c>
      <c r="H174" s="28" t="s">
        <v>1869</v>
      </c>
      <c r="I174" s="28" t="s">
        <v>15205</v>
      </c>
      <c r="J174" s="28"/>
      <c r="K174" s="2">
        <v>0</v>
      </c>
      <c r="L174" s="2">
        <v>0</v>
      </c>
      <c r="M174" s="2">
        <v>0</v>
      </c>
      <c r="N174" s="2">
        <v>0</v>
      </c>
      <c r="O174" s="2">
        <v>0</v>
      </c>
      <c r="P174" s="2"/>
      <c r="Q174" s="2">
        <f t="shared" si="4"/>
        <v>1</v>
      </c>
      <c r="R174" s="2">
        <v>11227000</v>
      </c>
      <c r="S174" s="2">
        <f t="shared" si="5"/>
        <v>11227000</v>
      </c>
      <c r="T174" s="2"/>
      <c r="U174" s="2"/>
      <c r="V174" s="11" t="s">
        <v>8460</v>
      </c>
      <c r="W174" s="11" t="s">
        <v>7061</v>
      </c>
      <c r="X174" s="11" t="s">
        <v>7656</v>
      </c>
      <c r="Y174" s="11" t="s">
        <v>7519</v>
      </c>
      <c r="Z174" s="11" t="s">
        <v>7657</v>
      </c>
      <c r="AA174" s="11" t="s">
        <v>8461</v>
      </c>
      <c r="AB174" s="11" t="s">
        <v>8462</v>
      </c>
      <c r="AC174" s="11" t="s">
        <v>119</v>
      </c>
      <c r="AD174" s="11" t="s">
        <v>8266</v>
      </c>
      <c r="AE174" s="11" t="s">
        <v>7660</v>
      </c>
      <c r="AF174" s="2"/>
      <c r="AG174" s="2"/>
      <c r="AH174" s="11" t="s">
        <v>3658</v>
      </c>
      <c r="AI174" s="28" t="s">
        <v>9766</v>
      </c>
      <c r="AJ174" s="11" t="s">
        <v>9760</v>
      </c>
      <c r="AK174" s="2">
        <v>12292000</v>
      </c>
      <c r="AL174" s="13" t="s">
        <v>9502</v>
      </c>
      <c r="AM174" s="2">
        <v>10899000</v>
      </c>
      <c r="AN174" s="11" t="s">
        <v>1229</v>
      </c>
      <c r="AO174" s="11" t="s">
        <v>14394</v>
      </c>
      <c r="AP174" s="13">
        <v>44991</v>
      </c>
      <c r="AQ174" s="2"/>
      <c r="AR174" s="11"/>
      <c r="AS174" s="11"/>
      <c r="AT174" s="13"/>
      <c r="AU174" s="2"/>
      <c r="AV174" s="2"/>
      <c r="AW174" s="2"/>
      <c r="AX174" s="11"/>
      <c r="AY174" s="11"/>
      <c r="AZ174" s="11"/>
      <c r="BA174" s="2">
        <v>1</v>
      </c>
      <c r="BB174" s="2"/>
      <c r="BC174" s="2">
        <v>0</v>
      </c>
      <c r="BD174" s="2">
        <v>0</v>
      </c>
      <c r="BE174" s="2">
        <v>0</v>
      </c>
      <c r="BF174" s="2">
        <v>0</v>
      </c>
      <c r="BG174" s="2">
        <v>0</v>
      </c>
      <c r="BH174" s="2">
        <v>0</v>
      </c>
      <c r="BI174" s="2">
        <v>0</v>
      </c>
      <c r="BJ174" s="2">
        <v>0</v>
      </c>
      <c r="BK174" s="2">
        <v>0</v>
      </c>
      <c r="BL174" s="2">
        <v>0</v>
      </c>
      <c r="BM174" s="2">
        <v>0</v>
      </c>
      <c r="BN174" s="2">
        <v>0</v>
      </c>
      <c r="BO174" s="2">
        <v>0</v>
      </c>
      <c r="BP174" s="2">
        <v>0</v>
      </c>
      <c r="BQ174" s="2">
        <v>0</v>
      </c>
      <c r="BR174" s="2">
        <v>0</v>
      </c>
      <c r="BS174" s="2">
        <v>0</v>
      </c>
      <c r="BT174" s="2">
        <v>0</v>
      </c>
      <c r="BU174" s="2">
        <v>0</v>
      </c>
    </row>
    <row r="175" spans="1:73" ht="324" x14ac:dyDescent="0.2">
      <c r="A175" s="27">
        <v>170</v>
      </c>
      <c r="B175" s="9" t="s">
        <v>6557</v>
      </c>
      <c r="C175" s="27">
        <v>160</v>
      </c>
      <c r="D175" s="27">
        <v>160</v>
      </c>
      <c r="E175" s="27"/>
      <c r="F175" s="11" t="s">
        <v>12723</v>
      </c>
      <c r="G175" s="44" t="s">
        <v>12724</v>
      </c>
      <c r="H175" s="28" t="s">
        <v>1869</v>
      </c>
      <c r="I175" s="28" t="s">
        <v>15205</v>
      </c>
      <c r="J175" s="28"/>
      <c r="K175" s="2">
        <v>0</v>
      </c>
      <c r="L175" s="2">
        <v>0</v>
      </c>
      <c r="M175" s="2">
        <v>0</v>
      </c>
      <c r="N175" s="2">
        <v>0</v>
      </c>
      <c r="O175" s="2">
        <v>0</v>
      </c>
      <c r="P175" s="2"/>
      <c r="Q175" s="2">
        <f t="shared" si="4"/>
        <v>1</v>
      </c>
      <c r="R175" s="2">
        <v>4949000</v>
      </c>
      <c r="S175" s="2">
        <f t="shared" si="5"/>
        <v>4949000</v>
      </c>
      <c r="T175" s="2"/>
      <c r="U175" s="2"/>
      <c r="V175" s="11" t="s">
        <v>9121</v>
      </c>
      <c r="W175" s="11" t="s">
        <v>7355</v>
      </c>
      <c r="X175" s="11" t="s">
        <v>7839</v>
      </c>
      <c r="Y175" s="11" t="s">
        <v>7519</v>
      </c>
      <c r="Z175" s="11" t="s">
        <v>7657</v>
      </c>
      <c r="AA175" s="11" t="s">
        <v>9122</v>
      </c>
      <c r="AB175" s="11" t="s">
        <v>9123</v>
      </c>
      <c r="AC175" s="11" t="s">
        <v>190</v>
      </c>
      <c r="AD175" s="11">
        <v>50</v>
      </c>
      <c r="AE175" s="11" t="s">
        <v>7660</v>
      </c>
      <c r="AF175" s="2"/>
      <c r="AG175" s="2"/>
      <c r="AH175" s="11" t="s">
        <v>3658</v>
      </c>
      <c r="AI175" s="28" t="s">
        <v>9766</v>
      </c>
      <c r="AJ175" s="11" t="s">
        <v>9760</v>
      </c>
      <c r="AK175" s="2">
        <v>5332000</v>
      </c>
      <c r="AL175" s="13" t="s">
        <v>14091</v>
      </c>
      <c r="AM175" s="2"/>
      <c r="AN175" s="11"/>
      <c r="AO175" s="11"/>
      <c r="AP175" s="13"/>
      <c r="AQ175" s="2"/>
      <c r="AR175" s="11"/>
      <c r="AS175" s="11"/>
      <c r="AT175" s="13"/>
      <c r="AU175" s="2"/>
      <c r="AV175" s="2"/>
      <c r="AW175" s="2"/>
      <c r="AX175" s="11"/>
      <c r="AY175" s="11"/>
      <c r="AZ175" s="11"/>
      <c r="BA175" s="2">
        <v>1</v>
      </c>
      <c r="BB175" s="2"/>
      <c r="BC175" s="2">
        <v>0</v>
      </c>
      <c r="BD175" s="2">
        <v>0</v>
      </c>
      <c r="BE175" s="2">
        <v>0</v>
      </c>
      <c r="BF175" s="2">
        <v>0</v>
      </c>
      <c r="BG175" s="2">
        <v>0</v>
      </c>
      <c r="BH175" s="2">
        <v>0</v>
      </c>
      <c r="BI175" s="2">
        <v>0</v>
      </c>
      <c r="BJ175" s="2">
        <v>0</v>
      </c>
      <c r="BK175" s="2">
        <v>0</v>
      </c>
      <c r="BL175" s="2">
        <v>0</v>
      </c>
      <c r="BM175" s="2">
        <v>0</v>
      </c>
      <c r="BN175" s="2">
        <v>0</v>
      </c>
      <c r="BO175" s="2">
        <v>0</v>
      </c>
      <c r="BP175" s="2">
        <v>0</v>
      </c>
      <c r="BQ175" s="2">
        <v>0</v>
      </c>
      <c r="BR175" s="2">
        <v>0</v>
      </c>
      <c r="BS175" s="2">
        <v>0</v>
      </c>
      <c r="BT175" s="2">
        <v>0</v>
      </c>
      <c r="BU175" s="2">
        <v>0</v>
      </c>
    </row>
    <row r="176" spans="1:73" ht="120" x14ac:dyDescent="0.2">
      <c r="A176" s="27">
        <v>171</v>
      </c>
      <c r="B176" s="9" t="s">
        <v>6531</v>
      </c>
      <c r="C176" s="27">
        <v>161</v>
      </c>
      <c r="D176" s="27">
        <v>161</v>
      </c>
      <c r="E176" s="27"/>
      <c r="F176" s="11" t="s">
        <v>12677</v>
      </c>
      <c r="G176" s="44" t="s">
        <v>12678</v>
      </c>
      <c r="H176" s="28" t="s">
        <v>1869</v>
      </c>
      <c r="I176" s="28" t="s">
        <v>15205</v>
      </c>
      <c r="J176" s="28"/>
      <c r="K176" s="2">
        <v>0</v>
      </c>
      <c r="L176" s="2">
        <v>0</v>
      </c>
      <c r="M176" s="2">
        <v>0</v>
      </c>
      <c r="N176" s="2">
        <v>0</v>
      </c>
      <c r="O176" s="2">
        <v>0</v>
      </c>
      <c r="P176" s="2"/>
      <c r="Q176" s="2">
        <f t="shared" si="4"/>
        <v>1</v>
      </c>
      <c r="R176" s="2">
        <v>12154000</v>
      </c>
      <c r="S176" s="2">
        <f t="shared" si="5"/>
        <v>12154000</v>
      </c>
      <c r="T176" s="2"/>
      <c r="U176" s="2"/>
      <c r="V176" s="11" t="s">
        <v>9063</v>
      </c>
      <c r="W176" s="11" t="s">
        <v>7329</v>
      </c>
      <c r="X176" s="11" t="s">
        <v>7850</v>
      </c>
      <c r="Y176" s="11" t="s">
        <v>7851</v>
      </c>
      <c r="Z176" s="11" t="s">
        <v>7657</v>
      </c>
      <c r="AA176" s="11" t="s">
        <v>9064</v>
      </c>
      <c r="AB176" s="11" t="s">
        <v>8781</v>
      </c>
      <c r="AC176" s="11" t="s">
        <v>68</v>
      </c>
      <c r="AD176" s="11" t="s">
        <v>9065</v>
      </c>
      <c r="AE176" s="11" t="s">
        <v>7660</v>
      </c>
      <c r="AF176" s="2"/>
      <c r="AG176" s="2"/>
      <c r="AH176" s="11" t="s">
        <v>3658</v>
      </c>
      <c r="AI176" s="28" t="s">
        <v>9766</v>
      </c>
      <c r="AJ176" s="11" t="s">
        <v>9760</v>
      </c>
      <c r="AK176" s="2">
        <v>12744000</v>
      </c>
      <c r="AL176" s="13" t="s">
        <v>9486</v>
      </c>
      <c r="AM176" s="2"/>
      <c r="AN176" s="11"/>
      <c r="AO176" s="11"/>
      <c r="AP176" s="13"/>
      <c r="AQ176" s="2"/>
      <c r="AR176" s="11"/>
      <c r="AS176" s="11"/>
      <c r="AT176" s="13"/>
      <c r="AU176" s="2"/>
      <c r="AV176" s="2"/>
      <c r="AW176" s="2"/>
      <c r="AX176" s="11"/>
      <c r="AY176" s="11"/>
      <c r="AZ176" s="11"/>
      <c r="BA176" s="2">
        <v>1</v>
      </c>
      <c r="BB176" s="2"/>
      <c r="BC176" s="2">
        <v>0</v>
      </c>
      <c r="BD176" s="2">
        <v>0</v>
      </c>
      <c r="BE176" s="2">
        <v>0</v>
      </c>
      <c r="BF176" s="2">
        <v>0</v>
      </c>
      <c r="BG176" s="2">
        <v>0</v>
      </c>
      <c r="BH176" s="2">
        <v>0</v>
      </c>
      <c r="BI176" s="2">
        <v>0</v>
      </c>
      <c r="BJ176" s="2">
        <v>0</v>
      </c>
      <c r="BK176" s="2">
        <v>0</v>
      </c>
      <c r="BL176" s="2">
        <v>0</v>
      </c>
      <c r="BM176" s="2">
        <v>0</v>
      </c>
      <c r="BN176" s="2">
        <v>0</v>
      </c>
      <c r="BO176" s="2">
        <v>0</v>
      </c>
      <c r="BP176" s="2">
        <v>0</v>
      </c>
      <c r="BQ176" s="2">
        <v>0</v>
      </c>
      <c r="BR176" s="2">
        <v>0</v>
      </c>
      <c r="BS176" s="2">
        <v>0</v>
      </c>
      <c r="BT176" s="2">
        <v>0</v>
      </c>
      <c r="BU176" s="2">
        <v>0</v>
      </c>
    </row>
    <row r="177" spans="1:73" ht="120" x14ac:dyDescent="0.2">
      <c r="A177" s="27">
        <v>172</v>
      </c>
      <c r="B177" s="9" t="s">
        <v>6532</v>
      </c>
      <c r="C177" s="27">
        <v>162</v>
      </c>
      <c r="D177" s="27">
        <v>162</v>
      </c>
      <c r="E177" s="27"/>
      <c r="F177" s="11" t="s">
        <v>12679</v>
      </c>
      <c r="G177" s="44" t="s">
        <v>12680</v>
      </c>
      <c r="H177" s="28" t="s">
        <v>1869</v>
      </c>
      <c r="I177" s="28" t="s">
        <v>15205</v>
      </c>
      <c r="J177" s="28"/>
      <c r="K177" s="2">
        <v>0</v>
      </c>
      <c r="L177" s="2">
        <v>0</v>
      </c>
      <c r="M177" s="2">
        <v>0</v>
      </c>
      <c r="N177" s="2">
        <v>0</v>
      </c>
      <c r="O177" s="2">
        <v>0</v>
      </c>
      <c r="P177" s="2"/>
      <c r="Q177" s="2">
        <f t="shared" si="4"/>
        <v>1</v>
      </c>
      <c r="R177" s="2">
        <v>46041000</v>
      </c>
      <c r="S177" s="2">
        <f t="shared" si="5"/>
        <v>46041000</v>
      </c>
      <c r="T177" s="2"/>
      <c r="U177" s="2"/>
      <c r="V177" s="11" t="s">
        <v>9066</v>
      </c>
      <c r="W177" s="11" t="s">
        <v>7330</v>
      </c>
      <c r="X177" s="11" t="s">
        <v>7850</v>
      </c>
      <c r="Y177" s="11" t="s">
        <v>7851</v>
      </c>
      <c r="Z177" s="11" t="s">
        <v>7657</v>
      </c>
      <c r="AA177" s="11">
        <v>11097634</v>
      </c>
      <c r="AB177" s="11" t="s">
        <v>7854</v>
      </c>
      <c r="AC177" s="11" t="s">
        <v>68</v>
      </c>
      <c r="AD177" s="11" t="s">
        <v>9067</v>
      </c>
      <c r="AE177" s="11" t="s">
        <v>7660</v>
      </c>
      <c r="AF177" s="2"/>
      <c r="AG177" s="2"/>
      <c r="AH177" s="11" t="s">
        <v>3658</v>
      </c>
      <c r="AI177" s="28" t="s">
        <v>9766</v>
      </c>
      <c r="AJ177" s="11" t="s">
        <v>9760</v>
      </c>
      <c r="AK177" s="2">
        <v>48635000</v>
      </c>
      <c r="AL177" s="13" t="s">
        <v>14549</v>
      </c>
      <c r="AM177" s="2"/>
      <c r="AN177" s="11"/>
      <c r="AO177" s="11"/>
      <c r="AP177" s="13"/>
      <c r="AQ177" s="2"/>
      <c r="AR177" s="11"/>
      <c r="AS177" s="11"/>
      <c r="AT177" s="13"/>
      <c r="AU177" s="2"/>
      <c r="AV177" s="2"/>
      <c r="AW177" s="2"/>
      <c r="AX177" s="11"/>
      <c r="AY177" s="11"/>
      <c r="AZ177" s="11"/>
      <c r="BA177" s="2">
        <v>1</v>
      </c>
      <c r="BB177" s="2"/>
      <c r="BC177" s="2">
        <v>0</v>
      </c>
      <c r="BD177" s="2">
        <v>0</v>
      </c>
      <c r="BE177" s="2">
        <v>0</v>
      </c>
      <c r="BF177" s="2">
        <v>0</v>
      </c>
      <c r="BG177" s="2">
        <v>0</v>
      </c>
      <c r="BH177" s="2">
        <v>0</v>
      </c>
      <c r="BI177" s="2">
        <v>0</v>
      </c>
      <c r="BJ177" s="2">
        <v>0</v>
      </c>
      <c r="BK177" s="2">
        <v>0</v>
      </c>
      <c r="BL177" s="2">
        <v>0</v>
      </c>
      <c r="BM177" s="2">
        <v>0</v>
      </c>
      <c r="BN177" s="2">
        <v>0</v>
      </c>
      <c r="BO177" s="2">
        <v>0</v>
      </c>
      <c r="BP177" s="2">
        <v>0</v>
      </c>
      <c r="BQ177" s="2">
        <v>0</v>
      </c>
      <c r="BR177" s="2">
        <v>0</v>
      </c>
      <c r="BS177" s="2">
        <v>0</v>
      </c>
      <c r="BT177" s="2">
        <v>0</v>
      </c>
      <c r="BU177" s="2">
        <v>0</v>
      </c>
    </row>
    <row r="178" spans="1:73" ht="132" x14ac:dyDescent="0.2">
      <c r="A178" s="27">
        <v>173</v>
      </c>
      <c r="B178" s="9" t="s">
        <v>6534</v>
      </c>
      <c r="C178" s="27">
        <v>163</v>
      </c>
      <c r="D178" s="27">
        <v>163</v>
      </c>
      <c r="E178" s="27"/>
      <c r="F178" s="11" t="s">
        <v>12683</v>
      </c>
      <c r="G178" s="44" t="s">
        <v>12684</v>
      </c>
      <c r="H178" s="28" t="s">
        <v>1869</v>
      </c>
      <c r="I178" s="28" t="s">
        <v>15205</v>
      </c>
      <c r="J178" s="28"/>
      <c r="K178" s="2">
        <v>0</v>
      </c>
      <c r="L178" s="2">
        <v>0</v>
      </c>
      <c r="M178" s="2">
        <v>0</v>
      </c>
      <c r="N178" s="2">
        <v>0</v>
      </c>
      <c r="O178" s="2">
        <v>0</v>
      </c>
      <c r="P178" s="2"/>
      <c r="Q178" s="2">
        <f t="shared" si="4"/>
        <v>3</v>
      </c>
      <c r="R178" s="2">
        <v>11148600</v>
      </c>
      <c r="S178" s="2">
        <f t="shared" si="5"/>
        <v>33445800</v>
      </c>
      <c r="T178" s="2"/>
      <c r="U178" s="2"/>
      <c r="V178" s="11" t="s">
        <v>9069</v>
      </c>
      <c r="W178" s="11" t="s">
        <v>7332</v>
      </c>
      <c r="X178" s="11" t="s">
        <v>7850</v>
      </c>
      <c r="Y178" s="11" t="s">
        <v>7851</v>
      </c>
      <c r="Z178" s="11" t="s">
        <v>7657</v>
      </c>
      <c r="AA178" s="11" t="s">
        <v>9070</v>
      </c>
      <c r="AB178" s="11" t="s">
        <v>7658</v>
      </c>
      <c r="AC178" s="11" t="s">
        <v>68</v>
      </c>
      <c r="AD178" s="11" t="s">
        <v>9059</v>
      </c>
      <c r="AE178" s="11" t="s">
        <v>7660</v>
      </c>
      <c r="AF178" s="2"/>
      <c r="AG178" s="2"/>
      <c r="AH178" s="11" t="s">
        <v>3658</v>
      </c>
      <c r="AI178" s="28" t="s">
        <v>9766</v>
      </c>
      <c r="AJ178" s="11" t="s">
        <v>9760</v>
      </c>
      <c r="AK178" s="2">
        <v>12802174</v>
      </c>
      <c r="AL178" s="13" t="s">
        <v>14548</v>
      </c>
      <c r="AM178" s="2">
        <v>10921650</v>
      </c>
      <c r="AN178" s="11" t="s">
        <v>1229</v>
      </c>
      <c r="AO178" s="11" t="s">
        <v>14394</v>
      </c>
      <c r="AP178" s="13">
        <v>44991</v>
      </c>
      <c r="AQ178" s="2"/>
      <c r="AR178" s="11"/>
      <c r="AS178" s="11"/>
      <c r="AT178" s="13"/>
      <c r="AU178" s="2"/>
      <c r="AV178" s="2"/>
      <c r="AW178" s="2"/>
      <c r="AX178" s="11"/>
      <c r="AY178" s="11"/>
      <c r="AZ178" s="11"/>
      <c r="BA178" s="2">
        <v>3</v>
      </c>
      <c r="BB178" s="2"/>
      <c r="BC178" s="2">
        <v>0</v>
      </c>
      <c r="BD178" s="2">
        <v>0</v>
      </c>
      <c r="BE178" s="2">
        <v>0</v>
      </c>
      <c r="BF178" s="2">
        <v>0</v>
      </c>
      <c r="BG178" s="2">
        <v>0</v>
      </c>
      <c r="BH178" s="2">
        <v>0</v>
      </c>
      <c r="BI178" s="2">
        <v>0</v>
      </c>
      <c r="BJ178" s="2">
        <v>0</v>
      </c>
      <c r="BK178" s="2">
        <v>0</v>
      </c>
      <c r="BL178" s="2">
        <v>0</v>
      </c>
      <c r="BM178" s="2">
        <v>0</v>
      </c>
      <c r="BN178" s="2">
        <v>0</v>
      </c>
      <c r="BO178" s="2">
        <v>0</v>
      </c>
      <c r="BP178" s="2">
        <v>0</v>
      </c>
      <c r="BQ178" s="2">
        <v>0</v>
      </c>
      <c r="BR178" s="2">
        <v>0</v>
      </c>
      <c r="BS178" s="2">
        <v>0</v>
      </c>
      <c r="BT178" s="2">
        <v>0</v>
      </c>
      <c r="BU178" s="2">
        <v>0</v>
      </c>
    </row>
    <row r="179" spans="1:73" ht="204" x14ac:dyDescent="0.2">
      <c r="A179" s="27">
        <v>174</v>
      </c>
      <c r="B179" s="9" t="s">
        <v>6533</v>
      </c>
      <c r="C179" s="27">
        <v>164</v>
      </c>
      <c r="D179" s="27">
        <v>164</v>
      </c>
      <c r="E179" s="27"/>
      <c r="F179" s="11" t="s">
        <v>12681</v>
      </c>
      <c r="G179" s="44" t="s">
        <v>12682</v>
      </c>
      <c r="H179" s="28" t="s">
        <v>1869</v>
      </c>
      <c r="I179" s="28" t="s">
        <v>15205</v>
      </c>
      <c r="J179" s="28"/>
      <c r="K179" s="2">
        <v>0</v>
      </c>
      <c r="L179" s="2">
        <v>0</v>
      </c>
      <c r="M179" s="2">
        <v>0</v>
      </c>
      <c r="N179" s="2">
        <v>0</v>
      </c>
      <c r="O179" s="2">
        <v>0</v>
      </c>
      <c r="P179" s="2"/>
      <c r="Q179" s="2">
        <f t="shared" si="4"/>
        <v>1</v>
      </c>
      <c r="R179" s="2">
        <v>8667450</v>
      </c>
      <c r="S179" s="2">
        <f t="shared" si="5"/>
        <v>8667450</v>
      </c>
      <c r="T179" s="2"/>
      <c r="U179" s="2"/>
      <c r="V179" s="11" t="s">
        <v>9068</v>
      </c>
      <c r="W179" s="11" t="s">
        <v>7331</v>
      </c>
      <c r="X179" s="11" t="s">
        <v>7839</v>
      </c>
      <c r="Y179" s="11" t="s">
        <v>7519</v>
      </c>
      <c r="Z179" s="11" t="s">
        <v>7657</v>
      </c>
      <c r="AA179" s="11">
        <v>10995461</v>
      </c>
      <c r="AB179" s="11" t="s">
        <v>7840</v>
      </c>
      <c r="AC179" s="11" t="s">
        <v>68</v>
      </c>
      <c r="AD179" s="11">
        <v>100</v>
      </c>
      <c r="AE179" s="11" t="s">
        <v>7660</v>
      </c>
      <c r="AF179" s="2"/>
      <c r="AG179" s="2"/>
      <c r="AH179" s="11" t="s">
        <v>3658</v>
      </c>
      <c r="AI179" s="28" t="s">
        <v>9766</v>
      </c>
      <c r="AJ179" s="11" t="s">
        <v>9760</v>
      </c>
      <c r="AK179" s="2">
        <v>9156000</v>
      </c>
      <c r="AL179" s="13" t="s">
        <v>14549</v>
      </c>
      <c r="AM179" s="2"/>
      <c r="AN179" s="11"/>
      <c r="AO179" s="11"/>
      <c r="AP179" s="13"/>
      <c r="AQ179" s="2"/>
      <c r="AR179" s="11"/>
      <c r="AS179" s="11"/>
      <c r="AT179" s="13"/>
      <c r="AU179" s="2"/>
      <c r="AV179" s="2"/>
      <c r="AW179" s="2"/>
      <c r="AX179" s="11"/>
      <c r="AY179" s="11"/>
      <c r="AZ179" s="11"/>
      <c r="BA179" s="2">
        <v>1</v>
      </c>
      <c r="BB179" s="2"/>
      <c r="BC179" s="2">
        <v>0</v>
      </c>
      <c r="BD179" s="2">
        <v>0</v>
      </c>
      <c r="BE179" s="2">
        <v>0</v>
      </c>
      <c r="BF179" s="2">
        <v>0</v>
      </c>
      <c r="BG179" s="2">
        <v>0</v>
      </c>
      <c r="BH179" s="2">
        <v>0</v>
      </c>
      <c r="BI179" s="2">
        <v>0</v>
      </c>
      <c r="BJ179" s="2">
        <v>0</v>
      </c>
      <c r="BK179" s="2">
        <v>0</v>
      </c>
      <c r="BL179" s="2">
        <v>0</v>
      </c>
      <c r="BM179" s="2">
        <v>0</v>
      </c>
      <c r="BN179" s="2">
        <v>0</v>
      </c>
      <c r="BO179" s="2">
        <v>0</v>
      </c>
      <c r="BP179" s="2">
        <v>0</v>
      </c>
      <c r="BQ179" s="2">
        <v>0</v>
      </c>
      <c r="BR179" s="2">
        <v>0</v>
      </c>
      <c r="BS179" s="2">
        <v>0</v>
      </c>
      <c r="BT179" s="2">
        <v>0</v>
      </c>
      <c r="BU179" s="2">
        <v>0</v>
      </c>
    </row>
    <row r="180" spans="1:73" ht="120" x14ac:dyDescent="0.2">
      <c r="A180" s="27">
        <v>175</v>
      </c>
      <c r="B180" s="9" t="s">
        <v>6569</v>
      </c>
      <c r="C180" s="27">
        <v>165</v>
      </c>
      <c r="D180" s="27">
        <v>165</v>
      </c>
      <c r="E180" s="27"/>
      <c r="F180" s="11" t="s">
        <v>12741</v>
      </c>
      <c r="G180" s="44" t="s">
        <v>12742</v>
      </c>
      <c r="H180" s="28" t="s">
        <v>1869</v>
      </c>
      <c r="I180" s="28" t="s">
        <v>15205</v>
      </c>
      <c r="J180" s="28"/>
      <c r="K180" s="2">
        <v>0</v>
      </c>
      <c r="L180" s="2">
        <v>0</v>
      </c>
      <c r="M180" s="2">
        <v>0</v>
      </c>
      <c r="N180" s="2">
        <v>0</v>
      </c>
      <c r="O180" s="2">
        <v>0</v>
      </c>
      <c r="P180" s="2"/>
      <c r="Q180" s="2">
        <f t="shared" si="4"/>
        <v>1</v>
      </c>
      <c r="R180" s="2">
        <v>6599400</v>
      </c>
      <c r="S180" s="2">
        <f t="shared" si="5"/>
        <v>6599400</v>
      </c>
      <c r="T180" s="2"/>
      <c r="U180" s="2"/>
      <c r="V180" s="11" t="s">
        <v>9137</v>
      </c>
      <c r="W180" s="11" t="s">
        <v>7367</v>
      </c>
      <c r="X180" s="11" t="s">
        <v>9089</v>
      </c>
      <c r="Y180" s="11" t="s">
        <v>4816</v>
      </c>
      <c r="Z180" s="11" t="s">
        <v>7657</v>
      </c>
      <c r="AA180" s="11">
        <v>11097531</v>
      </c>
      <c r="AB180" s="11" t="s">
        <v>9090</v>
      </c>
      <c r="AC180" s="11" t="s">
        <v>68</v>
      </c>
      <c r="AD180" s="11" t="s">
        <v>9091</v>
      </c>
      <c r="AE180" s="11" t="s">
        <v>7660</v>
      </c>
      <c r="AF180" s="2"/>
      <c r="AG180" s="2"/>
      <c r="AH180" s="11" t="s">
        <v>3658</v>
      </c>
      <c r="AI180" s="28" t="s">
        <v>9766</v>
      </c>
      <c r="AJ180" s="11" t="s">
        <v>9760</v>
      </c>
      <c r="AK180" s="2">
        <v>7232000</v>
      </c>
      <c r="AL180" s="13" t="s">
        <v>9502</v>
      </c>
      <c r="AM180" s="2">
        <v>6469120</v>
      </c>
      <c r="AN180" s="11" t="s">
        <v>1229</v>
      </c>
      <c r="AO180" s="11" t="s">
        <v>14394</v>
      </c>
      <c r="AP180" s="13">
        <v>44991</v>
      </c>
      <c r="AQ180" s="2"/>
      <c r="AR180" s="11"/>
      <c r="AS180" s="11"/>
      <c r="AT180" s="13"/>
      <c r="AU180" s="2"/>
      <c r="AV180" s="2"/>
      <c r="AW180" s="2"/>
      <c r="AX180" s="11"/>
      <c r="AY180" s="11"/>
      <c r="AZ180" s="11"/>
      <c r="BA180" s="2">
        <v>1</v>
      </c>
      <c r="BB180" s="2"/>
      <c r="BC180" s="2">
        <v>0</v>
      </c>
      <c r="BD180" s="2">
        <v>0</v>
      </c>
      <c r="BE180" s="2">
        <v>0</v>
      </c>
      <c r="BF180" s="2">
        <v>0</v>
      </c>
      <c r="BG180" s="2">
        <v>0</v>
      </c>
      <c r="BH180" s="2">
        <v>0</v>
      </c>
      <c r="BI180" s="2">
        <v>0</v>
      </c>
      <c r="BJ180" s="2">
        <v>0</v>
      </c>
      <c r="BK180" s="2">
        <v>0</v>
      </c>
      <c r="BL180" s="2">
        <v>0</v>
      </c>
      <c r="BM180" s="2">
        <v>0</v>
      </c>
      <c r="BN180" s="2">
        <v>0</v>
      </c>
      <c r="BO180" s="2">
        <v>0</v>
      </c>
      <c r="BP180" s="2">
        <v>0</v>
      </c>
      <c r="BQ180" s="2">
        <v>0</v>
      </c>
      <c r="BR180" s="2">
        <v>0</v>
      </c>
      <c r="BS180" s="2">
        <v>0</v>
      </c>
      <c r="BT180" s="2">
        <v>0</v>
      </c>
      <c r="BU180" s="2">
        <v>0</v>
      </c>
    </row>
    <row r="181" spans="1:73" ht="144" x14ac:dyDescent="0.2">
      <c r="A181" s="27">
        <v>176</v>
      </c>
      <c r="B181" s="9" t="s">
        <v>6536</v>
      </c>
      <c r="C181" s="27">
        <v>166</v>
      </c>
      <c r="D181" s="27">
        <v>166</v>
      </c>
      <c r="E181" s="27"/>
      <c r="F181" s="11" t="s">
        <v>12685</v>
      </c>
      <c r="G181" s="44" t="s">
        <v>12686</v>
      </c>
      <c r="H181" s="28" t="s">
        <v>1869</v>
      </c>
      <c r="I181" s="28" t="s">
        <v>15205</v>
      </c>
      <c r="J181" s="28"/>
      <c r="K181" s="2">
        <v>0</v>
      </c>
      <c r="L181" s="2">
        <v>0</v>
      </c>
      <c r="M181" s="2">
        <v>0</v>
      </c>
      <c r="N181" s="2">
        <v>0</v>
      </c>
      <c r="O181" s="2">
        <v>0</v>
      </c>
      <c r="P181" s="2"/>
      <c r="Q181" s="2">
        <f t="shared" si="4"/>
        <v>1</v>
      </c>
      <c r="R181" s="2">
        <v>7124510</v>
      </c>
      <c r="S181" s="2">
        <f t="shared" si="5"/>
        <v>7124510</v>
      </c>
      <c r="T181" s="2"/>
      <c r="U181" s="2"/>
      <c r="V181" s="11" t="s">
        <v>9074</v>
      </c>
      <c r="W181" s="11" t="s">
        <v>7334</v>
      </c>
      <c r="X181" s="11" t="s">
        <v>7850</v>
      </c>
      <c r="Y181" s="11" t="s">
        <v>7851</v>
      </c>
      <c r="Z181" s="11" t="s">
        <v>7657</v>
      </c>
      <c r="AA181" s="11" t="s">
        <v>9075</v>
      </c>
      <c r="AB181" s="11" t="s">
        <v>7658</v>
      </c>
      <c r="AC181" s="11" t="s">
        <v>68</v>
      </c>
      <c r="AD181" s="11" t="s">
        <v>9076</v>
      </c>
      <c r="AE181" s="11" t="s">
        <v>7660</v>
      </c>
      <c r="AF181" s="2"/>
      <c r="AG181" s="2"/>
      <c r="AH181" s="11" t="s">
        <v>3658</v>
      </c>
      <c r="AI181" s="28" t="s">
        <v>9766</v>
      </c>
      <c r="AJ181" s="11" t="s">
        <v>9760</v>
      </c>
      <c r="AK181" s="2">
        <v>11679783</v>
      </c>
      <c r="AL181" s="13" t="s">
        <v>9563</v>
      </c>
      <c r="AM181" s="2">
        <v>6913520</v>
      </c>
      <c r="AN181" s="11" t="s">
        <v>1229</v>
      </c>
      <c r="AO181" s="11" t="s">
        <v>14394</v>
      </c>
      <c r="AP181" s="13">
        <v>44991</v>
      </c>
      <c r="AQ181" s="2"/>
      <c r="AR181" s="11"/>
      <c r="AS181" s="11"/>
      <c r="AT181" s="13"/>
      <c r="AU181" s="2"/>
      <c r="AV181" s="2"/>
      <c r="AW181" s="2"/>
      <c r="AX181" s="11"/>
      <c r="AY181" s="11"/>
      <c r="AZ181" s="11"/>
      <c r="BA181" s="2">
        <v>1</v>
      </c>
      <c r="BB181" s="2"/>
      <c r="BC181" s="2">
        <v>0</v>
      </c>
      <c r="BD181" s="2">
        <v>0</v>
      </c>
      <c r="BE181" s="2">
        <v>0</v>
      </c>
      <c r="BF181" s="2">
        <v>0</v>
      </c>
      <c r="BG181" s="2">
        <v>0</v>
      </c>
      <c r="BH181" s="2">
        <v>0</v>
      </c>
      <c r="BI181" s="2">
        <v>0</v>
      </c>
      <c r="BJ181" s="2">
        <v>0</v>
      </c>
      <c r="BK181" s="2">
        <v>0</v>
      </c>
      <c r="BL181" s="2">
        <v>0</v>
      </c>
      <c r="BM181" s="2">
        <v>0</v>
      </c>
      <c r="BN181" s="2">
        <v>0</v>
      </c>
      <c r="BO181" s="2">
        <v>0</v>
      </c>
      <c r="BP181" s="2">
        <v>0</v>
      </c>
      <c r="BQ181" s="2">
        <v>0</v>
      </c>
      <c r="BR181" s="2">
        <v>0</v>
      </c>
      <c r="BS181" s="2">
        <v>0</v>
      </c>
      <c r="BT181" s="2">
        <v>0</v>
      </c>
      <c r="BU181" s="2">
        <v>0</v>
      </c>
    </row>
    <row r="182" spans="1:73" ht="132" x14ac:dyDescent="0.2">
      <c r="A182" s="27">
        <v>177</v>
      </c>
      <c r="B182" s="9" t="s">
        <v>6537</v>
      </c>
      <c r="C182" s="27">
        <v>167</v>
      </c>
      <c r="D182" s="27">
        <v>167</v>
      </c>
      <c r="E182" s="27"/>
      <c r="F182" s="11" t="s">
        <v>12687</v>
      </c>
      <c r="G182" s="44" t="s">
        <v>12688</v>
      </c>
      <c r="H182" s="28" t="s">
        <v>1869</v>
      </c>
      <c r="I182" s="28" t="s">
        <v>15205</v>
      </c>
      <c r="J182" s="28"/>
      <c r="K182" s="2">
        <v>0</v>
      </c>
      <c r="L182" s="2">
        <v>0</v>
      </c>
      <c r="M182" s="2">
        <v>0</v>
      </c>
      <c r="N182" s="2">
        <v>0</v>
      </c>
      <c r="O182" s="2">
        <v>0</v>
      </c>
      <c r="P182" s="2"/>
      <c r="Q182" s="2">
        <f t="shared" si="4"/>
        <v>1</v>
      </c>
      <c r="R182" s="2">
        <v>27707000</v>
      </c>
      <c r="S182" s="2">
        <f t="shared" si="5"/>
        <v>27707000</v>
      </c>
      <c r="T182" s="2"/>
      <c r="U182" s="2"/>
      <c r="V182" s="11" t="s">
        <v>9077</v>
      </c>
      <c r="W182" s="11" t="s">
        <v>7335</v>
      </c>
      <c r="X182" s="11" t="s">
        <v>7850</v>
      </c>
      <c r="Y182" s="11" t="s">
        <v>7851</v>
      </c>
      <c r="Z182" s="11" t="s">
        <v>7657</v>
      </c>
      <c r="AA182" s="11" t="s">
        <v>9078</v>
      </c>
      <c r="AB182" s="11" t="s">
        <v>7658</v>
      </c>
      <c r="AC182" s="11" t="s">
        <v>68</v>
      </c>
      <c r="AD182" s="11" t="s">
        <v>9079</v>
      </c>
      <c r="AE182" s="11" t="s">
        <v>7660</v>
      </c>
      <c r="AF182" s="2"/>
      <c r="AG182" s="2"/>
      <c r="AH182" s="11" t="s">
        <v>3658</v>
      </c>
      <c r="AI182" s="28" t="s">
        <v>9766</v>
      </c>
      <c r="AJ182" s="11" t="s">
        <v>9760</v>
      </c>
      <c r="AK182" s="2">
        <v>33633696</v>
      </c>
      <c r="AL182" s="13" t="s">
        <v>9564</v>
      </c>
      <c r="AM182" s="2">
        <v>26896800</v>
      </c>
      <c r="AN182" s="11" t="s">
        <v>1229</v>
      </c>
      <c r="AO182" s="11" t="s">
        <v>14394</v>
      </c>
      <c r="AP182" s="13">
        <v>44991</v>
      </c>
      <c r="AQ182" s="2"/>
      <c r="AR182" s="11"/>
      <c r="AS182" s="11"/>
      <c r="AT182" s="13"/>
      <c r="AU182" s="2"/>
      <c r="AV182" s="2"/>
      <c r="AW182" s="2"/>
      <c r="AX182" s="11"/>
      <c r="AY182" s="11"/>
      <c r="AZ182" s="11"/>
      <c r="BA182" s="2">
        <v>1</v>
      </c>
      <c r="BB182" s="2"/>
      <c r="BC182" s="2">
        <v>0</v>
      </c>
      <c r="BD182" s="2">
        <v>0</v>
      </c>
      <c r="BE182" s="2">
        <v>0</v>
      </c>
      <c r="BF182" s="2">
        <v>0</v>
      </c>
      <c r="BG182" s="2">
        <v>0</v>
      </c>
      <c r="BH182" s="2">
        <v>0</v>
      </c>
      <c r="BI182" s="2">
        <v>0</v>
      </c>
      <c r="BJ182" s="2">
        <v>0</v>
      </c>
      <c r="BK182" s="2">
        <v>0</v>
      </c>
      <c r="BL182" s="2">
        <v>0</v>
      </c>
      <c r="BM182" s="2">
        <v>0</v>
      </c>
      <c r="BN182" s="2">
        <v>0</v>
      </c>
      <c r="BO182" s="2">
        <v>0</v>
      </c>
      <c r="BP182" s="2">
        <v>0</v>
      </c>
      <c r="BQ182" s="2">
        <v>0</v>
      </c>
      <c r="BR182" s="2">
        <v>0</v>
      </c>
      <c r="BS182" s="2">
        <v>0</v>
      </c>
      <c r="BT182" s="2">
        <v>0</v>
      </c>
      <c r="BU182" s="2">
        <v>0</v>
      </c>
    </row>
    <row r="183" spans="1:73" ht="204" x14ac:dyDescent="0.2">
      <c r="A183" s="27">
        <v>178</v>
      </c>
      <c r="B183" s="9" t="s">
        <v>6538</v>
      </c>
      <c r="C183" s="27">
        <v>168</v>
      </c>
      <c r="D183" s="27">
        <v>168</v>
      </c>
      <c r="E183" s="27"/>
      <c r="F183" s="11" t="s">
        <v>12689</v>
      </c>
      <c r="G183" s="44" t="s">
        <v>12690</v>
      </c>
      <c r="H183" s="28" t="s">
        <v>1869</v>
      </c>
      <c r="I183" s="28" t="s">
        <v>15205</v>
      </c>
      <c r="J183" s="28"/>
      <c r="K183" s="2">
        <v>0</v>
      </c>
      <c r="L183" s="2">
        <v>0</v>
      </c>
      <c r="M183" s="2">
        <v>0</v>
      </c>
      <c r="N183" s="2">
        <v>0</v>
      </c>
      <c r="O183" s="2">
        <v>0</v>
      </c>
      <c r="P183" s="2"/>
      <c r="Q183" s="2">
        <f t="shared" si="4"/>
        <v>5</v>
      </c>
      <c r="R183" s="2">
        <v>3508800</v>
      </c>
      <c r="S183" s="2">
        <f t="shared" si="5"/>
        <v>17544000</v>
      </c>
      <c r="T183" s="2"/>
      <c r="U183" s="2"/>
      <c r="V183" s="11" t="s">
        <v>9080</v>
      </c>
      <c r="W183" s="11" t="s">
        <v>7336</v>
      </c>
      <c r="X183" s="11" t="s">
        <v>7839</v>
      </c>
      <c r="Y183" s="11" t="s">
        <v>7519</v>
      </c>
      <c r="Z183" s="11" t="s">
        <v>7657</v>
      </c>
      <c r="AA183" s="11" t="s">
        <v>9081</v>
      </c>
      <c r="AB183" s="11" t="s">
        <v>7840</v>
      </c>
      <c r="AC183" s="11" t="s">
        <v>68</v>
      </c>
      <c r="AD183" s="11">
        <v>50</v>
      </c>
      <c r="AE183" s="11" t="s">
        <v>7660</v>
      </c>
      <c r="AF183" s="2"/>
      <c r="AG183" s="2"/>
      <c r="AH183" s="11" t="s">
        <v>3658</v>
      </c>
      <c r="AI183" s="28" t="s">
        <v>9766</v>
      </c>
      <c r="AJ183" s="11" t="s">
        <v>9760</v>
      </c>
      <c r="AK183" s="2">
        <v>3752352</v>
      </c>
      <c r="AL183" s="13" t="s">
        <v>9564</v>
      </c>
      <c r="AM183" s="2"/>
      <c r="AN183" s="11"/>
      <c r="AO183" s="11"/>
      <c r="AP183" s="13"/>
      <c r="AQ183" s="2"/>
      <c r="AR183" s="11"/>
      <c r="AS183" s="11"/>
      <c r="AT183" s="13"/>
      <c r="AU183" s="2"/>
      <c r="AV183" s="2"/>
      <c r="AW183" s="2"/>
      <c r="AX183" s="11"/>
      <c r="AY183" s="11"/>
      <c r="AZ183" s="11"/>
      <c r="BA183" s="2">
        <v>5</v>
      </c>
      <c r="BB183" s="2"/>
      <c r="BC183" s="2">
        <v>0</v>
      </c>
      <c r="BD183" s="2">
        <v>0</v>
      </c>
      <c r="BE183" s="2">
        <v>0</v>
      </c>
      <c r="BF183" s="2">
        <v>0</v>
      </c>
      <c r="BG183" s="2">
        <v>0</v>
      </c>
      <c r="BH183" s="2">
        <v>0</v>
      </c>
      <c r="BI183" s="2">
        <v>0</v>
      </c>
      <c r="BJ183" s="2">
        <v>0</v>
      </c>
      <c r="BK183" s="2">
        <v>0</v>
      </c>
      <c r="BL183" s="2">
        <v>0</v>
      </c>
      <c r="BM183" s="2">
        <v>0</v>
      </c>
      <c r="BN183" s="2">
        <v>0</v>
      </c>
      <c r="BO183" s="2">
        <v>0</v>
      </c>
      <c r="BP183" s="2">
        <v>0</v>
      </c>
      <c r="BQ183" s="2">
        <v>0</v>
      </c>
      <c r="BR183" s="2">
        <v>0</v>
      </c>
      <c r="BS183" s="2">
        <v>0</v>
      </c>
      <c r="BT183" s="2">
        <v>0</v>
      </c>
      <c r="BU183" s="2">
        <v>0</v>
      </c>
    </row>
    <row r="184" spans="1:73" ht="120" x14ac:dyDescent="0.2">
      <c r="A184" s="27">
        <v>179</v>
      </c>
      <c r="B184" s="9" t="s">
        <v>6540</v>
      </c>
      <c r="C184" s="27">
        <v>169</v>
      </c>
      <c r="D184" s="27">
        <v>169</v>
      </c>
      <c r="E184" s="27"/>
      <c r="F184" s="11" t="s">
        <v>12693</v>
      </c>
      <c r="G184" s="44" t="s">
        <v>12694</v>
      </c>
      <c r="H184" s="28" t="s">
        <v>1869</v>
      </c>
      <c r="I184" s="28" t="s">
        <v>15205</v>
      </c>
      <c r="J184" s="28"/>
      <c r="K184" s="2">
        <v>0</v>
      </c>
      <c r="L184" s="2">
        <v>0</v>
      </c>
      <c r="M184" s="2">
        <v>0</v>
      </c>
      <c r="N184" s="2">
        <v>0</v>
      </c>
      <c r="O184" s="2">
        <v>0</v>
      </c>
      <c r="P184" s="2"/>
      <c r="Q184" s="2">
        <f t="shared" si="4"/>
        <v>1</v>
      </c>
      <c r="R184" s="2">
        <v>20280800</v>
      </c>
      <c r="S184" s="2">
        <f t="shared" si="5"/>
        <v>20280800</v>
      </c>
      <c r="T184" s="2"/>
      <c r="U184" s="2"/>
      <c r="V184" s="11" t="s">
        <v>9085</v>
      </c>
      <c r="W184" s="11" t="s">
        <v>7338</v>
      </c>
      <c r="X184" s="11" t="s">
        <v>7850</v>
      </c>
      <c r="Y184" s="11" t="s">
        <v>7851</v>
      </c>
      <c r="Z184" s="11" t="s">
        <v>7657</v>
      </c>
      <c r="AA184" s="11" t="s">
        <v>9086</v>
      </c>
      <c r="AB184" s="11" t="s">
        <v>7658</v>
      </c>
      <c r="AC184" s="11" t="s">
        <v>68</v>
      </c>
      <c r="AD184" s="11" t="s">
        <v>9087</v>
      </c>
      <c r="AE184" s="11" t="s">
        <v>7660</v>
      </c>
      <c r="AF184" s="2"/>
      <c r="AG184" s="2"/>
      <c r="AH184" s="11" t="s">
        <v>3658</v>
      </c>
      <c r="AI184" s="28" t="s">
        <v>9766</v>
      </c>
      <c r="AJ184" s="11" t="s">
        <v>9760</v>
      </c>
      <c r="AK184" s="2">
        <v>23164130</v>
      </c>
      <c r="AL184" s="13" t="s">
        <v>9486</v>
      </c>
      <c r="AM184" s="2">
        <v>20078080</v>
      </c>
      <c r="AN184" s="11" t="s">
        <v>1229</v>
      </c>
      <c r="AO184" s="11" t="s">
        <v>14394</v>
      </c>
      <c r="AP184" s="13">
        <v>44991</v>
      </c>
      <c r="AQ184" s="2"/>
      <c r="AR184" s="11"/>
      <c r="AS184" s="11"/>
      <c r="AT184" s="13"/>
      <c r="AU184" s="2"/>
      <c r="AV184" s="2"/>
      <c r="AW184" s="2"/>
      <c r="AX184" s="11"/>
      <c r="AY184" s="11"/>
      <c r="AZ184" s="11"/>
      <c r="BA184" s="2">
        <v>1</v>
      </c>
      <c r="BB184" s="2"/>
      <c r="BC184" s="2">
        <v>0</v>
      </c>
      <c r="BD184" s="2">
        <v>0</v>
      </c>
      <c r="BE184" s="2">
        <v>0</v>
      </c>
      <c r="BF184" s="2">
        <v>0</v>
      </c>
      <c r="BG184" s="2">
        <v>0</v>
      </c>
      <c r="BH184" s="2">
        <v>0</v>
      </c>
      <c r="BI184" s="2">
        <v>0</v>
      </c>
      <c r="BJ184" s="2">
        <v>0</v>
      </c>
      <c r="BK184" s="2">
        <v>0</v>
      </c>
      <c r="BL184" s="2">
        <v>0</v>
      </c>
      <c r="BM184" s="2">
        <v>0</v>
      </c>
      <c r="BN184" s="2">
        <v>0</v>
      </c>
      <c r="BO184" s="2">
        <v>0</v>
      </c>
      <c r="BP184" s="2">
        <v>0</v>
      </c>
      <c r="BQ184" s="2">
        <v>0</v>
      </c>
      <c r="BR184" s="2">
        <v>0</v>
      </c>
      <c r="BS184" s="2">
        <v>0</v>
      </c>
      <c r="BT184" s="2">
        <v>0</v>
      </c>
      <c r="BU184" s="2">
        <v>0</v>
      </c>
    </row>
    <row r="185" spans="1:73" ht="132" x14ac:dyDescent="0.2">
      <c r="A185" s="27">
        <v>180</v>
      </c>
      <c r="B185" s="9" t="s">
        <v>6539</v>
      </c>
      <c r="C185" s="27">
        <v>170</v>
      </c>
      <c r="D185" s="27">
        <v>170</v>
      </c>
      <c r="E185" s="27"/>
      <c r="F185" s="11" t="s">
        <v>12691</v>
      </c>
      <c r="G185" s="44" t="s">
        <v>12692</v>
      </c>
      <c r="H185" s="28" t="s">
        <v>1869</v>
      </c>
      <c r="I185" s="28" t="s">
        <v>15205</v>
      </c>
      <c r="J185" s="28"/>
      <c r="K185" s="2">
        <v>0</v>
      </c>
      <c r="L185" s="2">
        <v>0</v>
      </c>
      <c r="M185" s="2">
        <v>0</v>
      </c>
      <c r="N185" s="2">
        <v>0</v>
      </c>
      <c r="O185" s="2">
        <v>0</v>
      </c>
      <c r="P185" s="2"/>
      <c r="Q185" s="2">
        <f t="shared" si="4"/>
        <v>1</v>
      </c>
      <c r="R185" s="2">
        <v>20712270</v>
      </c>
      <c r="S185" s="2">
        <f t="shared" si="5"/>
        <v>20712270</v>
      </c>
      <c r="T185" s="2"/>
      <c r="U185" s="2"/>
      <c r="V185" s="11" t="s">
        <v>9082</v>
      </c>
      <c r="W185" s="11" t="s">
        <v>7337</v>
      </c>
      <c r="X185" s="11" t="s">
        <v>7850</v>
      </c>
      <c r="Y185" s="11" t="s">
        <v>7851</v>
      </c>
      <c r="Z185" s="11" t="s">
        <v>7657</v>
      </c>
      <c r="AA185" s="11" t="s">
        <v>9083</v>
      </c>
      <c r="AB185" s="11" t="s">
        <v>7658</v>
      </c>
      <c r="AC185" s="11" t="s">
        <v>68</v>
      </c>
      <c r="AD185" s="11" t="s">
        <v>9084</v>
      </c>
      <c r="AE185" s="11" t="s">
        <v>7660</v>
      </c>
      <c r="AF185" s="2"/>
      <c r="AG185" s="2"/>
      <c r="AH185" s="11" t="s">
        <v>3658</v>
      </c>
      <c r="AI185" s="28" t="s">
        <v>9766</v>
      </c>
      <c r="AJ185" s="11" t="s">
        <v>9760</v>
      </c>
      <c r="AK185" s="2">
        <v>24767391</v>
      </c>
      <c r="AL185" s="13" t="s">
        <v>9564</v>
      </c>
      <c r="AM185" s="2">
        <v>20109000</v>
      </c>
      <c r="AN185" s="11" t="s">
        <v>1229</v>
      </c>
      <c r="AO185" s="11" t="s">
        <v>14394</v>
      </c>
      <c r="AP185" s="13">
        <v>44991</v>
      </c>
      <c r="AQ185" s="2"/>
      <c r="AR185" s="11"/>
      <c r="AS185" s="11"/>
      <c r="AT185" s="13"/>
      <c r="AU185" s="2"/>
      <c r="AV185" s="2"/>
      <c r="AW185" s="2"/>
      <c r="AX185" s="11"/>
      <c r="AY185" s="11"/>
      <c r="AZ185" s="11"/>
      <c r="BA185" s="2">
        <v>1</v>
      </c>
      <c r="BB185" s="2"/>
      <c r="BC185" s="2">
        <v>0</v>
      </c>
      <c r="BD185" s="2">
        <v>0</v>
      </c>
      <c r="BE185" s="2">
        <v>0</v>
      </c>
      <c r="BF185" s="2">
        <v>0</v>
      </c>
      <c r="BG185" s="2">
        <v>0</v>
      </c>
      <c r="BH185" s="2">
        <v>0</v>
      </c>
      <c r="BI185" s="2">
        <v>0</v>
      </c>
      <c r="BJ185" s="2">
        <v>0</v>
      </c>
      <c r="BK185" s="2">
        <v>0</v>
      </c>
      <c r="BL185" s="2">
        <v>0</v>
      </c>
      <c r="BM185" s="2">
        <v>0</v>
      </c>
      <c r="BN185" s="2">
        <v>0</v>
      </c>
      <c r="BO185" s="2">
        <v>0</v>
      </c>
      <c r="BP185" s="2">
        <v>0</v>
      </c>
      <c r="BQ185" s="2">
        <v>0</v>
      </c>
      <c r="BR185" s="2">
        <v>0</v>
      </c>
      <c r="BS185" s="2">
        <v>0</v>
      </c>
      <c r="BT185" s="2">
        <v>0</v>
      </c>
      <c r="BU185" s="2">
        <v>0</v>
      </c>
    </row>
    <row r="186" spans="1:73" ht="144" x14ac:dyDescent="0.2">
      <c r="A186" s="27">
        <v>181</v>
      </c>
      <c r="B186" s="9" t="s">
        <v>6545</v>
      </c>
      <c r="C186" s="27">
        <v>171</v>
      </c>
      <c r="D186" s="27">
        <v>171</v>
      </c>
      <c r="E186" s="27"/>
      <c r="F186" s="11" t="s">
        <v>12701</v>
      </c>
      <c r="G186" s="44" t="s">
        <v>12702</v>
      </c>
      <c r="H186" s="28" t="s">
        <v>1869</v>
      </c>
      <c r="I186" s="28" t="s">
        <v>15205</v>
      </c>
      <c r="J186" s="28"/>
      <c r="K186" s="2">
        <v>0</v>
      </c>
      <c r="L186" s="2">
        <v>0</v>
      </c>
      <c r="M186" s="2">
        <v>0</v>
      </c>
      <c r="N186" s="2">
        <v>0</v>
      </c>
      <c r="O186" s="2">
        <v>0</v>
      </c>
      <c r="P186" s="2"/>
      <c r="Q186" s="2">
        <f t="shared" si="4"/>
        <v>1</v>
      </c>
      <c r="R186" s="2">
        <v>44370000</v>
      </c>
      <c r="S186" s="2">
        <f t="shared" si="5"/>
        <v>44370000</v>
      </c>
      <c r="T186" s="2"/>
      <c r="U186" s="2"/>
      <c r="V186" s="11" t="s">
        <v>9098</v>
      </c>
      <c r="W186" s="11" t="s">
        <v>7343</v>
      </c>
      <c r="X186" s="11" t="s">
        <v>7656</v>
      </c>
      <c r="Y186" s="11" t="s">
        <v>7519</v>
      </c>
      <c r="Z186" s="11" t="s">
        <v>7657</v>
      </c>
      <c r="AA186" s="11" t="s">
        <v>9099</v>
      </c>
      <c r="AB186" s="11" t="s">
        <v>7854</v>
      </c>
      <c r="AC186" s="11" t="s">
        <v>68</v>
      </c>
      <c r="AD186" s="11" t="s">
        <v>9100</v>
      </c>
      <c r="AE186" s="11" t="s">
        <v>7660</v>
      </c>
      <c r="AF186" s="2"/>
      <c r="AG186" s="2"/>
      <c r="AH186" s="11" t="s">
        <v>3658</v>
      </c>
      <c r="AI186" s="28" t="s">
        <v>9766</v>
      </c>
      <c r="AJ186" s="11" t="s">
        <v>9760</v>
      </c>
      <c r="AK186" s="2">
        <v>51358696</v>
      </c>
      <c r="AL186" s="13" t="s">
        <v>9561</v>
      </c>
      <c r="AM186" s="2"/>
      <c r="AN186" s="11"/>
      <c r="AO186" s="11"/>
      <c r="AP186" s="13"/>
      <c r="AQ186" s="2"/>
      <c r="AR186" s="11"/>
      <c r="AS186" s="11"/>
      <c r="AT186" s="13"/>
      <c r="AU186" s="2"/>
      <c r="AV186" s="2"/>
      <c r="AW186" s="2"/>
      <c r="AX186" s="11"/>
      <c r="AY186" s="11"/>
      <c r="AZ186" s="11"/>
      <c r="BA186" s="2">
        <v>1</v>
      </c>
      <c r="BB186" s="2"/>
      <c r="BC186" s="2">
        <v>0</v>
      </c>
      <c r="BD186" s="2">
        <v>0</v>
      </c>
      <c r="BE186" s="2">
        <v>0</v>
      </c>
      <c r="BF186" s="2">
        <v>0</v>
      </c>
      <c r="BG186" s="2">
        <v>0</v>
      </c>
      <c r="BH186" s="2">
        <v>0</v>
      </c>
      <c r="BI186" s="2">
        <v>0</v>
      </c>
      <c r="BJ186" s="2">
        <v>0</v>
      </c>
      <c r="BK186" s="2">
        <v>0</v>
      </c>
      <c r="BL186" s="2">
        <v>0</v>
      </c>
      <c r="BM186" s="2">
        <v>0</v>
      </c>
      <c r="BN186" s="2">
        <v>0</v>
      </c>
      <c r="BO186" s="2">
        <v>0</v>
      </c>
      <c r="BP186" s="2">
        <v>0</v>
      </c>
      <c r="BQ186" s="2">
        <v>0</v>
      </c>
      <c r="BR186" s="2">
        <v>0</v>
      </c>
      <c r="BS186" s="2">
        <v>0</v>
      </c>
      <c r="BT186" s="2">
        <v>0</v>
      </c>
      <c r="BU186" s="2">
        <v>0</v>
      </c>
    </row>
    <row r="187" spans="1:73" s="30" customFormat="1" ht="204" x14ac:dyDescent="0.25">
      <c r="A187" s="27">
        <v>182</v>
      </c>
      <c r="B187" s="9" t="s">
        <v>6546</v>
      </c>
      <c r="C187" s="27">
        <v>172</v>
      </c>
      <c r="D187" s="27">
        <v>172</v>
      </c>
      <c r="E187" s="27"/>
      <c r="F187" s="11" t="s">
        <v>12703</v>
      </c>
      <c r="G187" s="44" t="s">
        <v>12704</v>
      </c>
      <c r="H187" s="28" t="s">
        <v>1869</v>
      </c>
      <c r="I187" s="28" t="s">
        <v>15205</v>
      </c>
      <c r="J187" s="28"/>
      <c r="K187" s="2">
        <v>0</v>
      </c>
      <c r="L187" s="2">
        <v>0</v>
      </c>
      <c r="M187" s="2">
        <v>0</v>
      </c>
      <c r="N187" s="2">
        <v>0</v>
      </c>
      <c r="O187" s="2">
        <v>0</v>
      </c>
      <c r="P187" s="2"/>
      <c r="Q187" s="2">
        <f t="shared" si="4"/>
        <v>3</v>
      </c>
      <c r="R187" s="2">
        <v>6077000</v>
      </c>
      <c r="S187" s="2">
        <f t="shared" si="5"/>
        <v>18231000</v>
      </c>
      <c r="T187" s="2"/>
      <c r="U187" s="2"/>
      <c r="V187" s="11" t="s">
        <v>9101</v>
      </c>
      <c r="W187" s="11" t="s">
        <v>7344</v>
      </c>
      <c r="X187" s="11" t="s">
        <v>7839</v>
      </c>
      <c r="Y187" s="11" t="s">
        <v>7519</v>
      </c>
      <c r="Z187" s="11" t="s">
        <v>7657</v>
      </c>
      <c r="AA187" s="11" t="s">
        <v>9102</v>
      </c>
      <c r="AB187" s="11" t="s">
        <v>7840</v>
      </c>
      <c r="AC187" s="11" t="s">
        <v>68</v>
      </c>
      <c r="AD187" s="11">
        <v>90</v>
      </c>
      <c r="AE187" s="11" t="s">
        <v>7660</v>
      </c>
      <c r="AF187" s="2"/>
      <c r="AG187" s="2"/>
      <c r="AH187" s="11" t="s">
        <v>3658</v>
      </c>
      <c r="AI187" s="28" t="s">
        <v>9766</v>
      </c>
      <c r="AJ187" s="11" t="s">
        <v>9760</v>
      </c>
      <c r="AK187" s="2">
        <v>6686200</v>
      </c>
      <c r="AL187" s="13" t="s">
        <v>9564</v>
      </c>
      <c r="AM187" s="2"/>
      <c r="AN187" s="11"/>
      <c r="AO187" s="11"/>
      <c r="AP187" s="13"/>
      <c r="AQ187" s="2"/>
      <c r="AR187" s="11"/>
      <c r="AS187" s="11"/>
      <c r="AT187" s="13"/>
      <c r="AU187" s="2"/>
      <c r="AV187" s="2"/>
      <c r="AW187" s="2"/>
      <c r="AX187" s="11"/>
      <c r="AY187" s="11"/>
      <c r="AZ187" s="11"/>
      <c r="BA187" s="2">
        <v>3</v>
      </c>
      <c r="BB187" s="2"/>
      <c r="BC187" s="2">
        <v>0</v>
      </c>
      <c r="BD187" s="2">
        <v>0</v>
      </c>
      <c r="BE187" s="2">
        <v>0</v>
      </c>
      <c r="BF187" s="2">
        <v>0</v>
      </c>
      <c r="BG187" s="2">
        <v>0</v>
      </c>
      <c r="BH187" s="2">
        <v>0</v>
      </c>
      <c r="BI187" s="2">
        <v>0</v>
      </c>
      <c r="BJ187" s="2">
        <v>0</v>
      </c>
      <c r="BK187" s="2">
        <v>0</v>
      </c>
      <c r="BL187" s="2">
        <v>0</v>
      </c>
      <c r="BM187" s="2">
        <v>0</v>
      </c>
      <c r="BN187" s="2">
        <v>0</v>
      </c>
      <c r="BO187" s="2">
        <v>0</v>
      </c>
      <c r="BP187" s="2">
        <v>0</v>
      </c>
      <c r="BQ187" s="2">
        <v>0</v>
      </c>
      <c r="BR187" s="2">
        <v>0</v>
      </c>
      <c r="BS187" s="2">
        <v>0</v>
      </c>
      <c r="BT187" s="2">
        <v>0</v>
      </c>
      <c r="BU187" s="2">
        <v>0</v>
      </c>
    </row>
    <row r="188" spans="1:73" s="30" customFormat="1" ht="168" x14ac:dyDescent="0.25">
      <c r="A188" s="27">
        <v>183</v>
      </c>
      <c r="B188" s="9" t="s">
        <v>6572</v>
      </c>
      <c r="C188" s="27">
        <v>173</v>
      </c>
      <c r="D188" s="27">
        <v>173</v>
      </c>
      <c r="E188" s="27"/>
      <c r="F188" s="11" t="s">
        <v>12747</v>
      </c>
      <c r="G188" s="44" t="s">
        <v>12748</v>
      </c>
      <c r="H188" s="28" t="s">
        <v>1869</v>
      </c>
      <c r="I188" s="28" t="s">
        <v>15205</v>
      </c>
      <c r="J188" s="28"/>
      <c r="K188" s="2">
        <v>0</v>
      </c>
      <c r="L188" s="2">
        <v>0</v>
      </c>
      <c r="M188" s="2">
        <v>0</v>
      </c>
      <c r="N188" s="2">
        <v>0</v>
      </c>
      <c r="O188" s="2">
        <v>0</v>
      </c>
      <c r="P188" s="2"/>
      <c r="Q188" s="2">
        <f t="shared" si="4"/>
        <v>5</v>
      </c>
      <c r="R188" s="2">
        <v>2682600</v>
      </c>
      <c r="S188" s="2">
        <f t="shared" si="5"/>
        <v>13413000</v>
      </c>
      <c r="T188" s="2"/>
      <c r="U188" s="2"/>
      <c r="V188" s="11" t="s">
        <v>9142</v>
      </c>
      <c r="W188" s="11" t="s">
        <v>7370</v>
      </c>
      <c r="X188" s="11" t="s">
        <v>7839</v>
      </c>
      <c r="Y188" s="11" t="s">
        <v>7519</v>
      </c>
      <c r="Z188" s="11" t="s">
        <v>7657</v>
      </c>
      <c r="AA188" s="11">
        <v>10995585</v>
      </c>
      <c r="AB188" s="11" t="s">
        <v>9143</v>
      </c>
      <c r="AC188" s="11" t="s">
        <v>68</v>
      </c>
      <c r="AD188" s="11">
        <v>60</v>
      </c>
      <c r="AE188" s="11" t="s">
        <v>7660</v>
      </c>
      <c r="AF188" s="2"/>
      <c r="AG188" s="2"/>
      <c r="AH188" s="11" t="s">
        <v>3658</v>
      </c>
      <c r="AI188" s="28" t="s">
        <v>9766</v>
      </c>
      <c r="AJ188" s="11" t="s">
        <v>9760</v>
      </c>
      <c r="AK188" s="2">
        <v>2946739</v>
      </c>
      <c r="AL188" s="13" t="s">
        <v>9564</v>
      </c>
      <c r="AM188" s="2"/>
      <c r="AN188" s="11"/>
      <c r="AO188" s="11"/>
      <c r="AP188" s="13"/>
      <c r="AQ188" s="2"/>
      <c r="AR188" s="11"/>
      <c r="AS188" s="11"/>
      <c r="AT188" s="13"/>
      <c r="AU188" s="2"/>
      <c r="AV188" s="2"/>
      <c r="AW188" s="2"/>
      <c r="AX188" s="11"/>
      <c r="AY188" s="11"/>
      <c r="AZ188" s="11"/>
      <c r="BA188" s="2">
        <v>5</v>
      </c>
      <c r="BB188" s="2"/>
      <c r="BC188" s="2">
        <v>0</v>
      </c>
      <c r="BD188" s="2">
        <v>0</v>
      </c>
      <c r="BE188" s="2">
        <v>0</v>
      </c>
      <c r="BF188" s="2">
        <v>0</v>
      </c>
      <c r="BG188" s="2">
        <v>0</v>
      </c>
      <c r="BH188" s="2">
        <v>0</v>
      </c>
      <c r="BI188" s="2">
        <v>0</v>
      </c>
      <c r="BJ188" s="2">
        <v>0</v>
      </c>
      <c r="BK188" s="2">
        <v>0</v>
      </c>
      <c r="BL188" s="2">
        <v>0</v>
      </c>
      <c r="BM188" s="2">
        <v>0</v>
      </c>
      <c r="BN188" s="2">
        <v>0</v>
      </c>
      <c r="BO188" s="2">
        <v>0</v>
      </c>
      <c r="BP188" s="2">
        <v>0</v>
      </c>
      <c r="BQ188" s="2">
        <v>0</v>
      </c>
      <c r="BR188" s="2">
        <v>0</v>
      </c>
      <c r="BS188" s="2">
        <v>0</v>
      </c>
      <c r="BT188" s="2">
        <v>0</v>
      </c>
      <c r="BU188" s="2">
        <v>0</v>
      </c>
    </row>
    <row r="189" spans="1:73" s="30" customFormat="1" ht="108" x14ac:dyDescent="0.25">
      <c r="A189" s="27">
        <v>184</v>
      </c>
      <c r="B189" s="9" t="s">
        <v>6548</v>
      </c>
      <c r="C189" s="27">
        <v>174</v>
      </c>
      <c r="D189" s="27">
        <v>174</v>
      </c>
      <c r="E189" s="27"/>
      <c r="F189" s="11" t="s">
        <v>12707</v>
      </c>
      <c r="G189" s="44" t="s">
        <v>12708</v>
      </c>
      <c r="H189" s="28" t="s">
        <v>1869</v>
      </c>
      <c r="I189" s="28" t="s">
        <v>15205</v>
      </c>
      <c r="J189" s="28"/>
      <c r="K189" s="2">
        <v>0</v>
      </c>
      <c r="L189" s="2">
        <v>0</v>
      </c>
      <c r="M189" s="2">
        <v>0</v>
      </c>
      <c r="N189" s="2">
        <v>0</v>
      </c>
      <c r="O189" s="2">
        <v>0</v>
      </c>
      <c r="P189" s="2"/>
      <c r="Q189" s="2">
        <f t="shared" si="4"/>
        <v>1</v>
      </c>
      <c r="R189" s="2">
        <v>8806500</v>
      </c>
      <c r="S189" s="2">
        <f t="shared" si="5"/>
        <v>8806500</v>
      </c>
      <c r="T189" s="2"/>
      <c r="U189" s="2"/>
      <c r="V189" s="11" t="s">
        <v>9105</v>
      </c>
      <c r="W189" s="11" t="s">
        <v>7346</v>
      </c>
      <c r="X189" s="11" t="s">
        <v>7850</v>
      </c>
      <c r="Y189" s="11" t="s">
        <v>7851</v>
      </c>
      <c r="Z189" s="11" t="s">
        <v>7657</v>
      </c>
      <c r="AA189" s="11" t="s">
        <v>9106</v>
      </c>
      <c r="AB189" s="11" t="s">
        <v>7658</v>
      </c>
      <c r="AC189" s="11" t="s">
        <v>68</v>
      </c>
      <c r="AD189" s="11" t="s">
        <v>9091</v>
      </c>
      <c r="AE189" s="11" t="s">
        <v>7660</v>
      </c>
      <c r="AF189" s="2"/>
      <c r="AG189" s="2"/>
      <c r="AH189" s="11" t="s">
        <v>3658</v>
      </c>
      <c r="AI189" s="28" t="s">
        <v>9766</v>
      </c>
      <c r="AJ189" s="11" t="s">
        <v>9760</v>
      </c>
      <c r="AK189" s="2">
        <v>10553261</v>
      </c>
      <c r="AL189" s="13" t="s">
        <v>9565</v>
      </c>
      <c r="AM189" s="2">
        <v>8549632</v>
      </c>
      <c r="AN189" s="11" t="s">
        <v>1229</v>
      </c>
      <c r="AO189" s="11" t="s">
        <v>14394</v>
      </c>
      <c r="AP189" s="13">
        <v>44991</v>
      </c>
      <c r="AQ189" s="2"/>
      <c r="AR189" s="11"/>
      <c r="AS189" s="11"/>
      <c r="AT189" s="13"/>
      <c r="AU189" s="2"/>
      <c r="AV189" s="2"/>
      <c r="AW189" s="2"/>
      <c r="AX189" s="11"/>
      <c r="AY189" s="11"/>
      <c r="AZ189" s="11"/>
      <c r="BA189" s="2">
        <v>1</v>
      </c>
      <c r="BB189" s="2"/>
      <c r="BC189" s="2">
        <v>0</v>
      </c>
      <c r="BD189" s="2">
        <v>0</v>
      </c>
      <c r="BE189" s="2">
        <v>0</v>
      </c>
      <c r="BF189" s="2">
        <v>0</v>
      </c>
      <c r="BG189" s="2">
        <v>0</v>
      </c>
      <c r="BH189" s="2">
        <v>0</v>
      </c>
      <c r="BI189" s="2">
        <v>0</v>
      </c>
      <c r="BJ189" s="2">
        <v>0</v>
      </c>
      <c r="BK189" s="2">
        <v>0</v>
      </c>
      <c r="BL189" s="2">
        <v>0</v>
      </c>
      <c r="BM189" s="2">
        <v>0</v>
      </c>
      <c r="BN189" s="2">
        <v>0</v>
      </c>
      <c r="BO189" s="2">
        <v>0</v>
      </c>
      <c r="BP189" s="2">
        <v>0</v>
      </c>
      <c r="BQ189" s="2">
        <v>0</v>
      </c>
      <c r="BR189" s="2">
        <v>0</v>
      </c>
      <c r="BS189" s="2">
        <v>0</v>
      </c>
      <c r="BT189" s="2">
        <v>0</v>
      </c>
      <c r="BU189" s="2">
        <v>0</v>
      </c>
    </row>
    <row r="190" spans="1:73" s="30" customFormat="1" ht="180" x14ac:dyDescent="0.25">
      <c r="A190" s="27">
        <v>185</v>
      </c>
      <c r="B190" s="9" t="s">
        <v>6542</v>
      </c>
      <c r="C190" s="27">
        <v>175</v>
      </c>
      <c r="D190" s="27">
        <v>175</v>
      </c>
      <c r="E190" s="27"/>
      <c r="F190" s="11" t="s">
        <v>12697</v>
      </c>
      <c r="G190" s="44" t="s">
        <v>12698</v>
      </c>
      <c r="H190" s="28" t="s">
        <v>1869</v>
      </c>
      <c r="I190" s="28" t="s">
        <v>15205</v>
      </c>
      <c r="J190" s="28"/>
      <c r="K190" s="2">
        <v>0</v>
      </c>
      <c r="L190" s="2">
        <v>0</v>
      </c>
      <c r="M190" s="2">
        <v>0</v>
      </c>
      <c r="N190" s="2">
        <v>0</v>
      </c>
      <c r="O190" s="2">
        <v>0</v>
      </c>
      <c r="P190" s="2"/>
      <c r="Q190" s="2">
        <f t="shared" si="4"/>
        <v>1</v>
      </c>
      <c r="R190" s="2">
        <v>29290000</v>
      </c>
      <c r="S190" s="2">
        <f t="shared" si="5"/>
        <v>29290000</v>
      </c>
      <c r="T190" s="2"/>
      <c r="U190" s="2"/>
      <c r="V190" s="11" t="s">
        <v>9092</v>
      </c>
      <c r="W190" s="11" t="s">
        <v>7340</v>
      </c>
      <c r="X190" s="11" t="s">
        <v>7850</v>
      </c>
      <c r="Y190" s="11" t="s">
        <v>7851</v>
      </c>
      <c r="Z190" s="11" t="s">
        <v>7657</v>
      </c>
      <c r="AA190" s="11" t="s">
        <v>9093</v>
      </c>
      <c r="AB190" s="11" t="s">
        <v>7658</v>
      </c>
      <c r="AC190" s="11" t="s">
        <v>68</v>
      </c>
      <c r="AD190" s="11" t="s">
        <v>9091</v>
      </c>
      <c r="AE190" s="11" t="s">
        <v>7660</v>
      </c>
      <c r="AF190" s="2"/>
      <c r="AG190" s="2"/>
      <c r="AH190" s="11" t="s">
        <v>3658</v>
      </c>
      <c r="AI190" s="28" t="s">
        <v>9766</v>
      </c>
      <c r="AJ190" s="11" t="s">
        <v>9760</v>
      </c>
      <c r="AK190" s="2">
        <v>31553000</v>
      </c>
      <c r="AL190" s="13" t="s">
        <v>14582</v>
      </c>
      <c r="AM190" s="2">
        <v>28999936</v>
      </c>
      <c r="AN190" s="11" t="s">
        <v>1229</v>
      </c>
      <c r="AO190" s="11" t="s">
        <v>14394</v>
      </c>
      <c r="AP190" s="13">
        <v>44991</v>
      </c>
      <c r="AQ190" s="2"/>
      <c r="AR190" s="11"/>
      <c r="AS190" s="11"/>
      <c r="AT190" s="13"/>
      <c r="AU190" s="2"/>
      <c r="AV190" s="2"/>
      <c r="AW190" s="2"/>
      <c r="AX190" s="11"/>
      <c r="AY190" s="11"/>
      <c r="AZ190" s="11"/>
      <c r="BA190" s="2">
        <v>1</v>
      </c>
      <c r="BB190" s="2"/>
      <c r="BC190" s="2">
        <v>0</v>
      </c>
      <c r="BD190" s="2">
        <v>0</v>
      </c>
      <c r="BE190" s="2">
        <v>0</v>
      </c>
      <c r="BF190" s="2">
        <v>0</v>
      </c>
      <c r="BG190" s="2">
        <v>0</v>
      </c>
      <c r="BH190" s="2">
        <v>0</v>
      </c>
      <c r="BI190" s="2">
        <v>0</v>
      </c>
      <c r="BJ190" s="2">
        <v>0</v>
      </c>
      <c r="BK190" s="2">
        <v>0</v>
      </c>
      <c r="BL190" s="2">
        <v>0</v>
      </c>
      <c r="BM190" s="2">
        <v>0</v>
      </c>
      <c r="BN190" s="2">
        <v>0</v>
      </c>
      <c r="BO190" s="2">
        <v>0</v>
      </c>
      <c r="BP190" s="2">
        <v>0</v>
      </c>
      <c r="BQ190" s="2">
        <v>0</v>
      </c>
      <c r="BR190" s="2">
        <v>0</v>
      </c>
      <c r="BS190" s="2">
        <v>0</v>
      </c>
      <c r="BT190" s="2">
        <v>0</v>
      </c>
      <c r="BU190" s="2">
        <v>0</v>
      </c>
    </row>
    <row r="191" spans="1:73" s="30" customFormat="1" ht="264" x14ac:dyDescent="0.25">
      <c r="A191" s="27">
        <v>186</v>
      </c>
      <c r="B191" s="9" t="s">
        <v>6554</v>
      </c>
      <c r="C191" s="27">
        <v>176</v>
      </c>
      <c r="D191" s="27">
        <v>176</v>
      </c>
      <c r="E191" s="27"/>
      <c r="F191" s="11" t="s">
        <v>12717</v>
      </c>
      <c r="G191" s="44" t="s">
        <v>12718</v>
      </c>
      <c r="H191" s="28" t="s">
        <v>1869</v>
      </c>
      <c r="I191" s="28" t="s">
        <v>15205</v>
      </c>
      <c r="J191" s="28"/>
      <c r="K191" s="2">
        <v>0</v>
      </c>
      <c r="L191" s="2">
        <v>0</v>
      </c>
      <c r="M191" s="2">
        <v>0</v>
      </c>
      <c r="N191" s="2">
        <v>0</v>
      </c>
      <c r="O191" s="2">
        <v>0</v>
      </c>
      <c r="P191" s="2"/>
      <c r="Q191" s="2">
        <f t="shared" si="4"/>
        <v>1</v>
      </c>
      <c r="R191" s="2">
        <v>11614898</v>
      </c>
      <c r="S191" s="2">
        <f t="shared" si="5"/>
        <v>11614898</v>
      </c>
      <c r="T191" s="2"/>
      <c r="U191" s="2"/>
      <c r="V191" s="11" t="s">
        <v>9115</v>
      </c>
      <c r="W191" s="11" t="s">
        <v>7352</v>
      </c>
      <c r="X191" s="11" t="s">
        <v>7839</v>
      </c>
      <c r="Y191" s="11" t="s">
        <v>7519</v>
      </c>
      <c r="Z191" s="11" t="s">
        <v>7657</v>
      </c>
      <c r="AA191" s="11" t="s">
        <v>9116</v>
      </c>
      <c r="AB191" s="11" t="s">
        <v>7840</v>
      </c>
      <c r="AC191" s="11" t="s">
        <v>80</v>
      </c>
      <c r="AD191" s="11">
        <v>100</v>
      </c>
      <c r="AE191" s="11" t="s">
        <v>7660</v>
      </c>
      <c r="AF191" s="2"/>
      <c r="AG191" s="2"/>
      <c r="AH191" s="11" t="s">
        <v>3658</v>
      </c>
      <c r="AI191" s="28" t="s">
        <v>9766</v>
      </c>
      <c r="AJ191" s="11" t="s">
        <v>9760</v>
      </c>
      <c r="AK191" s="2">
        <v>13129348</v>
      </c>
      <c r="AL191" s="13" t="s">
        <v>9486</v>
      </c>
      <c r="AM191" s="2"/>
      <c r="AN191" s="11"/>
      <c r="AO191" s="11"/>
      <c r="AP191" s="13"/>
      <c r="AQ191" s="2"/>
      <c r="AR191" s="11"/>
      <c r="AS191" s="11"/>
      <c r="AT191" s="13"/>
      <c r="AU191" s="2"/>
      <c r="AV191" s="2"/>
      <c r="AW191" s="2"/>
      <c r="AX191" s="11"/>
      <c r="AY191" s="11"/>
      <c r="AZ191" s="11"/>
      <c r="BA191" s="2">
        <v>1</v>
      </c>
      <c r="BB191" s="2"/>
      <c r="BC191" s="2">
        <v>0</v>
      </c>
      <c r="BD191" s="2">
        <v>0</v>
      </c>
      <c r="BE191" s="2">
        <v>0</v>
      </c>
      <c r="BF191" s="2">
        <v>0</v>
      </c>
      <c r="BG191" s="2">
        <v>0</v>
      </c>
      <c r="BH191" s="2">
        <v>0</v>
      </c>
      <c r="BI191" s="2">
        <v>0</v>
      </c>
      <c r="BJ191" s="2">
        <v>0</v>
      </c>
      <c r="BK191" s="2">
        <v>0</v>
      </c>
      <c r="BL191" s="2">
        <v>0</v>
      </c>
      <c r="BM191" s="2">
        <v>0</v>
      </c>
      <c r="BN191" s="2">
        <v>0</v>
      </c>
      <c r="BO191" s="2">
        <v>0</v>
      </c>
      <c r="BP191" s="2">
        <v>0</v>
      </c>
      <c r="BQ191" s="2">
        <v>0</v>
      </c>
      <c r="BR191" s="2">
        <v>0</v>
      </c>
      <c r="BS191" s="2">
        <v>0</v>
      </c>
      <c r="BT191" s="2">
        <v>0</v>
      </c>
      <c r="BU191" s="2">
        <v>0</v>
      </c>
    </row>
    <row r="192" spans="1:73" s="30" customFormat="1" ht="192" x14ac:dyDescent="0.25">
      <c r="A192" s="27">
        <v>187</v>
      </c>
      <c r="B192" s="9" t="s">
        <v>6555</v>
      </c>
      <c r="C192" s="27">
        <v>177</v>
      </c>
      <c r="D192" s="27">
        <v>177</v>
      </c>
      <c r="E192" s="27"/>
      <c r="F192" s="11" t="s">
        <v>12719</v>
      </c>
      <c r="G192" s="44" t="s">
        <v>12720</v>
      </c>
      <c r="H192" s="28" t="s">
        <v>1869</v>
      </c>
      <c r="I192" s="28" t="s">
        <v>15205</v>
      </c>
      <c r="J192" s="28"/>
      <c r="K192" s="2">
        <v>0</v>
      </c>
      <c r="L192" s="2">
        <v>0</v>
      </c>
      <c r="M192" s="2">
        <v>0</v>
      </c>
      <c r="N192" s="2">
        <v>0</v>
      </c>
      <c r="O192" s="2">
        <v>0</v>
      </c>
      <c r="P192" s="2"/>
      <c r="Q192" s="2">
        <f t="shared" si="4"/>
        <v>5</v>
      </c>
      <c r="R192" s="2">
        <v>6033300</v>
      </c>
      <c r="S192" s="2">
        <f t="shared" si="5"/>
        <v>30166500</v>
      </c>
      <c r="T192" s="2"/>
      <c r="U192" s="2"/>
      <c r="V192" s="11" t="s">
        <v>9117</v>
      </c>
      <c r="W192" s="11" t="s">
        <v>7353</v>
      </c>
      <c r="X192" s="11" t="s">
        <v>7839</v>
      </c>
      <c r="Y192" s="11" t="s">
        <v>7519</v>
      </c>
      <c r="Z192" s="11" t="s">
        <v>7657</v>
      </c>
      <c r="AA192" s="11" t="s">
        <v>9118</v>
      </c>
      <c r="AB192" s="11" t="s">
        <v>7840</v>
      </c>
      <c r="AC192" s="11" t="s">
        <v>80</v>
      </c>
      <c r="AD192" s="11">
        <v>100</v>
      </c>
      <c r="AE192" s="11" t="s">
        <v>7660</v>
      </c>
      <c r="AF192" s="2"/>
      <c r="AG192" s="2"/>
      <c r="AH192" s="11" t="s">
        <v>3658</v>
      </c>
      <c r="AI192" s="28" t="s">
        <v>9766</v>
      </c>
      <c r="AJ192" s="11" t="s">
        <v>9760</v>
      </c>
      <c r="AK192" s="2">
        <v>6803261</v>
      </c>
      <c r="AL192" s="13" t="s">
        <v>9486</v>
      </c>
      <c r="AM192" s="2"/>
      <c r="AN192" s="11"/>
      <c r="AO192" s="11"/>
      <c r="AP192" s="13"/>
      <c r="AQ192" s="2"/>
      <c r="AR192" s="11"/>
      <c r="AS192" s="11"/>
      <c r="AT192" s="13"/>
      <c r="AU192" s="2"/>
      <c r="AV192" s="2"/>
      <c r="AW192" s="2"/>
      <c r="AX192" s="11"/>
      <c r="AY192" s="11"/>
      <c r="AZ192" s="11"/>
      <c r="BA192" s="2">
        <v>5</v>
      </c>
      <c r="BB192" s="2"/>
      <c r="BC192" s="2">
        <v>0</v>
      </c>
      <c r="BD192" s="2">
        <v>0</v>
      </c>
      <c r="BE192" s="2">
        <v>0</v>
      </c>
      <c r="BF192" s="2">
        <v>0</v>
      </c>
      <c r="BG192" s="2">
        <v>0</v>
      </c>
      <c r="BH192" s="2">
        <v>0</v>
      </c>
      <c r="BI192" s="2">
        <v>0</v>
      </c>
      <c r="BJ192" s="2">
        <v>0</v>
      </c>
      <c r="BK192" s="2">
        <v>0</v>
      </c>
      <c r="BL192" s="2">
        <v>0</v>
      </c>
      <c r="BM192" s="2">
        <v>0</v>
      </c>
      <c r="BN192" s="2">
        <v>0</v>
      </c>
      <c r="BO192" s="2">
        <v>0</v>
      </c>
      <c r="BP192" s="2">
        <v>0</v>
      </c>
      <c r="BQ192" s="2">
        <v>0</v>
      </c>
      <c r="BR192" s="2">
        <v>0</v>
      </c>
      <c r="BS192" s="2">
        <v>0</v>
      </c>
      <c r="BT192" s="2">
        <v>0</v>
      </c>
      <c r="BU192" s="2">
        <v>0</v>
      </c>
    </row>
    <row r="193" spans="1:73" s="30" customFormat="1" ht="168" x14ac:dyDescent="0.25">
      <c r="A193" s="27">
        <v>188</v>
      </c>
      <c r="B193" s="9" t="s">
        <v>6574</v>
      </c>
      <c r="C193" s="27">
        <v>178</v>
      </c>
      <c r="D193" s="27">
        <v>178</v>
      </c>
      <c r="E193" s="27"/>
      <c r="F193" s="11" t="s">
        <v>12751</v>
      </c>
      <c r="G193" s="44" t="s">
        <v>12752</v>
      </c>
      <c r="H193" s="28" t="s">
        <v>1869</v>
      </c>
      <c r="I193" s="28" t="s">
        <v>15205</v>
      </c>
      <c r="J193" s="28"/>
      <c r="K193" s="2">
        <v>0</v>
      </c>
      <c r="L193" s="2">
        <v>0</v>
      </c>
      <c r="M193" s="2">
        <v>0</v>
      </c>
      <c r="N193" s="2">
        <v>0</v>
      </c>
      <c r="O193" s="2">
        <v>0</v>
      </c>
      <c r="P193" s="2"/>
      <c r="Q193" s="2">
        <f t="shared" si="4"/>
        <v>1</v>
      </c>
      <c r="R193" s="2">
        <v>9384000</v>
      </c>
      <c r="S193" s="2">
        <f t="shared" si="5"/>
        <v>9384000</v>
      </c>
      <c r="T193" s="2"/>
      <c r="U193" s="2"/>
      <c r="V193" s="11" t="s">
        <v>9145</v>
      </c>
      <c r="W193" s="11" t="s">
        <v>7372</v>
      </c>
      <c r="X193" s="11" t="s">
        <v>7839</v>
      </c>
      <c r="Y193" s="11" t="s">
        <v>7519</v>
      </c>
      <c r="Z193" s="11" t="s">
        <v>7657</v>
      </c>
      <c r="AA193" s="11">
        <v>10995466</v>
      </c>
      <c r="AB193" s="11" t="s">
        <v>7840</v>
      </c>
      <c r="AC193" s="11" t="s">
        <v>68</v>
      </c>
      <c r="AD193" s="11">
        <v>100</v>
      </c>
      <c r="AE193" s="11" t="s">
        <v>7660</v>
      </c>
      <c r="AF193" s="2"/>
      <c r="AG193" s="2"/>
      <c r="AH193" s="11" t="s">
        <v>3658</v>
      </c>
      <c r="AI193" s="28" t="s">
        <v>9766</v>
      </c>
      <c r="AJ193" s="11" t="s">
        <v>9760</v>
      </c>
      <c r="AK193" s="2">
        <v>10100000</v>
      </c>
      <c r="AL193" s="13" t="s">
        <v>9486</v>
      </c>
      <c r="AM193" s="2"/>
      <c r="AN193" s="11"/>
      <c r="AO193" s="11"/>
      <c r="AP193" s="13"/>
      <c r="AQ193" s="2"/>
      <c r="AR193" s="11"/>
      <c r="AS193" s="11"/>
      <c r="AT193" s="13"/>
      <c r="AU193" s="2"/>
      <c r="AV193" s="2"/>
      <c r="AW193" s="2"/>
      <c r="AX193" s="11"/>
      <c r="AY193" s="11"/>
      <c r="AZ193" s="11"/>
      <c r="BA193" s="2">
        <v>1</v>
      </c>
      <c r="BB193" s="2"/>
      <c r="BC193" s="2">
        <v>0</v>
      </c>
      <c r="BD193" s="2">
        <v>0</v>
      </c>
      <c r="BE193" s="2">
        <v>0</v>
      </c>
      <c r="BF193" s="2">
        <v>0</v>
      </c>
      <c r="BG193" s="2">
        <v>0</v>
      </c>
      <c r="BH193" s="2">
        <v>0</v>
      </c>
      <c r="BI193" s="2">
        <v>0</v>
      </c>
      <c r="BJ193" s="2">
        <v>0</v>
      </c>
      <c r="BK193" s="2">
        <v>0</v>
      </c>
      <c r="BL193" s="2">
        <v>0</v>
      </c>
      <c r="BM193" s="2">
        <v>0</v>
      </c>
      <c r="BN193" s="2">
        <v>0</v>
      </c>
      <c r="BO193" s="2">
        <v>0</v>
      </c>
      <c r="BP193" s="2">
        <v>0</v>
      </c>
      <c r="BQ193" s="2">
        <v>0</v>
      </c>
      <c r="BR193" s="2">
        <v>0</v>
      </c>
      <c r="BS193" s="2">
        <v>0</v>
      </c>
      <c r="BT193" s="2">
        <v>0</v>
      </c>
      <c r="BU193" s="2">
        <v>0</v>
      </c>
    </row>
    <row r="194" spans="1:73" s="30" customFormat="1" ht="204" x14ac:dyDescent="0.25">
      <c r="A194" s="27">
        <v>189</v>
      </c>
      <c r="B194" s="9" t="s">
        <v>6543</v>
      </c>
      <c r="C194" s="27">
        <v>179</v>
      </c>
      <c r="D194" s="27">
        <v>179</v>
      </c>
      <c r="E194" s="27"/>
      <c r="F194" s="11" t="s">
        <v>12699</v>
      </c>
      <c r="G194" s="44" t="s">
        <v>12700</v>
      </c>
      <c r="H194" s="28" t="s">
        <v>1869</v>
      </c>
      <c r="I194" s="28" t="s">
        <v>15205</v>
      </c>
      <c r="J194" s="28"/>
      <c r="K194" s="2">
        <v>0</v>
      </c>
      <c r="L194" s="2">
        <v>0</v>
      </c>
      <c r="M194" s="2">
        <v>0</v>
      </c>
      <c r="N194" s="2">
        <v>0</v>
      </c>
      <c r="O194" s="2">
        <v>0</v>
      </c>
      <c r="P194" s="2"/>
      <c r="Q194" s="2">
        <f t="shared" si="4"/>
        <v>1</v>
      </c>
      <c r="R194" s="2">
        <v>38995800</v>
      </c>
      <c r="S194" s="2">
        <f t="shared" si="5"/>
        <v>38995800</v>
      </c>
      <c r="T194" s="2"/>
      <c r="U194" s="2"/>
      <c r="V194" s="11" t="s">
        <v>9094</v>
      </c>
      <c r="W194" s="11" t="s">
        <v>7341</v>
      </c>
      <c r="X194" s="11" t="s">
        <v>7850</v>
      </c>
      <c r="Y194" s="11" t="s">
        <v>7851</v>
      </c>
      <c r="Z194" s="11" t="s">
        <v>7657</v>
      </c>
      <c r="AA194" s="11" t="s">
        <v>9095</v>
      </c>
      <c r="AB194" s="11" t="s">
        <v>7658</v>
      </c>
      <c r="AC194" s="11" t="s">
        <v>68</v>
      </c>
      <c r="AD194" s="11" t="s">
        <v>9096</v>
      </c>
      <c r="AE194" s="11" t="s">
        <v>7660</v>
      </c>
      <c r="AF194" s="2"/>
      <c r="AG194" s="2"/>
      <c r="AH194" s="11" t="s">
        <v>3658</v>
      </c>
      <c r="AI194" s="28" t="s">
        <v>9766</v>
      </c>
      <c r="AJ194" s="11" t="s">
        <v>9760</v>
      </c>
      <c r="AK194" s="2">
        <v>41188000</v>
      </c>
      <c r="AL194" s="13" t="s">
        <v>9502</v>
      </c>
      <c r="AM194" s="2">
        <v>37859200</v>
      </c>
      <c r="AN194" s="11" t="s">
        <v>1229</v>
      </c>
      <c r="AO194" s="11" t="s">
        <v>14394</v>
      </c>
      <c r="AP194" s="13">
        <v>44991</v>
      </c>
      <c r="AQ194" s="2"/>
      <c r="AR194" s="11"/>
      <c r="AS194" s="11"/>
      <c r="AT194" s="13"/>
      <c r="AU194" s="2"/>
      <c r="AV194" s="2"/>
      <c r="AW194" s="2"/>
      <c r="AX194" s="11"/>
      <c r="AY194" s="11"/>
      <c r="AZ194" s="11"/>
      <c r="BA194" s="2">
        <v>1</v>
      </c>
      <c r="BB194" s="2"/>
      <c r="BC194" s="2">
        <v>0</v>
      </c>
      <c r="BD194" s="2">
        <v>0</v>
      </c>
      <c r="BE194" s="2">
        <v>0</v>
      </c>
      <c r="BF194" s="2">
        <v>0</v>
      </c>
      <c r="BG194" s="2">
        <v>0</v>
      </c>
      <c r="BH194" s="2">
        <v>0</v>
      </c>
      <c r="BI194" s="2">
        <v>0</v>
      </c>
      <c r="BJ194" s="2">
        <v>0</v>
      </c>
      <c r="BK194" s="2">
        <v>0</v>
      </c>
      <c r="BL194" s="2">
        <v>0</v>
      </c>
      <c r="BM194" s="2">
        <v>0</v>
      </c>
      <c r="BN194" s="2">
        <v>0</v>
      </c>
      <c r="BO194" s="2">
        <v>0</v>
      </c>
      <c r="BP194" s="2">
        <v>0</v>
      </c>
      <c r="BQ194" s="2">
        <v>0</v>
      </c>
      <c r="BR194" s="2">
        <v>0</v>
      </c>
      <c r="BS194" s="2">
        <v>0</v>
      </c>
      <c r="BT194" s="2">
        <v>0</v>
      </c>
      <c r="BU194" s="2">
        <v>0</v>
      </c>
    </row>
    <row r="195" spans="1:73" s="30" customFormat="1" ht="168" x14ac:dyDescent="0.25">
      <c r="A195" s="27">
        <v>190</v>
      </c>
      <c r="B195" s="9" t="s">
        <v>6547</v>
      </c>
      <c r="C195" s="27">
        <v>180</v>
      </c>
      <c r="D195" s="27">
        <v>180</v>
      </c>
      <c r="E195" s="27"/>
      <c r="F195" s="11" t="s">
        <v>12705</v>
      </c>
      <c r="G195" s="44" t="s">
        <v>12706</v>
      </c>
      <c r="H195" s="28" t="s">
        <v>1869</v>
      </c>
      <c r="I195" s="28" t="s">
        <v>15205</v>
      </c>
      <c r="J195" s="28"/>
      <c r="K195" s="2">
        <v>0</v>
      </c>
      <c r="L195" s="2">
        <v>0</v>
      </c>
      <c r="M195" s="2">
        <v>0</v>
      </c>
      <c r="N195" s="2">
        <v>0</v>
      </c>
      <c r="O195" s="2">
        <v>0</v>
      </c>
      <c r="P195" s="2"/>
      <c r="Q195" s="2">
        <f t="shared" ref="Q195:Q254" si="6">SUM(BA195:BU195)</f>
        <v>1</v>
      </c>
      <c r="R195" s="2">
        <v>3986100</v>
      </c>
      <c r="S195" s="2">
        <f t="shared" ref="S195:S254" si="7">R195*Q195</f>
        <v>3986100</v>
      </c>
      <c r="T195" s="2"/>
      <c r="U195" s="2"/>
      <c r="V195" s="11" t="s">
        <v>9103</v>
      </c>
      <c r="W195" s="11" t="s">
        <v>7345</v>
      </c>
      <c r="X195" s="11" t="s">
        <v>7839</v>
      </c>
      <c r="Y195" s="11" t="s">
        <v>7519</v>
      </c>
      <c r="Z195" s="11" t="s">
        <v>7657</v>
      </c>
      <c r="AA195" s="11" t="s">
        <v>9104</v>
      </c>
      <c r="AB195" s="11" t="s">
        <v>7840</v>
      </c>
      <c r="AC195" s="11" t="s">
        <v>80</v>
      </c>
      <c r="AD195" s="11">
        <v>50</v>
      </c>
      <c r="AE195" s="11" t="s">
        <v>7660</v>
      </c>
      <c r="AF195" s="2"/>
      <c r="AG195" s="2"/>
      <c r="AH195" s="11" t="s">
        <v>3658</v>
      </c>
      <c r="AI195" s="28" t="s">
        <v>9766</v>
      </c>
      <c r="AJ195" s="11" t="s">
        <v>9760</v>
      </c>
      <c r="AK195" s="2">
        <v>4714200</v>
      </c>
      <c r="AL195" s="13" t="s">
        <v>9564</v>
      </c>
      <c r="AM195" s="2"/>
      <c r="AN195" s="11"/>
      <c r="AO195" s="11"/>
      <c r="AP195" s="13"/>
      <c r="AQ195" s="2"/>
      <c r="AR195" s="11"/>
      <c r="AS195" s="11"/>
      <c r="AT195" s="13"/>
      <c r="AU195" s="2"/>
      <c r="AV195" s="2"/>
      <c r="AW195" s="2"/>
      <c r="AX195" s="11"/>
      <c r="AY195" s="11"/>
      <c r="AZ195" s="11"/>
      <c r="BA195" s="2">
        <v>1</v>
      </c>
      <c r="BB195" s="2"/>
      <c r="BC195" s="2">
        <v>0</v>
      </c>
      <c r="BD195" s="2">
        <v>0</v>
      </c>
      <c r="BE195" s="2">
        <v>0</v>
      </c>
      <c r="BF195" s="2">
        <v>0</v>
      </c>
      <c r="BG195" s="2">
        <v>0</v>
      </c>
      <c r="BH195" s="2">
        <v>0</v>
      </c>
      <c r="BI195" s="2">
        <v>0</v>
      </c>
      <c r="BJ195" s="2">
        <v>0</v>
      </c>
      <c r="BK195" s="2">
        <v>0</v>
      </c>
      <c r="BL195" s="2">
        <v>0</v>
      </c>
      <c r="BM195" s="2">
        <v>0</v>
      </c>
      <c r="BN195" s="2">
        <v>0</v>
      </c>
      <c r="BO195" s="2">
        <v>0</v>
      </c>
      <c r="BP195" s="2">
        <v>0</v>
      </c>
      <c r="BQ195" s="2">
        <v>0</v>
      </c>
      <c r="BR195" s="2">
        <v>0</v>
      </c>
      <c r="BS195" s="2">
        <v>0</v>
      </c>
      <c r="BT195" s="2">
        <v>0</v>
      </c>
      <c r="BU195" s="2">
        <v>0</v>
      </c>
    </row>
    <row r="196" spans="1:73" s="30" customFormat="1" ht="216" x14ac:dyDescent="0.25">
      <c r="A196" s="27">
        <v>191</v>
      </c>
      <c r="B196" s="9" t="s">
        <v>6566</v>
      </c>
      <c r="C196" s="27">
        <v>181</v>
      </c>
      <c r="D196" s="27">
        <v>181</v>
      </c>
      <c r="E196" s="27"/>
      <c r="F196" s="11" t="s">
        <v>12735</v>
      </c>
      <c r="G196" s="44" t="s">
        <v>12736</v>
      </c>
      <c r="H196" s="28" t="s">
        <v>1869</v>
      </c>
      <c r="I196" s="28" t="s">
        <v>15205</v>
      </c>
      <c r="J196" s="28"/>
      <c r="K196" s="2">
        <v>0</v>
      </c>
      <c r="L196" s="2">
        <v>0</v>
      </c>
      <c r="M196" s="2">
        <v>0</v>
      </c>
      <c r="N196" s="2">
        <v>0</v>
      </c>
      <c r="O196" s="2">
        <v>0</v>
      </c>
      <c r="P196" s="2"/>
      <c r="Q196" s="2">
        <f t="shared" si="6"/>
        <v>1</v>
      </c>
      <c r="R196" s="2">
        <v>12120000</v>
      </c>
      <c r="S196" s="2">
        <f t="shared" si="7"/>
        <v>12120000</v>
      </c>
      <c r="T196" s="2"/>
      <c r="U196" s="2"/>
      <c r="V196" s="11" t="s">
        <v>9134</v>
      </c>
      <c r="W196" s="11" t="s">
        <v>7364</v>
      </c>
      <c r="X196" s="11" t="s">
        <v>7839</v>
      </c>
      <c r="Y196" s="11" t="s">
        <v>7519</v>
      </c>
      <c r="Z196" s="11" t="s">
        <v>7657</v>
      </c>
      <c r="AA196" s="11">
        <v>10995481</v>
      </c>
      <c r="AB196" s="11" t="s">
        <v>7840</v>
      </c>
      <c r="AC196" s="11" t="s">
        <v>80</v>
      </c>
      <c r="AD196" s="11">
        <v>100</v>
      </c>
      <c r="AE196" s="11" t="s">
        <v>7660</v>
      </c>
      <c r="AF196" s="2"/>
      <c r="AG196" s="2"/>
      <c r="AH196" s="11" t="s">
        <v>3658</v>
      </c>
      <c r="AI196" s="28" t="s">
        <v>9766</v>
      </c>
      <c r="AJ196" s="11" t="s">
        <v>9760</v>
      </c>
      <c r="AK196" s="2">
        <v>13089600</v>
      </c>
      <c r="AL196" s="13" t="s">
        <v>9486</v>
      </c>
      <c r="AM196" s="2"/>
      <c r="AN196" s="11"/>
      <c r="AO196" s="11"/>
      <c r="AP196" s="13"/>
      <c r="AQ196" s="2"/>
      <c r="AR196" s="11"/>
      <c r="AS196" s="11"/>
      <c r="AT196" s="13"/>
      <c r="AU196" s="2"/>
      <c r="AV196" s="2"/>
      <c r="AW196" s="2"/>
      <c r="AX196" s="11"/>
      <c r="AY196" s="11"/>
      <c r="AZ196" s="11"/>
      <c r="BA196" s="2">
        <v>1</v>
      </c>
      <c r="BB196" s="2"/>
      <c r="BC196" s="2">
        <v>0</v>
      </c>
      <c r="BD196" s="2">
        <v>0</v>
      </c>
      <c r="BE196" s="2">
        <v>0</v>
      </c>
      <c r="BF196" s="2">
        <v>0</v>
      </c>
      <c r="BG196" s="2">
        <v>0</v>
      </c>
      <c r="BH196" s="2">
        <v>0</v>
      </c>
      <c r="BI196" s="2">
        <v>0</v>
      </c>
      <c r="BJ196" s="2">
        <v>0</v>
      </c>
      <c r="BK196" s="2">
        <v>0</v>
      </c>
      <c r="BL196" s="2">
        <v>0</v>
      </c>
      <c r="BM196" s="2">
        <v>0</v>
      </c>
      <c r="BN196" s="2">
        <v>0</v>
      </c>
      <c r="BO196" s="2">
        <v>0</v>
      </c>
      <c r="BP196" s="2">
        <v>0</v>
      </c>
      <c r="BQ196" s="2">
        <v>0</v>
      </c>
      <c r="BR196" s="2">
        <v>0</v>
      </c>
      <c r="BS196" s="2">
        <v>0</v>
      </c>
      <c r="BT196" s="2">
        <v>0</v>
      </c>
      <c r="BU196" s="2">
        <v>0</v>
      </c>
    </row>
    <row r="197" spans="1:73" s="30" customFormat="1" ht="252" x14ac:dyDescent="0.25">
      <c r="A197" s="27">
        <v>192</v>
      </c>
      <c r="B197" s="9" t="s">
        <v>6567</v>
      </c>
      <c r="C197" s="27">
        <v>182</v>
      </c>
      <c r="D197" s="27">
        <v>182</v>
      </c>
      <c r="E197" s="27"/>
      <c r="F197" s="11" t="s">
        <v>12737</v>
      </c>
      <c r="G197" s="44" t="s">
        <v>12738</v>
      </c>
      <c r="H197" s="28" t="s">
        <v>1869</v>
      </c>
      <c r="I197" s="28" t="s">
        <v>15205</v>
      </c>
      <c r="J197" s="28"/>
      <c r="K197" s="2">
        <v>0</v>
      </c>
      <c r="L197" s="2">
        <v>0</v>
      </c>
      <c r="M197" s="2">
        <v>0</v>
      </c>
      <c r="N197" s="2">
        <v>0</v>
      </c>
      <c r="O197" s="2">
        <v>0</v>
      </c>
      <c r="P197" s="2"/>
      <c r="Q197" s="2">
        <f t="shared" si="6"/>
        <v>5</v>
      </c>
      <c r="R197" s="2">
        <v>6426000</v>
      </c>
      <c r="S197" s="2">
        <f t="shared" si="7"/>
        <v>32130000</v>
      </c>
      <c r="T197" s="2"/>
      <c r="U197" s="2"/>
      <c r="V197" s="11" t="s">
        <v>9135</v>
      </c>
      <c r="W197" s="11" t="s">
        <v>7365</v>
      </c>
      <c r="X197" s="11" t="s">
        <v>7839</v>
      </c>
      <c r="Y197" s="11" t="s">
        <v>7519</v>
      </c>
      <c r="Z197" s="11" t="s">
        <v>7657</v>
      </c>
      <c r="AA197" s="11">
        <v>10995490</v>
      </c>
      <c r="AB197" s="11" t="s">
        <v>7840</v>
      </c>
      <c r="AC197" s="11" t="s">
        <v>80</v>
      </c>
      <c r="AD197" s="11">
        <v>50</v>
      </c>
      <c r="AE197" s="11" t="s">
        <v>7660</v>
      </c>
      <c r="AF197" s="2"/>
      <c r="AG197" s="2"/>
      <c r="AH197" s="11" t="s">
        <v>3658</v>
      </c>
      <c r="AI197" s="28" t="s">
        <v>9766</v>
      </c>
      <c r="AJ197" s="11" t="s">
        <v>9760</v>
      </c>
      <c r="AK197" s="2">
        <v>7766022</v>
      </c>
      <c r="AL197" s="13" t="s">
        <v>9563</v>
      </c>
      <c r="AM197" s="2"/>
      <c r="AN197" s="11"/>
      <c r="AO197" s="11"/>
      <c r="AP197" s="13"/>
      <c r="AQ197" s="2"/>
      <c r="AR197" s="11"/>
      <c r="AS197" s="11"/>
      <c r="AT197" s="13"/>
      <c r="AU197" s="2"/>
      <c r="AV197" s="2"/>
      <c r="AW197" s="2"/>
      <c r="AX197" s="11"/>
      <c r="AY197" s="11"/>
      <c r="AZ197" s="11"/>
      <c r="BA197" s="2">
        <v>5</v>
      </c>
      <c r="BB197" s="2"/>
      <c r="BC197" s="2">
        <v>0</v>
      </c>
      <c r="BD197" s="2">
        <v>0</v>
      </c>
      <c r="BE197" s="2">
        <v>0</v>
      </c>
      <c r="BF197" s="2">
        <v>0</v>
      </c>
      <c r="BG197" s="2">
        <v>0</v>
      </c>
      <c r="BH197" s="2">
        <v>0</v>
      </c>
      <c r="BI197" s="2">
        <v>0</v>
      </c>
      <c r="BJ197" s="2">
        <v>0</v>
      </c>
      <c r="BK197" s="2">
        <v>0</v>
      </c>
      <c r="BL197" s="2">
        <v>0</v>
      </c>
      <c r="BM197" s="2">
        <v>0</v>
      </c>
      <c r="BN197" s="2">
        <v>0</v>
      </c>
      <c r="BO197" s="2">
        <v>0</v>
      </c>
      <c r="BP197" s="2">
        <v>0</v>
      </c>
      <c r="BQ197" s="2">
        <v>0</v>
      </c>
      <c r="BR197" s="2">
        <v>0</v>
      </c>
      <c r="BS197" s="2">
        <v>0</v>
      </c>
      <c r="BT197" s="2">
        <v>0</v>
      </c>
      <c r="BU197" s="2">
        <v>0</v>
      </c>
    </row>
    <row r="198" spans="1:73" s="30" customFormat="1" ht="204" x14ac:dyDescent="0.25">
      <c r="A198" s="27">
        <v>193</v>
      </c>
      <c r="B198" s="9" t="s">
        <v>6568</v>
      </c>
      <c r="C198" s="27">
        <v>183</v>
      </c>
      <c r="D198" s="27">
        <v>183</v>
      </c>
      <c r="E198" s="27"/>
      <c r="F198" s="11" t="s">
        <v>12739</v>
      </c>
      <c r="G198" s="44" t="s">
        <v>12740</v>
      </c>
      <c r="H198" s="28" t="s">
        <v>1869</v>
      </c>
      <c r="I198" s="28" t="s">
        <v>15205</v>
      </c>
      <c r="J198" s="28"/>
      <c r="K198" s="2">
        <v>0</v>
      </c>
      <c r="L198" s="2">
        <v>0</v>
      </c>
      <c r="M198" s="2">
        <v>0</v>
      </c>
      <c r="N198" s="2">
        <v>0</v>
      </c>
      <c r="O198" s="2">
        <v>0</v>
      </c>
      <c r="P198" s="2"/>
      <c r="Q198" s="2">
        <f t="shared" si="6"/>
        <v>5</v>
      </c>
      <c r="R198" s="2">
        <v>2244000</v>
      </c>
      <c r="S198" s="2">
        <f t="shared" si="7"/>
        <v>11220000</v>
      </c>
      <c r="T198" s="2"/>
      <c r="U198" s="2"/>
      <c r="V198" s="11" t="s">
        <v>9136</v>
      </c>
      <c r="W198" s="11" t="s">
        <v>7366</v>
      </c>
      <c r="X198" s="11" t="s">
        <v>7839</v>
      </c>
      <c r="Y198" s="11" t="s">
        <v>7519</v>
      </c>
      <c r="Z198" s="11" t="s">
        <v>7657</v>
      </c>
      <c r="AA198" s="11">
        <v>10995589</v>
      </c>
      <c r="AB198" s="11" t="s">
        <v>7840</v>
      </c>
      <c r="AC198" s="11" t="s">
        <v>68</v>
      </c>
      <c r="AD198" s="11">
        <v>50</v>
      </c>
      <c r="AE198" s="11" t="s">
        <v>7660</v>
      </c>
      <c r="AF198" s="2"/>
      <c r="AG198" s="2"/>
      <c r="AH198" s="11" t="s">
        <v>3658</v>
      </c>
      <c r="AI198" s="28" t="s">
        <v>9766</v>
      </c>
      <c r="AJ198" s="11" t="s">
        <v>9760</v>
      </c>
      <c r="AK198" s="2">
        <v>2634783</v>
      </c>
      <c r="AL198" s="13" t="s">
        <v>9564</v>
      </c>
      <c r="AM198" s="2"/>
      <c r="AN198" s="11"/>
      <c r="AO198" s="11"/>
      <c r="AP198" s="13"/>
      <c r="AQ198" s="2"/>
      <c r="AR198" s="11"/>
      <c r="AS198" s="11"/>
      <c r="AT198" s="13"/>
      <c r="AU198" s="2"/>
      <c r="AV198" s="2"/>
      <c r="AW198" s="2"/>
      <c r="AX198" s="11"/>
      <c r="AY198" s="11"/>
      <c r="AZ198" s="11"/>
      <c r="BA198" s="2">
        <v>5</v>
      </c>
      <c r="BB198" s="2"/>
      <c r="BC198" s="2">
        <v>0</v>
      </c>
      <c r="BD198" s="2">
        <v>0</v>
      </c>
      <c r="BE198" s="2">
        <v>0</v>
      </c>
      <c r="BF198" s="2">
        <v>0</v>
      </c>
      <c r="BG198" s="2">
        <v>0</v>
      </c>
      <c r="BH198" s="2">
        <v>0</v>
      </c>
      <c r="BI198" s="2">
        <v>0</v>
      </c>
      <c r="BJ198" s="2">
        <v>0</v>
      </c>
      <c r="BK198" s="2">
        <v>0</v>
      </c>
      <c r="BL198" s="2">
        <v>0</v>
      </c>
      <c r="BM198" s="2">
        <v>0</v>
      </c>
      <c r="BN198" s="2">
        <v>0</v>
      </c>
      <c r="BO198" s="2">
        <v>0</v>
      </c>
      <c r="BP198" s="2">
        <v>0</v>
      </c>
      <c r="BQ198" s="2">
        <v>0</v>
      </c>
      <c r="BR198" s="2">
        <v>0</v>
      </c>
      <c r="BS198" s="2">
        <v>0</v>
      </c>
      <c r="BT198" s="2">
        <v>0</v>
      </c>
      <c r="BU198" s="2">
        <v>0</v>
      </c>
    </row>
    <row r="199" spans="1:73" s="30" customFormat="1" ht="108" x14ac:dyDescent="0.25">
      <c r="A199" s="27">
        <v>194</v>
      </c>
      <c r="B199" s="9" t="s">
        <v>6570</v>
      </c>
      <c r="C199" s="27">
        <v>184</v>
      </c>
      <c r="D199" s="27">
        <v>184</v>
      </c>
      <c r="E199" s="27"/>
      <c r="F199" s="11" t="s">
        <v>12743</v>
      </c>
      <c r="G199" s="44" t="s">
        <v>12744</v>
      </c>
      <c r="H199" s="28" t="s">
        <v>1869</v>
      </c>
      <c r="I199" s="28" t="s">
        <v>15205</v>
      </c>
      <c r="J199" s="28"/>
      <c r="K199" s="2">
        <v>0</v>
      </c>
      <c r="L199" s="2">
        <v>0</v>
      </c>
      <c r="M199" s="2">
        <v>0</v>
      </c>
      <c r="N199" s="2">
        <v>0</v>
      </c>
      <c r="O199" s="2">
        <v>0</v>
      </c>
      <c r="P199" s="2"/>
      <c r="Q199" s="2">
        <f t="shared" si="6"/>
        <v>1</v>
      </c>
      <c r="R199" s="2">
        <v>19466753</v>
      </c>
      <c r="S199" s="2">
        <f t="shared" si="7"/>
        <v>19466753</v>
      </c>
      <c r="T199" s="2"/>
      <c r="U199" s="2"/>
      <c r="V199" s="11" t="s">
        <v>9138</v>
      </c>
      <c r="W199" s="11" t="s">
        <v>7368</v>
      </c>
      <c r="X199" s="11" t="s">
        <v>7850</v>
      </c>
      <c r="Y199" s="11" t="s">
        <v>7851</v>
      </c>
      <c r="Z199" s="11" t="s">
        <v>7657</v>
      </c>
      <c r="AA199" s="11">
        <v>11097613</v>
      </c>
      <c r="AB199" s="11" t="s">
        <v>7854</v>
      </c>
      <c r="AC199" s="11" t="s">
        <v>68</v>
      </c>
      <c r="AD199" s="11" t="s">
        <v>9139</v>
      </c>
      <c r="AE199" s="11" t="s">
        <v>7660</v>
      </c>
      <c r="AF199" s="2"/>
      <c r="AG199" s="2"/>
      <c r="AH199" s="11" t="s">
        <v>3658</v>
      </c>
      <c r="AI199" s="28" t="s">
        <v>9766</v>
      </c>
      <c r="AJ199" s="11" t="s">
        <v>9760</v>
      </c>
      <c r="AK199" s="2">
        <v>21000000</v>
      </c>
      <c r="AL199" s="13" t="s">
        <v>9502</v>
      </c>
      <c r="AM199" s="2"/>
      <c r="AN199" s="11"/>
      <c r="AO199" s="11"/>
      <c r="AP199" s="13"/>
      <c r="AQ199" s="2"/>
      <c r="AR199" s="11"/>
      <c r="AS199" s="11"/>
      <c r="AT199" s="13"/>
      <c r="AU199" s="2"/>
      <c r="AV199" s="2"/>
      <c r="AW199" s="2"/>
      <c r="AX199" s="11"/>
      <c r="AY199" s="11"/>
      <c r="AZ199" s="11"/>
      <c r="BA199" s="2">
        <v>1</v>
      </c>
      <c r="BB199" s="2"/>
      <c r="BC199" s="2">
        <v>0</v>
      </c>
      <c r="BD199" s="2">
        <v>0</v>
      </c>
      <c r="BE199" s="2">
        <v>0</v>
      </c>
      <c r="BF199" s="2">
        <v>0</v>
      </c>
      <c r="BG199" s="2">
        <v>0</v>
      </c>
      <c r="BH199" s="2">
        <v>0</v>
      </c>
      <c r="BI199" s="2">
        <v>0</v>
      </c>
      <c r="BJ199" s="2">
        <v>0</v>
      </c>
      <c r="BK199" s="2">
        <v>0</v>
      </c>
      <c r="BL199" s="2">
        <v>0</v>
      </c>
      <c r="BM199" s="2">
        <v>0</v>
      </c>
      <c r="BN199" s="2">
        <v>0</v>
      </c>
      <c r="BO199" s="2">
        <v>0</v>
      </c>
      <c r="BP199" s="2">
        <v>0</v>
      </c>
      <c r="BQ199" s="2">
        <v>0</v>
      </c>
      <c r="BR199" s="2">
        <v>0</v>
      </c>
      <c r="BS199" s="2">
        <v>0</v>
      </c>
      <c r="BT199" s="2">
        <v>0</v>
      </c>
      <c r="BU199" s="2">
        <v>0</v>
      </c>
    </row>
    <row r="200" spans="1:73" s="30" customFormat="1" ht="120" x14ac:dyDescent="0.25">
      <c r="A200" s="27">
        <v>195</v>
      </c>
      <c r="B200" s="9" t="s">
        <v>6571</v>
      </c>
      <c r="C200" s="27">
        <v>185</v>
      </c>
      <c r="D200" s="27">
        <v>185</v>
      </c>
      <c r="E200" s="27"/>
      <c r="F200" s="11" t="s">
        <v>12745</v>
      </c>
      <c r="G200" s="44" t="s">
        <v>12746</v>
      </c>
      <c r="H200" s="28" t="s">
        <v>1869</v>
      </c>
      <c r="I200" s="28" t="s">
        <v>15205</v>
      </c>
      <c r="J200" s="28"/>
      <c r="K200" s="2">
        <v>0</v>
      </c>
      <c r="L200" s="2">
        <v>0</v>
      </c>
      <c r="M200" s="2">
        <v>0</v>
      </c>
      <c r="N200" s="2">
        <v>0</v>
      </c>
      <c r="O200" s="2">
        <v>0</v>
      </c>
      <c r="P200" s="2"/>
      <c r="Q200" s="2">
        <f t="shared" si="6"/>
        <v>1</v>
      </c>
      <c r="R200" s="2">
        <v>7622000</v>
      </c>
      <c r="S200" s="2">
        <f t="shared" si="7"/>
        <v>7622000</v>
      </c>
      <c r="T200" s="2"/>
      <c r="U200" s="2"/>
      <c r="V200" s="11" t="s">
        <v>9140</v>
      </c>
      <c r="W200" s="11" t="s">
        <v>7369</v>
      </c>
      <c r="X200" s="11" t="s">
        <v>7850</v>
      </c>
      <c r="Y200" s="11" t="s">
        <v>7851</v>
      </c>
      <c r="Z200" s="11" t="s">
        <v>7657</v>
      </c>
      <c r="AA200" s="11">
        <v>11097591</v>
      </c>
      <c r="AB200" s="11" t="s">
        <v>7658</v>
      </c>
      <c r="AC200" s="11" t="s">
        <v>68</v>
      </c>
      <c r="AD200" s="11" t="s">
        <v>9141</v>
      </c>
      <c r="AE200" s="11" t="s">
        <v>7660</v>
      </c>
      <c r="AF200" s="2"/>
      <c r="AG200" s="2"/>
      <c r="AH200" s="11" t="s">
        <v>3658</v>
      </c>
      <c r="AI200" s="28" t="s">
        <v>9766</v>
      </c>
      <c r="AJ200" s="11" t="s">
        <v>9760</v>
      </c>
      <c r="AK200" s="2">
        <v>8084000</v>
      </c>
      <c r="AL200" s="13" t="s">
        <v>14547</v>
      </c>
      <c r="AM200" s="2">
        <v>7400000</v>
      </c>
      <c r="AN200" s="11" t="s">
        <v>1229</v>
      </c>
      <c r="AO200" s="11" t="s">
        <v>14540</v>
      </c>
      <c r="AP200" s="13">
        <v>45080</v>
      </c>
      <c r="AQ200" s="2">
        <v>7400000</v>
      </c>
      <c r="AR200" s="11" t="s">
        <v>1229</v>
      </c>
      <c r="AS200" s="11" t="s">
        <v>14540</v>
      </c>
      <c r="AT200" s="13">
        <v>45080</v>
      </c>
      <c r="AU200" s="2"/>
      <c r="AV200" s="2"/>
      <c r="AW200" s="2"/>
      <c r="AX200" s="11"/>
      <c r="AY200" s="11"/>
      <c r="AZ200" s="11"/>
      <c r="BA200" s="2">
        <v>1</v>
      </c>
      <c r="BB200" s="2"/>
      <c r="BC200" s="2">
        <v>0</v>
      </c>
      <c r="BD200" s="2">
        <v>0</v>
      </c>
      <c r="BE200" s="2">
        <v>0</v>
      </c>
      <c r="BF200" s="2">
        <v>0</v>
      </c>
      <c r="BG200" s="2">
        <v>0</v>
      </c>
      <c r="BH200" s="2">
        <v>0</v>
      </c>
      <c r="BI200" s="2">
        <v>0</v>
      </c>
      <c r="BJ200" s="2">
        <v>0</v>
      </c>
      <c r="BK200" s="2">
        <v>0</v>
      </c>
      <c r="BL200" s="2">
        <v>0</v>
      </c>
      <c r="BM200" s="2">
        <v>0</v>
      </c>
      <c r="BN200" s="2">
        <v>0</v>
      </c>
      <c r="BO200" s="2">
        <v>0</v>
      </c>
      <c r="BP200" s="2">
        <v>0</v>
      </c>
      <c r="BQ200" s="2">
        <v>0</v>
      </c>
      <c r="BR200" s="2">
        <v>0</v>
      </c>
      <c r="BS200" s="2">
        <v>0</v>
      </c>
      <c r="BT200" s="2">
        <v>0</v>
      </c>
      <c r="BU200" s="2">
        <v>0</v>
      </c>
    </row>
    <row r="201" spans="1:73" s="30" customFormat="1" ht="276" x14ac:dyDescent="0.25">
      <c r="A201" s="27">
        <v>196</v>
      </c>
      <c r="B201" s="9" t="s">
        <v>6573</v>
      </c>
      <c r="C201" s="27">
        <v>186</v>
      </c>
      <c r="D201" s="27">
        <v>186</v>
      </c>
      <c r="E201" s="27"/>
      <c r="F201" s="11" t="s">
        <v>12749</v>
      </c>
      <c r="G201" s="44" t="s">
        <v>12750</v>
      </c>
      <c r="H201" s="28" t="s">
        <v>1869</v>
      </c>
      <c r="I201" s="28" t="s">
        <v>15205</v>
      </c>
      <c r="J201" s="28"/>
      <c r="K201" s="2">
        <v>0</v>
      </c>
      <c r="L201" s="2">
        <v>0</v>
      </c>
      <c r="M201" s="2">
        <v>0</v>
      </c>
      <c r="N201" s="2">
        <v>0</v>
      </c>
      <c r="O201" s="2">
        <v>0</v>
      </c>
      <c r="P201" s="2"/>
      <c r="Q201" s="2">
        <f t="shared" si="6"/>
        <v>5</v>
      </c>
      <c r="R201" s="2">
        <v>6190300</v>
      </c>
      <c r="S201" s="2">
        <f t="shared" si="7"/>
        <v>30951500</v>
      </c>
      <c r="T201" s="2"/>
      <c r="U201" s="2"/>
      <c r="V201" s="11" t="s">
        <v>9144</v>
      </c>
      <c r="W201" s="11" t="s">
        <v>7371</v>
      </c>
      <c r="X201" s="11" t="s">
        <v>7839</v>
      </c>
      <c r="Y201" s="11" t="s">
        <v>7519</v>
      </c>
      <c r="Z201" s="11" t="s">
        <v>7657</v>
      </c>
      <c r="AA201" s="11">
        <v>10997840</v>
      </c>
      <c r="AB201" s="11" t="s">
        <v>7840</v>
      </c>
      <c r="AC201" s="11" t="s">
        <v>80</v>
      </c>
      <c r="AD201" s="11">
        <v>100</v>
      </c>
      <c r="AE201" s="11" t="s">
        <v>7660</v>
      </c>
      <c r="AF201" s="2"/>
      <c r="AG201" s="2"/>
      <c r="AH201" s="11" t="s">
        <v>3658</v>
      </c>
      <c r="AI201" s="28" t="s">
        <v>9766</v>
      </c>
      <c r="AJ201" s="11" t="s">
        <v>9760</v>
      </c>
      <c r="AK201" s="2">
        <v>9239130</v>
      </c>
      <c r="AL201" s="13" t="s">
        <v>14548</v>
      </c>
      <c r="AM201" s="2"/>
      <c r="AN201" s="11"/>
      <c r="AO201" s="11"/>
      <c r="AP201" s="13"/>
      <c r="AQ201" s="2"/>
      <c r="AR201" s="11"/>
      <c r="AS201" s="11"/>
      <c r="AT201" s="13"/>
      <c r="AU201" s="2"/>
      <c r="AV201" s="2"/>
      <c r="AW201" s="2"/>
      <c r="AX201" s="11"/>
      <c r="AY201" s="11"/>
      <c r="AZ201" s="11"/>
      <c r="BA201" s="2">
        <v>5</v>
      </c>
      <c r="BB201" s="2"/>
      <c r="BC201" s="2">
        <v>0</v>
      </c>
      <c r="BD201" s="2">
        <v>0</v>
      </c>
      <c r="BE201" s="2">
        <v>0</v>
      </c>
      <c r="BF201" s="2">
        <v>0</v>
      </c>
      <c r="BG201" s="2">
        <v>0</v>
      </c>
      <c r="BH201" s="2">
        <v>0</v>
      </c>
      <c r="BI201" s="2">
        <v>0</v>
      </c>
      <c r="BJ201" s="2">
        <v>0</v>
      </c>
      <c r="BK201" s="2">
        <v>0</v>
      </c>
      <c r="BL201" s="2">
        <v>0</v>
      </c>
      <c r="BM201" s="2">
        <v>0</v>
      </c>
      <c r="BN201" s="2">
        <v>0</v>
      </c>
      <c r="BO201" s="2">
        <v>0</v>
      </c>
      <c r="BP201" s="2">
        <v>0</v>
      </c>
      <c r="BQ201" s="2">
        <v>0</v>
      </c>
      <c r="BR201" s="2">
        <v>0</v>
      </c>
      <c r="BS201" s="2">
        <v>0</v>
      </c>
      <c r="BT201" s="2">
        <v>0</v>
      </c>
      <c r="BU201" s="2">
        <v>0</v>
      </c>
    </row>
    <row r="202" spans="1:73" s="30" customFormat="1" ht="312" x14ac:dyDescent="0.25">
      <c r="A202" s="27">
        <v>197</v>
      </c>
      <c r="B202" s="9" t="s">
        <v>6550</v>
      </c>
      <c r="C202" s="27">
        <v>187</v>
      </c>
      <c r="D202" s="27">
        <v>187</v>
      </c>
      <c r="E202" s="27"/>
      <c r="F202" s="11" t="s">
        <v>12709</v>
      </c>
      <c r="G202" s="44" t="s">
        <v>12710</v>
      </c>
      <c r="H202" s="28" t="s">
        <v>1869</v>
      </c>
      <c r="I202" s="28" t="s">
        <v>15205</v>
      </c>
      <c r="J202" s="28"/>
      <c r="K202" s="2">
        <v>0</v>
      </c>
      <c r="L202" s="2">
        <v>0</v>
      </c>
      <c r="M202" s="2">
        <v>0</v>
      </c>
      <c r="N202" s="2">
        <v>0</v>
      </c>
      <c r="O202" s="2">
        <v>0</v>
      </c>
      <c r="P202" s="2"/>
      <c r="Q202" s="2">
        <f t="shared" si="6"/>
        <v>5</v>
      </c>
      <c r="R202" s="2">
        <v>5034850</v>
      </c>
      <c r="S202" s="2">
        <f t="shared" si="7"/>
        <v>25174250</v>
      </c>
      <c r="T202" s="2"/>
      <c r="U202" s="2"/>
      <c r="V202" s="11" t="s">
        <v>9108</v>
      </c>
      <c r="W202" s="11" t="s">
        <v>7348</v>
      </c>
      <c r="X202" s="11" t="s">
        <v>7839</v>
      </c>
      <c r="Y202" s="11" t="s">
        <v>7519</v>
      </c>
      <c r="Z202" s="11" t="s">
        <v>7657</v>
      </c>
      <c r="AA202" s="11">
        <v>10995703</v>
      </c>
      <c r="AB202" s="11" t="s">
        <v>7840</v>
      </c>
      <c r="AC202" s="11" t="s">
        <v>68</v>
      </c>
      <c r="AD202" s="11">
        <v>110</v>
      </c>
      <c r="AE202" s="11" t="s">
        <v>7660</v>
      </c>
      <c r="AF202" s="2"/>
      <c r="AG202" s="2"/>
      <c r="AH202" s="11" t="s">
        <v>3658</v>
      </c>
      <c r="AI202" s="28" t="s">
        <v>9766</v>
      </c>
      <c r="AJ202" s="11" t="s">
        <v>9760</v>
      </c>
      <c r="AK202" s="2">
        <v>7931000</v>
      </c>
      <c r="AL202" s="13" t="s">
        <v>9566</v>
      </c>
      <c r="AM202" s="2"/>
      <c r="AN202" s="11"/>
      <c r="AO202" s="11"/>
      <c r="AP202" s="13"/>
      <c r="AQ202" s="2"/>
      <c r="AR202" s="11"/>
      <c r="AS202" s="11"/>
      <c r="AT202" s="13"/>
      <c r="AU202" s="2"/>
      <c r="AV202" s="2"/>
      <c r="AW202" s="2"/>
      <c r="AX202" s="11"/>
      <c r="AY202" s="11"/>
      <c r="AZ202" s="11"/>
      <c r="BA202" s="2">
        <v>5</v>
      </c>
      <c r="BB202" s="2"/>
      <c r="BC202" s="2">
        <v>0</v>
      </c>
      <c r="BD202" s="2">
        <v>0</v>
      </c>
      <c r="BE202" s="2">
        <v>0</v>
      </c>
      <c r="BF202" s="2">
        <v>0</v>
      </c>
      <c r="BG202" s="2">
        <v>0</v>
      </c>
      <c r="BH202" s="2">
        <v>0</v>
      </c>
      <c r="BI202" s="2">
        <v>0</v>
      </c>
      <c r="BJ202" s="2">
        <v>0</v>
      </c>
      <c r="BK202" s="2">
        <v>0</v>
      </c>
      <c r="BL202" s="2">
        <v>0</v>
      </c>
      <c r="BM202" s="2">
        <v>0</v>
      </c>
      <c r="BN202" s="2">
        <v>0</v>
      </c>
      <c r="BO202" s="2">
        <v>0</v>
      </c>
      <c r="BP202" s="2">
        <v>0</v>
      </c>
      <c r="BQ202" s="2">
        <v>0</v>
      </c>
      <c r="BR202" s="2">
        <v>0</v>
      </c>
      <c r="BS202" s="2">
        <v>0</v>
      </c>
      <c r="BT202" s="2">
        <v>0</v>
      </c>
      <c r="BU202" s="2">
        <v>0</v>
      </c>
    </row>
    <row r="203" spans="1:73" s="30" customFormat="1" ht="168" x14ac:dyDescent="0.25">
      <c r="A203" s="27">
        <v>198</v>
      </c>
      <c r="B203" s="9" t="s">
        <v>6577</v>
      </c>
      <c r="C203" s="27">
        <v>188</v>
      </c>
      <c r="D203" s="27">
        <v>188</v>
      </c>
      <c r="E203" s="27"/>
      <c r="F203" s="11" t="s">
        <v>12755</v>
      </c>
      <c r="G203" s="44" t="s">
        <v>12756</v>
      </c>
      <c r="H203" s="28" t="s">
        <v>1869</v>
      </c>
      <c r="I203" s="28" t="s">
        <v>15205</v>
      </c>
      <c r="J203" s="28"/>
      <c r="K203" s="2">
        <v>0</v>
      </c>
      <c r="L203" s="2">
        <v>0</v>
      </c>
      <c r="M203" s="2">
        <v>0</v>
      </c>
      <c r="N203" s="2">
        <v>0</v>
      </c>
      <c r="O203" s="2">
        <v>0</v>
      </c>
      <c r="P203" s="2"/>
      <c r="Q203" s="2">
        <f t="shared" si="6"/>
        <v>1</v>
      </c>
      <c r="R203" s="2">
        <v>15450000</v>
      </c>
      <c r="S203" s="2">
        <f t="shared" si="7"/>
        <v>15450000</v>
      </c>
      <c r="T203" s="2"/>
      <c r="U203" s="2"/>
      <c r="V203" s="11" t="s">
        <v>9149</v>
      </c>
      <c r="W203" s="11" t="s">
        <v>7375</v>
      </c>
      <c r="X203" s="11" t="s">
        <v>7850</v>
      </c>
      <c r="Y203" s="11" t="s">
        <v>7851</v>
      </c>
      <c r="Z203" s="11" t="s">
        <v>7657</v>
      </c>
      <c r="AA203" s="11">
        <v>11097608</v>
      </c>
      <c r="AB203" s="11" t="s">
        <v>7658</v>
      </c>
      <c r="AC203" s="11" t="s">
        <v>68</v>
      </c>
      <c r="AD203" s="11" t="s">
        <v>9150</v>
      </c>
      <c r="AE203" s="11" t="s">
        <v>7660</v>
      </c>
      <c r="AF203" s="2"/>
      <c r="AG203" s="2"/>
      <c r="AH203" s="11" t="s">
        <v>3658</v>
      </c>
      <c r="AI203" s="28" t="s">
        <v>9766</v>
      </c>
      <c r="AJ203" s="11" t="s">
        <v>9760</v>
      </c>
      <c r="AK203" s="2">
        <v>16983696</v>
      </c>
      <c r="AL203" s="13" t="s">
        <v>9486</v>
      </c>
      <c r="AM203" s="2">
        <v>15000000</v>
      </c>
      <c r="AN203" s="11" t="s">
        <v>1229</v>
      </c>
      <c r="AO203" s="11" t="s">
        <v>14540</v>
      </c>
      <c r="AP203" s="13">
        <v>45080</v>
      </c>
      <c r="AQ203" s="2">
        <v>15000000</v>
      </c>
      <c r="AR203" s="11" t="s">
        <v>1229</v>
      </c>
      <c r="AS203" s="11" t="s">
        <v>14540</v>
      </c>
      <c r="AT203" s="13">
        <v>45080</v>
      </c>
      <c r="AU203" s="2"/>
      <c r="AV203" s="2"/>
      <c r="AW203" s="2"/>
      <c r="AX203" s="11"/>
      <c r="AY203" s="11"/>
      <c r="AZ203" s="11"/>
      <c r="BA203" s="2">
        <v>1</v>
      </c>
      <c r="BB203" s="2"/>
      <c r="BC203" s="2">
        <v>0</v>
      </c>
      <c r="BD203" s="2">
        <v>0</v>
      </c>
      <c r="BE203" s="2">
        <v>0</v>
      </c>
      <c r="BF203" s="2">
        <v>0</v>
      </c>
      <c r="BG203" s="2">
        <v>0</v>
      </c>
      <c r="BH203" s="2">
        <v>0</v>
      </c>
      <c r="BI203" s="2">
        <v>0</v>
      </c>
      <c r="BJ203" s="2">
        <v>0</v>
      </c>
      <c r="BK203" s="2">
        <v>0</v>
      </c>
      <c r="BL203" s="2">
        <v>0</v>
      </c>
      <c r="BM203" s="2">
        <v>0</v>
      </c>
      <c r="BN203" s="2">
        <v>0</v>
      </c>
      <c r="BO203" s="2">
        <v>0</v>
      </c>
      <c r="BP203" s="2">
        <v>0</v>
      </c>
      <c r="BQ203" s="2">
        <v>0</v>
      </c>
      <c r="BR203" s="2">
        <v>0</v>
      </c>
      <c r="BS203" s="2">
        <v>0</v>
      </c>
      <c r="BT203" s="2">
        <v>0</v>
      </c>
      <c r="BU203" s="2">
        <v>0</v>
      </c>
    </row>
    <row r="204" spans="1:73" s="30" customFormat="1" ht="264" x14ac:dyDescent="0.25">
      <c r="A204" s="27">
        <v>199</v>
      </c>
      <c r="B204" s="9" t="s">
        <v>6578</v>
      </c>
      <c r="C204" s="27">
        <v>189</v>
      </c>
      <c r="D204" s="27">
        <v>189</v>
      </c>
      <c r="E204" s="27"/>
      <c r="F204" s="11" t="s">
        <v>12757</v>
      </c>
      <c r="G204" s="44" t="s">
        <v>12758</v>
      </c>
      <c r="H204" s="28" t="s">
        <v>1869</v>
      </c>
      <c r="I204" s="28" t="s">
        <v>15205</v>
      </c>
      <c r="J204" s="28"/>
      <c r="K204" s="2">
        <v>0</v>
      </c>
      <c r="L204" s="2">
        <v>0</v>
      </c>
      <c r="M204" s="2">
        <v>0</v>
      </c>
      <c r="N204" s="2">
        <v>0</v>
      </c>
      <c r="O204" s="2">
        <v>0</v>
      </c>
      <c r="P204" s="2"/>
      <c r="Q204" s="2">
        <f t="shared" si="6"/>
        <v>1</v>
      </c>
      <c r="R204" s="2">
        <v>8802600</v>
      </c>
      <c r="S204" s="2">
        <f t="shared" si="7"/>
        <v>8802600</v>
      </c>
      <c r="T204" s="2"/>
      <c r="U204" s="2"/>
      <c r="V204" s="11" t="s">
        <v>9151</v>
      </c>
      <c r="W204" s="11" t="s">
        <v>7376</v>
      </c>
      <c r="X204" s="11" t="s">
        <v>7839</v>
      </c>
      <c r="Y204" s="11" t="s">
        <v>7519</v>
      </c>
      <c r="Z204" s="11" t="s">
        <v>7657</v>
      </c>
      <c r="AA204" s="11">
        <v>10995453</v>
      </c>
      <c r="AB204" s="11" t="s">
        <v>9152</v>
      </c>
      <c r="AC204" s="11" t="s">
        <v>190</v>
      </c>
      <c r="AD204" s="11">
        <v>200</v>
      </c>
      <c r="AE204" s="11" t="s">
        <v>7660</v>
      </c>
      <c r="AF204" s="2"/>
      <c r="AG204" s="2"/>
      <c r="AH204" s="11" t="s">
        <v>3658</v>
      </c>
      <c r="AI204" s="28" t="s">
        <v>9766</v>
      </c>
      <c r="AJ204" s="11" t="s">
        <v>9760</v>
      </c>
      <c r="AK204" s="2">
        <v>9206352</v>
      </c>
      <c r="AL204" s="13" t="s">
        <v>9486</v>
      </c>
      <c r="AM204" s="2"/>
      <c r="AN204" s="11"/>
      <c r="AO204" s="11"/>
      <c r="AP204" s="13"/>
      <c r="AQ204" s="2"/>
      <c r="AR204" s="11"/>
      <c r="AS204" s="11"/>
      <c r="AT204" s="13"/>
      <c r="AU204" s="2"/>
      <c r="AV204" s="2"/>
      <c r="AW204" s="2"/>
      <c r="AX204" s="11"/>
      <c r="AY204" s="11"/>
      <c r="AZ204" s="11"/>
      <c r="BA204" s="2">
        <v>1</v>
      </c>
      <c r="BB204" s="2"/>
      <c r="BC204" s="2">
        <v>0</v>
      </c>
      <c r="BD204" s="2">
        <v>0</v>
      </c>
      <c r="BE204" s="2">
        <v>0</v>
      </c>
      <c r="BF204" s="2">
        <v>0</v>
      </c>
      <c r="BG204" s="2">
        <v>0</v>
      </c>
      <c r="BH204" s="2">
        <v>0</v>
      </c>
      <c r="BI204" s="2">
        <v>0</v>
      </c>
      <c r="BJ204" s="2">
        <v>0</v>
      </c>
      <c r="BK204" s="2">
        <v>0</v>
      </c>
      <c r="BL204" s="2">
        <v>0</v>
      </c>
      <c r="BM204" s="2">
        <v>0</v>
      </c>
      <c r="BN204" s="2">
        <v>0</v>
      </c>
      <c r="BO204" s="2">
        <v>0</v>
      </c>
      <c r="BP204" s="2">
        <v>0</v>
      </c>
      <c r="BQ204" s="2">
        <v>0</v>
      </c>
      <c r="BR204" s="2">
        <v>0</v>
      </c>
      <c r="BS204" s="2">
        <v>0</v>
      </c>
      <c r="BT204" s="2">
        <v>0</v>
      </c>
      <c r="BU204" s="2">
        <v>0</v>
      </c>
    </row>
    <row r="205" spans="1:73" s="30" customFormat="1" ht="252" x14ac:dyDescent="0.25">
      <c r="A205" s="27">
        <v>200</v>
      </c>
      <c r="B205" s="9" t="s">
        <v>6552</v>
      </c>
      <c r="C205" s="27">
        <v>190</v>
      </c>
      <c r="D205" s="27">
        <v>190</v>
      </c>
      <c r="E205" s="27"/>
      <c r="F205" s="11" t="s">
        <v>12713</v>
      </c>
      <c r="G205" s="44" t="s">
        <v>12714</v>
      </c>
      <c r="H205" s="28" t="s">
        <v>1869</v>
      </c>
      <c r="I205" s="28" t="s">
        <v>15205</v>
      </c>
      <c r="J205" s="28"/>
      <c r="K205" s="2">
        <v>0</v>
      </c>
      <c r="L205" s="2">
        <v>0</v>
      </c>
      <c r="M205" s="2">
        <v>0</v>
      </c>
      <c r="N205" s="2">
        <v>0</v>
      </c>
      <c r="O205" s="2">
        <v>0</v>
      </c>
      <c r="P205" s="2"/>
      <c r="Q205" s="2">
        <f t="shared" si="6"/>
        <v>1</v>
      </c>
      <c r="R205" s="2">
        <v>5028600</v>
      </c>
      <c r="S205" s="2">
        <f t="shared" si="7"/>
        <v>5028600</v>
      </c>
      <c r="T205" s="2"/>
      <c r="U205" s="2"/>
      <c r="V205" s="11" t="s">
        <v>9111</v>
      </c>
      <c r="W205" s="11" t="s">
        <v>7350</v>
      </c>
      <c r="X205" s="11" t="s">
        <v>7839</v>
      </c>
      <c r="Y205" s="11" t="s">
        <v>7519</v>
      </c>
      <c r="Z205" s="11" t="s">
        <v>7657</v>
      </c>
      <c r="AA205" s="11">
        <v>10995600</v>
      </c>
      <c r="AB205" s="11" t="s">
        <v>9112</v>
      </c>
      <c r="AC205" s="11" t="s">
        <v>190</v>
      </c>
      <c r="AD205" s="11">
        <v>50</v>
      </c>
      <c r="AE205" s="11" t="s">
        <v>7660</v>
      </c>
      <c r="AF205" s="2"/>
      <c r="AG205" s="2"/>
      <c r="AH205" s="11" t="s">
        <v>3658</v>
      </c>
      <c r="AI205" s="28" t="s">
        <v>9766</v>
      </c>
      <c r="AJ205" s="11" t="s">
        <v>9760</v>
      </c>
      <c r="AK205" s="2">
        <v>5360000</v>
      </c>
      <c r="AL205" s="13" t="s">
        <v>14549</v>
      </c>
      <c r="AM205" s="2"/>
      <c r="AN205" s="11"/>
      <c r="AO205" s="11"/>
      <c r="AP205" s="13"/>
      <c r="AQ205" s="2"/>
      <c r="AR205" s="11"/>
      <c r="AS205" s="11"/>
      <c r="AT205" s="13"/>
      <c r="AU205" s="2"/>
      <c r="AV205" s="2"/>
      <c r="AW205" s="2"/>
      <c r="AX205" s="11"/>
      <c r="AY205" s="11"/>
      <c r="AZ205" s="11"/>
      <c r="BA205" s="2">
        <v>1</v>
      </c>
      <c r="BB205" s="2"/>
      <c r="BC205" s="2">
        <v>0</v>
      </c>
      <c r="BD205" s="2">
        <v>0</v>
      </c>
      <c r="BE205" s="2">
        <v>0</v>
      </c>
      <c r="BF205" s="2">
        <v>0</v>
      </c>
      <c r="BG205" s="2">
        <v>0</v>
      </c>
      <c r="BH205" s="2">
        <v>0</v>
      </c>
      <c r="BI205" s="2">
        <v>0</v>
      </c>
      <c r="BJ205" s="2">
        <v>0</v>
      </c>
      <c r="BK205" s="2">
        <v>0</v>
      </c>
      <c r="BL205" s="2">
        <v>0</v>
      </c>
      <c r="BM205" s="2">
        <v>0</v>
      </c>
      <c r="BN205" s="2">
        <v>0</v>
      </c>
      <c r="BO205" s="2">
        <v>0</v>
      </c>
      <c r="BP205" s="2">
        <v>0</v>
      </c>
      <c r="BQ205" s="2">
        <v>0</v>
      </c>
      <c r="BR205" s="2">
        <v>0</v>
      </c>
      <c r="BS205" s="2">
        <v>0</v>
      </c>
      <c r="BT205" s="2">
        <v>0</v>
      </c>
      <c r="BU205" s="2">
        <v>0</v>
      </c>
    </row>
    <row r="206" spans="1:73" s="30" customFormat="1" ht="324" x14ac:dyDescent="0.25">
      <c r="A206" s="27">
        <v>201</v>
      </c>
      <c r="B206" s="9" t="s">
        <v>6551</v>
      </c>
      <c r="C206" s="27">
        <v>191</v>
      </c>
      <c r="D206" s="27">
        <v>191</v>
      </c>
      <c r="E206" s="27"/>
      <c r="F206" s="11" t="s">
        <v>12711</v>
      </c>
      <c r="G206" s="44" t="s">
        <v>12712</v>
      </c>
      <c r="H206" s="28" t="s">
        <v>1869</v>
      </c>
      <c r="I206" s="28" t="s">
        <v>15205</v>
      </c>
      <c r="J206" s="28"/>
      <c r="K206" s="2">
        <v>0</v>
      </c>
      <c r="L206" s="2">
        <v>0</v>
      </c>
      <c r="M206" s="2">
        <v>0</v>
      </c>
      <c r="N206" s="2">
        <v>0</v>
      </c>
      <c r="O206" s="2">
        <v>0</v>
      </c>
      <c r="P206" s="2"/>
      <c r="Q206" s="2">
        <f t="shared" si="6"/>
        <v>1</v>
      </c>
      <c r="R206" s="2">
        <v>8642730</v>
      </c>
      <c r="S206" s="2">
        <f t="shared" si="7"/>
        <v>8642730</v>
      </c>
      <c r="T206" s="2"/>
      <c r="U206" s="2"/>
      <c r="V206" s="11" t="s">
        <v>9109</v>
      </c>
      <c r="W206" s="11" t="s">
        <v>7349</v>
      </c>
      <c r="X206" s="11" t="s">
        <v>7839</v>
      </c>
      <c r="Y206" s="11" t="s">
        <v>7519</v>
      </c>
      <c r="Z206" s="11" t="s">
        <v>7657</v>
      </c>
      <c r="AA206" s="11">
        <v>10995604</v>
      </c>
      <c r="AB206" s="11" t="s">
        <v>9110</v>
      </c>
      <c r="AC206" s="11" t="s">
        <v>190</v>
      </c>
      <c r="AD206" s="11">
        <v>200</v>
      </c>
      <c r="AE206" s="11" t="s">
        <v>7660</v>
      </c>
      <c r="AF206" s="2"/>
      <c r="AG206" s="2"/>
      <c r="AH206" s="11" t="s">
        <v>3658</v>
      </c>
      <c r="AI206" s="28" t="s">
        <v>9766</v>
      </c>
      <c r="AJ206" s="11" t="s">
        <v>9760</v>
      </c>
      <c r="AK206" s="2">
        <v>9218270</v>
      </c>
      <c r="AL206" s="13" t="s">
        <v>9567</v>
      </c>
      <c r="AM206" s="2"/>
      <c r="AN206" s="11"/>
      <c r="AO206" s="11"/>
      <c r="AP206" s="13"/>
      <c r="AQ206" s="2"/>
      <c r="AR206" s="11"/>
      <c r="AS206" s="11"/>
      <c r="AT206" s="13"/>
      <c r="AU206" s="2"/>
      <c r="AV206" s="2"/>
      <c r="AW206" s="2"/>
      <c r="AX206" s="11"/>
      <c r="AY206" s="11"/>
      <c r="AZ206" s="11"/>
      <c r="BA206" s="2">
        <v>1</v>
      </c>
      <c r="BB206" s="2"/>
      <c r="BC206" s="2">
        <v>0</v>
      </c>
      <c r="BD206" s="2">
        <v>0</v>
      </c>
      <c r="BE206" s="2">
        <v>0</v>
      </c>
      <c r="BF206" s="2">
        <v>0</v>
      </c>
      <c r="BG206" s="2">
        <v>0</v>
      </c>
      <c r="BH206" s="2">
        <v>0</v>
      </c>
      <c r="BI206" s="2">
        <v>0</v>
      </c>
      <c r="BJ206" s="2">
        <v>0</v>
      </c>
      <c r="BK206" s="2">
        <v>0</v>
      </c>
      <c r="BL206" s="2">
        <v>0</v>
      </c>
      <c r="BM206" s="2">
        <v>0</v>
      </c>
      <c r="BN206" s="2">
        <v>0</v>
      </c>
      <c r="BO206" s="2">
        <v>0</v>
      </c>
      <c r="BP206" s="2">
        <v>0</v>
      </c>
      <c r="BQ206" s="2">
        <v>0</v>
      </c>
      <c r="BR206" s="2">
        <v>0</v>
      </c>
      <c r="BS206" s="2">
        <v>0</v>
      </c>
      <c r="BT206" s="2">
        <v>0</v>
      </c>
      <c r="BU206" s="2">
        <v>0</v>
      </c>
    </row>
    <row r="207" spans="1:73" s="30" customFormat="1" ht="312" x14ac:dyDescent="0.25">
      <c r="A207" s="27">
        <v>202</v>
      </c>
      <c r="B207" s="9" t="s">
        <v>6556</v>
      </c>
      <c r="C207" s="27">
        <v>192</v>
      </c>
      <c r="D207" s="27">
        <v>192</v>
      </c>
      <c r="E207" s="27"/>
      <c r="F207" s="11" t="s">
        <v>12721</v>
      </c>
      <c r="G207" s="44" t="s">
        <v>12722</v>
      </c>
      <c r="H207" s="28" t="s">
        <v>1869</v>
      </c>
      <c r="I207" s="28" t="s">
        <v>15205</v>
      </c>
      <c r="J207" s="28"/>
      <c r="K207" s="2">
        <v>0</v>
      </c>
      <c r="L207" s="2">
        <v>0</v>
      </c>
      <c r="M207" s="2">
        <v>0</v>
      </c>
      <c r="N207" s="2">
        <v>0</v>
      </c>
      <c r="O207" s="2">
        <v>0</v>
      </c>
      <c r="P207" s="2"/>
      <c r="Q207" s="2">
        <f t="shared" si="6"/>
        <v>3</v>
      </c>
      <c r="R207" s="2">
        <v>18429790</v>
      </c>
      <c r="S207" s="2">
        <f t="shared" si="7"/>
        <v>55289370</v>
      </c>
      <c r="T207" s="2"/>
      <c r="U207" s="2"/>
      <c r="V207" s="11" t="s">
        <v>9119</v>
      </c>
      <c r="W207" s="11" t="s">
        <v>7354</v>
      </c>
      <c r="X207" s="11" t="s">
        <v>7839</v>
      </c>
      <c r="Y207" s="11" t="s">
        <v>7519</v>
      </c>
      <c r="Z207" s="11" t="s">
        <v>7657</v>
      </c>
      <c r="AA207" s="11">
        <v>10995456</v>
      </c>
      <c r="AB207" s="11" t="s">
        <v>9120</v>
      </c>
      <c r="AC207" s="11" t="s">
        <v>80</v>
      </c>
      <c r="AD207" s="11">
        <v>200</v>
      </c>
      <c r="AE207" s="11" t="s">
        <v>7660</v>
      </c>
      <c r="AF207" s="2"/>
      <c r="AG207" s="2"/>
      <c r="AH207" s="11" t="s">
        <v>3658</v>
      </c>
      <c r="AI207" s="28" t="s">
        <v>9766</v>
      </c>
      <c r="AJ207" s="11" t="s">
        <v>9760</v>
      </c>
      <c r="AK207" s="2">
        <v>28081030</v>
      </c>
      <c r="AL207" s="13" t="s">
        <v>9563</v>
      </c>
      <c r="AM207" s="2"/>
      <c r="AN207" s="11"/>
      <c r="AO207" s="11"/>
      <c r="AP207" s="13"/>
      <c r="AQ207" s="2"/>
      <c r="AR207" s="11"/>
      <c r="AS207" s="11"/>
      <c r="AT207" s="13"/>
      <c r="AU207" s="2"/>
      <c r="AV207" s="2"/>
      <c r="AW207" s="2"/>
      <c r="AX207" s="11"/>
      <c r="AY207" s="11"/>
      <c r="AZ207" s="11"/>
      <c r="BA207" s="2">
        <v>3</v>
      </c>
      <c r="BB207" s="2"/>
      <c r="BC207" s="2">
        <v>0</v>
      </c>
      <c r="BD207" s="2">
        <v>0</v>
      </c>
      <c r="BE207" s="2">
        <v>0</v>
      </c>
      <c r="BF207" s="2">
        <v>0</v>
      </c>
      <c r="BG207" s="2">
        <v>0</v>
      </c>
      <c r="BH207" s="2">
        <v>0</v>
      </c>
      <c r="BI207" s="2">
        <v>0</v>
      </c>
      <c r="BJ207" s="2">
        <v>0</v>
      </c>
      <c r="BK207" s="2">
        <v>0</v>
      </c>
      <c r="BL207" s="2">
        <v>0</v>
      </c>
      <c r="BM207" s="2">
        <v>0</v>
      </c>
      <c r="BN207" s="2">
        <v>0</v>
      </c>
      <c r="BO207" s="2">
        <v>0</v>
      </c>
      <c r="BP207" s="2">
        <v>0</v>
      </c>
      <c r="BQ207" s="2">
        <v>0</v>
      </c>
      <c r="BR207" s="2">
        <v>0</v>
      </c>
      <c r="BS207" s="2">
        <v>0</v>
      </c>
      <c r="BT207" s="2">
        <v>0</v>
      </c>
      <c r="BU207" s="2">
        <v>0</v>
      </c>
    </row>
    <row r="208" spans="1:73" s="30" customFormat="1" ht="120" x14ac:dyDescent="0.25">
      <c r="A208" s="27">
        <v>203</v>
      </c>
      <c r="B208" s="9" t="s">
        <v>6558</v>
      </c>
      <c r="C208" s="27">
        <v>193</v>
      </c>
      <c r="D208" s="27">
        <v>193</v>
      </c>
      <c r="E208" s="27"/>
      <c r="F208" s="11" t="s">
        <v>12725</v>
      </c>
      <c r="G208" s="44" t="s">
        <v>12726</v>
      </c>
      <c r="H208" s="28" t="s">
        <v>1869</v>
      </c>
      <c r="I208" s="28" t="s">
        <v>15205</v>
      </c>
      <c r="J208" s="28"/>
      <c r="K208" s="2">
        <v>0</v>
      </c>
      <c r="L208" s="2">
        <v>0</v>
      </c>
      <c r="M208" s="2">
        <v>0</v>
      </c>
      <c r="N208" s="2">
        <v>0</v>
      </c>
      <c r="O208" s="2">
        <v>0</v>
      </c>
      <c r="P208" s="2"/>
      <c r="Q208" s="2">
        <f t="shared" si="6"/>
        <v>1</v>
      </c>
      <c r="R208" s="2">
        <v>19998000</v>
      </c>
      <c r="S208" s="2">
        <f t="shared" si="7"/>
        <v>19998000</v>
      </c>
      <c r="T208" s="2"/>
      <c r="U208" s="2"/>
      <c r="V208" s="11" t="s">
        <v>9124</v>
      </c>
      <c r="W208" s="11" t="s">
        <v>7356</v>
      </c>
      <c r="X208" s="11" t="s">
        <v>7850</v>
      </c>
      <c r="Y208" s="11" t="s">
        <v>7851</v>
      </c>
      <c r="Z208" s="11" t="s">
        <v>7657</v>
      </c>
      <c r="AA208" s="11">
        <v>11097594</v>
      </c>
      <c r="AB208" s="11" t="s">
        <v>7854</v>
      </c>
      <c r="AC208" s="11" t="s">
        <v>68</v>
      </c>
      <c r="AD208" s="11" t="s">
        <v>9091</v>
      </c>
      <c r="AE208" s="11" t="s">
        <v>7660</v>
      </c>
      <c r="AF208" s="2"/>
      <c r="AG208" s="2"/>
      <c r="AH208" s="11" t="s">
        <v>3658</v>
      </c>
      <c r="AI208" s="28" t="s">
        <v>9766</v>
      </c>
      <c r="AJ208" s="11" t="s">
        <v>9760</v>
      </c>
      <c r="AK208" s="2">
        <v>21736957</v>
      </c>
      <c r="AL208" s="13" t="s">
        <v>9486</v>
      </c>
      <c r="AM208" s="2"/>
      <c r="AN208" s="11"/>
      <c r="AO208" s="11"/>
      <c r="AP208" s="13"/>
      <c r="AQ208" s="2"/>
      <c r="AR208" s="11"/>
      <c r="AS208" s="11"/>
      <c r="AT208" s="13"/>
      <c r="AU208" s="2"/>
      <c r="AV208" s="2"/>
      <c r="AW208" s="2"/>
      <c r="AX208" s="11"/>
      <c r="AY208" s="11"/>
      <c r="AZ208" s="11"/>
      <c r="BA208" s="2">
        <v>1</v>
      </c>
      <c r="BB208" s="2"/>
      <c r="BC208" s="2">
        <v>0</v>
      </c>
      <c r="BD208" s="2">
        <v>0</v>
      </c>
      <c r="BE208" s="2">
        <v>0</v>
      </c>
      <c r="BF208" s="2">
        <v>0</v>
      </c>
      <c r="BG208" s="2">
        <v>0</v>
      </c>
      <c r="BH208" s="2">
        <v>0</v>
      </c>
      <c r="BI208" s="2">
        <v>0</v>
      </c>
      <c r="BJ208" s="2">
        <v>0</v>
      </c>
      <c r="BK208" s="2">
        <v>0</v>
      </c>
      <c r="BL208" s="2">
        <v>0</v>
      </c>
      <c r="BM208" s="2">
        <v>0</v>
      </c>
      <c r="BN208" s="2">
        <v>0</v>
      </c>
      <c r="BO208" s="2">
        <v>0</v>
      </c>
      <c r="BP208" s="2">
        <v>0</v>
      </c>
      <c r="BQ208" s="2">
        <v>0</v>
      </c>
      <c r="BR208" s="2">
        <v>0</v>
      </c>
      <c r="BS208" s="2">
        <v>0</v>
      </c>
      <c r="BT208" s="2">
        <v>0</v>
      </c>
      <c r="BU208" s="2">
        <v>0</v>
      </c>
    </row>
    <row r="209" spans="1:73" s="30" customFormat="1" ht="240" x14ac:dyDescent="0.25">
      <c r="A209" s="27">
        <v>204</v>
      </c>
      <c r="B209" s="9" t="s">
        <v>6560</v>
      </c>
      <c r="C209" s="27">
        <v>194</v>
      </c>
      <c r="D209" s="27">
        <v>194</v>
      </c>
      <c r="E209" s="27"/>
      <c r="F209" s="11" t="s">
        <v>12727</v>
      </c>
      <c r="G209" s="44" t="s">
        <v>12728</v>
      </c>
      <c r="H209" s="28" t="s">
        <v>1869</v>
      </c>
      <c r="I209" s="28" t="s">
        <v>15205</v>
      </c>
      <c r="J209" s="28"/>
      <c r="K209" s="2">
        <v>0</v>
      </c>
      <c r="L209" s="2">
        <v>0</v>
      </c>
      <c r="M209" s="2">
        <v>0</v>
      </c>
      <c r="N209" s="2">
        <v>0</v>
      </c>
      <c r="O209" s="2">
        <v>0</v>
      </c>
      <c r="P209" s="2"/>
      <c r="Q209" s="2">
        <f t="shared" si="6"/>
        <v>1</v>
      </c>
      <c r="R209" s="2">
        <v>32960000</v>
      </c>
      <c r="S209" s="2">
        <f t="shared" si="7"/>
        <v>32960000</v>
      </c>
      <c r="T209" s="2"/>
      <c r="U209" s="2"/>
      <c r="V209" s="11" t="s">
        <v>9127</v>
      </c>
      <c r="W209" s="11" t="s">
        <v>7358</v>
      </c>
      <c r="X209" s="11" t="s">
        <v>7839</v>
      </c>
      <c r="Y209" s="11" t="s">
        <v>7519</v>
      </c>
      <c r="Z209" s="11" t="s">
        <v>7657</v>
      </c>
      <c r="AA209" s="11">
        <v>11200588</v>
      </c>
      <c r="AB209" s="11" t="s">
        <v>7912</v>
      </c>
      <c r="AC209" s="11" t="s">
        <v>80</v>
      </c>
      <c r="AD209" s="11">
        <v>100</v>
      </c>
      <c r="AE209" s="11" t="s">
        <v>7660</v>
      </c>
      <c r="AF209" s="2"/>
      <c r="AG209" s="2"/>
      <c r="AH209" s="11" t="s">
        <v>3658</v>
      </c>
      <c r="AI209" s="28" t="s">
        <v>9766</v>
      </c>
      <c r="AJ209" s="11" t="s">
        <v>9760</v>
      </c>
      <c r="AK209" s="2">
        <v>41458696</v>
      </c>
      <c r="AL209" s="13" t="s">
        <v>9567</v>
      </c>
      <c r="AM209" s="2"/>
      <c r="AN209" s="11"/>
      <c r="AO209" s="11"/>
      <c r="AP209" s="13"/>
      <c r="AQ209" s="2"/>
      <c r="AR209" s="11"/>
      <c r="AS209" s="11"/>
      <c r="AT209" s="13"/>
      <c r="AU209" s="2"/>
      <c r="AV209" s="2"/>
      <c r="AW209" s="2"/>
      <c r="AX209" s="11"/>
      <c r="AY209" s="11"/>
      <c r="AZ209" s="11"/>
      <c r="BA209" s="2">
        <v>1</v>
      </c>
      <c r="BB209" s="2"/>
      <c r="BC209" s="2">
        <v>0</v>
      </c>
      <c r="BD209" s="2">
        <v>0</v>
      </c>
      <c r="BE209" s="2">
        <v>0</v>
      </c>
      <c r="BF209" s="2">
        <v>0</v>
      </c>
      <c r="BG209" s="2">
        <v>0</v>
      </c>
      <c r="BH209" s="2">
        <v>0</v>
      </c>
      <c r="BI209" s="2">
        <v>0</v>
      </c>
      <c r="BJ209" s="2">
        <v>0</v>
      </c>
      <c r="BK209" s="2">
        <v>0</v>
      </c>
      <c r="BL209" s="2">
        <v>0</v>
      </c>
      <c r="BM209" s="2">
        <v>0</v>
      </c>
      <c r="BN209" s="2">
        <v>0</v>
      </c>
      <c r="BO209" s="2">
        <v>0</v>
      </c>
      <c r="BP209" s="2">
        <v>0</v>
      </c>
      <c r="BQ209" s="2">
        <v>0</v>
      </c>
      <c r="BR209" s="2">
        <v>0</v>
      </c>
      <c r="BS209" s="2">
        <v>0</v>
      </c>
      <c r="BT209" s="2">
        <v>0</v>
      </c>
      <c r="BU209" s="2">
        <v>0</v>
      </c>
    </row>
    <row r="210" spans="1:73" s="30" customFormat="1" ht="276" x14ac:dyDescent="0.25">
      <c r="A210" s="27">
        <v>205</v>
      </c>
      <c r="B210" s="9" t="s">
        <v>6562</v>
      </c>
      <c r="C210" s="27">
        <v>195</v>
      </c>
      <c r="D210" s="27">
        <v>195</v>
      </c>
      <c r="E210" s="27"/>
      <c r="F210" s="11" t="s">
        <v>12729</v>
      </c>
      <c r="G210" s="44" t="s">
        <v>12730</v>
      </c>
      <c r="H210" s="28" t="s">
        <v>1869</v>
      </c>
      <c r="I210" s="28" t="s">
        <v>15205</v>
      </c>
      <c r="J210" s="28"/>
      <c r="K210" s="2">
        <v>0</v>
      </c>
      <c r="L210" s="2">
        <v>0</v>
      </c>
      <c r="M210" s="2">
        <v>0</v>
      </c>
      <c r="N210" s="2">
        <v>0</v>
      </c>
      <c r="O210" s="2">
        <v>0</v>
      </c>
      <c r="P210" s="2"/>
      <c r="Q210" s="2">
        <f t="shared" si="6"/>
        <v>1</v>
      </c>
      <c r="R210" s="2">
        <v>29376000</v>
      </c>
      <c r="S210" s="2">
        <f t="shared" si="7"/>
        <v>29376000</v>
      </c>
      <c r="T210" s="2"/>
      <c r="U210" s="2"/>
      <c r="V210" s="11" t="s">
        <v>9130</v>
      </c>
      <c r="W210" s="11" t="s">
        <v>7360</v>
      </c>
      <c r="X210" s="11" t="s">
        <v>7839</v>
      </c>
      <c r="Y210" s="11" t="s">
        <v>7519</v>
      </c>
      <c r="Z210" s="11" t="s">
        <v>7657</v>
      </c>
      <c r="AA210" s="11">
        <v>11202699</v>
      </c>
      <c r="AB210" s="11" t="s">
        <v>7912</v>
      </c>
      <c r="AC210" s="11" t="s">
        <v>80</v>
      </c>
      <c r="AD210" s="11">
        <v>100</v>
      </c>
      <c r="AE210" s="11" t="s">
        <v>7660</v>
      </c>
      <c r="AF210" s="2"/>
      <c r="AG210" s="2"/>
      <c r="AH210" s="11" t="s">
        <v>3658</v>
      </c>
      <c r="AI210" s="28" t="s">
        <v>9766</v>
      </c>
      <c r="AJ210" s="11" t="s">
        <v>9760</v>
      </c>
      <c r="AK210" s="2">
        <v>33692391</v>
      </c>
      <c r="AL210" s="13" t="s">
        <v>9566</v>
      </c>
      <c r="AM210" s="2"/>
      <c r="AN210" s="11"/>
      <c r="AO210" s="11"/>
      <c r="AP210" s="13"/>
      <c r="AQ210" s="2"/>
      <c r="AR210" s="11"/>
      <c r="AS210" s="11"/>
      <c r="AT210" s="13"/>
      <c r="AU210" s="2"/>
      <c r="AV210" s="2"/>
      <c r="AW210" s="2"/>
      <c r="AX210" s="11"/>
      <c r="AY210" s="11"/>
      <c r="AZ210" s="11"/>
      <c r="BA210" s="2">
        <v>1</v>
      </c>
      <c r="BB210" s="2"/>
      <c r="BC210" s="2">
        <v>0</v>
      </c>
      <c r="BD210" s="2">
        <v>0</v>
      </c>
      <c r="BE210" s="2">
        <v>0</v>
      </c>
      <c r="BF210" s="2">
        <v>0</v>
      </c>
      <c r="BG210" s="2">
        <v>0</v>
      </c>
      <c r="BH210" s="2">
        <v>0</v>
      </c>
      <c r="BI210" s="2">
        <v>0</v>
      </c>
      <c r="BJ210" s="2">
        <v>0</v>
      </c>
      <c r="BK210" s="2">
        <v>0</v>
      </c>
      <c r="BL210" s="2">
        <v>0</v>
      </c>
      <c r="BM210" s="2">
        <v>0</v>
      </c>
      <c r="BN210" s="2">
        <v>0</v>
      </c>
      <c r="BO210" s="2">
        <v>0</v>
      </c>
      <c r="BP210" s="2">
        <v>0</v>
      </c>
      <c r="BQ210" s="2">
        <v>0</v>
      </c>
      <c r="BR210" s="2">
        <v>0</v>
      </c>
      <c r="BS210" s="2">
        <v>0</v>
      </c>
      <c r="BT210" s="2">
        <v>0</v>
      </c>
      <c r="BU210" s="2">
        <v>0</v>
      </c>
    </row>
    <row r="211" spans="1:73" s="30" customFormat="1" ht="168" x14ac:dyDescent="0.25">
      <c r="A211" s="27">
        <v>206</v>
      </c>
      <c r="B211" s="9" t="s">
        <v>6563</v>
      </c>
      <c r="C211" s="27">
        <v>196</v>
      </c>
      <c r="D211" s="27">
        <v>196</v>
      </c>
      <c r="E211" s="27"/>
      <c r="F211" s="11" t="s">
        <v>12731</v>
      </c>
      <c r="G211" s="44" t="s">
        <v>12732</v>
      </c>
      <c r="H211" s="28" t="s">
        <v>1869</v>
      </c>
      <c r="I211" s="28" t="s">
        <v>15205</v>
      </c>
      <c r="J211" s="28"/>
      <c r="K211" s="2">
        <v>0</v>
      </c>
      <c r="L211" s="2">
        <v>0</v>
      </c>
      <c r="M211" s="2">
        <v>0</v>
      </c>
      <c r="N211" s="2">
        <v>0</v>
      </c>
      <c r="O211" s="2">
        <v>0</v>
      </c>
      <c r="P211" s="2"/>
      <c r="Q211" s="2">
        <f t="shared" si="6"/>
        <v>3</v>
      </c>
      <c r="R211" s="2">
        <v>8806500</v>
      </c>
      <c r="S211" s="2">
        <f t="shared" si="7"/>
        <v>26419500</v>
      </c>
      <c r="T211" s="2"/>
      <c r="U211" s="2"/>
      <c r="V211" s="11" t="s">
        <v>9131</v>
      </c>
      <c r="W211" s="11" t="s">
        <v>7361</v>
      </c>
      <c r="X211" s="11" t="s">
        <v>7839</v>
      </c>
      <c r="Y211" s="11" t="s">
        <v>7519</v>
      </c>
      <c r="Z211" s="11" t="s">
        <v>7657</v>
      </c>
      <c r="AA211" s="11">
        <v>10995662</v>
      </c>
      <c r="AB211" s="11" t="s">
        <v>7840</v>
      </c>
      <c r="AC211" s="11" t="s">
        <v>80</v>
      </c>
      <c r="AD211" s="11">
        <v>100</v>
      </c>
      <c r="AE211" s="11" t="s">
        <v>7660</v>
      </c>
      <c r="AF211" s="2"/>
      <c r="AG211" s="2"/>
      <c r="AH211" s="11" t="s">
        <v>3658</v>
      </c>
      <c r="AI211" s="28" t="s">
        <v>9766</v>
      </c>
      <c r="AJ211" s="11" t="s">
        <v>9760</v>
      </c>
      <c r="AK211" s="2">
        <v>10196739</v>
      </c>
      <c r="AL211" s="13" t="s">
        <v>9563</v>
      </c>
      <c r="AM211" s="2"/>
      <c r="AN211" s="11"/>
      <c r="AO211" s="11"/>
      <c r="AP211" s="13"/>
      <c r="AQ211" s="2"/>
      <c r="AR211" s="11"/>
      <c r="AS211" s="11"/>
      <c r="AT211" s="13"/>
      <c r="AU211" s="2"/>
      <c r="AV211" s="2"/>
      <c r="AW211" s="2"/>
      <c r="AX211" s="11"/>
      <c r="AY211" s="11"/>
      <c r="AZ211" s="11"/>
      <c r="BA211" s="2">
        <v>3</v>
      </c>
      <c r="BB211" s="2"/>
      <c r="BC211" s="2">
        <v>0</v>
      </c>
      <c r="BD211" s="2">
        <v>0</v>
      </c>
      <c r="BE211" s="2">
        <v>0</v>
      </c>
      <c r="BF211" s="2">
        <v>0</v>
      </c>
      <c r="BG211" s="2">
        <v>0</v>
      </c>
      <c r="BH211" s="2">
        <v>0</v>
      </c>
      <c r="BI211" s="2">
        <v>0</v>
      </c>
      <c r="BJ211" s="2">
        <v>0</v>
      </c>
      <c r="BK211" s="2">
        <v>0</v>
      </c>
      <c r="BL211" s="2">
        <v>0</v>
      </c>
      <c r="BM211" s="2">
        <v>0</v>
      </c>
      <c r="BN211" s="2">
        <v>0</v>
      </c>
      <c r="BO211" s="2">
        <v>0</v>
      </c>
      <c r="BP211" s="2">
        <v>0</v>
      </c>
      <c r="BQ211" s="2">
        <v>0</v>
      </c>
      <c r="BR211" s="2">
        <v>0</v>
      </c>
      <c r="BS211" s="2">
        <v>0</v>
      </c>
      <c r="BT211" s="2">
        <v>0</v>
      </c>
      <c r="BU211" s="2">
        <v>0</v>
      </c>
    </row>
    <row r="212" spans="1:73" s="30" customFormat="1" ht="180" x14ac:dyDescent="0.25">
      <c r="A212" s="27">
        <v>207</v>
      </c>
      <c r="B212" s="9" t="s">
        <v>6576</v>
      </c>
      <c r="C212" s="27">
        <v>197</v>
      </c>
      <c r="D212" s="27">
        <v>197</v>
      </c>
      <c r="E212" s="27"/>
      <c r="F212" s="11" t="s">
        <v>12753</v>
      </c>
      <c r="G212" s="44" t="s">
        <v>12754</v>
      </c>
      <c r="H212" s="28" t="s">
        <v>1869</v>
      </c>
      <c r="I212" s="28" t="s">
        <v>15205</v>
      </c>
      <c r="J212" s="28"/>
      <c r="K212" s="2">
        <v>0</v>
      </c>
      <c r="L212" s="2">
        <v>0</v>
      </c>
      <c r="M212" s="2">
        <v>0</v>
      </c>
      <c r="N212" s="2">
        <v>0</v>
      </c>
      <c r="O212" s="2">
        <v>0</v>
      </c>
      <c r="P212" s="2"/>
      <c r="Q212" s="2">
        <f t="shared" si="6"/>
        <v>1</v>
      </c>
      <c r="R212" s="2">
        <v>23876400</v>
      </c>
      <c r="S212" s="2">
        <f t="shared" si="7"/>
        <v>23876400</v>
      </c>
      <c r="T212" s="2"/>
      <c r="U212" s="2"/>
      <c r="V212" s="11" t="s">
        <v>9147</v>
      </c>
      <c r="W212" s="11" t="s">
        <v>7374</v>
      </c>
      <c r="X212" s="11" t="s">
        <v>7850</v>
      </c>
      <c r="Y212" s="11" t="s">
        <v>7851</v>
      </c>
      <c r="Z212" s="11" t="s">
        <v>7657</v>
      </c>
      <c r="AA212" s="11">
        <v>11097593</v>
      </c>
      <c r="AB212" s="11" t="s">
        <v>7658</v>
      </c>
      <c r="AC212" s="11" t="s">
        <v>68</v>
      </c>
      <c r="AD212" s="11" t="s">
        <v>9148</v>
      </c>
      <c r="AE212" s="11" t="s">
        <v>7660</v>
      </c>
      <c r="AF212" s="2"/>
      <c r="AG212" s="2"/>
      <c r="AH212" s="11" t="s">
        <v>3658</v>
      </c>
      <c r="AI212" s="28" t="s">
        <v>9766</v>
      </c>
      <c r="AJ212" s="11" t="s">
        <v>9760</v>
      </c>
      <c r="AK212" s="2">
        <v>27700000</v>
      </c>
      <c r="AL212" s="13" t="s">
        <v>9486</v>
      </c>
      <c r="AM212" s="2">
        <v>23630880</v>
      </c>
      <c r="AN212" s="11" t="s">
        <v>1229</v>
      </c>
      <c r="AO212" s="11" t="s">
        <v>14540</v>
      </c>
      <c r="AP212" s="13">
        <v>45080</v>
      </c>
      <c r="AQ212" s="2">
        <v>23630880</v>
      </c>
      <c r="AR212" s="11" t="s">
        <v>1229</v>
      </c>
      <c r="AS212" s="11" t="s">
        <v>14540</v>
      </c>
      <c r="AT212" s="13">
        <v>45080</v>
      </c>
      <c r="AU212" s="2"/>
      <c r="AV212" s="2"/>
      <c r="AW212" s="2"/>
      <c r="AX212" s="11"/>
      <c r="AY212" s="11"/>
      <c r="AZ212" s="11"/>
      <c r="BA212" s="2">
        <v>1</v>
      </c>
      <c r="BB212" s="2"/>
      <c r="BC212" s="2">
        <v>0</v>
      </c>
      <c r="BD212" s="2">
        <v>0</v>
      </c>
      <c r="BE212" s="2">
        <v>0</v>
      </c>
      <c r="BF212" s="2">
        <v>0</v>
      </c>
      <c r="BG212" s="2">
        <v>0</v>
      </c>
      <c r="BH212" s="2">
        <v>0</v>
      </c>
      <c r="BI212" s="2">
        <v>0</v>
      </c>
      <c r="BJ212" s="2">
        <v>0</v>
      </c>
      <c r="BK212" s="2">
        <v>0</v>
      </c>
      <c r="BL212" s="2">
        <v>0</v>
      </c>
      <c r="BM212" s="2">
        <v>0</v>
      </c>
      <c r="BN212" s="2">
        <v>0</v>
      </c>
      <c r="BO212" s="2">
        <v>0</v>
      </c>
      <c r="BP212" s="2">
        <v>0</v>
      </c>
      <c r="BQ212" s="2">
        <v>0</v>
      </c>
      <c r="BR212" s="2">
        <v>0</v>
      </c>
      <c r="BS212" s="2">
        <v>0</v>
      </c>
      <c r="BT212" s="2">
        <v>0</v>
      </c>
      <c r="BU212" s="2">
        <v>0</v>
      </c>
    </row>
    <row r="213" spans="1:73" s="30" customFormat="1" ht="408" x14ac:dyDescent="0.25">
      <c r="A213" s="27">
        <v>208</v>
      </c>
      <c r="B213" s="9" t="s">
        <v>6553</v>
      </c>
      <c r="C213" s="27">
        <v>198</v>
      </c>
      <c r="D213" s="27">
        <v>198</v>
      </c>
      <c r="E213" s="27"/>
      <c r="F213" s="11" t="s">
        <v>12715</v>
      </c>
      <c r="G213" s="44" t="s">
        <v>12716</v>
      </c>
      <c r="H213" s="28" t="s">
        <v>1869</v>
      </c>
      <c r="I213" s="28" t="s">
        <v>15205</v>
      </c>
      <c r="J213" s="28"/>
      <c r="K213" s="2">
        <v>0</v>
      </c>
      <c r="L213" s="2">
        <v>0</v>
      </c>
      <c r="M213" s="2">
        <v>0</v>
      </c>
      <c r="N213" s="2">
        <v>0</v>
      </c>
      <c r="O213" s="2">
        <v>0</v>
      </c>
      <c r="P213" s="2"/>
      <c r="Q213" s="2">
        <f t="shared" si="6"/>
        <v>1</v>
      </c>
      <c r="R213" s="2">
        <v>5984300</v>
      </c>
      <c r="S213" s="2">
        <f t="shared" si="7"/>
        <v>5984300</v>
      </c>
      <c r="T213" s="2"/>
      <c r="U213" s="2"/>
      <c r="V213" s="11" t="s">
        <v>9113</v>
      </c>
      <c r="W213" s="11" t="s">
        <v>7351</v>
      </c>
      <c r="X213" s="11" t="s">
        <v>7839</v>
      </c>
      <c r="Y213" s="11" t="s">
        <v>7519</v>
      </c>
      <c r="Z213" s="11" t="s">
        <v>7657</v>
      </c>
      <c r="AA213" s="11">
        <v>10995527</v>
      </c>
      <c r="AB213" s="11" t="s">
        <v>9114</v>
      </c>
      <c r="AC213" s="11" t="s">
        <v>190</v>
      </c>
      <c r="AD213" s="11">
        <v>100</v>
      </c>
      <c r="AE213" s="11" t="s">
        <v>7660</v>
      </c>
      <c r="AF213" s="2"/>
      <c r="AG213" s="2"/>
      <c r="AH213" s="11" t="s">
        <v>3658</v>
      </c>
      <c r="AI213" s="28" t="s">
        <v>9766</v>
      </c>
      <c r="AJ213" s="11" t="s">
        <v>9760</v>
      </c>
      <c r="AK213" s="2">
        <v>6883150</v>
      </c>
      <c r="AL213" s="13" t="s">
        <v>9563</v>
      </c>
      <c r="AM213" s="2"/>
      <c r="AN213" s="11"/>
      <c r="AO213" s="11"/>
      <c r="AP213" s="13"/>
      <c r="AQ213" s="2"/>
      <c r="AR213" s="11"/>
      <c r="AS213" s="11"/>
      <c r="AT213" s="13"/>
      <c r="AU213" s="2"/>
      <c r="AV213" s="2"/>
      <c r="AW213" s="2"/>
      <c r="AX213" s="11"/>
      <c r="AY213" s="11"/>
      <c r="AZ213" s="11"/>
      <c r="BA213" s="2">
        <v>1</v>
      </c>
      <c r="BB213" s="2"/>
      <c r="BC213" s="2">
        <v>0</v>
      </c>
      <c r="BD213" s="2">
        <v>0</v>
      </c>
      <c r="BE213" s="2">
        <v>0</v>
      </c>
      <c r="BF213" s="2">
        <v>0</v>
      </c>
      <c r="BG213" s="2">
        <v>0</v>
      </c>
      <c r="BH213" s="2">
        <v>0</v>
      </c>
      <c r="BI213" s="2">
        <v>0</v>
      </c>
      <c r="BJ213" s="2">
        <v>0</v>
      </c>
      <c r="BK213" s="2">
        <v>0</v>
      </c>
      <c r="BL213" s="2">
        <v>0</v>
      </c>
      <c r="BM213" s="2">
        <v>0</v>
      </c>
      <c r="BN213" s="2">
        <v>0</v>
      </c>
      <c r="BO213" s="2">
        <v>0</v>
      </c>
      <c r="BP213" s="2">
        <v>0</v>
      </c>
      <c r="BQ213" s="2">
        <v>0</v>
      </c>
      <c r="BR213" s="2">
        <v>0</v>
      </c>
      <c r="BS213" s="2">
        <v>0</v>
      </c>
      <c r="BT213" s="2">
        <v>0</v>
      </c>
      <c r="BU213" s="2">
        <v>0</v>
      </c>
    </row>
    <row r="214" spans="1:73" s="30" customFormat="1" ht="108" x14ac:dyDescent="0.25">
      <c r="A214" s="27">
        <v>209</v>
      </c>
      <c r="B214" s="9" t="s">
        <v>6541</v>
      </c>
      <c r="C214" s="27">
        <v>199</v>
      </c>
      <c r="D214" s="27">
        <v>199</v>
      </c>
      <c r="E214" s="27"/>
      <c r="F214" s="11" t="s">
        <v>12695</v>
      </c>
      <c r="G214" s="44" t="s">
        <v>12696</v>
      </c>
      <c r="H214" s="28" t="s">
        <v>1869</v>
      </c>
      <c r="I214" s="28" t="s">
        <v>15205</v>
      </c>
      <c r="J214" s="28"/>
      <c r="K214" s="2">
        <v>0</v>
      </c>
      <c r="L214" s="2">
        <v>0</v>
      </c>
      <c r="M214" s="2">
        <v>0</v>
      </c>
      <c r="N214" s="2">
        <v>0</v>
      </c>
      <c r="O214" s="2">
        <v>0</v>
      </c>
      <c r="P214" s="2"/>
      <c r="Q214" s="2">
        <f t="shared" si="6"/>
        <v>1</v>
      </c>
      <c r="R214" s="2">
        <v>10207300</v>
      </c>
      <c r="S214" s="2">
        <f t="shared" si="7"/>
        <v>10207300</v>
      </c>
      <c r="T214" s="2"/>
      <c r="U214" s="2"/>
      <c r="V214" s="11" t="s">
        <v>9088</v>
      </c>
      <c r="W214" s="11" t="s">
        <v>7339</v>
      </c>
      <c r="X214" s="11" t="s">
        <v>9089</v>
      </c>
      <c r="Y214" s="11" t="s">
        <v>4816</v>
      </c>
      <c r="Z214" s="11" t="s">
        <v>7657</v>
      </c>
      <c r="AA214" s="11">
        <v>11097532</v>
      </c>
      <c r="AB214" s="11" t="s">
        <v>9090</v>
      </c>
      <c r="AC214" s="11" t="s">
        <v>68</v>
      </c>
      <c r="AD214" s="11" t="s">
        <v>9091</v>
      </c>
      <c r="AE214" s="11" t="s">
        <v>7660</v>
      </c>
      <c r="AF214" s="2"/>
      <c r="AG214" s="2"/>
      <c r="AH214" s="11" t="s">
        <v>3658</v>
      </c>
      <c r="AI214" s="28" t="s">
        <v>9766</v>
      </c>
      <c r="AJ214" s="11" t="s">
        <v>9760</v>
      </c>
      <c r="AK214" s="2">
        <v>11259000</v>
      </c>
      <c r="AL214" s="13" t="s">
        <v>9502</v>
      </c>
      <c r="AM214" s="2">
        <v>9909760</v>
      </c>
      <c r="AN214" s="11" t="s">
        <v>1229</v>
      </c>
      <c r="AO214" s="11" t="s">
        <v>14540</v>
      </c>
      <c r="AP214" s="13">
        <v>45080</v>
      </c>
      <c r="AQ214" s="2">
        <v>9909760</v>
      </c>
      <c r="AR214" s="11" t="s">
        <v>1229</v>
      </c>
      <c r="AS214" s="11" t="s">
        <v>14540</v>
      </c>
      <c r="AT214" s="13">
        <v>45080</v>
      </c>
      <c r="AU214" s="2"/>
      <c r="AV214" s="2"/>
      <c r="AW214" s="2"/>
      <c r="AX214" s="11"/>
      <c r="AY214" s="11"/>
      <c r="AZ214" s="11"/>
      <c r="BA214" s="2">
        <v>1</v>
      </c>
      <c r="BB214" s="2"/>
      <c r="BC214" s="2">
        <v>0</v>
      </c>
      <c r="BD214" s="2">
        <v>0</v>
      </c>
      <c r="BE214" s="2">
        <v>0</v>
      </c>
      <c r="BF214" s="2">
        <v>0</v>
      </c>
      <c r="BG214" s="2">
        <v>0</v>
      </c>
      <c r="BH214" s="2">
        <v>0</v>
      </c>
      <c r="BI214" s="2">
        <v>0</v>
      </c>
      <c r="BJ214" s="2">
        <v>0</v>
      </c>
      <c r="BK214" s="2">
        <v>0</v>
      </c>
      <c r="BL214" s="2">
        <v>0</v>
      </c>
      <c r="BM214" s="2">
        <v>0</v>
      </c>
      <c r="BN214" s="2">
        <v>0</v>
      </c>
      <c r="BO214" s="2">
        <v>0</v>
      </c>
      <c r="BP214" s="2">
        <v>0</v>
      </c>
      <c r="BQ214" s="2">
        <v>0</v>
      </c>
      <c r="BR214" s="2">
        <v>0</v>
      </c>
      <c r="BS214" s="2">
        <v>0</v>
      </c>
      <c r="BT214" s="2">
        <v>0</v>
      </c>
      <c r="BU214" s="2">
        <v>0</v>
      </c>
    </row>
    <row r="215" spans="1:73" s="30" customFormat="1" ht="264" x14ac:dyDescent="0.25">
      <c r="A215" s="27">
        <v>210</v>
      </c>
      <c r="B215" s="9" t="s">
        <v>6565</v>
      </c>
      <c r="C215" s="27">
        <v>200</v>
      </c>
      <c r="D215" s="27">
        <v>200</v>
      </c>
      <c r="E215" s="27"/>
      <c r="F215" s="11" t="s">
        <v>12733</v>
      </c>
      <c r="G215" s="44" t="s">
        <v>12734</v>
      </c>
      <c r="H215" s="28" t="s">
        <v>1869</v>
      </c>
      <c r="I215" s="28" t="s">
        <v>15205</v>
      </c>
      <c r="J215" s="28"/>
      <c r="K215" s="2">
        <v>0</v>
      </c>
      <c r="L215" s="2">
        <v>0</v>
      </c>
      <c r="M215" s="2">
        <v>0</v>
      </c>
      <c r="N215" s="2">
        <v>0</v>
      </c>
      <c r="O215" s="2">
        <v>0</v>
      </c>
      <c r="P215" s="2"/>
      <c r="Q215" s="2">
        <f t="shared" si="6"/>
        <v>1</v>
      </c>
      <c r="R215" s="2">
        <v>6077000</v>
      </c>
      <c r="S215" s="2">
        <f t="shared" si="7"/>
        <v>6077000</v>
      </c>
      <c r="T215" s="2"/>
      <c r="U215" s="2"/>
      <c r="V215" s="11" t="s">
        <v>9133</v>
      </c>
      <c r="W215" s="11" t="s">
        <v>7363</v>
      </c>
      <c r="X215" s="11" t="s">
        <v>7839</v>
      </c>
      <c r="Y215" s="11" t="s">
        <v>7519</v>
      </c>
      <c r="Z215" s="11" t="s">
        <v>7657</v>
      </c>
      <c r="AA215" s="11">
        <v>10995708</v>
      </c>
      <c r="AB215" s="11" t="s">
        <v>7840</v>
      </c>
      <c r="AC215" s="11" t="s">
        <v>68</v>
      </c>
      <c r="AD215" s="11">
        <v>100</v>
      </c>
      <c r="AE215" s="11" t="s">
        <v>7660</v>
      </c>
      <c r="AF215" s="2"/>
      <c r="AG215" s="2"/>
      <c r="AH215" s="11" t="s">
        <v>3658</v>
      </c>
      <c r="AI215" s="28" t="s">
        <v>9766</v>
      </c>
      <c r="AJ215" s="11" t="s">
        <v>9760</v>
      </c>
      <c r="AK215" s="2">
        <v>6477174</v>
      </c>
      <c r="AL215" s="13" t="s">
        <v>9486</v>
      </c>
      <c r="AM215" s="2"/>
      <c r="AN215" s="11"/>
      <c r="AO215" s="11"/>
      <c r="AP215" s="13"/>
      <c r="AQ215" s="2"/>
      <c r="AR215" s="11"/>
      <c r="AS215" s="11"/>
      <c r="AT215" s="13"/>
      <c r="AU215" s="2"/>
      <c r="AV215" s="2"/>
      <c r="AW215" s="2"/>
      <c r="AX215" s="11"/>
      <c r="AY215" s="11"/>
      <c r="AZ215" s="11"/>
      <c r="BA215" s="2">
        <v>1</v>
      </c>
      <c r="BB215" s="2"/>
      <c r="BC215" s="2">
        <v>0</v>
      </c>
      <c r="BD215" s="2">
        <v>0</v>
      </c>
      <c r="BE215" s="2">
        <v>0</v>
      </c>
      <c r="BF215" s="2">
        <v>0</v>
      </c>
      <c r="BG215" s="2">
        <v>0</v>
      </c>
      <c r="BH215" s="2">
        <v>0</v>
      </c>
      <c r="BI215" s="2">
        <v>0</v>
      </c>
      <c r="BJ215" s="2">
        <v>0</v>
      </c>
      <c r="BK215" s="2">
        <v>0</v>
      </c>
      <c r="BL215" s="2">
        <v>0</v>
      </c>
      <c r="BM215" s="2">
        <v>0</v>
      </c>
      <c r="BN215" s="2">
        <v>0</v>
      </c>
      <c r="BO215" s="2">
        <v>0</v>
      </c>
      <c r="BP215" s="2">
        <v>0</v>
      </c>
      <c r="BQ215" s="2">
        <v>0</v>
      </c>
      <c r="BR215" s="2">
        <v>0</v>
      </c>
      <c r="BS215" s="2">
        <v>0</v>
      </c>
      <c r="BT215" s="2">
        <v>0</v>
      </c>
      <c r="BU215" s="2">
        <v>0</v>
      </c>
    </row>
    <row r="216" spans="1:73" s="30" customFormat="1" ht="192" x14ac:dyDescent="0.25">
      <c r="A216" s="27">
        <v>211</v>
      </c>
      <c r="B216" s="9" t="s">
        <v>6530</v>
      </c>
      <c r="C216" s="27">
        <v>201</v>
      </c>
      <c r="D216" s="27">
        <v>201</v>
      </c>
      <c r="E216" s="27"/>
      <c r="F216" s="11" t="s">
        <v>12675</v>
      </c>
      <c r="G216" s="44" t="s">
        <v>12676</v>
      </c>
      <c r="H216" s="28" t="s">
        <v>1869</v>
      </c>
      <c r="I216" s="28" t="s">
        <v>15205</v>
      </c>
      <c r="J216" s="28"/>
      <c r="K216" s="2">
        <v>0</v>
      </c>
      <c r="L216" s="2">
        <v>0</v>
      </c>
      <c r="M216" s="2">
        <v>0</v>
      </c>
      <c r="N216" s="2">
        <v>0</v>
      </c>
      <c r="O216" s="2">
        <v>0</v>
      </c>
      <c r="P216" s="2"/>
      <c r="Q216" s="2">
        <f t="shared" si="6"/>
        <v>5</v>
      </c>
      <c r="R216" s="2">
        <v>5371180</v>
      </c>
      <c r="S216" s="2">
        <f t="shared" si="7"/>
        <v>26855900</v>
      </c>
      <c r="T216" s="2"/>
      <c r="U216" s="2"/>
      <c r="V216" s="11" t="s">
        <v>9062</v>
      </c>
      <c r="W216" s="11" t="s">
        <v>7328</v>
      </c>
      <c r="X216" s="11" t="s">
        <v>7839</v>
      </c>
      <c r="Y216" s="11" t="s">
        <v>7519</v>
      </c>
      <c r="Z216" s="11" t="s">
        <v>7657</v>
      </c>
      <c r="AA216" s="11">
        <v>10995441</v>
      </c>
      <c r="AB216" s="11" t="s">
        <v>7840</v>
      </c>
      <c r="AC216" s="11" t="s">
        <v>80</v>
      </c>
      <c r="AD216" s="11">
        <v>100</v>
      </c>
      <c r="AE216" s="11" t="s">
        <v>7660</v>
      </c>
      <c r="AF216" s="2"/>
      <c r="AG216" s="2"/>
      <c r="AH216" s="11" t="s">
        <v>3658</v>
      </c>
      <c r="AI216" s="28" t="s">
        <v>9766</v>
      </c>
      <c r="AJ216" s="11" t="s">
        <v>9760</v>
      </c>
      <c r="AK216" s="2">
        <v>6803261</v>
      </c>
      <c r="AL216" s="13" t="s">
        <v>14550</v>
      </c>
      <c r="AM216" s="2"/>
      <c r="AN216" s="11"/>
      <c r="AO216" s="11"/>
      <c r="AP216" s="13"/>
      <c r="AQ216" s="2"/>
      <c r="AR216" s="11"/>
      <c r="AS216" s="11"/>
      <c r="AT216" s="13"/>
      <c r="AU216" s="2"/>
      <c r="AV216" s="2"/>
      <c r="AW216" s="2"/>
      <c r="AX216" s="11"/>
      <c r="AY216" s="11"/>
      <c r="AZ216" s="11"/>
      <c r="BA216" s="2">
        <v>5</v>
      </c>
      <c r="BB216" s="2"/>
      <c r="BC216" s="2">
        <v>0</v>
      </c>
      <c r="BD216" s="2">
        <v>0</v>
      </c>
      <c r="BE216" s="2">
        <v>0</v>
      </c>
      <c r="BF216" s="2">
        <v>0</v>
      </c>
      <c r="BG216" s="2">
        <v>0</v>
      </c>
      <c r="BH216" s="2">
        <v>0</v>
      </c>
      <c r="BI216" s="2">
        <v>0</v>
      </c>
      <c r="BJ216" s="2">
        <v>0</v>
      </c>
      <c r="BK216" s="2">
        <v>0</v>
      </c>
      <c r="BL216" s="2">
        <v>0</v>
      </c>
      <c r="BM216" s="2">
        <v>0</v>
      </c>
      <c r="BN216" s="2">
        <v>0</v>
      </c>
      <c r="BO216" s="2">
        <v>0</v>
      </c>
      <c r="BP216" s="2">
        <v>0</v>
      </c>
      <c r="BQ216" s="2">
        <v>0</v>
      </c>
      <c r="BR216" s="2">
        <v>0</v>
      </c>
      <c r="BS216" s="2">
        <v>0</v>
      </c>
      <c r="BT216" s="2">
        <v>0</v>
      </c>
      <c r="BU216" s="2">
        <v>0</v>
      </c>
    </row>
    <row r="217" spans="1:73" s="30" customFormat="1" ht="288" x14ac:dyDescent="0.25">
      <c r="A217" s="27">
        <v>212</v>
      </c>
      <c r="B217" s="9" t="s">
        <v>6526</v>
      </c>
      <c r="C217" s="27">
        <v>202</v>
      </c>
      <c r="D217" s="27">
        <v>202</v>
      </c>
      <c r="E217" s="27"/>
      <c r="F217" s="11" t="s">
        <v>12671</v>
      </c>
      <c r="G217" s="44" t="s">
        <v>12672</v>
      </c>
      <c r="H217" s="28" t="s">
        <v>1869</v>
      </c>
      <c r="I217" s="28" t="s">
        <v>15205</v>
      </c>
      <c r="J217" s="28"/>
      <c r="K217" s="2">
        <v>0</v>
      </c>
      <c r="L217" s="2">
        <v>0</v>
      </c>
      <c r="M217" s="2">
        <v>0</v>
      </c>
      <c r="N217" s="2">
        <v>0</v>
      </c>
      <c r="O217" s="2">
        <v>0</v>
      </c>
      <c r="P217" s="2"/>
      <c r="Q217" s="2">
        <f t="shared" si="6"/>
        <v>1</v>
      </c>
      <c r="R217" s="2">
        <v>10742900</v>
      </c>
      <c r="S217" s="2">
        <f t="shared" si="7"/>
        <v>10742900</v>
      </c>
      <c r="T217" s="2"/>
      <c r="U217" s="2"/>
      <c r="V217" s="11" t="s">
        <v>9054</v>
      </c>
      <c r="W217" s="11" t="s">
        <v>7322</v>
      </c>
      <c r="X217" s="11" t="s">
        <v>7839</v>
      </c>
      <c r="Y217" s="11" t="s">
        <v>7519</v>
      </c>
      <c r="Z217" s="11" t="s">
        <v>7657</v>
      </c>
      <c r="AA217" s="11">
        <v>10995449</v>
      </c>
      <c r="AB217" s="11" t="s">
        <v>9055</v>
      </c>
      <c r="AC217" s="11" t="s">
        <v>190</v>
      </c>
      <c r="AD217" s="11">
        <v>100</v>
      </c>
      <c r="AE217" s="11" t="s">
        <v>7660</v>
      </c>
      <c r="AF217" s="2"/>
      <c r="AG217" s="2"/>
      <c r="AH217" s="11" t="s">
        <v>3658</v>
      </c>
      <c r="AI217" s="28" t="s">
        <v>9766</v>
      </c>
      <c r="AJ217" s="11" t="s">
        <v>9760</v>
      </c>
      <c r="AK217" s="2">
        <v>11348000</v>
      </c>
      <c r="AL217" s="13" t="s">
        <v>14549</v>
      </c>
      <c r="AM217" s="2"/>
      <c r="AN217" s="11"/>
      <c r="AO217" s="11"/>
      <c r="AP217" s="13"/>
      <c r="AQ217" s="2"/>
      <c r="AR217" s="11"/>
      <c r="AS217" s="11"/>
      <c r="AT217" s="13"/>
      <c r="AU217" s="2"/>
      <c r="AV217" s="2"/>
      <c r="AW217" s="2"/>
      <c r="AX217" s="11"/>
      <c r="AY217" s="11"/>
      <c r="AZ217" s="11"/>
      <c r="BA217" s="2">
        <v>1</v>
      </c>
      <c r="BB217" s="2"/>
      <c r="BC217" s="2">
        <v>0</v>
      </c>
      <c r="BD217" s="2">
        <v>0</v>
      </c>
      <c r="BE217" s="2">
        <v>0</v>
      </c>
      <c r="BF217" s="2">
        <v>0</v>
      </c>
      <c r="BG217" s="2">
        <v>0</v>
      </c>
      <c r="BH217" s="2">
        <v>0</v>
      </c>
      <c r="BI217" s="2">
        <v>0</v>
      </c>
      <c r="BJ217" s="2">
        <v>0</v>
      </c>
      <c r="BK217" s="2">
        <v>0</v>
      </c>
      <c r="BL217" s="2">
        <v>0</v>
      </c>
      <c r="BM217" s="2">
        <v>0</v>
      </c>
      <c r="BN217" s="2">
        <v>0</v>
      </c>
      <c r="BO217" s="2">
        <v>0</v>
      </c>
      <c r="BP217" s="2">
        <v>0</v>
      </c>
      <c r="BQ217" s="2">
        <v>0</v>
      </c>
      <c r="BR217" s="2">
        <v>0</v>
      </c>
      <c r="BS217" s="2">
        <v>0</v>
      </c>
      <c r="BT217" s="2">
        <v>0</v>
      </c>
      <c r="BU217" s="2">
        <v>0</v>
      </c>
    </row>
    <row r="218" spans="1:73" s="30" customFormat="1" ht="180" x14ac:dyDescent="0.25">
      <c r="A218" s="27">
        <v>213</v>
      </c>
      <c r="B218" s="9" t="s">
        <v>6411</v>
      </c>
      <c r="C218" s="27">
        <v>203</v>
      </c>
      <c r="D218" s="27">
        <v>203</v>
      </c>
      <c r="E218" s="27"/>
      <c r="F218" s="11" t="s">
        <v>12669</v>
      </c>
      <c r="G218" s="44" t="s">
        <v>12670</v>
      </c>
      <c r="H218" s="11" t="s">
        <v>102</v>
      </c>
      <c r="I218" s="28" t="s">
        <v>15205</v>
      </c>
      <c r="J218" s="28"/>
      <c r="K218" s="2">
        <v>0</v>
      </c>
      <c r="L218" s="2">
        <v>0</v>
      </c>
      <c r="M218" s="2">
        <v>0</v>
      </c>
      <c r="N218" s="2">
        <v>0</v>
      </c>
      <c r="O218" s="2">
        <v>0</v>
      </c>
      <c r="P218" s="2"/>
      <c r="Q218" s="2">
        <f t="shared" si="6"/>
        <v>1</v>
      </c>
      <c r="R218" s="2">
        <v>51285600</v>
      </c>
      <c r="S218" s="2">
        <f t="shared" si="7"/>
        <v>51285600</v>
      </c>
      <c r="T218" s="2"/>
      <c r="U218" s="2"/>
      <c r="V218" s="11" t="s">
        <v>8778</v>
      </c>
      <c r="W218" s="11" t="s">
        <v>8779</v>
      </c>
      <c r="X218" s="11" t="s">
        <v>8780</v>
      </c>
      <c r="Y218" s="11" t="s">
        <v>4816</v>
      </c>
      <c r="Z218" s="11" t="s">
        <v>7657</v>
      </c>
      <c r="AA218" s="11">
        <v>11097536</v>
      </c>
      <c r="AB218" s="11" t="s">
        <v>8781</v>
      </c>
      <c r="AC218" s="11" t="s">
        <v>68</v>
      </c>
      <c r="AD218" s="11" t="s">
        <v>8782</v>
      </c>
      <c r="AE218" s="11" t="s">
        <v>7660</v>
      </c>
      <c r="AF218" s="2"/>
      <c r="AG218" s="2"/>
      <c r="AH218" s="11" t="s">
        <v>3658</v>
      </c>
      <c r="AI218" s="28" t="s">
        <v>9766</v>
      </c>
      <c r="AJ218" s="11" t="s">
        <v>9760</v>
      </c>
      <c r="AK218" s="2">
        <v>54707000</v>
      </c>
      <c r="AL218" s="13" t="s">
        <v>9540</v>
      </c>
      <c r="AM218" s="2"/>
      <c r="AN218" s="11"/>
      <c r="AO218" s="11"/>
      <c r="AP218" s="13"/>
      <c r="AQ218" s="2"/>
      <c r="AR218" s="11"/>
      <c r="AS218" s="11"/>
      <c r="AT218" s="13"/>
      <c r="AU218" s="2"/>
      <c r="AV218" s="2"/>
      <c r="AW218" s="2"/>
      <c r="AX218" s="11"/>
      <c r="AY218" s="11"/>
      <c r="AZ218" s="11"/>
      <c r="BA218" s="2">
        <v>1</v>
      </c>
      <c r="BB218" s="2"/>
      <c r="BC218" s="2">
        <v>0</v>
      </c>
      <c r="BD218" s="2">
        <v>0</v>
      </c>
      <c r="BE218" s="2">
        <v>0</v>
      </c>
      <c r="BF218" s="2">
        <v>0</v>
      </c>
      <c r="BG218" s="2">
        <v>0</v>
      </c>
      <c r="BH218" s="2">
        <v>0</v>
      </c>
      <c r="BI218" s="2">
        <v>0</v>
      </c>
      <c r="BJ218" s="2">
        <v>0</v>
      </c>
      <c r="BK218" s="2">
        <v>0</v>
      </c>
      <c r="BL218" s="2">
        <v>0</v>
      </c>
      <c r="BM218" s="2">
        <v>0</v>
      </c>
      <c r="BN218" s="2">
        <v>0</v>
      </c>
      <c r="BO218" s="2">
        <v>0</v>
      </c>
      <c r="BP218" s="2">
        <v>0</v>
      </c>
      <c r="BQ218" s="2">
        <v>0</v>
      </c>
      <c r="BR218" s="2">
        <v>0</v>
      </c>
      <c r="BS218" s="2">
        <v>0</v>
      </c>
      <c r="BT218" s="2">
        <v>0</v>
      </c>
      <c r="BU218" s="2">
        <v>0</v>
      </c>
    </row>
    <row r="219" spans="1:73" s="30" customFormat="1" ht="132" x14ac:dyDescent="0.25">
      <c r="A219" s="27">
        <v>214</v>
      </c>
      <c r="B219" s="9" t="s">
        <v>6528</v>
      </c>
      <c r="C219" s="27">
        <v>204</v>
      </c>
      <c r="D219" s="27">
        <v>204</v>
      </c>
      <c r="E219" s="27"/>
      <c r="F219" s="11" t="s">
        <v>7324</v>
      </c>
      <c r="G219" s="44" t="s">
        <v>12673</v>
      </c>
      <c r="H219" s="28" t="s">
        <v>1869</v>
      </c>
      <c r="I219" s="28" t="s">
        <v>15205</v>
      </c>
      <c r="J219" s="28"/>
      <c r="K219" s="2">
        <v>0</v>
      </c>
      <c r="L219" s="2">
        <v>0</v>
      </c>
      <c r="M219" s="2">
        <v>0</v>
      </c>
      <c r="N219" s="2">
        <v>0</v>
      </c>
      <c r="O219" s="2">
        <v>0</v>
      </c>
      <c r="P219" s="2"/>
      <c r="Q219" s="2">
        <f t="shared" si="6"/>
        <v>3</v>
      </c>
      <c r="R219" s="2">
        <v>10985400</v>
      </c>
      <c r="S219" s="2">
        <f t="shared" si="7"/>
        <v>32956200</v>
      </c>
      <c r="T219" s="2"/>
      <c r="U219" s="2"/>
      <c r="V219" s="11" t="s">
        <v>9058</v>
      </c>
      <c r="W219" s="11" t="s">
        <v>7325</v>
      </c>
      <c r="X219" s="11" t="s">
        <v>7850</v>
      </c>
      <c r="Y219" s="11" t="s">
        <v>7851</v>
      </c>
      <c r="Z219" s="11" t="s">
        <v>7657</v>
      </c>
      <c r="AA219" s="11">
        <v>11097605</v>
      </c>
      <c r="AB219" s="11" t="s">
        <v>7658</v>
      </c>
      <c r="AC219" s="11" t="s">
        <v>68</v>
      </c>
      <c r="AD219" s="11" t="s">
        <v>9059</v>
      </c>
      <c r="AE219" s="11" t="s">
        <v>7660</v>
      </c>
      <c r="AF219" s="2"/>
      <c r="AG219" s="2"/>
      <c r="AH219" s="11" t="s">
        <v>3658</v>
      </c>
      <c r="AI219" s="28" t="s">
        <v>9766</v>
      </c>
      <c r="AJ219" s="11" t="s">
        <v>9760</v>
      </c>
      <c r="AK219" s="2">
        <v>12802174</v>
      </c>
      <c r="AL219" s="13" t="s">
        <v>9561</v>
      </c>
      <c r="AM219" s="2">
        <v>10761000</v>
      </c>
      <c r="AN219" s="11" t="s">
        <v>1229</v>
      </c>
      <c r="AO219" s="11" t="s">
        <v>14540</v>
      </c>
      <c r="AP219" s="13">
        <v>45080</v>
      </c>
      <c r="AQ219" s="2">
        <v>10761000</v>
      </c>
      <c r="AR219" s="11" t="s">
        <v>1229</v>
      </c>
      <c r="AS219" s="11" t="s">
        <v>14540</v>
      </c>
      <c r="AT219" s="13">
        <v>45080</v>
      </c>
      <c r="AU219" s="2"/>
      <c r="AV219" s="2"/>
      <c r="AW219" s="2"/>
      <c r="AX219" s="11"/>
      <c r="AY219" s="11"/>
      <c r="AZ219" s="11"/>
      <c r="BA219" s="2">
        <v>3</v>
      </c>
      <c r="BB219" s="2"/>
      <c r="BC219" s="2">
        <v>0</v>
      </c>
      <c r="BD219" s="2">
        <v>0</v>
      </c>
      <c r="BE219" s="2">
        <v>0</v>
      </c>
      <c r="BF219" s="2">
        <v>0</v>
      </c>
      <c r="BG219" s="2">
        <v>0</v>
      </c>
      <c r="BH219" s="2">
        <v>0</v>
      </c>
      <c r="BI219" s="2">
        <v>0</v>
      </c>
      <c r="BJ219" s="2">
        <v>0</v>
      </c>
      <c r="BK219" s="2">
        <v>0</v>
      </c>
      <c r="BL219" s="2">
        <v>0</v>
      </c>
      <c r="BM219" s="2">
        <v>0</v>
      </c>
      <c r="BN219" s="2">
        <v>0</v>
      </c>
      <c r="BO219" s="2">
        <v>0</v>
      </c>
      <c r="BP219" s="2">
        <v>0</v>
      </c>
      <c r="BQ219" s="2">
        <v>0</v>
      </c>
      <c r="BR219" s="2">
        <v>0</v>
      </c>
      <c r="BS219" s="2">
        <v>0</v>
      </c>
      <c r="BT219" s="2">
        <v>0</v>
      </c>
      <c r="BU219" s="2">
        <v>0</v>
      </c>
    </row>
    <row r="220" spans="1:73" s="30" customFormat="1" ht="96" x14ac:dyDescent="0.25">
      <c r="A220" s="27">
        <v>215</v>
      </c>
      <c r="B220" s="9" t="s">
        <v>6529</v>
      </c>
      <c r="C220" s="27">
        <v>205</v>
      </c>
      <c r="D220" s="27">
        <v>205</v>
      </c>
      <c r="E220" s="27"/>
      <c r="F220" s="11" t="s">
        <v>7326</v>
      </c>
      <c r="G220" s="44" t="s">
        <v>12674</v>
      </c>
      <c r="H220" s="28" t="s">
        <v>1869</v>
      </c>
      <c r="I220" s="28" t="s">
        <v>15205</v>
      </c>
      <c r="J220" s="28"/>
      <c r="K220" s="2">
        <v>0</v>
      </c>
      <c r="L220" s="2">
        <v>0</v>
      </c>
      <c r="M220" s="2">
        <v>0</v>
      </c>
      <c r="N220" s="2">
        <v>0</v>
      </c>
      <c r="O220" s="2">
        <v>0</v>
      </c>
      <c r="P220" s="2"/>
      <c r="Q220" s="2">
        <f t="shared" si="6"/>
        <v>1</v>
      </c>
      <c r="R220" s="2">
        <v>13433000</v>
      </c>
      <c r="S220" s="2">
        <f t="shared" si="7"/>
        <v>13433000</v>
      </c>
      <c r="T220" s="2"/>
      <c r="U220" s="2"/>
      <c r="V220" s="11" t="s">
        <v>9060</v>
      </c>
      <c r="W220" s="11" t="s">
        <v>7327</v>
      </c>
      <c r="X220" s="11" t="s">
        <v>7656</v>
      </c>
      <c r="Y220" s="11" t="s">
        <v>7519</v>
      </c>
      <c r="Z220" s="11" t="s">
        <v>7657</v>
      </c>
      <c r="AA220" s="11">
        <v>11097530</v>
      </c>
      <c r="AB220" s="11" t="s">
        <v>7658</v>
      </c>
      <c r="AC220" s="11" t="s">
        <v>68</v>
      </c>
      <c r="AD220" s="11" t="s">
        <v>9061</v>
      </c>
      <c r="AE220" s="11" t="s">
        <v>7660</v>
      </c>
      <c r="AF220" s="2"/>
      <c r="AG220" s="2"/>
      <c r="AH220" s="11" t="s">
        <v>3658</v>
      </c>
      <c r="AI220" s="28" t="s">
        <v>9766</v>
      </c>
      <c r="AJ220" s="11" t="s">
        <v>9760</v>
      </c>
      <c r="AK220" s="2">
        <v>14364000</v>
      </c>
      <c r="AL220" s="13" t="s">
        <v>9562</v>
      </c>
      <c r="AM220" s="2"/>
      <c r="AN220" s="11"/>
      <c r="AO220" s="11"/>
      <c r="AP220" s="13"/>
      <c r="AQ220" s="2"/>
      <c r="AR220" s="11"/>
      <c r="AS220" s="11"/>
      <c r="AT220" s="13"/>
      <c r="AU220" s="2"/>
      <c r="AV220" s="2"/>
      <c r="AW220" s="2"/>
      <c r="AX220" s="11"/>
      <c r="AY220" s="11"/>
      <c r="AZ220" s="11"/>
      <c r="BA220" s="2">
        <v>1</v>
      </c>
      <c r="BB220" s="2"/>
      <c r="BC220" s="2">
        <v>0</v>
      </c>
      <c r="BD220" s="2">
        <v>0</v>
      </c>
      <c r="BE220" s="2">
        <v>0</v>
      </c>
      <c r="BF220" s="2">
        <v>0</v>
      </c>
      <c r="BG220" s="2">
        <v>0</v>
      </c>
      <c r="BH220" s="2">
        <v>0</v>
      </c>
      <c r="BI220" s="2">
        <v>0</v>
      </c>
      <c r="BJ220" s="2">
        <v>0</v>
      </c>
      <c r="BK220" s="2">
        <v>0</v>
      </c>
      <c r="BL220" s="2">
        <v>0</v>
      </c>
      <c r="BM220" s="2">
        <v>0</v>
      </c>
      <c r="BN220" s="2">
        <v>0</v>
      </c>
      <c r="BO220" s="2">
        <v>0</v>
      </c>
      <c r="BP220" s="2">
        <v>0</v>
      </c>
      <c r="BQ220" s="2">
        <v>0</v>
      </c>
      <c r="BR220" s="2">
        <v>0</v>
      </c>
      <c r="BS220" s="2">
        <v>0</v>
      </c>
      <c r="BT220" s="2">
        <v>0</v>
      </c>
      <c r="BU220" s="2">
        <v>0</v>
      </c>
    </row>
    <row r="221" spans="1:73" s="30" customFormat="1" ht="89.25" x14ac:dyDescent="0.25">
      <c r="A221" s="27">
        <v>216</v>
      </c>
      <c r="B221" s="27" t="s">
        <v>5761</v>
      </c>
      <c r="C221" s="27">
        <v>208</v>
      </c>
      <c r="D221" s="27">
        <v>208</v>
      </c>
      <c r="E221" s="27"/>
      <c r="F221" s="28" t="s">
        <v>2071</v>
      </c>
      <c r="G221" s="45" t="s">
        <v>12759</v>
      </c>
      <c r="H221" s="28" t="s">
        <v>811</v>
      </c>
      <c r="I221" s="28" t="s">
        <v>15247</v>
      </c>
      <c r="J221" s="28"/>
      <c r="K221" s="3">
        <v>0</v>
      </c>
      <c r="L221" s="3">
        <v>0</v>
      </c>
      <c r="M221" s="3">
        <v>0</v>
      </c>
      <c r="N221" s="3">
        <v>0</v>
      </c>
      <c r="O221" s="3">
        <v>0</v>
      </c>
      <c r="P221" s="3"/>
      <c r="Q221" s="2">
        <f t="shared" si="6"/>
        <v>100</v>
      </c>
      <c r="R221" s="2">
        <v>122000</v>
      </c>
      <c r="S221" s="2">
        <f t="shared" si="7"/>
        <v>12200000</v>
      </c>
      <c r="T221" s="2"/>
      <c r="U221" s="2"/>
      <c r="V221" s="28" t="s">
        <v>2073</v>
      </c>
      <c r="W221" s="28" t="s">
        <v>2072</v>
      </c>
      <c r="X221" s="28" t="s">
        <v>2074</v>
      </c>
      <c r="Y221" s="28" t="s">
        <v>77</v>
      </c>
      <c r="Z221" s="28" t="s">
        <v>2075</v>
      </c>
      <c r="AA221" s="28">
        <v>2610002007</v>
      </c>
      <c r="AB221" s="28" t="s">
        <v>2076</v>
      </c>
      <c r="AC221" s="28" t="s">
        <v>119</v>
      </c>
      <c r="AD221" s="28" t="s">
        <v>2077</v>
      </c>
      <c r="AE221" s="28" t="s">
        <v>2078</v>
      </c>
      <c r="AF221" s="3">
        <v>85050</v>
      </c>
      <c r="AG221" s="3" t="s">
        <v>132</v>
      </c>
      <c r="AH221" s="28"/>
      <c r="AI221" s="28" t="s">
        <v>2080</v>
      </c>
      <c r="AJ221" s="28" t="s">
        <v>2079</v>
      </c>
      <c r="AK221" s="3">
        <v>127000</v>
      </c>
      <c r="AL221" s="29" t="s">
        <v>1441</v>
      </c>
      <c r="AM221" s="3"/>
      <c r="AN221" s="28"/>
      <c r="AO221" s="28"/>
      <c r="AP221" s="29"/>
      <c r="AQ221" s="3"/>
      <c r="AR221" s="28"/>
      <c r="AS221" s="28"/>
      <c r="AT221" s="29"/>
      <c r="AU221" s="3"/>
      <c r="AV221" s="3"/>
      <c r="AW221" s="3"/>
      <c r="AX221" s="28"/>
      <c r="AY221" s="28"/>
      <c r="AZ221" s="28"/>
      <c r="BA221" s="2" t="s">
        <v>132</v>
      </c>
      <c r="BB221" s="3"/>
      <c r="BC221" s="3">
        <v>0</v>
      </c>
      <c r="BD221" s="3">
        <v>0</v>
      </c>
      <c r="BE221" s="3">
        <v>0</v>
      </c>
      <c r="BF221" s="2">
        <v>0</v>
      </c>
      <c r="BG221" s="3">
        <v>100</v>
      </c>
      <c r="BH221" s="3">
        <v>0</v>
      </c>
      <c r="BI221" s="3">
        <v>0</v>
      </c>
      <c r="BJ221" s="3">
        <v>0</v>
      </c>
      <c r="BK221" s="3">
        <v>0</v>
      </c>
      <c r="BL221" s="2">
        <v>0</v>
      </c>
      <c r="BM221" s="3">
        <v>0</v>
      </c>
      <c r="BN221" s="3">
        <v>0</v>
      </c>
      <c r="BO221" s="3">
        <v>0</v>
      </c>
      <c r="BP221" s="3">
        <v>0</v>
      </c>
      <c r="BQ221" s="2">
        <v>0</v>
      </c>
      <c r="BR221" s="3">
        <v>0</v>
      </c>
      <c r="BS221" s="3">
        <v>0</v>
      </c>
      <c r="BT221" s="3">
        <v>0</v>
      </c>
      <c r="BU221" s="3">
        <v>0</v>
      </c>
    </row>
    <row r="222" spans="1:73" s="30" customFormat="1" ht="63.75" x14ac:dyDescent="0.25">
      <c r="A222" s="27">
        <v>217</v>
      </c>
      <c r="B222" s="27" t="s">
        <v>5762</v>
      </c>
      <c r="C222" s="27">
        <v>209</v>
      </c>
      <c r="D222" s="27">
        <v>209</v>
      </c>
      <c r="E222" s="27"/>
      <c r="F222" s="28" t="s">
        <v>2081</v>
      </c>
      <c r="G222" s="45" t="s">
        <v>12760</v>
      </c>
      <c r="H222" s="28" t="s">
        <v>811</v>
      </c>
      <c r="I222" s="28" t="s">
        <v>15247</v>
      </c>
      <c r="J222" s="28"/>
      <c r="K222" s="3">
        <v>0</v>
      </c>
      <c r="L222" s="3">
        <v>0</v>
      </c>
      <c r="M222" s="3">
        <v>0</v>
      </c>
      <c r="N222" s="3">
        <v>0</v>
      </c>
      <c r="O222" s="3">
        <v>0</v>
      </c>
      <c r="P222" s="3"/>
      <c r="Q222" s="2">
        <f t="shared" si="6"/>
        <v>500</v>
      </c>
      <c r="R222" s="2">
        <v>122000</v>
      </c>
      <c r="S222" s="2">
        <f t="shared" si="7"/>
        <v>61000000</v>
      </c>
      <c r="T222" s="2"/>
      <c r="U222" s="2"/>
      <c r="V222" s="28" t="s">
        <v>2083</v>
      </c>
      <c r="W222" s="28" t="s">
        <v>2082</v>
      </c>
      <c r="X222" s="28" t="s">
        <v>2074</v>
      </c>
      <c r="Y222" s="28" t="s">
        <v>77</v>
      </c>
      <c r="Z222" s="28" t="s">
        <v>2075</v>
      </c>
      <c r="AA222" s="28">
        <v>2610003004</v>
      </c>
      <c r="AB222" s="28" t="s">
        <v>2076</v>
      </c>
      <c r="AC222" s="28" t="s">
        <v>119</v>
      </c>
      <c r="AD222" s="28" t="s">
        <v>2077</v>
      </c>
      <c r="AE222" s="28" t="s">
        <v>2078</v>
      </c>
      <c r="AF222" s="3">
        <v>85050</v>
      </c>
      <c r="AG222" s="3" t="s">
        <v>132</v>
      </c>
      <c r="AH222" s="28"/>
      <c r="AI222" s="28" t="s">
        <v>2080</v>
      </c>
      <c r="AJ222" s="28" t="s">
        <v>2079</v>
      </c>
      <c r="AK222" s="3">
        <v>127000</v>
      </c>
      <c r="AL222" s="29" t="s">
        <v>1441</v>
      </c>
      <c r="AM222" s="3"/>
      <c r="AN222" s="28"/>
      <c r="AO222" s="28"/>
      <c r="AP222" s="29"/>
      <c r="AQ222" s="3"/>
      <c r="AR222" s="28"/>
      <c r="AS222" s="28"/>
      <c r="AT222" s="29"/>
      <c r="AU222" s="3"/>
      <c r="AV222" s="3"/>
      <c r="AW222" s="3"/>
      <c r="AX222" s="28"/>
      <c r="AY222" s="28"/>
      <c r="AZ222" s="28"/>
      <c r="BA222" s="2" t="s">
        <v>132</v>
      </c>
      <c r="BB222" s="3"/>
      <c r="BC222" s="3">
        <v>0</v>
      </c>
      <c r="BD222" s="3">
        <v>500</v>
      </c>
      <c r="BE222" s="3">
        <v>0</v>
      </c>
      <c r="BF222" s="2">
        <v>0</v>
      </c>
      <c r="BG222" s="3">
        <v>0</v>
      </c>
      <c r="BH222" s="3">
        <v>0</v>
      </c>
      <c r="BI222" s="3">
        <v>0</v>
      </c>
      <c r="BJ222" s="3">
        <v>0</v>
      </c>
      <c r="BK222" s="3">
        <v>0</v>
      </c>
      <c r="BL222" s="2">
        <v>0</v>
      </c>
      <c r="BM222" s="3">
        <v>0</v>
      </c>
      <c r="BN222" s="3">
        <v>0</v>
      </c>
      <c r="BO222" s="3">
        <v>0</v>
      </c>
      <c r="BP222" s="3">
        <v>0</v>
      </c>
      <c r="BQ222" s="2">
        <v>0</v>
      </c>
      <c r="BR222" s="3">
        <v>0</v>
      </c>
      <c r="BS222" s="3">
        <v>0</v>
      </c>
      <c r="BT222" s="3">
        <v>0</v>
      </c>
      <c r="BU222" s="3">
        <v>0</v>
      </c>
    </row>
    <row r="223" spans="1:73" s="30" customFormat="1" ht="51" x14ac:dyDescent="0.25">
      <c r="A223" s="27">
        <v>218</v>
      </c>
      <c r="B223" s="27" t="s">
        <v>5767</v>
      </c>
      <c r="C223" s="27">
        <v>210</v>
      </c>
      <c r="D223" s="27">
        <v>210</v>
      </c>
      <c r="E223" s="27"/>
      <c r="F223" s="28" t="s">
        <v>2114</v>
      </c>
      <c r="G223" s="45" t="s">
        <v>2114</v>
      </c>
      <c r="H223" s="28" t="s">
        <v>73</v>
      </c>
      <c r="I223" s="28" t="s">
        <v>15200</v>
      </c>
      <c r="J223" s="28"/>
      <c r="K223" s="3">
        <v>0</v>
      </c>
      <c r="L223" s="3">
        <v>0</v>
      </c>
      <c r="M223" s="3">
        <v>0</v>
      </c>
      <c r="N223" s="3">
        <v>0</v>
      </c>
      <c r="O223" s="3">
        <v>0</v>
      </c>
      <c r="P223" s="3"/>
      <c r="Q223" s="2">
        <f t="shared" si="6"/>
        <v>14000</v>
      </c>
      <c r="R223" s="2">
        <v>6278</v>
      </c>
      <c r="S223" s="2">
        <f t="shared" si="7"/>
        <v>87892000</v>
      </c>
      <c r="T223" s="2"/>
      <c r="U223" s="2"/>
      <c r="V223" s="28" t="s">
        <v>2115</v>
      </c>
      <c r="W223" s="28" t="s">
        <v>2114</v>
      </c>
      <c r="X223" s="28" t="s">
        <v>2116</v>
      </c>
      <c r="Y223" s="28" t="s">
        <v>467</v>
      </c>
      <c r="Z223" s="28" t="s">
        <v>1749</v>
      </c>
      <c r="AA223" s="28">
        <v>3287343001</v>
      </c>
      <c r="AB223" s="28" t="s">
        <v>2117</v>
      </c>
      <c r="AC223" s="28" t="s">
        <v>119</v>
      </c>
      <c r="AD223" s="28" t="s">
        <v>2118</v>
      </c>
      <c r="AE223" s="28" t="s">
        <v>1746</v>
      </c>
      <c r="AF223" s="3">
        <v>7639</v>
      </c>
      <c r="AG223" s="3">
        <v>6279</v>
      </c>
      <c r="AH223" s="28"/>
      <c r="AI223" s="28" t="s">
        <v>2120</v>
      </c>
      <c r="AJ223" s="28" t="s">
        <v>2119</v>
      </c>
      <c r="AK223" s="3">
        <v>6906</v>
      </c>
      <c r="AL223" s="29" t="s">
        <v>596</v>
      </c>
      <c r="AM223" s="3"/>
      <c r="AN223" s="28"/>
      <c r="AO223" s="28"/>
      <c r="AP223" s="29"/>
      <c r="AQ223" s="3"/>
      <c r="AR223" s="28"/>
      <c r="AS223" s="28"/>
      <c r="AT223" s="29"/>
      <c r="AU223" s="3">
        <v>1450</v>
      </c>
      <c r="AV223" s="3"/>
      <c r="AW223" s="3"/>
      <c r="AX223" s="28" t="s">
        <v>15301</v>
      </c>
      <c r="AY223" s="28"/>
      <c r="AZ223" s="28"/>
      <c r="BA223" s="2">
        <v>14000</v>
      </c>
      <c r="BB223" s="3"/>
      <c r="BC223" s="3">
        <v>0</v>
      </c>
      <c r="BD223" s="3">
        <v>0</v>
      </c>
      <c r="BE223" s="3">
        <v>0</v>
      </c>
      <c r="BF223" s="2">
        <v>0</v>
      </c>
      <c r="BG223" s="3">
        <v>0</v>
      </c>
      <c r="BH223" s="3">
        <v>0</v>
      </c>
      <c r="BI223" s="3">
        <v>0</v>
      </c>
      <c r="BJ223" s="3">
        <v>0</v>
      </c>
      <c r="BK223" s="3">
        <v>0</v>
      </c>
      <c r="BL223" s="2">
        <v>0</v>
      </c>
      <c r="BM223" s="3">
        <v>0</v>
      </c>
      <c r="BN223" s="3">
        <v>0</v>
      </c>
      <c r="BO223" s="3">
        <v>0</v>
      </c>
      <c r="BP223" s="3">
        <v>0</v>
      </c>
      <c r="BQ223" s="2">
        <v>0</v>
      </c>
      <c r="BR223" s="3">
        <v>0</v>
      </c>
      <c r="BS223" s="3">
        <v>0</v>
      </c>
      <c r="BT223" s="3">
        <v>0</v>
      </c>
      <c r="BU223" s="3">
        <v>0</v>
      </c>
    </row>
    <row r="224" spans="1:73" s="30" customFormat="1" ht="51" x14ac:dyDescent="0.25">
      <c r="A224" s="27">
        <v>219</v>
      </c>
      <c r="B224" s="27" t="s">
        <v>5770</v>
      </c>
      <c r="C224" s="27">
        <v>211</v>
      </c>
      <c r="D224" s="27">
        <v>211</v>
      </c>
      <c r="E224" s="27"/>
      <c r="F224" s="28" t="s">
        <v>12394</v>
      </c>
      <c r="G224" s="45" t="s">
        <v>2143</v>
      </c>
      <c r="H224" s="28" t="s">
        <v>1742</v>
      </c>
      <c r="I224" s="28" t="s">
        <v>15253</v>
      </c>
      <c r="J224" s="28"/>
      <c r="K224" s="3">
        <v>0</v>
      </c>
      <c r="L224" s="3">
        <v>0</v>
      </c>
      <c r="M224" s="3">
        <v>0</v>
      </c>
      <c r="N224" s="3">
        <v>0</v>
      </c>
      <c r="O224" s="3">
        <v>0</v>
      </c>
      <c r="P224" s="3"/>
      <c r="Q224" s="2">
        <f t="shared" si="6"/>
        <v>850000</v>
      </c>
      <c r="R224" s="2">
        <v>216</v>
      </c>
      <c r="S224" s="2">
        <f t="shared" si="7"/>
        <v>183600000</v>
      </c>
      <c r="T224" s="2"/>
      <c r="U224" s="2"/>
      <c r="V224" s="28" t="s">
        <v>2144</v>
      </c>
      <c r="W224" s="28" t="s">
        <v>2143</v>
      </c>
      <c r="X224" s="28" t="s">
        <v>2145</v>
      </c>
      <c r="Y224" s="28" t="s">
        <v>399</v>
      </c>
      <c r="Z224" s="28" t="s">
        <v>2145</v>
      </c>
      <c r="AA224" s="28">
        <v>3587797190</v>
      </c>
      <c r="AB224" s="28" t="s">
        <v>2146</v>
      </c>
      <c r="AC224" s="28" t="s">
        <v>119</v>
      </c>
      <c r="AD224" s="28" t="s">
        <v>2147</v>
      </c>
      <c r="AE224" s="28" t="s">
        <v>1746</v>
      </c>
      <c r="AF224" s="3">
        <v>216</v>
      </c>
      <c r="AG224" s="3">
        <v>216</v>
      </c>
      <c r="AH224" s="28"/>
      <c r="AI224" s="28" t="s">
        <v>2120</v>
      </c>
      <c r="AJ224" s="28" t="s">
        <v>2119</v>
      </c>
      <c r="AK224" s="3">
        <v>243</v>
      </c>
      <c r="AL224" s="29" t="s">
        <v>13130</v>
      </c>
      <c r="AM224" s="3"/>
      <c r="AN224" s="28"/>
      <c r="AO224" s="28"/>
      <c r="AP224" s="29"/>
      <c r="AQ224" s="3"/>
      <c r="AR224" s="28"/>
      <c r="AS224" s="28"/>
      <c r="AT224" s="29"/>
      <c r="AU224" s="3"/>
      <c r="AV224" s="3"/>
      <c r="AW224" s="3"/>
      <c r="AX224" s="28"/>
      <c r="AY224" s="28"/>
      <c r="AZ224" s="28"/>
      <c r="BA224" s="2">
        <v>850000</v>
      </c>
      <c r="BB224" s="3"/>
      <c r="BC224" s="3">
        <v>0</v>
      </c>
      <c r="BD224" s="3">
        <v>0</v>
      </c>
      <c r="BE224" s="3">
        <v>0</v>
      </c>
      <c r="BF224" s="2">
        <v>0</v>
      </c>
      <c r="BG224" s="3">
        <v>0</v>
      </c>
      <c r="BH224" s="3">
        <v>0</v>
      </c>
      <c r="BI224" s="3">
        <v>0</v>
      </c>
      <c r="BJ224" s="3">
        <v>0</v>
      </c>
      <c r="BK224" s="3">
        <v>0</v>
      </c>
      <c r="BL224" s="2">
        <v>0</v>
      </c>
      <c r="BM224" s="3">
        <v>0</v>
      </c>
      <c r="BN224" s="3">
        <v>0</v>
      </c>
      <c r="BO224" s="3">
        <v>0</v>
      </c>
      <c r="BP224" s="3">
        <v>0</v>
      </c>
      <c r="BQ224" s="2">
        <v>0</v>
      </c>
      <c r="BR224" s="3">
        <v>0</v>
      </c>
      <c r="BS224" s="3">
        <v>0</v>
      </c>
      <c r="BT224" s="3">
        <v>0</v>
      </c>
      <c r="BU224" s="3">
        <v>0</v>
      </c>
    </row>
    <row r="225" spans="1:73" s="30" customFormat="1" ht="63.75" x14ac:dyDescent="0.25">
      <c r="A225" s="27">
        <v>220</v>
      </c>
      <c r="B225" s="27" t="s">
        <v>5806</v>
      </c>
      <c r="C225" s="27">
        <v>212</v>
      </c>
      <c r="D225" s="27">
        <v>212</v>
      </c>
      <c r="E225" s="27"/>
      <c r="F225" s="28" t="s">
        <v>2329</v>
      </c>
      <c r="G225" s="45" t="s">
        <v>2327</v>
      </c>
      <c r="H225" s="28" t="s">
        <v>73</v>
      </c>
      <c r="I225" s="28" t="s">
        <v>15252</v>
      </c>
      <c r="J225" s="28"/>
      <c r="K225" s="3">
        <v>0</v>
      </c>
      <c r="L225" s="3">
        <v>0</v>
      </c>
      <c r="M225" s="3">
        <v>0</v>
      </c>
      <c r="N225" s="3">
        <v>0</v>
      </c>
      <c r="O225" s="3">
        <v>0</v>
      </c>
      <c r="P225" s="3"/>
      <c r="Q225" s="2">
        <f t="shared" si="6"/>
        <v>1600</v>
      </c>
      <c r="R225" s="2">
        <v>9417</v>
      </c>
      <c r="S225" s="2">
        <f t="shared" si="7"/>
        <v>15067200</v>
      </c>
      <c r="T225" s="2"/>
      <c r="U225" s="2"/>
      <c r="V225" s="28" t="s">
        <v>2328</v>
      </c>
      <c r="W225" s="28" t="s">
        <v>2329</v>
      </c>
      <c r="X225" s="28" t="s">
        <v>2330</v>
      </c>
      <c r="Y225" s="28" t="s">
        <v>714</v>
      </c>
      <c r="Z225" s="28" t="s">
        <v>1749</v>
      </c>
      <c r="AA225" s="28" t="s">
        <v>2331</v>
      </c>
      <c r="AB225" s="28" t="s">
        <v>2332</v>
      </c>
      <c r="AC225" s="28" t="s">
        <v>119</v>
      </c>
      <c r="AD225" s="28" t="s">
        <v>2333</v>
      </c>
      <c r="AE225" s="28" t="s">
        <v>1746</v>
      </c>
      <c r="AF225" s="3">
        <v>11458</v>
      </c>
      <c r="AG225" s="3">
        <v>9418</v>
      </c>
      <c r="AH225" s="28"/>
      <c r="AI225" s="28" t="s">
        <v>2120</v>
      </c>
      <c r="AJ225" s="28" t="s">
        <v>2119</v>
      </c>
      <c r="AK225" s="3">
        <v>10359</v>
      </c>
      <c r="AL225" s="29" t="s">
        <v>596</v>
      </c>
      <c r="AM225" s="3"/>
      <c r="AN225" s="28"/>
      <c r="AO225" s="28"/>
      <c r="AP225" s="29"/>
      <c r="AQ225" s="3"/>
      <c r="AR225" s="28"/>
      <c r="AS225" s="28"/>
      <c r="AT225" s="29"/>
      <c r="AU225" s="3"/>
      <c r="AV225" s="3"/>
      <c r="AW225" s="3"/>
      <c r="AX225" s="28"/>
      <c r="AY225" s="28"/>
      <c r="AZ225" s="28"/>
      <c r="BA225" s="2">
        <v>1600</v>
      </c>
      <c r="BB225" s="3"/>
      <c r="BC225" s="3">
        <v>0</v>
      </c>
      <c r="BD225" s="3">
        <v>0</v>
      </c>
      <c r="BE225" s="3">
        <v>0</v>
      </c>
      <c r="BF225" s="2">
        <v>0</v>
      </c>
      <c r="BG225" s="3">
        <v>0</v>
      </c>
      <c r="BH225" s="3">
        <v>0</v>
      </c>
      <c r="BI225" s="3">
        <v>0</v>
      </c>
      <c r="BJ225" s="3">
        <v>0</v>
      </c>
      <c r="BK225" s="3">
        <v>0</v>
      </c>
      <c r="BL225" s="2">
        <v>0</v>
      </c>
      <c r="BM225" s="3">
        <v>0</v>
      </c>
      <c r="BN225" s="3">
        <v>0</v>
      </c>
      <c r="BO225" s="3">
        <v>0</v>
      </c>
      <c r="BP225" s="3">
        <v>0</v>
      </c>
      <c r="BQ225" s="2">
        <v>0</v>
      </c>
      <c r="BR225" s="3">
        <v>0</v>
      </c>
      <c r="BS225" s="3">
        <v>0</v>
      </c>
      <c r="BT225" s="3">
        <v>0</v>
      </c>
      <c r="BU225" s="3">
        <v>0</v>
      </c>
    </row>
    <row r="226" spans="1:73" s="30" customFormat="1" ht="84" x14ac:dyDescent="0.25">
      <c r="A226" s="27">
        <v>221</v>
      </c>
      <c r="B226" s="9" t="s">
        <v>6448</v>
      </c>
      <c r="C226" s="27">
        <v>213</v>
      </c>
      <c r="D226" s="27">
        <v>213</v>
      </c>
      <c r="E226" s="27"/>
      <c r="F226" s="11" t="s">
        <v>12761</v>
      </c>
      <c r="G226" s="44" t="s">
        <v>12762</v>
      </c>
      <c r="H226" s="11" t="s">
        <v>102</v>
      </c>
      <c r="I226" s="28" t="s">
        <v>132</v>
      </c>
      <c r="J226" s="28"/>
      <c r="K226" s="2">
        <v>0</v>
      </c>
      <c r="L226" s="2">
        <v>0</v>
      </c>
      <c r="M226" s="2">
        <v>0</v>
      </c>
      <c r="N226" s="2">
        <v>0</v>
      </c>
      <c r="O226" s="2">
        <v>0</v>
      </c>
      <c r="P226" s="2"/>
      <c r="Q226" s="2">
        <f t="shared" si="6"/>
        <v>250</v>
      </c>
      <c r="R226" s="2">
        <v>612500</v>
      </c>
      <c r="S226" s="2">
        <f t="shared" si="7"/>
        <v>153125000</v>
      </c>
      <c r="T226" s="2"/>
      <c r="U226" s="2"/>
      <c r="V226" s="11" t="s">
        <v>8873</v>
      </c>
      <c r="W226" s="11" t="s">
        <v>7259</v>
      </c>
      <c r="X226" s="11" t="s">
        <v>2277</v>
      </c>
      <c r="Y226" s="11" t="s">
        <v>399</v>
      </c>
      <c r="Z226" s="11" t="s">
        <v>7557</v>
      </c>
      <c r="AA226" s="11">
        <v>4902068190</v>
      </c>
      <c r="AB226" s="11" t="s">
        <v>8874</v>
      </c>
      <c r="AC226" s="11" t="s">
        <v>80</v>
      </c>
      <c r="AD226" s="11" t="s">
        <v>8875</v>
      </c>
      <c r="AE226" s="11" t="s">
        <v>5420</v>
      </c>
      <c r="AF226" s="2"/>
      <c r="AG226" s="2"/>
      <c r="AH226" s="11" t="s">
        <v>3658</v>
      </c>
      <c r="AI226" s="28" t="s">
        <v>2120</v>
      </c>
      <c r="AJ226" s="11" t="s">
        <v>2119</v>
      </c>
      <c r="AK226" s="2">
        <v>673750</v>
      </c>
      <c r="AL226" s="13" t="s">
        <v>13130</v>
      </c>
      <c r="AM226" s="11"/>
      <c r="AN226" s="11"/>
      <c r="AO226" s="2"/>
      <c r="AP226" s="13"/>
      <c r="AQ226" s="11"/>
      <c r="AR226" s="11"/>
      <c r="AS226" s="2"/>
      <c r="AT226" s="13"/>
      <c r="AU226" s="2"/>
      <c r="AV226" s="2"/>
      <c r="AW226" s="2"/>
      <c r="AX226" s="11"/>
      <c r="AY226" s="11"/>
      <c r="AZ226" s="11"/>
      <c r="BA226" s="2">
        <v>250</v>
      </c>
      <c r="BB226" s="2"/>
      <c r="BC226" s="2">
        <v>0</v>
      </c>
      <c r="BD226" s="2">
        <v>0</v>
      </c>
      <c r="BE226" s="2">
        <v>0</v>
      </c>
      <c r="BF226" s="2">
        <v>0</v>
      </c>
      <c r="BG226" s="2">
        <v>0</v>
      </c>
      <c r="BH226" s="2">
        <v>0</v>
      </c>
      <c r="BI226" s="2">
        <v>0</v>
      </c>
      <c r="BJ226" s="2">
        <v>0</v>
      </c>
      <c r="BK226" s="2">
        <v>0</v>
      </c>
      <c r="BL226" s="2">
        <v>0</v>
      </c>
      <c r="BM226" s="2">
        <v>0</v>
      </c>
      <c r="BN226" s="2">
        <v>0</v>
      </c>
      <c r="BO226" s="2">
        <v>0</v>
      </c>
      <c r="BP226" s="2">
        <v>0</v>
      </c>
      <c r="BQ226" s="2">
        <v>0</v>
      </c>
      <c r="BR226" s="2">
        <v>0</v>
      </c>
      <c r="BS226" s="2">
        <v>0</v>
      </c>
      <c r="BT226" s="2">
        <v>0</v>
      </c>
      <c r="BU226" s="2">
        <v>0</v>
      </c>
    </row>
    <row r="227" spans="1:73" s="30" customFormat="1" ht="51" x14ac:dyDescent="0.25">
      <c r="A227" s="27">
        <v>222</v>
      </c>
      <c r="B227" s="27" t="s">
        <v>10038</v>
      </c>
      <c r="C227" s="27">
        <v>214</v>
      </c>
      <c r="D227" s="27">
        <v>214</v>
      </c>
      <c r="E227" s="27"/>
      <c r="F227" s="11" t="s">
        <v>12763</v>
      </c>
      <c r="G227" s="44" t="s">
        <v>12764</v>
      </c>
      <c r="H227" s="11" t="s">
        <v>102</v>
      </c>
      <c r="I227" s="28" t="s">
        <v>132</v>
      </c>
      <c r="J227" s="28"/>
      <c r="K227" s="2">
        <v>0</v>
      </c>
      <c r="L227" s="2">
        <v>0</v>
      </c>
      <c r="M227" s="2">
        <v>0</v>
      </c>
      <c r="N227" s="2">
        <v>0</v>
      </c>
      <c r="O227" s="2">
        <v>0</v>
      </c>
      <c r="P227" s="2"/>
      <c r="Q227" s="2">
        <f t="shared" si="6"/>
        <v>5076</v>
      </c>
      <c r="R227" s="2">
        <v>569625</v>
      </c>
      <c r="S227" s="2">
        <f t="shared" si="7"/>
        <v>2891416500</v>
      </c>
      <c r="T227" s="2"/>
      <c r="U227" s="2"/>
      <c r="V227" s="11" t="s">
        <v>9991</v>
      </c>
      <c r="W227" s="11" t="s">
        <v>9988</v>
      </c>
      <c r="X227" s="11" t="s">
        <v>7557</v>
      </c>
      <c r="Y227" s="11" t="s">
        <v>7519</v>
      </c>
      <c r="Z227" s="11" t="s">
        <v>7557</v>
      </c>
      <c r="AA227" s="11">
        <v>4894570190</v>
      </c>
      <c r="AB227" s="11" t="s">
        <v>9992</v>
      </c>
      <c r="AC227" s="11" t="s">
        <v>80</v>
      </c>
      <c r="AD227" s="11" t="s">
        <v>9993</v>
      </c>
      <c r="AE227" s="11" t="s">
        <v>5420</v>
      </c>
      <c r="AF227" s="2"/>
      <c r="AG227" s="2"/>
      <c r="AH227" s="11" t="s">
        <v>9986</v>
      </c>
      <c r="AI227" s="2" t="s">
        <v>2120</v>
      </c>
      <c r="AJ227" s="28" t="s">
        <v>2119</v>
      </c>
      <c r="AK227" s="2">
        <v>569625</v>
      </c>
      <c r="AL227" s="13" t="s">
        <v>14551</v>
      </c>
      <c r="AM227" s="2"/>
      <c r="AN227" s="11"/>
      <c r="AO227" s="11"/>
      <c r="AP227" s="13"/>
      <c r="AQ227" s="2"/>
      <c r="AR227" s="11"/>
      <c r="AS227" s="11"/>
      <c r="AT227" s="13"/>
      <c r="AU227" s="2"/>
      <c r="AV227" s="2"/>
      <c r="AW227" s="2"/>
      <c r="AX227" s="11"/>
      <c r="AY227" s="11"/>
      <c r="AZ227" s="11"/>
      <c r="BA227" s="2">
        <v>5076</v>
      </c>
      <c r="BB227" s="2"/>
      <c r="BC227" s="2">
        <v>0</v>
      </c>
      <c r="BD227" s="2">
        <v>0</v>
      </c>
      <c r="BE227" s="2">
        <v>0</v>
      </c>
      <c r="BF227" s="2">
        <v>0</v>
      </c>
      <c r="BG227" s="2">
        <v>0</v>
      </c>
      <c r="BH227" s="2">
        <v>0</v>
      </c>
      <c r="BI227" s="2">
        <v>0</v>
      </c>
      <c r="BJ227" s="2">
        <v>0</v>
      </c>
      <c r="BK227" s="3">
        <v>0</v>
      </c>
      <c r="BL227" s="2">
        <v>0</v>
      </c>
      <c r="BM227" s="2">
        <v>0</v>
      </c>
      <c r="BN227" s="2">
        <v>0</v>
      </c>
      <c r="BO227" s="2">
        <v>0</v>
      </c>
      <c r="BP227" s="2">
        <v>0</v>
      </c>
      <c r="BQ227" s="2">
        <v>0</v>
      </c>
      <c r="BR227" s="2">
        <v>0</v>
      </c>
      <c r="BS227" s="2">
        <v>0</v>
      </c>
      <c r="BT227" s="2">
        <v>0</v>
      </c>
      <c r="BU227" s="2">
        <v>0</v>
      </c>
    </row>
    <row r="228" spans="1:73" s="30" customFormat="1" ht="63.75" x14ac:dyDescent="0.25">
      <c r="A228" s="27">
        <v>223</v>
      </c>
      <c r="B228" s="27" t="s">
        <v>5794</v>
      </c>
      <c r="C228" s="27">
        <v>215</v>
      </c>
      <c r="D228" s="27">
        <v>215</v>
      </c>
      <c r="E228" s="27"/>
      <c r="F228" s="28" t="s">
        <v>12765</v>
      </c>
      <c r="G228" s="45" t="s">
        <v>12766</v>
      </c>
      <c r="H228" s="11" t="s">
        <v>102</v>
      </c>
      <c r="I228" s="28" t="s">
        <v>132</v>
      </c>
      <c r="J228" s="28"/>
      <c r="K228" s="3">
        <v>0</v>
      </c>
      <c r="L228" s="3">
        <v>0</v>
      </c>
      <c r="M228" s="3">
        <v>0</v>
      </c>
      <c r="N228" s="3">
        <v>0</v>
      </c>
      <c r="O228" s="3">
        <v>0</v>
      </c>
      <c r="P228" s="3"/>
      <c r="Q228" s="2">
        <f t="shared" si="6"/>
        <v>1000</v>
      </c>
      <c r="R228" s="2">
        <v>670833</v>
      </c>
      <c r="S228" s="2">
        <f t="shared" si="7"/>
        <v>670833000</v>
      </c>
      <c r="T228" s="2"/>
      <c r="U228" s="2"/>
      <c r="V228" s="28" t="s">
        <v>2275</v>
      </c>
      <c r="W228" s="28" t="s">
        <v>2276</v>
      </c>
      <c r="X228" s="28" t="s">
        <v>2277</v>
      </c>
      <c r="Y228" s="28" t="s">
        <v>399</v>
      </c>
      <c r="Z228" s="28" t="s">
        <v>2277</v>
      </c>
      <c r="AA228" s="28">
        <v>5532264190</v>
      </c>
      <c r="AB228" s="28" t="s">
        <v>2278</v>
      </c>
      <c r="AC228" s="28" t="s">
        <v>80</v>
      </c>
      <c r="AD228" s="28" t="s">
        <v>2279</v>
      </c>
      <c r="AE228" s="28" t="s">
        <v>1746</v>
      </c>
      <c r="AF228" s="3">
        <v>984375</v>
      </c>
      <c r="AG228" s="3">
        <v>838542</v>
      </c>
      <c r="AH228" s="28"/>
      <c r="AI228" s="28" t="s">
        <v>2120</v>
      </c>
      <c r="AJ228" s="28" t="s">
        <v>2119</v>
      </c>
      <c r="AK228" s="3">
        <v>670833</v>
      </c>
      <c r="AL228" s="29" t="s">
        <v>14551</v>
      </c>
      <c r="AM228" s="3"/>
      <c r="AN228" s="28"/>
      <c r="AO228" s="28"/>
      <c r="AP228" s="29"/>
      <c r="AQ228" s="3"/>
      <c r="AR228" s="28"/>
      <c r="AS228" s="28"/>
      <c r="AT228" s="29"/>
      <c r="AU228" s="3"/>
      <c r="AV228" s="3"/>
      <c r="AW228" s="3"/>
      <c r="AX228" s="28"/>
      <c r="AY228" s="28"/>
      <c r="AZ228" s="28"/>
      <c r="BA228" s="2">
        <v>1000</v>
      </c>
      <c r="BB228" s="3"/>
      <c r="BC228" s="3">
        <v>0</v>
      </c>
      <c r="BD228" s="3">
        <v>0</v>
      </c>
      <c r="BE228" s="3">
        <v>0</v>
      </c>
      <c r="BF228" s="2">
        <v>0</v>
      </c>
      <c r="BG228" s="3">
        <v>0</v>
      </c>
      <c r="BH228" s="3">
        <v>0</v>
      </c>
      <c r="BI228" s="3">
        <v>0</v>
      </c>
      <c r="BJ228" s="3">
        <v>0</v>
      </c>
      <c r="BK228" s="3">
        <v>0</v>
      </c>
      <c r="BL228" s="2">
        <v>0</v>
      </c>
      <c r="BM228" s="3">
        <v>0</v>
      </c>
      <c r="BN228" s="3">
        <v>0</v>
      </c>
      <c r="BO228" s="3">
        <v>0</v>
      </c>
      <c r="BP228" s="3">
        <v>0</v>
      </c>
      <c r="BQ228" s="2">
        <v>0</v>
      </c>
      <c r="BR228" s="3">
        <v>0</v>
      </c>
      <c r="BS228" s="3">
        <v>0</v>
      </c>
      <c r="BT228" s="3">
        <v>0</v>
      </c>
      <c r="BU228" s="3">
        <v>0</v>
      </c>
    </row>
    <row r="229" spans="1:73" s="30" customFormat="1" ht="63.75" x14ac:dyDescent="0.25">
      <c r="A229" s="27">
        <v>224</v>
      </c>
      <c r="B229" s="27" t="s">
        <v>5795</v>
      </c>
      <c r="C229" s="27">
        <v>216</v>
      </c>
      <c r="D229" s="27">
        <v>216</v>
      </c>
      <c r="E229" s="27"/>
      <c r="F229" s="28" t="s">
        <v>12767</v>
      </c>
      <c r="G229" s="45" t="s">
        <v>12768</v>
      </c>
      <c r="H229" s="11" t="s">
        <v>102</v>
      </c>
      <c r="I229" s="28" t="s">
        <v>15247</v>
      </c>
      <c r="J229" s="28"/>
      <c r="K229" s="3">
        <v>0</v>
      </c>
      <c r="L229" s="3">
        <v>0</v>
      </c>
      <c r="M229" s="3">
        <v>0</v>
      </c>
      <c r="N229" s="3">
        <v>0</v>
      </c>
      <c r="O229" s="3">
        <v>0</v>
      </c>
      <c r="P229" s="3"/>
      <c r="Q229" s="2">
        <f t="shared" si="6"/>
        <v>500</v>
      </c>
      <c r="R229" s="2">
        <v>68750</v>
      </c>
      <c r="S229" s="2">
        <f t="shared" si="7"/>
        <v>34375000</v>
      </c>
      <c r="T229" s="2"/>
      <c r="U229" s="2"/>
      <c r="V229" s="28" t="s">
        <v>2280</v>
      </c>
      <c r="W229" s="28" t="s">
        <v>2281</v>
      </c>
      <c r="X229" s="28" t="s">
        <v>2282</v>
      </c>
      <c r="Y229" s="28" t="s">
        <v>203</v>
      </c>
      <c r="Z229" s="28" t="s">
        <v>2282</v>
      </c>
      <c r="AA229" s="28" t="s">
        <v>2283</v>
      </c>
      <c r="AB229" s="28" t="s">
        <v>2284</v>
      </c>
      <c r="AC229" s="28" t="s">
        <v>1421</v>
      </c>
      <c r="AD229" s="28" t="s">
        <v>2285</v>
      </c>
      <c r="AE229" s="28" t="s">
        <v>1746</v>
      </c>
      <c r="AF229" s="3">
        <v>68750</v>
      </c>
      <c r="AG229" s="3">
        <v>68750</v>
      </c>
      <c r="AH229" s="28"/>
      <c r="AI229" s="28" t="s">
        <v>2120</v>
      </c>
      <c r="AJ229" s="28" t="s">
        <v>2119</v>
      </c>
      <c r="AK229" s="3">
        <v>77709</v>
      </c>
      <c r="AL229" s="29" t="s">
        <v>71</v>
      </c>
      <c r="AM229" s="3"/>
      <c r="AN229" s="28"/>
      <c r="AO229" s="28"/>
      <c r="AP229" s="29"/>
      <c r="AQ229" s="3"/>
      <c r="AR229" s="28"/>
      <c r="AS229" s="28"/>
      <c r="AT229" s="29"/>
      <c r="AU229" s="3"/>
      <c r="AV229" s="3"/>
      <c r="AW229" s="3"/>
      <c r="AX229" s="28"/>
      <c r="AY229" s="28"/>
      <c r="AZ229" s="28"/>
      <c r="BA229" s="2">
        <v>500</v>
      </c>
      <c r="BB229" s="3"/>
      <c r="BC229" s="3">
        <v>0</v>
      </c>
      <c r="BD229" s="3">
        <v>0</v>
      </c>
      <c r="BE229" s="3">
        <v>0</v>
      </c>
      <c r="BF229" s="2">
        <v>0</v>
      </c>
      <c r="BG229" s="3">
        <v>0</v>
      </c>
      <c r="BH229" s="3">
        <v>0</v>
      </c>
      <c r="BI229" s="3">
        <v>0</v>
      </c>
      <c r="BJ229" s="3">
        <v>0</v>
      </c>
      <c r="BK229" s="3">
        <v>0</v>
      </c>
      <c r="BL229" s="2">
        <v>0</v>
      </c>
      <c r="BM229" s="3">
        <v>0</v>
      </c>
      <c r="BN229" s="3">
        <v>0</v>
      </c>
      <c r="BO229" s="3">
        <v>0</v>
      </c>
      <c r="BP229" s="3">
        <v>0</v>
      </c>
      <c r="BQ229" s="2">
        <v>0</v>
      </c>
      <c r="BR229" s="3">
        <v>0</v>
      </c>
      <c r="BS229" s="3">
        <v>0</v>
      </c>
      <c r="BT229" s="3">
        <v>0</v>
      </c>
      <c r="BU229" s="3">
        <v>0</v>
      </c>
    </row>
    <row r="230" spans="1:73" s="30" customFormat="1" ht="153" x14ac:dyDescent="0.25">
      <c r="A230" s="27">
        <v>225</v>
      </c>
      <c r="B230" s="27" t="s">
        <v>5758</v>
      </c>
      <c r="C230" s="27">
        <v>217</v>
      </c>
      <c r="D230" s="27">
        <v>217</v>
      </c>
      <c r="E230" s="27"/>
      <c r="F230" s="28" t="s">
        <v>12771</v>
      </c>
      <c r="G230" s="45" t="s">
        <v>12772</v>
      </c>
      <c r="H230" s="28" t="s">
        <v>1869</v>
      </c>
      <c r="I230" s="28" t="s">
        <v>15205</v>
      </c>
      <c r="J230" s="28"/>
      <c r="K230" s="3">
        <v>0</v>
      </c>
      <c r="L230" s="3">
        <v>0</v>
      </c>
      <c r="M230" s="3">
        <v>0</v>
      </c>
      <c r="N230" s="3">
        <v>0</v>
      </c>
      <c r="O230" s="3">
        <v>0</v>
      </c>
      <c r="P230" s="3"/>
      <c r="Q230" s="2">
        <f t="shared" si="6"/>
        <v>30</v>
      </c>
      <c r="R230" s="2">
        <v>1880000</v>
      </c>
      <c r="S230" s="2">
        <f t="shared" si="7"/>
        <v>56400000</v>
      </c>
      <c r="T230" s="2"/>
      <c r="U230" s="2"/>
      <c r="V230" s="28" t="s">
        <v>2053</v>
      </c>
      <c r="W230" s="28" t="s">
        <v>2052</v>
      </c>
      <c r="X230" s="28" t="s">
        <v>2045</v>
      </c>
      <c r="Y230" s="28" t="s">
        <v>399</v>
      </c>
      <c r="Z230" s="28" t="s">
        <v>2046</v>
      </c>
      <c r="AA230" s="28">
        <v>339010</v>
      </c>
      <c r="AB230" s="28" t="s">
        <v>2054</v>
      </c>
      <c r="AC230" s="28" t="s">
        <v>80</v>
      </c>
      <c r="AD230" s="28" t="s">
        <v>2055</v>
      </c>
      <c r="AE230" s="28" t="s">
        <v>2049</v>
      </c>
      <c r="AF230" s="3">
        <v>12922000</v>
      </c>
      <c r="AG230" s="3" t="s">
        <v>132</v>
      </c>
      <c r="AH230" s="28"/>
      <c r="AI230" s="28" t="s">
        <v>2051</v>
      </c>
      <c r="AJ230" s="28" t="s">
        <v>2050</v>
      </c>
      <c r="AK230" s="3">
        <v>10402000</v>
      </c>
      <c r="AL230" s="29" t="s">
        <v>271</v>
      </c>
      <c r="AM230" s="3"/>
      <c r="AN230" s="28"/>
      <c r="AO230" s="28"/>
      <c r="AP230" s="29"/>
      <c r="AQ230" s="3"/>
      <c r="AR230" s="28"/>
      <c r="AS230" s="28"/>
      <c r="AT230" s="29"/>
      <c r="AU230" s="3"/>
      <c r="AV230" s="3"/>
      <c r="AW230" s="3"/>
      <c r="AX230" s="28"/>
      <c r="AY230" s="28"/>
      <c r="AZ230" s="28"/>
      <c r="BA230" s="2" t="s">
        <v>132</v>
      </c>
      <c r="BB230" s="3"/>
      <c r="BC230" s="3">
        <v>0</v>
      </c>
      <c r="BD230" s="3">
        <v>0</v>
      </c>
      <c r="BE230" s="3">
        <v>0</v>
      </c>
      <c r="BF230" s="2">
        <v>0</v>
      </c>
      <c r="BG230" s="3">
        <v>0</v>
      </c>
      <c r="BH230" s="3">
        <v>0</v>
      </c>
      <c r="BI230" s="3">
        <v>0</v>
      </c>
      <c r="BJ230" s="3">
        <v>0</v>
      </c>
      <c r="BK230" s="3">
        <v>0</v>
      </c>
      <c r="BL230" s="2">
        <v>0</v>
      </c>
      <c r="BM230" s="3">
        <v>0</v>
      </c>
      <c r="BN230" s="3">
        <v>0</v>
      </c>
      <c r="BO230" s="3">
        <v>0</v>
      </c>
      <c r="BP230" s="3">
        <v>0</v>
      </c>
      <c r="BQ230" s="2">
        <v>0</v>
      </c>
      <c r="BR230" s="3">
        <v>30</v>
      </c>
      <c r="BS230" s="3">
        <v>0</v>
      </c>
      <c r="BT230" s="3">
        <v>0</v>
      </c>
      <c r="BU230" s="3">
        <v>0</v>
      </c>
    </row>
    <row r="231" spans="1:73" s="30" customFormat="1" ht="51" x14ac:dyDescent="0.25">
      <c r="A231" s="27">
        <v>226</v>
      </c>
      <c r="B231" s="27" t="s">
        <v>5759</v>
      </c>
      <c r="C231" s="27">
        <v>218</v>
      </c>
      <c r="D231" s="27">
        <v>218</v>
      </c>
      <c r="E231" s="27"/>
      <c r="F231" s="28" t="s">
        <v>12773</v>
      </c>
      <c r="G231" s="45" t="s">
        <v>12774</v>
      </c>
      <c r="H231" s="28" t="s">
        <v>2057</v>
      </c>
      <c r="I231" s="28" t="s">
        <v>15205</v>
      </c>
      <c r="J231" s="28"/>
      <c r="K231" s="3">
        <v>0</v>
      </c>
      <c r="L231" s="3">
        <v>0</v>
      </c>
      <c r="M231" s="3">
        <v>0</v>
      </c>
      <c r="N231" s="3">
        <v>0</v>
      </c>
      <c r="O231" s="3">
        <v>0</v>
      </c>
      <c r="P231" s="3"/>
      <c r="Q231" s="2">
        <f t="shared" si="6"/>
        <v>10</v>
      </c>
      <c r="R231" s="2">
        <v>5787000</v>
      </c>
      <c r="S231" s="2">
        <f t="shared" si="7"/>
        <v>57870000</v>
      </c>
      <c r="T231" s="2"/>
      <c r="U231" s="2"/>
      <c r="V231" s="28" t="s">
        <v>2058</v>
      </c>
      <c r="W231" s="28" t="s">
        <v>2056</v>
      </c>
      <c r="X231" s="28" t="s">
        <v>2059</v>
      </c>
      <c r="Y231" s="28" t="s">
        <v>916</v>
      </c>
      <c r="Z231" s="28" t="s">
        <v>2046</v>
      </c>
      <c r="AA231" s="28">
        <v>342003</v>
      </c>
      <c r="AB231" s="28" t="s">
        <v>2060</v>
      </c>
      <c r="AC231" s="28" t="s">
        <v>1421</v>
      </c>
      <c r="AD231" s="28" t="s">
        <v>2057</v>
      </c>
      <c r="AE231" s="28" t="s">
        <v>2049</v>
      </c>
      <c r="AF231" s="3">
        <v>3520000</v>
      </c>
      <c r="AG231" s="3" t="s">
        <v>132</v>
      </c>
      <c r="AH231" s="28"/>
      <c r="AI231" s="28" t="s">
        <v>2051</v>
      </c>
      <c r="AJ231" s="28" t="s">
        <v>2050</v>
      </c>
      <c r="AK231" s="3">
        <v>1990000</v>
      </c>
      <c r="AL231" s="29" t="s">
        <v>82</v>
      </c>
      <c r="AM231" s="3"/>
      <c r="AN231" s="28"/>
      <c r="AO231" s="28"/>
      <c r="AP231" s="29"/>
      <c r="AQ231" s="3"/>
      <c r="AR231" s="28"/>
      <c r="AS231" s="28"/>
      <c r="AT231" s="29"/>
      <c r="AU231" s="3"/>
      <c r="AV231" s="3"/>
      <c r="AW231" s="3"/>
      <c r="AX231" s="28"/>
      <c r="AY231" s="28"/>
      <c r="AZ231" s="28"/>
      <c r="BA231" s="2" t="s">
        <v>132</v>
      </c>
      <c r="BB231" s="3"/>
      <c r="BC231" s="3">
        <v>0</v>
      </c>
      <c r="BD231" s="3">
        <v>0</v>
      </c>
      <c r="BE231" s="3">
        <v>0</v>
      </c>
      <c r="BF231" s="2">
        <v>0</v>
      </c>
      <c r="BG231" s="3">
        <v>0</v>
      </c>
      <c r="BH231" s="3">
        <v>0</v>
      </c>
      <c r="BI231" s="3">
        <v>0</v>
      </c>
      <c r="BJ231" s="3">
        <v>0</v>
      </c>
      <c r="BK231" s="3">
        <v>0</v>
      </c>
      <c r="BL231" s="2">
        <v>0</v>
      </c>
      <c r="BM231" s="3">
        <v>0</v>
      </c>
      <c r="BN231" s="3">
        <v>0</v>
      </c>
      <c r="BO231" s="3">
        <v>0</v>
      </c>
      <c r="BP231" s="3">
        <v>0</v>
      </c>
      <c r="BQ231" s="2">
        <v>0</v>
      </c>
      <c r="BR231" s="3">
        <v>10</v>
      </c>
      <c r="BS231" s="3">
        <v>0</v>
      </c>
      <c r="BT231" s="3">
        <v>0</v>
      </c>
      <c r="BU231" s="3">
        <v>0</v>
      </c>
    </row>
    <row r="232" spans="1:73" s="30" customFormat="1" ht="153" x14ac:dyDescent="0.25">
      <c r="A232" s="27">
        <v>227</v>
      </c>
      <c r="B232" s="27" t="s">
        <v>5757</v>
      </c>
      <c r="C232" s="27">
        <v>219</v>
      </c>
      <c r="D232" s="27">
        <v>219</v>
      </c>
      <c r="E232" s="27"/>
      <c r="F232" s="28" t="s">
        <v>12769</v>
      </c>
      <c r="G232" s="47" t="s">
        <v>12770</v>
      </c>
      <c r="H232" s="28" t="s">
        <v>1869</v>
      </c>
      <c r="I232" s="28" t="s">
        <v>15205</v>
      </c>
      <c r="J232" s="28"/>
      <c r="K232" s="3">
        <v>0</v>
      </c>
      <c r="L232" s="3">
        <v>0</v>
      </c>
      <c r="M232" s="3">
        <v>0</v>
      </c>
      <c r="N232" s="3">
        <v>0</v>
      </c>
      <c r="O232" s="3">
        <v>0</v>
      </c>
      <c r="P232" s="3"/>
      <c r="Q232" s="2">
        <f t="shared" si="6"/>
        <v>2</v>
      </c>
      <c r="R232" s="2">
        <v>9993000</v>
      </c>
      <c r="S232" s="2">
        <f t="shared" si="7"/>
        <v>19986000</v>
      </c>
      <c r="T232" s="2"/>
      <c r="U232" s="2"/>
      <c r="V232" s="28" t="s">
        <v>2043</v>
      </c>
      <c r="W232" s="28" t="s">
        <v>2044</v>
      </c>
      <c r="X232" s="28" t="s">
        <v>2045</v>
      </c>
      <c r="Y232" s="28" t="s">
        <v>399</v>
      </c>
      <c r="Z232" s="28" t="s">
        <v>2046</v>
      </c>
      <c r="AA232" s="28">
        <v>340166</v>
      </c>
      <c r="AB232" s="28" t="s">
        <v>2047</v>
      </c>
      <c r="AC232" s="28" t="s">
        <v>119</v>
      </c>
      <c r="AD232" s="28" t="s">
        <v>2048</v>
      </c>
      <c r="AE232" s="28" t="s">
        <v>2049</v>
      </c>
      <c r="AF232" s="3">
        <v>7463400</v>
      </c>
      <c r="AG232" s="3" t="s">
        <v>132</v>
      </c>
      <c r="AH232" s="28"/>
      <c r="AI232" s="28" t="s">
        <v>2051</v>
      </c>
      <c r="AJ232" s="28" t="s">
        <v>2050</v>
      </c>
      <c r="AK232" s="3">
        <v>5721000</v>
      </c>
      <c r="AL232" s="29" t="s">
        <v>271</v>
      </c>
      <c r="AM232" s="3"/>
      <c r="AN232" s="28"/>
      <c r="AO232" s="28"/>
      <c r="AP232" s="29"/>
      <c r="AQ232" s="3"/>
      <c r="AR232" s="28"/>
      <c r="AS232" s="28"/>
      <c r="AT232" s="29"/>
      <c r="AU232" s="3"/>
      <c r="AV232" s="3"/>
      <c r="AW232" s="3"/>
      <c r="AX232" s="28"/>
      <c r="AY232" s="28"/>
      <c r="AZ232" s="28"/>
      <c r="BA232" s="2" t="s">
        <v>132</v>
      </c>
      <c r="BB232" s="3"/>
      <c r="BC232" s="3">
        <v>0</v>
      </c>
      <c r="BD232" s="3">
        <v>0</v>
      </c>
      <c r="BE232" s="3">
        <v>0</v>
      </c>
      <c r="BF232" s="2">
        <v>0</v>
      </c>
      <c r="BG232" s="3">
        <v>0</v>
      </c>
      <c r="BH232" s="3">
        <v>0</v>
      </c>
      <c r="BI232" s="3">
        <v>0</v>
      </c>
      <c r="BJ232" s="3">
        <v>0</v>
      </c>
      <c r="BK232" s="3">
        <v>0</v>
      </c>
      <c r="BL232" s="2">
        <v>0</v>
      </c>
      <c r="BM232" s="3">
        <v>0</v>
      </c>
      <c r="BN232" s="3">
        <v>0</v>
      </c>
      <c r="BO232" s="3">
        <v>0</v>
      </c>
      <c r="BP232" s="3">
        <v>0</v>
      </c>
      <c r="BQ232" s="2">
        <v>0</v>
      </c>
      <c r="BR232" s="3">
        <v>2</v>
      </c>
      <c r="BS232" s="3">
        <v>0</v>
      </c>
      <c r="BT232" s="3">
        <v>0</v>
      </c>
      <c r="BU232" s="3">
        <v>0</v>
      </c>
    </row>
    <row r="233" spans="1:73" s="30" customFormat="1" ht="288" x14ac:dyDescent="0.25">
      <c r="A233" s="27">
        <v>228</v>
      </c>
      <c r="B233" s="9" t="s">
        <v>6514</v>
      </c>
      <c r="C233" s="27">
        <v>220</v>
      </c>
      <c r="D233" s="27">
        <v>220</v>
      </c>
      <c r="E233" s="27"/>
      <c r="F233" s="11" t="s">
        <v>12775</v>
      </c>
      <c r="G233" s="44" t="s">
        <v>12776</v>
      </c>
      <c r="H233" s="11" t="s">
        <v>102</v>
      </c>
      <c r="I233" s="28" t="s">
        <v>15205</v>
      </c>
      <c r="J233" s="28"/>
      <c r="K233" s="2">
        <v>0</v>
      </c>
      <c r="L233" s="2">
        <v>0</v>
      </c>
      <c r="M233" s="2">
        <v>0</v>
      </c>
      <c r="N233" s="2">
        <v>0</v>
      </c>
      <c r="O233" s="2">
        <v>0</v>
      </c>
      <c r="P233" s="2"/>
      <c r="Q233" s="2">
        <f t="shared" si="6"/>
        <v>300</v>
      </c>
      <c r="R233" s="2">
        <v>381000</v>
      </c>
      <c r="S233" s="2">
        <f t="shared" si="7"/>
        <v>114300000</v>
      </c>
      <c r="T233" s="2"/>
      <c r="U233" s="2"/>
      <c r="V233" s="11" t="s">
        <v>2310</v>
      </c>
      <c r="W233" s="11" t="s">
        <v>9044</v>
      </c>
      <c r="X233" s="11" t="s">
        <v>2311</v>
      </c>
      <c r="Y233" s="11" t="s">
        <v>399</v>
      </c>
      <c r="Z233" s="11" t="s">
        <v>2312</v>
      </c>
      <c r="AA233" s="11">
        <v>448316</v>
      </c>
      <c r="AB233" s="11" t="s">
        <v>2313</v>
      </c>
      <c r="AC233" s="11" t="s">
        <v>68</v>
      </c>
      <c r="AD233" s="11" t="s">
        <v>2314</v>
      </c>
      <c r="AE233" s="11" t="s">
        <v>7688</v>
      </c>
      <c r="AF233" s="2"/>
      <c r="AG233" s="2"/>
      <c r="AH233" s="11" t="s">
        <v>3687</v>
      </c>
      <c r="AI233" s="28" t="s">
        <v>9767</v>
      </c>
      <c r="AJ233" s="11" t="s">
        <v>9730</v>
      </c>
      <c r="AK233" s="2">
        <v>136480</v>
      </c>
      <c r="AL233" s="13" t="s">
        <v>14552</v>
      </c>
      <c r="AM233" s="2"/>
      <c r="AN233" s="11"/>
      <c r="AO233" s="11"/>
      <c r="AP233" s="13"/>
      <c r="AQ233" s="2">
        <v>128000</v>
      </c>
      <c r="AR233" s="11" t="s">
        <v>9557</v>
      </c>
      <c r="AS233" s="11" t="s">
        <v>9559</v>
      </c>
      <c r="AT233" s="13" t="s">
        <v>9558</v>
      </c>
      <c r="AU233" s="2"/>
      <c r="AV233" s="2"/>
      <c r="AW233" s="2"/>
      <c r="AX233" s="11"/>
      <c r="AY233" s="11"/>
      <c r="AZ233" s="11"/>
      <c r="BA233" s="2" t="s">
        <v>132</v>
      </c>
      <c r="BB233" s="2"/>
      <c r="BC233" s="2">
        <v>0</v>
      </c>
      <c r="BD233" s="2">
        <v>300</v>
      </c>
      <c r="BE233" s="2">
        <v>0</v>
      </c>
      <c r="BF233" s="2">
        <v>0</v>
      </c>
      <c r="BG233" s="2">
        <v>0</v>
      </c>
      <c r="BH233" s="2">
        <v>0</v>
      </c>
      <c r="BI233" s="2">
        <v>0</v>
      </c>
      <c r="BJ233" s="2">
        <v>0</v>
      </c>
      <c r="BK233" s="2">
        <v>0</v>
      </c>
      <c r="BL233" s="2">
        <v>0</v>
      </c>
      <c r="BM233" s="2">
        <v>0</v>
      </c>
      <c r="BN233" s="2">
        <v>0</v>
      </c>
      <c r="BO233" s="2">
        <v>0</v>
      </c>
      <c r="BP233" s="2">
        <v>0</v>
      </c>
      <c r="BQ233" s="2">
        <v>0</v>
      </c>
      <c r="BR233" s="2">
        <v>0</v>
      </c>
      <c r="BS233" s="2">
        <v>0</v>
      </c>
      <c r="BT233" s="2">
        <v>0</v>
      </c>
      <c r="BU233" s="2">
        <v>0</v>
      </c>
    </row>
    <row r="234" spans="1:73" s="30" customFormat="1" ht="127.5" x14ac:dyDescent="0.25">
      <c r="A234" s="27">
        <v>229</v>
      </c>
      <c r="B234" s="27" t="s">
        <v>5764</v>
      </c>
      <c r="C234" s="27">
        <v>221</v>
      </c>
      <c r="D234" s="27">
        <v>221</v>
      </c>
      <c r="E234" s="27"/>
      <c r="F234" s="28" t="s">
        <v>12779</v>
      </c>
      <c r="G234" s="45" t="s">
        <v>12780</v>
      </c>
      <c r="H234" s="28" t="s">
        <v>529</v>
      </c>
      <c r="I234" s="28" t="s">
        <v>15205</v>
      </c>
      <c r="J234" s="28"/>
      <c r="K234" s="3">
        <v>0</v>
      </c>
      <c r="L234" s="3">
        <v>0</v>
      </c>
      <c r="M234" s="3">
        <v>0</v>
      </c>
      <c r="N234" s="3">
        <v>27</v>
      </c>
      <c r="O234" s="3">
        <v>0</v>
      </c>
      <c r="P234" s="3"/>
      <c r="Q234" s="2">
        <f t="shared" si="6"/>
        <v>200</v>
      </c>
      <c r="R234" s="2">
        <v>343000</v>
      </c>
      <c r="S234" s="2">
        <f t="shared" si="7"/>
        <v>68600000</v>
      </c>
      <c r="T234" s="2"/>
      <c r="U234" s="2"/>
      <c r="V234" s="28" t="s">
        <v>2093</v>
      </c>
      <c r="W234" s="28" t="s">
        <v>2092</v>
      </c>
      <c r="X234" s="28" t="s">
        <v>2086</v>
      </c>
      <c r="Y234" s="28" t="s">
        <v>399</v>
      </c>
      <c r="Z234" s="28" t="s">
        <v>2087</v>
      </c>
      <c r="AA234" s="28">
        <v>246004</v>
      </c>
      <c r="AB234" s="28" t="s">
        <v>2094</v>
      </c>
      <c r="AC234" s="28" t="s">
        <v>119</v>
      </c>
      <c r="AD234" s="28" t="s">
        <v>2089</v>
      </c>
      <c r="AE234" s="28" t="s">
        <v>2049</v>
      </c>
      <c r="AF234" s="3">
        <v>343000</v>
      </c>
      <c r="AG234" s="3" t="s">
        <v>132</v>
      </c>
      <c r="AH234" s="28"/>
      <c r="AI234" s="28" t="s">
        <v>2091</v>
      </c>
      <c r="AJ234" s="28" t="s">
        <v>2090</v>
      </c>
      <c r="AK234" s="3">
        <v>356543</v>
      </c>
      <c r="AL234" s="29" t="s">
        <v>271</v>
      </c>
      <c r="AM234" s="3"/>
      <c r="AN234" s="28"/>
      <c r="AO234" s="28"/>
      <c r="AP234" s="29"/>
      <c r="AQ234" s="3"/>
      <c r="AR234" s="28"/>
      <c r="AS234" s="28"/>
      <c r="AT234" s="29"/>
      <c r="AU234" s="3"/>
      <c r="AV234" s="3"/>
      <c r="AW234" s="3"/>
      <c r="AX234" s="28"/>
      <c r="AY234" s="28"/>
      <c r="AZ234" s="28"/>
      <c r="BA234" s="2">
        <v>150</v>
      </c>
      <c r="BB234" s="3"/>
      <c r="BC234" s="3">
        <v>0</v>
      </c>
      <c r="BD234" s="3">
        <v>25</v>
      </c>
      <c r="BE234" s="3">
        <v>0</v>
      </c>
      <c r="BF234" s="2">
        <v>0</v>
      </c>
      <c r="BG234" s="3">
        <v>0</v>
      </c>
      <c r="BH234" s="3">
        <v>25</v>
      </c>
      <c r="BI234" s="3">
        <v>0</v>
      </c>
      <c r="BJ234" s="3">
        <v>0</v>
      </c>
      <c r="BK234" s="3">
        <v>0</v>
      </c>
      <c r="BL234" s="2">
        <v>0</v>
      </c>
      <c r="BM234" s="3">
        <v>0</v>
      </c>
      <c r="BN234" s="3">
        <v>0</v>
      </c>
      <c r="BO234" s="3">
        <v>0</v>
      </c>
      <c r="BP234" s="3">
        <v>0</v>
      </c>
      <c r="BQ234" s="2">
        <v>0</v>
      </c>
      <c r="BR234" s="3">
        <v>0</v>
      </c>
      <c r="BS234" s="3">
        <v>0</v>
      </c>
      <c r="BT234" s="3">
        <v>0</v>
      </c>
      <c r="BU234" s="3">
        <v>0</v>
      </c>
    </row>
    <row r="235" spans="1:73" s="30" customFormat="1" ht="140.25" x14ac:dyDescent="0.25">
      <c r="A235" s="27">
        <v>230</v>
      </c>
      <c r="B235" s="27" t="s">
        <v>5763</v>
      </c>
      <c r="C235" s="27">
        <v>222</v>
      </c>
      <c r="D235" s="27">
        <v>222</v>
      </c>
      <c r="E235" s="27"/>
      <c r="F235" s="28" t="s">
        <v>12777</v>
      </c>
      <c r="G235" s="45" t="s">
        <v>12778</v>
      </c>
      <c r="H235" s="28" t="s">
        <v>529</v>
      </c>
      <c r="I235" s="28" t="s">
        <v>15205</v>
      </c>
      <c r="J235" s="28"/>
      <c r="K235" s="3">
        <v>0</v>
      </c>
      <c r="L235" s="3">
        <v>0</v>
      </c>
      <c r="M235" s="3">
        <v>0</v>
      </c>
      <c r="N235" s="3">
        <v>0</v>
      </c>
      <c r="O235" s="3">
        <v>0</v>
      </c>
      <c r="P235" s="3"/>
      <c r="Q235" s="2">
        <f t="shared" si="6"/>
        <v>29</v>
      </c>
      <c r="R235" s="2">
        <v>343000</v>
      </c>
      <c r="S235" s="2">
        <f t="shared" si="7"/>
        <v>9947000</v>
      </c>
      <c r="T235" s="2"/>
      <c r="U235" s="2"/>
      <c r="V235" s="28" t="s">
        <v>2085</v>
      </c>
      <c r="W235" s="28" t="s">
        <v>2084</v>
      </c>
      <c r="X235" s="28" t="s">
        <v>2086</v>
      </c>
      <c r="Y235" s="28" t="s">
        <v>399</v>
      </c>
      <c r="Z235" s="28" t="s">
        <v>2087</v>
      </c>
      <c r="AA235" s="28">
        <v>246009</v>
      </c>
      <c r="AB235" s="28" t="s">
        <v>2088</v>
      </c>
      <c r="AC235" s="28" t="s">
        <v>119</v>
      </c>
      <c r="AD235" s="28" t="s">
        <v>2089</v>
      </c>
      <c r="AE235" s="28" t="s">
        <v>2049</v>
      </c>
      <c r="AF235" s="3">
        <v>343000</v>
      </c>
      <c r="AG235" s="3" t="s">
        <v>132</v>
      </c>
      <c r="AH235" s="28"/>
      <c r="AI235" s="28" t="s">
        <v>2091</v>
      </c>
      <c r="AJ235" s="28" t="s">
        <v>2090</v>
      </c>
      <c r="AK235" s="3">
        <v>356543</v>
      </c>
      <c r="AL235" s="29" t="s">
        <v>271</v>
      </c>
      <c r="AM235" s="3">
        <v>343000</v>
      </c>
      <c r="AN235" s="28" t="s">
        <v>1229</v>
      </c>
      <c r="AO235" s="28" t="s">
        <v>14540</v>
      </c>
      <c r="AP235" s="29">
        <v>45080</v>
      </c>
      <c r="AQ235" s="3">
        <v>343000</v>
      </c>
      <c r="AR235" s="28" t="s">
        <v>1229</v>
      </c>
      <c r="AS235" s="28" t="s">
        <v>14540</v>
      </c>
      <c r="AT235" s="29">
        <v>45080</v>
      </c>
      <c r="AU235" s="3"/>
      <c r="AV235" s="3"/>
      <c r="AW235" s="3"/>
      <c r="AX235" s="28"/>
      <c r="AY235" s="28"/>
      <c r="AZ235" s="28"/>
      <c r="BA235" s="2">
        <v>15</v>
      </c>
      <c r="BB235" s="3"/>
      <c r="BC235" s="3">
        <v>0</v>
      </c>
      <c r="BD235" s="3">
        <v>12</v>
      </c>
      <c r="BE235" s="3">
        <v>0</v>
      </c>
      <c r="BF235" s="2">
        <v>0</v>
      </c>
      <c r="BG235" s="3">
        <v>0</v>
      </c>
      <c r="BH235" s="3">
        <v>2</v>
      </c>
      <c r="BI235" s="3">
        <v>0</v>
      </c>
      <c r="BJ235" s="3">
        <v>0</v>
      </c>
      <c r="BK235" s="3">
        <v>0</v>
      </c>
      <c r="BL235" s="2">
        <v>0</v>
      </c>
      <c r="BM235" s="3">
        <v>0</v>
      </c>
      <c r="BN235" s="3">
        <v>0</v>
      </c>
      <c r="BO235" s="3">
        <v>0</v>
      </c>
      <c r="BP235" s="3">
        <v>0</v>
      </c>
      <c r="BQ235" s="2">
        <v>0</v>
      </c>
      <c r="BR235" s="3">
        <v>0</v>
      </c>
      <c r="BS235" s="3">
        <v>0</v>
      </c>
      <c r="BT235" s="3">
        <v>0</v>
      </c>
      <c r="BU235" s="3">
        <v>0</v>
      </c>
    </row>
    <row r="236" spans="1:73" s="30" customFormat="1" ht="409.5" x14ac:dyDescent="0.25">
      <c r="A236" s="27">
        <v>231</v>
      </c>
      <c r="B236" s="27" t="s">
        <v>5801</v>
      </c>
      <c r="C236" s="27">
        <v>223</v>
      </c>
      <c r="D236" s="27">
        <v>223</v>
      </c>
      <c r="E236" s="27"/>
      <c r="F236" s="28" t="s">
        <v>12783</v>
      </c>
      <c r="G236" s="45" t="s">
        <v>12784</v>
      </c>
      <c r="H236" s="11" t="s">
        <v>102</v>
      </c>
      <c r="I236" s="28" t="s">
        <v>15205</v>
      </c>
      <c r="J236" s="28"/>
      <c r="K236" s="3">
        <v>0</v>
      </c>
      <c r="L236" s="3">
        <v>0</v>
      </c>
      <c r="M236" s="3">
        <v>0</v>
      </c>
      <c r="N236" s="3">
        <v>600</v>
      </c>
      <c r="O236" s="3">
        <v>0</v>
      </c>
      <c r="P236" s="3"/>
      <c r="Q236" s="2">
        <f t="shared" si="6"/>
        <v>2900</v>
      </c>
      <c r="R236" s="2">
        <v>226000</v>
      </c>
      <c r="S236" s="2">
        <f t="shared" si="7"/>
        <v>655400000</v>
      </c>
      <c r="T236" s="2"/>
      <c r="U236" s="2"/>
      <c r="V236" s="28" t="s">
        <v>2316</v>
      </c>
      <c r="W236" s="28" t="s">
        <v>2317</v>
      </c>
      <c r="X236" s="28" t="s">
        <v>2311</v>
      </c>
      <c r="Y236" s="28" t="s">
        <v>399</v>
      </c>
      <c r="Z236" s="28" t="s">
        <v>2312</v>
      </c>
      <c r="AA236" s="28">
        <v>449027</v>
      </c>
      <c r="AB236" s="28" t="s">
        <v>2313</v>
      </c>
      <c r="AC236" s="28" t="s">
        <v>68</v>
      </c>
      <c r="AD236" s="28" t="s">
        <v>2314</v>
      </c>
      <c r="AE236" s="28" t="s">
        <v>2049</v>
      </c>
      <c r="AF236" s="3">
        <v>226000</v>
      </c>
      <c r="AG236" s="3" t="s">
        <v>132</v>
      </c>
      <c r="AH236" s="28"/>
      <c r="AI236" s="28" t="s">
        <v>2091</v>
      </c>
      <c r="AJ236" s="28" t="s">
        <v>2090</v>
      </c>
      <c r="AK236" s="3">
        <v>234687</v>
      </c>
      <c r="AL236" s="29" t="s">
        <v>271</v>
      </c>
      <c r="AM236" s="3">
        <v>226000</v>
      </c>
      <c r="AN236" s="28" t="s">
        <v>1229</v>
      </c>
      <c r="AO236" s="28" t="s">
        <v>14540</v>
      </c>
      <c r="AP236" s="29">
        <v>45080</v>
      </c>
      <c r="AQ236" s="3">
        <v>226000</v>
      </c>
      <c r="AR236" s="28" t="s">
        <v>1229</v>
      </c>
      <c r="AS236" s="28" t="s">
        <v>14540</v>
      </c>
      <c r="AT236" s="29">
        <v>45080</v>
      </c>
      <c r="AU236" s="3"/>
      <c r="AV236" s="3"/>
      <c r="AW236" s="3"/>
      <c r="AX236" s="28"/>
      <c r="AY236" s="28"/>
      <c r="AZ236" s="28"/>
      <c r="BA236" s="2">
        <v>500</v>
      </c>
      <c r="BB236" s="3"/>
      <c r="BC236" s="3">
        <v>0</v>
      </c>
      <c r="BD236" s="3">
        <v>2000</v>
      </c>
      <c r="BE236" s="3">
        <v>0</v>
      </c>
      <c r="BF236" s="2">
        <v>0</v>
      </c>
      <c r="BG236" s="3">
        <v>0</v>
      </c>
      <c r="BH236" s="3">
        <v>400</v>
      </c>
      <c r="BI236" s="3">
        <v>0</v>
      </c>
      <c r="BJ236" s="3">
        <v>0</v>
      </c>
      <c r="BK236" s="3">
        <v>0</v>
      </c>
      <c r="BL236" s="2">
        <v>0</v>
      </c>
      <c r="BM236" s="3">
        <v>0</v>
      </c>
      <c r="BN236" s="3">
        <v>0</v>
      </c>
      <c r="BO236" s="3">
        <v>0</v>
      </c>
      <c r="BP236" s="3">
        <v>0</v>
      </c>
      <c r="BQ236" s="2">
        <v>0</v>
      </c>
      <c r="BR236" s="3">
        <v>0</v>
      </c>
      <c r="BS236" s="3">
        <v>0</v>
      </c>
      <c r="BT236" s="3">
        <v>0</v>
      </c>
      <c r="BU236" s="3">
        <v>0</v>
      </c>
    </row>
    <row r="237" spans="1:73" s="30" customFormat="1" ht="127.5" x14ac:dyDescent="0.25">
      <c r="A237" s="27">
        <v>232</v>
      </c>
      <c r="B237" s="27" t="s">
        <v>5802</v>
      </c>
      <c r="C237" s="27">
        <v>224</v>
      </c>
      <c r="D237" s="27">
        <v>224</v>
      </c>
      <c r="E237" s="27"/>
      <c r="F237" s="28" t="s">
        <v>12785</v>
      </c>
      <c r="G237" s="45" t="s">
        <v>12786</v>
      </c>
      <c r="H237" s="11" t="s">
        <v>102</v>
      </c>
      <c r="I237" s="28" t="s">
        <v>15205</v>
      </c>
      <c r="J237" s="28"/>
      <c r="K237" s="3">
        <v>0</v>
      </c>
      <c r="L237" s="3">
        <v>0</v>
      </c>
      <c r="M237" s="3">
        <v>0</v>
      </c>
      <c r="N237" s="3">
        <v>0</v>
      </c>
      <c r="O237" s="3">
        <v>0</v>
      </c>
      <c r="P237" s="3"/>
      <c r="Q237" s="2">
        <f t="shared" si="6"/>
        <v>425</v>
      </c>
      <c r="R237" s="2">
        <v>226000</v>
      </c>
      <c r="S237" s="2">
        <f t="shared" si="7"/>
        <v>96050000</v>
      </c>
      <c r="T237" s="2"/>
      <c r="U237" s="2"/>
      <c r="V237" s="28" t="s">
        <v>2319</v>
      </c>
      <c r="W237" s="28" t="s">
        <v>2318</v>
      </c>
      <c r="X237" s="28" t="s">
        <v>2086</v>
      </c>
      <c r="Y237" s="28" t="s">
        <v>399</v>
      </c>
      <c r="Z237" s="28" t="s">
        <v>2087</v>
      </c>
      <c r="AA237" s="28">
        <v>448851</v>
      </c>
      <c r="AB237" s="28" t="s">
        <v>2313</v>
      </c>
      <c r="AC237" s="28" t="s">
        <v>68</v>
      </c>
      <c r="AD237" s="28" t="s">
        <v>2314</v>
      </c>
      <c r="AE237" s="28" t="s">
        <v>2049</v>
      </c>
      <c r="AF237" s="3">
        <v>212520</v>
      </c>
      <c r="AG237" s="3" t="s">
        <v>132</v>
      </c>
      <c r="AH237" s="28"/>
      <c r="AI237" s="28" t="s">
        <v>2091</v>
      </c>
      <c r="AJ237" s="28" t="s">
        <v>2090</v>
      </c>
      <c r="AK237" s="3">
        <v>234687</v>
      </c>
      <c r="AL237" s="29" t="s">
        <v>271</v>
      </c>
      <c r="AM237" s="3">
        <v>226000</v>
      </c>
      <c r="AN237" s="28" t="s">
        <v>1229</v>
      </c>
      <c r="AO237" s="28" t="s">
        <v>14540</v>
      </c>
      <c r="AP237" s="29">
        <v>45080</v>
      </c>
      <c r="AQ237" s="3">
        <v>226000</v>
      </c>
      <c r="AR237" s="28" t="s">
        <v>1229</v>
      </c>
      <c r="AS237" s="28" t="s">
        <v>14540</v>
      </c>
      <c r="AT237" s="29">
        <v>45080</v>
      </c>
      <c r="AU237" s="3"/>
      <c r="AV237" s="3"/>
      <c r="AW237" s="3"/>
      <c r="AX237" s="28"/>
      <c r="AY237" s="28"/>
      <c r="AZ237" s="28"/>
      <c r="BA237" s="2">
        <v>250</v>
      </c>
      <c r="BB237" s="3"/>
      <c r="BC237" s="3">
        <v>0</v>
      </c>
      <c r="BD237" s="3">
        <v>150</v>
      </c>
      <c r="BE237" s="3">
        <v>0</v>
      </c>
      <c r="BF237" s="2">
        <v>0</v>
      </c>
      <c r="BG237" s="3">
        <v>0</v>
      </c>
      <c r="BH237" s="3">
        <v>25</v>
      </c>
      <c r="BI237" s="3">
        <v>0</v>
      </c>
      <c r="BJ237" s="3">
        <v>0</v>
      </c>
      <c r="BK237" s="3">
        <v>0</v>
      </c>
      <c r="BL237" s="2">
        <v>0</v>
      </c>
      <c r="BM237" s="3">
        <v>0</v>
      </c>
      <c r="BN237" s="3">
        <v>0</v>
      </c>
      <c r="BO237" s="3">
        <v>0</v>
      </c>
      <c r="BP237" s="3">
        <v>0</v>
      </c>
      <c r="BQ237" s="2">
        <v>0</v>
      </c>
      <c r="BR237" s="3">
        <v>0</v>
      </c>
      <c r="BS237" s="3">
        <v>0</v>
      </c>
      <c r="BT237" s="3">
        <v>0</v>
      </c>
      <c r="BU237" s="3">
        <v>0</v>
      </c>
    </row>
    <row r="238" spans="1:73" s="30" customFormat="1" ht="409.5" x14ac:dyDescent="0.25">
      <c r="A238" s="27">
        <v>233</v>
      </c>
      <c r="B238" s="27" t="s">
        <v>5803</v>
      </c>
      <c r="C238" s="27">
        <v>225</v>
      </c>
      <c r="D238" s="27">
        <v>225</v>
      </c>
      <c r="E238" s="27"/>
      <c r="F238" s="28" t="s">
        <v>12787</v>
      </c>
      <c r="G238" s="45" t="s">
        <v>12788</v>
      </c>
      <c r="H238" s="11" t="s">
        <v>102</v>
      </c>
      <c r="I238" s="28" t="s">
        <v>15205</v>
      </c>
      <c r="J238" s="28"/>
      <c r="K238" s="3">
        <v>0</v>
      </c>
      <c r="L238" s="3">
        <v>0</v>
      </c>
      <c r="M238" s="3">
        <v>0</v>
      </c>
      <c r="N238" s="3">
        <v>250</v>
      </c>
      <c r="O238" s="3">
        <v>0</v>
      </c>
      <c r="P238" s="3"/>
      <c r="Q238" s="2">
        <f t="shared" si="6"/>
        <v>2150</v>
      </c>
      <c r="R238" s="2">
        <v>226000</v>
      </c>
      <c r="S238" s="2">
        <f t="shared" si="7"/>
        <v>485900000</v>
      </c>
      <c r="T238" s="2"/>
      <c r="U238" s="2"/>
      <c r="V238" s="28" t="s">
        <v>2321</v>
      </c>
      <c r="W238" s="28" t="s">
        <v>2320</v>
      </c>
      <c r="X238" s="28" t="s">
        <v>2311</v>
      </c>
      <c r="Y238" s="28" t="s">
        <v>399</v>
      </c>
      <c r="Z238" s="28" t="s">
        <v>2312</v>
      </c>
      <c r="AA238" s="28">
        <v>448614</v>
      </c>
      <c r="AB238" s="28" t="s">
        <v>2313</v>
      </c>
      <c r="AC238" s="28" t="s">
        <v>68</v>
      </c>
      <c r="AD238" s="28" t="s">
        <v>2314</v>
      </c>
      <c r="AE238" s="28" t="s">
        <v>2049</v>
      </c>
      <c r="AF238" s="3">
        <v>244120</v>
      </c>
      <c r="AG238" s="3" t="s">
        <v>132</v>
      </c>
      <c r="AH238" s="28"/>
      <c r="AI238" s="28" t="s">
        <v>2091</v>
      </c>
      <c r="AJ238" s="28" t="s">
        <v>2090</v>
      </c>
      <c r="AK238" s="3">
        <v>234687</v>
      </c>
      <c r="AL238" s="29" t="s">
        <v>271</v>
      </c>
      <c r="AM238" s="3"/>
      <c r="AN238" s="28"/>
      <c r="AO238" s="28"/>
      <c r="AP238" s="29"/>
      <c r="AQ238" s="3"/>
      <c r="AR238" s="28"/>
      <c r="AS238" s="28"/>
      <c r="AT238" s="29"/>
      <c r="AU238" s="3"/>
      <c r="AV238" s="3"/>
      <c r="AW238" s="3"/>
      <c r="AX238" s="28"/>
      <c r="AY238" s="28"/>
      <c r="AZ238" s="28"/>
      <c r="BA238" s="2">
        <v>250</v>
      </c>
      <c r="BB238" s="3"/>
      <c r="BC238" s="3">
        <v>0</v>
      </c>
      <c r="BD238" s="3">
        <v>1500</v>
      </c>
      <c r="BE238" s="3">
        <v>0</v>
      </c>
      <c r="BF238" s="2">
        <v>0</v>
      </c>
      <c r="BG238" s="3">
        <v>0</v>
      </c>
      <c r="BH238" s="3">
        <v>400</v>
      </c>
      <c r="BI238" s="3">
        <v>0</v>
      </c>
      <c r="BJ238" s="3">
        <v>0</v>
      </c>
      <c r="BK238" s="3">
        <v>0</v>
      </c>
      <c r="BL238" s="2">
        <v>0</v>
      </c>
      <c r="BM238" s="3">
        <v>0</v>
      </c>
      <c r="BN238" s="3">
        <v>0</v>
      </c>
      <c r="BO238" s="3">
        <v>0</v>
      </c>
      <c r="BP238" s="3">
        <v>0</v>
      </c>
      <c r="BQ238" s="2">
        <v>0</v>
      </c>
      <c r="BR238" s="3">
        <v>0</v>
      </c>
      <c r="BS238" s="3">
        <v>0</v>
      </c>
      <c r="BT238" s="3">
        <v>0</v>
      </c>
      <c r="BU238" s="3">
        <v>0</v>
      </c>
    </row>
    <row r="239" spans="1:73" s="30" customFormat="1" ht="409.5" x14ac:dyDescent="0.25">
      <c r="A239" s="27">
        <v>234</v>
      </c>
      <c r="B239" s="27" t="s">
        <v>5800</v>
      </c>
      <c r="C239" s="27">
        <v>226</v>
      </c>
      <c r="D239" s="27">
        <v>226</v>
      </c>
      <c r="E239" s="27"/>
      <c r="F239" s="28" t="s">
        <v>12781</v>
      </c>
      <c r="G239" s="45" t="s">
        <v>12782</v>
      </c>
      <c r="H239" s="11" t="s">
        <v>102</v>
      </c>
      <c r="I239" s="28" t="s">
        <v>15205</v>
      </c>
      <c r="J239" s="28"/>
      <c r="K239" s="3">
        <v>0</v>
      </c>
      <c r="L239" s="3">
        <v>0</v>
      </c>
      <c r="M239" s="3">
        <v>0</v>
      </c>
      <c r="N239" s="3">
        <v>0</v>
      </c>
      <c r="O239" s="3">
        <v>0</v>
      </c>
      <c r="P239" s="3"/>
      <c r="Q239" s="2">
        <f t="shared" si="6"/>
        <v>500</v>
      </c>
      <c r="R239" s="2">
        <v>134720</v>
      </c>
      <c r="S239" s="2">
        <f t="shared" si="7"/>
        <v>67360000</v>
      </c>
      <c r="T239" s="2"/>
      <c r="U239" s="2"/>
      <c r="V239" s="28" t="s">
        <v>2310</v>
      </c>
      <c r="W239" s="28" t="s">
        <v>2309</v>
      </c>
      <c r="X239" s="28" t="s">
        <v>2311</v>
      </c>
      <c r="Y239" s="28" t="s">
        <v>399</v>
      </c>
      <c r="Z239" s="28" t="s">
        <v>2312</v>
      </c>
      <c r="AA239" s="28">
        <v>448316</v>
      </c>
      <c r="AB239" s="28" t="s">
        <v>2313</v>
      </c>
      <c r="AC239" s="28" t="s">
        <v>68</v>
      </c>
      <c r="AD239" s="28" t="s">
        <v>2314</v>
      </c>
      <c r="AE239" s="28" t="s">
        <v>2049</v>
      </c>
      <c r="AF239" s="3">
        <v>136680</v>
      </c>
      <c r="AG239" s="3" t="s">
        <v>132</v>
      </c>
      <c r="AH239" s="28"/>
      <c r="AI239" s="28" t="s">
        <v>2091</v>
      </c>
      <c r="AJ239" s="28" t="s">
        <v>2090</v>
      </c>
      <c r="AK239" s="3">
        <v>136480</v>
      </c>
      <c r="AL239" s="29" t="s">
        <v>14552</v>
      </c>
      <c r="AM239" s="3"/>
      <c r="AN239" s="28"/>
      <c r="AO239" s="28"/>
      <c r="AP239" s="29"/>
      <c r="AQ239" s="3"/>
      <c r="AR239" s="28"/>
      <c r="AS239" s="28"/>
      <c r="AT239" s="29"/>
      <c r="AU239" s="3"/>
      <c r="AV239" s="3"/>
      <c r="AW239" s="3"/>
      <c r="AX239" s="28"/>
      <c r="AY239" s="28"/>
      <c r="AZ239" s="28"/>
      <c r="BA239" s="2">
        <v>500</v>
      </c>
      <c r="BB239" s="3"/>
      <c r="BC239" s="3">
        <v>0</v>
      </c>
      <c r="BD239" s="3">
        <v>0</v>
      </c>
      <c r="BE239" s="3">
        <v>0</v>
      </c>
      <c r="BF239" s="2">
        <v>0</v>
      </c>
      <c r="BG239" s="3">
        <v>0</v>
      </c>
      <c r="BH239" s="3">
        <v>0</v>
      </c>
      <c r="BI239" s="3">
        <v>0</v>
      </c>
      <c r="BJ239" s="3">
        <v>0</v>
      </c>
      <c r="BK239" s="3">
        <v>0</v>
      </c>
      <c r="BL239" s="2">
        <v>0</v>
      </c>
      <c r="BM239" s="3">
        <v>0</v>
      </c>
      <c r="BN239" s="3">
        <v>0</v>
      </c>
      <c r="BO239" s="3">
        <v>0</v>
      </c>
      <c r="BP239" s="3">
        <v>0</v>
      </c>
      <c r="BQ239" s="2">
        <v>0</v>
      </c>
      <c r="BR239" s="3">
        <v>0</v>
      </c>
      <c r="BS239" s="3">
        <v>0</v>
      </c>
      <c r="BT239" s="3">
        <v>0</v>
      </c>
      <c r="BU239" s="3">
        <v>0</v>
      </c>
    </row>
    <row r="240" spans="1:73" s="30" customFormat="1" ht="267.75" x14ac:dyDescent="0.25">
      <c r="A240" s="27">
        <v>235</v>
      </c>
      <c r="B240" s="27" t="s">
        <v>5804</v>
      </c>
      <c r="C240" s="27">
        <v>227</v>
      </c>
      <c r="D240" s="27">
        <v>227</v>
      </c>
      <c r="E240" s="27"/>
      <c r="F240" s="28" t="s">
        <v>12789</v>
      </c>
      <c r="G240" s="45" t="s">
        <v>12790</v>
      </c>
      <c r="H240" s="11" t="s">
        <v>102</v>
      </c>
      <c r="I240" s="28" t="s">
        <v>15205</v>
      </c>
      <c r="J240" s="28"/>
      <c r="K240" s="3">
        <v>0</v>
      </c>
      <c r="L240" s="3">
        <v>0</v>
      </c>
      <c r="M240" s="3">
        <v>0</v>
      </c>
      <c r="N240" s="3">
        <v>3548</v>
      </c>
      <c r="O240" s="3">
        <v>0</v>
      </c>
      <c r="P240" s="3"/>
      <c r="Q240" s="2">
        <f t="shared" si="6"/>
        <v>3700</v>
      </c>
      <c r="R240" s="2">
        <v>130720</v>
      </c>
      <c r="S240" s="2">
        <f t="shared" si="7"/>
        <v>483664000</v>
      </c>
      <c r="T240" s="2"/>
      <c r="U240" s="2"/>
      <c r="V240" s="28" t="s">
        <v>2323</v>
      </c>
      <c r="W240" s="28" t="s">
        <v>2322</v>
      </c>
      <c r="X240" s="28" t="s">
        <v>2086</v>
      </c>
      <c r="Y240" s="28" t="s">
        <v>399</v>
      </c>
      <c r="Z240" s="28" t="s">
        <v>2087</v>
      </c>
      <c r="AA240" s="28">
        <v>448764</v>
      </c>
      <c r="AB240" s="28" t="s">
        <v>2324</v>
      </c>
      <c r="AC240" s="28" t="s">
        <v>68</v>
      </c>
      <c r="AD240" s="28" t="s">
        <v>2314</v>
      </c>
      <c r="AE240" s="28" t="s">
        <v>2049</v>
      </c>
      <c r="AF240" s="3">
        <v>116000</v>
      </c>
      <c r="AG240" s="3" t="s">
        <v>132</v>
      </c>
      <c r="AH240" s="28"/>
      <c r="AI240" s="28" t="s">
        <v>2091</v>
      </c>
      <c r="AJ240" s="28" t="s">
        <v>2090</v>
      </c>
      <c r="AK240" s="3">
        <v>175720</v>
      </c>
      <c r="AL240" s="29" t="s">
        <v>14553</v>
      </c>
      <c r="AM240" s="3"/>
      <c r="AN240" s="28"/>
      <c r="AO240" s="28"/>
      <c r="AP240" s="29"/>
      <c r="AQ240" s="3"/>
      <c r="AR240" s="28"/>
      <c r="AS240" s="28"/>
      <c r="AT240" s="29"/>
      <c r="AU240" s="3"/>
      <c r="AV240" s="3"/>
      <c r="AW240" s="3"/>
      <c r="AX240" s="28"/>
      <c r="AY240" s="28"/>
      <c r="AZ240" s="28"/>
      <c r="BA240" s="2">
        <v>2500</v>
      </c>
      <c r="BB240" s="3">
        <v>1000</v>
      </c>
      <c r="BC240" s="3">
        <v>0</v>
      </c>
      <c r="BD240" s="3">
        <v>0</v>
      </c>
      <c r="BE240" s="3">
        <v>0</v>
      </c>
      <c r="BF240" s="2">
        <v>0</v>
      </c>
      <c r="BG240" s="3">
        <v>0</v>
      </c>
      <c r="BH240" s="3">
        <v>200</v>
      </c>
      <c r="BI240" s="3">
        <v>0</v>
      </c>
      <c r="BJ240" s="3">
        <v>0</v>
      </c>
      <c r="BK240" s="3">
        <v>0</v>
      </c>
      <c r="BL240" s="2">
        <v>0</v>
      </c>
      <c r="BM240" s="3">
        <v>0</v>
      </c>
      <c r="BN240" s="3">
        <v>0</v>
      </c>
      <c r="BO240" s="3">
        <v>0</v>
      </c>
      <c r="BP240" s="3">
        <v>0</v>
      </c>
      <c r="BQ240" s="2">
        <v>0</v>
      </c>
      <c r="BR240" s="3">
        <v>0</v>
      </c>
      <c r="BS240" s="3">
        <v>0</v>
      </c>
      <c r="BT240" s="3">
        <v>0</v>
      </c>
      <c r="BU240" s="3">
        <v>0</v>
      </c>
    </row>
    <row r="241" spans="1:73" s="30" customFormat="1" ht="306" x14ac:dyDescent="0.25">
      <c r="A241" s="27">
        <v>236</v>
      </c>
      <c r="B241" s="27" t="s">
        <v>5805</v>
      </c>
      <c r="C241" s="27">
        <v>228</v>
      </c>
      <c r="D241" s="27">
        <v>228</v>
      </c>
      <c r="E241" s="27"/>
      <c r="F241" s="28" t="s">
        <v>12791</v>
      </c>
      <c r="G241" s="45" t="s">
        <v>12792</v>
      </c>
      <c r="H241" s="11" t="s">
        <v>102</v>
      </c>
      <c r="I241" s="28" t="s">
        <v>15205</v>
      </c>
      <c r="J241" s="28"/>
      <c r="K241" s="3">
        <v>0</v>
      </c>
      <c r="L241" s="3">
        <v>0</v>
      </c>
      <c r="M241" s="3">
        <v>0</v>
      </c>
      <c r="N241" s="3">
        <v>275</v>
      </c>
      <c r="O241" s="3">
        <v>0</v>
      </c>
      <c r="P241" s="3"/>
      <c r="Q241" s="2">
        <f t="shared" si="6"/>
        <v>700</v>
      </c>
      <c r="R241" s="2">
        <v>122120</v>
      </c>
      <c r="S241" s="2">
        <f t="shared" si="7"/>
        <v>85484000</v>
      </c>
      <c r="T241" s="2"/>
      <c r="U241" s="2"/>
      <c r="V241" s="28" t="s">
        <v>2326</v>
      </c>
      <c r="W241" s="28" t="s">
        <v>2325</v>
      </c>
      <c r="X241" s="28" t="s">
        <v>2311</v>
      </c>
      <c r="Y241" s="28" t="s">
        <v>399</v>
      </c>
      <c r="Z241" s="28" t="s">
        <v>2312</v>
      </c>
      <c r="AA241" s="28">
        <v>448420</v>
      </c>
      <c r="AB241" s="28" t="s">
        <v>2313</v>
      </c>
      <c r="AC241" s="28" t="s">
        <v>68</v>
      </c>
      <c r="AD241" s="28" t="s">
        <v>2314</v>
      </c>
      <c r="AE241" s="28" t="s">
        <v>2049</v>
      </c>
      <c r="AF241" s="3">
        <v>122040</v>
      </c>
      <c r="AG241" s="3" t="s">
        <v>132</v>
      </c>
      <c r="AH241" s="28"/>
      <c r="AI241" s="28" t="s">
        <v>2091</v>
      </c>
      <c r="AJ241" s="28" t="s">
        <v>2090</v>
      </c>
      <c r="AK241" s="3">
        <v>144423</v>
      </c>
      <c r="AL241" s="29" t="s">
        <v>271</v>
      </c>
      <c r="AM241" s="3"/>
      <c r="AN241" s="28"/>
      <c r="AO241" s="28"/>
      <c r="AP241" s="29"/>
      <c r="AQ241" s="3"/>
      <c r="AR241" s="28"/>
      <c r="AS241" s="28"/>
      <c r="AT241" s="29"/>
      <c r="AU241" s="3"/>
      <c r="AV241" s="3"/>
      <c r="AW241" s="3"/>
      <c r="AX241" s="28"/>
      <c r="AY241" s="28"/>
      <c r="AZ241" s="28"/>
      <c r="BA241" s="2">
        <v>500</v>
      </c>
      <c r="BB241" s="3"/>
      <c r="BC241" s="3">
        <v>0</v>
      </c>
      <c r="BD241" s="3">
        <v>0</v>
      </c>
      <c r="BE241" s="3">
        <v>0</v>
      </c>
      <c r="BF241" s="2">
        <v>0</v>
      </c>
      <c r="BG241" s="3">
        <v>0</v>
      </c>
      <c r="BH241" s="3">
        <v>200</v>
      </c>
      <c r="BI241" s="3">
        <v>0</v>
      </c>
      <c r="BJ241" s="3">
        <v>0</v>
      </c>
      <c r="BK241" s="3">
        <v>0</v>
      </c>
      <c r="BL241" s="2">
        <v>0</v>
      </c>
      <c r="BM241" s="3">
        <v>0</v>
      </c>
      <c r="BN241" s="3">
        <v>0</v>
      </c>
      <c r="BO241" s="3">
        <v>0</v>
      </c>
      <c r="BP241" s="3">
        <v>0</v>
      </c>
      <c r="BQ241" s="2">
        <v>0</v>
      </c>
      <c r="BR241" s="3">
        <v>0</v>
      </c>
      <c r="BS241" s="3">
        <v>0</v>
      </c>
      <c r="BT241" s="3">
        <v>0</v>
      </c>
      <c r="BU241" s="3">
        <v>0</v>
      </c>
    </row>
    <row r="242" spans="1:73" s="30" customFormat="1" ht="120" x14ac:dyDescent="0.25">
      <c r="A242" s="27">
        <v>237</v>
      </c>
      <c r="B242" s="9" t="s">
        <v>6346</v>
      </c>
      <c r="C242" s="27">
        <v>230</v>
      </c>
      <c r="D242" s="27">
        <v>230</v>
      </c>
      <c r="E242" s="27"/>
      <c r="F242" s="11" t="s">
        <v>7132</v>
      </c>
      <c r="G242" s="44" t="s">
        <v>12793</v>
      </c>
      <c r="H242" s="28" t="s">
        <v>1742</v>
      </c>
      <c r="I242" s="28" t="s">
        <v>15207</v>
      </c>
      <c r="J242" s="28"/>
      <c r="K242" s="2">
        <v>0</v>
      </c>
      <c r="L242" s="2">
        <v>0</v>
      </c>
      <c r="M242" s="2">
        <v>0</v>
      </c>
      <c r="N242" s="2">
        <v>5000</v>
      </c>
      <c r="O242" s="2">
        <v>0</v>
      </c>
      <c r="P242" s="2"/>
      <c r="Q242" s="2">
        <f t="shared" si="6"/>
        <v>7200</v>
      </c>
      <c r="R242" s="2">
        <v>25009</v>
      </c>
      <c r="S242" s="2">
        <f t="shared" si="7"/>
        <v>180064800</v>
      </c>
      <c r="T242" s="2"/>
      <c r="U242" s="2"/>
      <c r="V242" s="11" t="s">
        <v>8634</v>
      </c>
      <c r="W242" s="11" t="s">
        <v>8635</v>
      </c>
      <c r="X242" s="11" t="s">
        <v>7761</v>
      </c>
      <c r="Y242" s="11" t="s">
        <v>203</v>
      </c>
      <c r="Z242" s="11" t="s">
        <v>7762</v>
      </c>
      <c r="AA242" s="11" t="s">
        <v>14585</v>
      </c>
      <c r="AB242" s="11" t="s">
        <v>7763</v>
      </c>
      <c r="AC242" s="11" t="s">
        <v>80</v>
      </c>
      <c r="AD242" s="11" t="s">
        <v>8636</v>
      </c>
      <c r="AE242" s="11" t="s">
        <v>7765</v>
      </c>
      <c r="AF242" s="2"/>
      <c r="AG242" s="2"/>
      <c r="AH242" s="11" t="s">
        <v>3719</v>
      </c>
      <c r="AI242" s="28" t="s">
        <v>9768</v>
      </c>
      <c r="AJ242" s="11" t="s">
        <v>9735</v>
      </c>
      <c r="AK242" s="2">
        <v>25009</v>
      </c>
      <c r="AL242" s="13" t="s">
        <v>9520</v>
      </c>
      <c r="AM242" s="2"/>
      <c r="AN242" s="11"/>
      <c r="AO242" s="11"/>
      <c r="AP242" s="13"/>
      <c r="AQ242" s="2"/>
      <c r="AR242" s="11"/>
      <c r="AS242" s="11"/>
      <c r="AT242" s="13"/>
      <c r="AU242" s="2"/>
      <c r="AV242" s="2"/>
      <c r="AW242" s="2"/>
      <c r="AX242" s="11"/>
      <c r="AY242" s="11"/>
      <c r="AZ242" s="11"/>
      <c r="BA242" s="2">
        <v>1200</v>
      </c>
      <c r="BB242" s="2"/>
      <c r="BC242" s="2">
        <v>0</v>
      </c>
      <c r="BD242" s="2">
        <v>0</v>
      </c>
      <c r="BE242" s="2">
        <v>0</v>
      </c>
      <c r="BF242" s="2">
        <v>0</v>
      </c>
      <c r="BG242" s="2">
        <v>0</v>
      </c>
      <c r="BH242" s="2">
        <v>1000</v>
      </c>
      <c r="BI242" s="2">
        <v>0</v>
      </c>
      <c r="BJ242" s="2">
        <v>0</v>
      </c>
      <c r="BK242" s="2">
        <v>0</v>
      </c>
      <c r="BL242" s="2">
        <v>0</v>
      </c>
      <c r="BM242" s="2">
        <v>0</v>
      </c>
      <c r="BN242" s="2">
        <v>0</v>
      </c>
      <c r="BO242" s="2">
        <v>0</v>
      </c>
      <c r="BP242" s="2">
        <v>0</v>
      </c>
      <c r="BQ242" s="2">
        <v>5000</v>
      </c>
      <c r="BR242" s="2">
        <v>0</v>
      </c>
      <c r="BS242" s="2">
        <v>0</v>
      </c>
      <c r="BT242" s="2">
        <v>0</v>
      </c>
      <c r="BU242" s="2">
        <v>0</v>
      </c>
    </row>
    <row r="243" spans="1:73" s="30" customFormat="1" ht="108" x14ac:dyDescent="0.25">
      <c r="A243" s="27">
        <v>238</v>
      </c>
      <c r="B243" s="9" t="s">
        <v>6309</v>
      </c>
      <c r="C243" s="27">
        <v>231</v>
      </c>
      <c r="D243" s="27">
        <v>231</v>
      </c>
      <c r="E243" s="27"/>
      <c r="F243" s="11" t="s">
        <v>12804</v>
      </c>
      <c r="G243" s="44" t="s">
        <v>12805</v>
      </c>
      <c r="H243" s="28" t="s">
        <v>73</v>
      </c>
      <c r="I243" s="28" t="s">
        <v>15207</v>
      </c>
      <c r="J243" s="28"/>
      <c r="K243" s="2">
        <v>45000</v>
      </c>
      <c r="L243" s="2">
        <v>27000</v>
      </c>
      <c r="M243" s="2">
        <v>16000</v>
      </c>
      <c r="N243" s="2">
        <v>33000</v>
      </c>
      <c r="O243" s="2">
        <v>2000</v>
      </c>
      <c r="P243" s="2"/>
      <c r="Q243" s="2">
        <f t="shared" si="6"/>
        <v>120000</v>
      </c>
      <c r="R243" s="2">
        <v>4620</v>
      </c>
      <c r="S243" s="2">
        <f t="shared" si="7"/>
        <v>554400000</v>
      </c>
      <c r="T243" s="2"/>
      <c r="U243" s="2"/>
      <c r="V243" s="11" t="s">
        <v>8524</v>
      </c>
      <c r="W243" s="11" t="s">
        <v>8525</v>
      </c>
      <c r="X243" s="11" t="s">
        <v>8325</v>
      </c>
      <c r="Y243" s="11" t="s">
        <v>8526</v>
      </c>
      <c r="Z243" s="11" t="s">
        <v>7801</v>
      </c>
      <c r="AA243" s="11">
        <v>6414810</v>
      </c>
      <c r="AB243" s="11" t="s">
        <v>8527</v>
      </c>
      <c r="AC243" s="11" t="s">
        <v>119</v>
      </c>
      <c r="AD243" s="11" t="s">
        <v>8528</v>
      </c>
      <c r="AE243" s="11" t="s">
        <v>7765</v>
      </c>
      <c r="AF243" s="2"/>
      <c r="AG243" s="2"/>
      <c r="AH243" s="11" t="s">
        <v>3658</v>
      </c>
      <c r="AI243" s="28" t="s">
        <v>9769</v>
      </c>
      <c r="AJ243" s="11" t="s">
        <v>9754</v>
      </c>
      <c r="AK243" s="2">
        <v>5173</v>
      </c>
      <c r="AL243" s="13" t="s">
        <v>9520</v>
      </c>
      <c r="AM243" s="2">
        <v>4676</v>
      </c>
      <c r="AN243" s="11" t="s">
        <v>14134</v>
      </c>
      <c r="AO243" s="11" t="s">
        <v>14554</v>
      </c>
      <c r="AP243" s="13" t="s">
        <v>14555</v>
      </c>
      <c r="AQ243" s="2">
        <v>4676</v>
      </c>
      <c r="AR243" s="11" t="s">
        <v>14134</v>
      </c>
      <c r="AS243" s="11" t="s">
        <v>14554</v>
      </c>
      <c r="AT243" s="13" t="s">
        <v>14555</v>
      </c>
      <c r="AU243" s="2"/>
      <c r="AV243" s="2"/>
      <c r="AW243" s="2"/>
      <c r="AX243" s="11"/>
      <c r="AY243" s="11"/>
      <c r="AZ243" s="11"/>
      <c r="BA243" s="2">
        <v>105000</v>
      </c>
      <c r="BB243" s="2"/>
      <c r="BC243" s="2">
        <v>0</v>
      </c>
      <c r="BD243" s="2">
        <v>0</v>
      </c>
      <c r="BE243" s="2">
        <v>0</v>
      </c>
      <c r="BF243" s="2">
        <v>0</v>
      </c>
      <c r="BG243" s="2">
        <v>0</v>
      </c>
      <c r="BH243" s="2">
        <v>15000</v>
      </c>
      <c r="BI243" s="2">
        <v>0</v>
      </c>
      <c r="BJ243" s="2">
        <v>0</v>
      </c>
      <c r="BK243" s="2">
        <v>0</v>
      </c>
      <c r="BL243" s="2">
        <v>0</v>
      </c>
      <c r="BM243" s="2">
        <v>0</v>
      </c>
      <c r="BN243" s="2">
        <v>0</v>
      </c>
      <c r="BO243" s="2">
        <v>0</v>
      </c>
      <c r="BP243" s="2">
        <v>0</v>
      </c>
      <c r="BQ243" s="2">
        <v>0</v>
      </c>
      <c r="BR243" s="2">
        <v>0</v>
      </c>
      <c r="BS243" s="2">
        <v>0</v>
      </c>
      <c r="BT243" s="2">
        <v>0</v>
      </c>
      <c r="BU243" s="2">
        <v>0</v>
      </c>
    </row>
    <row r="244" spans="1:73" s="30" customFormat="1" ht="120" x14ac:dyDescent="0.25">
      <c r="A244" s="27">
        <v>239</v>
      </c>
      <c r="B244" s="9" t="s">
        <v>6207</v>
      </c>
      <c r="C244" s="27">
        <v>232</v>
      </c>
      <c r="D244" s="27">
        <v>232</v>
      </c>
      <c r="E244" s="27"/>
      <c r="F244" s="11" t="s">
        <v>12800</v>
      </c>
      <c r="G244" s="44" t="s">
        <v>12801</v>
      </c>
      <c r="H244" s="28" t="s">
        <v>1742</v>
      </c>
      <c r="I244" s="28" t="s">
        <v>15207</v>
      </c>
      <c r="J244" s="28"/>
      <c r="K244" s="2">
        <v>0</v>
      </c>
      <c r="L244" s="2">
        <v>0</v>
      </c>
      <c r="M244" s="2">
        <v>0</v>
      </c>
      <c r="N244" s="2">
        <v>0</v>
      </c>
      <c r="O244" s="2">
        <v>0</v>
      </c>
      <c r="P244" s="2"/>
      <c r="Q244" s="2">
        <f t="shared" si="6"/>
        <v>1500</v>
      </c>
      <c r="R244" s="2">
        <v>27000</v>
      </c>
      <c r="S244" s="2">
        <f t="shared" si="7"/>
        <v>40500000</v>
      </c>
      <c r="T244" s="2"/>
      <c r="U244" s="2"/>
      <c r="V244" s="11" t="s">
        <v>8281</v>
      </c>
      <c r="W244" s="11" t="s">
        <v>7760</v>
      </c>
      <c r="X244" s="11" t="s">
        <v>7761</v>
      </c>
      <c r="Y244" s="11" t="s">
        <v>203</v>
      </c>
      <c r="Z244" s="11" t="s">
        <v>7762</v>
      </c>
      <c r="AA244" s="11" t="s">
        <v>14586</v>
      </c>
      <c r="AB244" s="11" t="s">
        <v>8282</v>
      </c>
      <c r="AC244" s="11" t="s">
        <v>119</v>
      </c>
      <c r="AD244" s="11" t="s">
        <v>8283</v>
      </c>
      <c r="AE244" s="11" t="s">
        <v>7765</v>
      </c>
      <c r="AF244" s="2"/>
      <c r="AG244" s="2"/>
      <c r="AH244" s="11" t="s">
        <v>3658</v>
      </c>
      <c r="AI244" s="28" t="s">
        <v>9769</v>
      </c>
      <c r="AJ244" s="11" t="s">
        <v>9754</v>
      </c>
      <c r="AK244" s="2">
        <v>27000</v>
      </c>
      <c r="AL244" s="13" t="s">
        <v>9513</v>
      </c>
      <c r="AM244" s="2">
        <v>24000</v>
      </c>
      <c r="AN244" s="11" t="s">
        <v>14556</v>
      </c>
      <c r="AO244" s="11" t="s">
        <v>14557</v>
      </c>
      <c r="AP244" s="13" t="s">
        <v>14558</v>
      </c>
      <c r="AQ244" s="2">
        <v>25417</v>
      </c>
      <c r="AR244" s="11" t="s">
        <v>14129</v>
      </c>
      <c r="AS244" s="11" t="s">
        <v>14559</v>
      </c>
      <c r="AT244" s="13">
        <v>44988</v>
      </c>
      <c r="AU244" s="2"/>
      <c r="AV244" s="2"/>
      <c r="AW244" s="2"/>
      <c r="AX244" s="11"/>
      <c r="AY244" s="11"/>
      <c r="AZ244" s="11"/>
      <c r="BA244" s="2">
        <v>1500</v>
      </c>
      <c r="BB244" s="2"/>
      <c r="BC244" s="2">
        <v>0</v>
      </c>
      <c r="BD244" s="2">
        <v>0</v>
      </c>
      <c r="BE244" s="2">
        <v>0</v>
      </c>
      <c r="BF244" s="2">
        <v>0</v>
      </c>
      <c r="BG244" s="2">
        <v>0</v>
      </c>
      <c r="BH244" s="2">
        <v>0</v>
      </c>
      <c r="BI244" s="2">
        <v>0</v>
      </c>
      <c r="BJ244" s="2">
        <v>0</v>
      </c>
      <c r="BK244" s="2">
        <v>0</v>
      </c>
      <c r="BL244" s="2">
        <v>0</v>
      </c>
      <c r="BM244" s="2">
        <v>0</v>
      </c>
      <c r="BN244" s="2">
        <v>0</v>
      </c>
      <c r="BO244" s="2">
        <v>0</v>
      </c>
      <c r="BP244" s="2">
        <v>0</v>
      </c>
      <c r="BQ244" s="2">
        <v>0</v>
      </c>
      <c r="BR244" s="2">
        <v>0</v>
      </c>
      <c r="BS244" s="2">
        <v>0</v>
      </c>
      <c r="BT244" s="2">
        <v>0</v>
      </c>
      <c r="BU244" s="2">
        <v>0</v>
      </c>
    </row>
    <row r="245" spans="1:73" s="30" customFormat="1" ht="144" x14ac:dyDescent="0.25">
      <c r="A245" s="27">
        <v>240</v>
      </c>
      <c r="B245" s="9" t="s">
        <v>5998</v>
      </c>
      <c r="C245" s="27">
        <v>233</v>
      </c>
      <c r="D245" s="27">
        <v>233</v>
      </c>
      <c r="E245" s="27"/>
      <c r="F245" s="11" t="s">
        <v>12796</v>
      </c>
      <c r="G245" s="44" t="s">
        <v>12797</v>
      </c>
      <c r="H245" s="28" t="s">
        <v>1742</v>
      </c>
      <c r="I245" s="28" t="s">
        <v>15207</v>
      </c>
      <c r="J245" s="28"/>
      <c r="K245" s="2">
        <v>0</v>
      </c>
      <c r="L245" s="2">
        <v>0</v>
      </c>
      <c r="M245" s="2">
        <v>0</v>
      </c>
      <c r="N245" s="2">
        <v>0</v>
      </c>
      <c r="O245" s="2">
        <v>0</v>
      </c>
      <c r="P245" s="2"/>
      <c r="Q245" s="2">
        <f t="shared" si="6"/>
        <v>100</v>
      </c>
      <c r="R245" s="2">
        <v>1233100</v>
      </c>
      <c r="S245" s="2">
        <f t="shared" si="7"/>
        <v>123310000</v>
      </c>
      <c r="T245" s="2"/>
      <c r="U245" s="2"/>
      <c r="V245" s="11" t="s">
        <v>7777</v>
      </c>
      <c r="W245" s="11" t="s">
        <v>7760</v>
      </c>
      <c r="X245" s="11" t="s">
        <v>7761</v>
      </c>
      <c r="Y245" s="11" t="s">
        <v>203</v>
      </c>
      <c r="Z245" s="11" t="s">
        <v>7762</v>
      </c>
      <c r="AA245" s="11" t="s">
        <v>7778</v>
      </c>
      <c r="AB245" s="11" t="s">
        <v>7763</v>
      </c>
      <c r="AC245" s="11" t="s">
        <v>80</v>
      </c>
      <c r="AD245" s="11" t="s">
        <v>7764</v>
      </c>
      <c r="AE245" s="11" t="s">
        <v>7765</v>
      </c>
      <c r="AF245" s="2"/>
      <c r="AG245" s="2"/>
      <c r="AH245" s="11" t="s">
        <v>3658</v>
      </c>
      <c r="AI245" s="28" t="s">
        <v>9769</v>
      </c>
      <c r="AJ245" s="11" t="s">
        <v>9754</v>
      </c>
      <c r="AK245" s="2">
        <v>1415010</v>
      </c>
      <c r="AL245" s="13">
        <v>45657</v>
      </c>
      <c r="AM245" s="2">
        <v>1099875</v>
      </c>
      <c r="AN245" s="11" t="s">
        <v>14134</v>
      </c>
      <c r="AO245" s="11" t="s">
        <v>14560</v>
      </c>
      <c r="AP245" s="13" t="s">
        <v>14555</v>
      </c>
      <c r="AQ245" s="2">
        <v>1099875</v>
      </c>
      <c r="AR245" s="11" t="s">
        <v>14134</v>
      </c>
      <c r="AS245" s="11" t="s">
        <v>14560</v>
      </c>
      <c r="AT245" s="13" t="s">
        <v>14555</v>
      </c>
      <c r="AU245" s="2"/>
      <c r="AV245" s="2"/>
      <c r="AW245" s="2"/>
      <c r="AX245" s="11"/>
      <c r="AY245" s="11"/>
      <c r="AZ245" s="11"/>
      <c r="BA245" s="2">
        <v>100</v>
      </c>
      <c r="BB245" s="2"/>
      <c r="BC245" s="2">
        <v>0</v>
      </c>
      <c r="BD245" s="2">
        <v>0</v>
      </c>
      <c r="BE245" s="2">
        <v>0</v>
      </c>
      <c r="BF245" s="2">
        <v>0</v>
      </c>
      <c r="BG245" s="2">
        <v>0</v>
      </c>
      <c r="BH245" s="2">
        <v>0</v>
      </c>
      <c r="BI245" s="2">
        <v>0</v>
      </c>
      <c r="BJ245" s="2">
        <v>0</v>
      </c>
      <c r="BK245" s="2">
        <v>0</v>
      </c>
      <c r="BL245" s="2">
        <v>0</v>
      </c>
      <c r="BM245" s="2">
        <v>0</v>
      </c>
      <c r="BN245" s="2">
        <v>0</v>
      </c>
      <c r="BO245" s="2">
        <v>0</v>
      </c>
      <c r="BP245" s="2">
        <v>0</v>
      </c>
      <c r="BQ245" s="2">
        <v>0</v>
      </c>
      <c r="BR245" s="2">
        <v>0</v>
      </c>
      <c r="BS245" s="2">
        <v>0</v>
      </c>
      <c r="BT245" s="2">
        <v>0</v>
      </c>
      <c r="BU245" s="2">
        <v>0</v>
      </c>
    </row>
    <row r="246" spans="1:73" s="30" customFormat="1" ht="120" x14ac:dyDescent="0.25">
      <c r="A246" s="27">
        <v>241</v>
      </c>
      <c r="B246" s="9" t="s">
        <v>6010</v>
      </c>
      <c r="C246" s="27">
        <v>234</v>
      </c>
      <c r="D246" s="27">
        <v>234</v>
      </c>
      <c r="E246" s="27"/>
      <c r="F246" s="11" t="s">
        <v>12798</v>
      </c>
      <c r="G246" s="44" t="s">
        <v>12799</v>
      </c>
      <c r="H246" s="28" t="s">
        <v>1742</v>
      </c>
      <c r="I246" s="28" t="s">
        <v>15207</v>
      </c>
      <c r="J246" s="28"/>
      <c r="K246" s="2">
        <v>0</v>
      </c>
      <c r="L246" s="2">
        <v>0</v>
      </c>
      <c r="M246" s="2">
        <v>0</v>
      </c>
      <c r="N246" s="2">
        <v>0</v>
      </c>
      <c r="O246" s="2">
        <v>0</v>
      </c>
      <c r="P246" s="2"/>
      <c r="Q246" s="2">
        <f t="shared" si="6"/>
        <v>100</v>
      </c>
      <c r="R246" s="2">
        <v>1276000</v>
      </c>
      <c r="S246" s="2">
        <f t="shared" si="7"/>
        <v>127600000</v>
      </c>
      <c r="T246" s="2"/>
      <c r="U246" s="2"/>
      <c r="V246" s="11" t="s">
        <v>7812</v>
      </c>
      <c r="W246" s="11" t="s">
        <v>7760</v>
      </c>
      <c r="X246" s="11" t="s">
        <v>7761</v>
      </c>
      <c r="Y246" s="11" t="s">
        <v>203</v>
      </c>
      <c r="Z246" s="11" t="s">
        <v>7762</v>
      </c>
      <c r="AA246" s="11" t="s">
        <v>7813</v>
      </c>
      <c r="AB246" s="11" t="s">
        <v>7763</v>
      </c>
      <c r="AC246" s="11" t="s">
        <v>68</v>
      </c>
      <c r="AD246" s="11" t="s">
        <v>7764</v>
      </c>
      <c r="AE246" s="11" t="s">
        <v>7765</v>
      </c>
      <c r="AF246" s="2"/>
      <c r="AG246" s="2"/>
      <c r="AH246" s="11" t="s">
        <v>3658</v>
      </c>
      <c r="AI246" s="28" t="s">
        <v>9769</v>
      </c>
      <c r="AJ246" s="11" t="s">
        <v>9754</v>
      </c>
      <c r="AK246" s="2">
        <v>1478948.6</v>
      </c>
      <c r="AL246" s="13">
        <v>45657</v>
      </c>
      <c r="AM246" s="2"/>
      <c r="AN246" s="11"/>
      <c r="AO246" s="11"/>
      <c r="AP246" s="13"/>
      <c r="AQ246" s="2"/>
      <c r="AR246" s="11"/>
      <c r="AS246" s="11"/>
      <c r="AT246" s="13"/>
      <c r="AU246" s="2"/>
      <c r="AV246" s="2"/>
      <c r="AW246" s="2"/>
      <c r="AX246" s="11"/>
      <c r="AY246" s="11"/>
      <c r="AZ246" s="11"/>
      <c r="BA246" s="2">
        <v>100</v>
      </c>
      <c r="BB246" s="2"/>
      <c r="BC246" s="2">
        <v>0</v>
      </c>
      <c r="BD246" s="2">
        <v>0</v>
      </c>
      <c r="BE246" s="2">
        <v>0</v>
      </c>
      <c r="BF246" s="2">
        <v>0</v>
      </c>
      <c r="BG246" s="2">
        <v>0</v>
      </c>
      <c r="BH246" s="2">
        <v>0</v>
      </c>
      <c r="BI246" s="2">
        <v>0</v>
      </c>
      <c r="BJ246" s="2">
        <v>0</v>
      </c>
      <c r="BK246" s="2">
        <v>0</v>
      </c>
      <c r="BL246" s="2">
        <v>0</v>
      </c>
      <c r="BM246" s="2">
        <v>0</v>
      </c>
      <c r="BN246" s="2">
        <v>0</v>
      </c>
      <c r="BO246" s="2">
        <v>0</v>
      </c>
      <c r="BP246" s="2">
        <v>0</v>
      </c>
      <c r="BQ246" s="2">
        <v>0</v>
      </c>
      <c r="BR246" s="2">
        <v>0</v>
      </c>
      <c r="BS246" s="2">
        <v>0</v>
      </c>
      <c r="BT246" s="2">
        <v>0</v>
      </c>
      <c r="BU246" s="2">
        <v>0</v>
      </c>
    </row>
    <row r="247" spans="1:73" s="30" customFormat="1" ht="168" x14ac:dyDescent="0.25">
      <c r="A247" s="27">
        <v>242</v>
      </c>
      <c r="B247" s="9" t="s">
        <v>6347</v>
      </c>
      <c r="C247" s="27">
        <v>235</v>
      </c>
      <c r="D247" s="27">
        <v>235</v>
      </c>
      <c r="E247" s="27"/>
      <c r="F247" s="11" t="s">
        <v>7133</v>
      </c>
      <c r="G247" s="44" t="s">
        <v>12806</v>
      </c>
      <c r="H247" s="28" t="s">
        <v>1742</v>
      </c>
      <c r="I247" s="28" t="s">
        <v>15207</v>
      </c>
      <c r="J247" s="28"/>
      <c r="K247" s="2">
        <v>0</v>
      </c>
      <c r="L247" s="2">
        <v>0</v>
      </c>
      <c r="M247" s="2">
        <v>0</v>
      </c>
      <c r="N247" s="2">
        <v>0</v>
      </c>
      <c r="O247" s="2">
        <v>0</v>
      </c>
      <c r="P247" s="2"/>
      <c r="Q247" s="2">
        <f t="shared" si="6"/>
        <v>1400</v>
      </c>
      <c r="R247" s="2">
        <v>275170</v>
      </c>
      <c r="S247" s="2">
        <f t="shared" si="7"/>
        <v>385238000</v>
      </c>
      <c r="T247" s="2"/>
      <c r="U247" s="2"/>
      <c r="V247" s="11" t="s">
        <v>8637</v>
      </c>
      <c r="W247" s="11" t="s">
        <v>8638</v>
      </c>
      <c r="X247" s="11" t="s">
        <v>7761</v>
      </c>
      <c r="Y247" s="11" t="s">
        <v>203</v>
      </c>
      <c r="Z247" s="11" t="s">
        <v>7762</v>
      </c>
      <c r="AA247" s="11" t="s">
        <v>14587</v>
      </c>
      <c r="AB247" s="11" t="s">
        <v>7763</v>
      </c>
      <c r="AC247" s="11" t="s">
        <v>80</v>
      </c>
      <c r="AD247" s="11" t="s">
        <v>8639</v>
      </c>
      <c r="AE247" s="11" t="s">
        <v>7765</v>
      </c>
      <c r="AF247" s="2"/>
      <c r="AG247" s="2"/>
      <c r="AH247" s="11" t="s">
        <v>3658</v>
      </c>
      <c r="AI247" s="28" t="s">
        <v>9769</v>
      </c>
      <c r="AJ247" s="11" t="s">
        <v>9754</v>
      </c>
      <c r="AK247" s="2">
        <v>267300</v>
      </c>
      <c r="AL247" s="13" t="s">
        <v>9530</v>
      </c>
      <c r="AM247" s="2">
        <v>220500</v>
      </c>
      <c r="AN247" s="11" t="s">
        <v>14165</v>
      </c>
      <c r="AO247" s="11" t="s">
        <v>14561</v>
      </c>
      <c r="AP247" s="13">
        <v>45201</v>
      </c>
      <c r="AQ247" s="2">
        <v>243000</v>
      </c>
      <c r="AR247" s="11" t="s">
        <v>9556</v>
      </c>
      <c r="AS247" s="11" t="s">
        <v>14562</v>
      </c>
      <c r="AT247" s="13" t="s">
        <v>10606</v>
      </c>
      <c r="AU247" s="2"/>
      <c r="AV247" s="2"/>
      <c r="AW247" s="2"/>
      <c r="AX247" s="11"/>
      <c r="AY247" s="11"/>
      <c r="AZ247" s="11"/>
      <c r="BA247" s="2">
        <v>1400</v>
      </c>
      <c r="BB247" s="2"/>
      <c r="BC247" s="2">
        <v>0</v>
      </c>
      <c r="BD247" s="2">
        <v>0</v>
      </c>
      <c r="BE247" s="2">
        <v>0</v>
      </c>
      <c r="BF247" s="2">
        <v>0</v>
      </c>
      <c r="BG247" s="2">
        <v>0</v>
      </c>
      <c r="BH247" s="2">
        <v>0</v>
      </c>
      <c r="BI247" s="2">
        <v>0</v>
      </c>
      <c r="BJ247" s="2">
        <v>0</v>
      </c>
      <c r="BK247" s="2">
        <v>0</v>
      </c>
      <c r="BL247" s="2">
        <v>0</v>
      </c>
      <c r="BM247" s="2">
        <v>0</v>
      </c>
      <c r="BN247" s="2">
        <v>0</v>
      </c>
      <c r="BO247" s="2">
        <v>0</v>
      </c>
      <c r="BP247" s="2">
        <v>0</v>
      </c>
      <c r="BQ247" s="2">
        <v>0</v>
      </c>
      <c r="BR247" s="2">
        <v>0</v>
      </c>
      <c r="BS247" s="2">
        <v>0</v>
      </c>
      <c r="BT247" s="2">
        <v>0</v>
      </c>
      <c r="BU247" s="2">
        <v>0</v>
      </c>
    </row>
    <row r="248" spans="1:73" s="30" customFormat="1" ht="108" x14ac:dyDescent="0.25">
      <c r="A248" s="27">
        <v>243</v>
      </c>
      <c r="B248" s="9" t="s">
        <v>6349</v>
      </c>
      <c r="C248" s="27">
        <v>236</v>
      </c>
      <c r="D248" s="27">
        <v>236</v>
      </c>
      <c r="E248" s="27"/>
      <c r="F248" s="11" t="s">
        <v>7135</v>
      </c>
      <c r="G248" s="44" t="s">
        <v>12807</v>
      </c>
      <c r="H248" s="28" t="s">
        <v>1742</v>
      </c>
      <c r="I248" s="28" t="s">
        <v>15207</v>
      </c>
      <c r="J248" s="28"/>
      <c r="K248" s="2">
        <v>0</v>
      </c>
      <c r="L248" s="2">
        <v>0</v>
      </c>
      <c r="M248" s="2">
        <v>0</v>
      </c>
      <c r="N248" s="2">
        <v>0</v>
      </c>
      <c r="O248" s="2">
        <v>0</v>
      </c>
      <c r="P248" s="2"/>
      <c r="Q248" s="2">
        <f t="shared" si="6"/>
        <v>600</v>
      </c>
      <c r="R248" s="2">
        <v>551650</v>
      </c>
      <c r="S248" s="2">
        <f t="shared" si="7"/>
        <v>330990000</v>
      </c>
      <c r="T248" s="2"/>
      <c r="U248" s="2"/>
      <c r="V248" s="11" t="s">
        <v>8642</v>
      </c>
      <c r="W248" s="11" t="s">
        <v>8643</v>
      </c>
      <c r="X248" s="11" t="s">
        <v>7761</v>
      </c>
      <c r="Y248" s="11" t="s">
        <v>203</v>
      </c>
      <c r="Z248" s="11" t="s">
        <v>7762</v>
      </c>
      <c r="AA248" s="11" t="s">
        <v>14588</v>
      </c>
      <c r="AB248" s="11" t="s">
        <v>7763</v>
      </c>
      <c r="AC248" s="11" t="s">
        <v>68</v>
      </c>
      <c r="AD248" s="11" t="s">
        <v>7764</v>
      </c>
      <c r="AE248" s="11" t="s">
        <v>7765</v>
      </c>
      <c r="AF248" s="2"/>
      <c r="AG248" s="2"/>
      <c r="AH248" s="11" t="s">
        <v>3658</v>
      </c>
      <c r="AI248" s="28" t="s">
        <v>9769</v>
      </c>
      <c r="AJ248" s="11" t="s">
        <v>9754</v>
      </c>
      <c r="AK248" s="2">
        <v>669091</v>
      </c>
      <c r="AL248" s="13" t="s">
        <v>9531</v>
      </c>
      <c r="AM248" s="2">
        <v>490000</v>
      </c>
      <c r="AN248" s="11" t="s">
        <v>9556</v>
      </c>
      <c r="AO248" s="11" t="s">
        <v>14562</v>
      </c>
      <c r="AP248" s="13" t="s">
        <v>10606</v>
      </c>
      <c r="AQ248" s="2">
        <v>520548</v>
      </c>
      <c r="AR248" s="11" t="s">
        <v>14134</v>
      </c>
      <c r="AS248" s="11" t="s">
        <v>14563</v>
      </c>
      <c r="AT248" s="13">
        <v>45080</v>
      </c>
      <c r="AU248" s="2"/>
      <c r="AV248" s="2"/>
      <c r="AW248" s="2"/>
      <c r="AX248" s="11"/>
      <c r="AY248" s="11"/>
      <c r="AZ248" s="11"/>
      <c r="BA248" s="2">
        <v>600</v>
      </c>
      <c r="BB248" s="2"/>
      <c r="BC248" s="2">
        <v>0</v>
      </c>
      <c r="BD248" s="2">
        <v>0</v>
      </c>
      <c r="BE248" s="2">
        <v>0</v>
      </c>
      <c r="BF248" s="2">
        <v>0</v>
      </c>
      <c r="BG248" s="2">
        <v>0</v>
      </c>
      <c r="BH248" s="2">
        <v>0</v>
      </c>
      <c r="BI248" s="2">
        <v>0</v>
      </c>
      <c r="BJ248" s="2">
        <v>0</v>
      </c>
      <c r="BK248" s="2">
        <v>0</v>
      </c>
      <c r="BL248" s="2">
        <v>0</v>
      </c>
      <c r="BM248" s="2">
        <v>0</v>
      </c>
      <c r="BN248" s="2">
        <v>0</v>
      </c>
      <c r="BO248" s="2">
        <v>0</v>
      </c>
      <c r="BP248" s="2">
        <v>0</v>
      </c>
      <c r="BQ248" s="2">
        <v>0</v>
      </c>
      <c r="BR248" s="2">
        <v>0</v>
      </c>
      <c r="BS248" s="2">
        <v>0</v>
      </c>
      <c r="BT248" s="2">
        <v>0</v>
      </c>
      <c r="BU248" s="2">
        <v>0</v>
      </c>
    </row>
    <row r="249" spans="1:73" s="30" customFormat="1" ht="384" x14ac:dyDescent="0.25">
      <c r="A249" s="27">
        <v>244</v>
      </c>
      <c r="B249" s="9" t="s">
        <v>6350</v>
      </c>
      <c r="C249" s="27">
        <v>237</v>
      </c>
      <c r="D249" s="27">
        <v>237</v>
      </c>
      <c r="E249" s="27"/>
      <c r="F249" s="11" t="s">
        <v>7136</v>
      </c>
      <c r="G249" s="44" t="s">
        <v>12808</v>
      </c>
      <c r="H249" s="28" t="s">
        <v>1742</v>
      </c>
      <c r="I249" s="28" t="s">
        <v>15207</v>
      </c>
      <c r="J249" s="28"/>
      <c r="K249" s="2">
        <v>0</v>
      </c>
      <c r="L249" s="2">
        <v>0</v>
      </c>
      <c r="M249" s="2">
        <v>0</v>
      </c>
      <c r="N249" s="2">
        <v>0</v>
      </c>
      <c r="O249" s="2">
        <v>0</v>
      </c>
      <c r="P249" s="2"/>
      <c r="Q249" s="2">
        <f t="shared" si="6"/>
        <v>2700</v>
      </c>
      <c r="R249" s="2">
        <v>128376</v>
      </c>
      <c r="S249" s="2">
        <f t="shared" si="7"/>
        <v>346615200</v>
      </c>
      <c r="T249" s="2"/>
      <c r="U249" s="2"/>
      <c r="V249" s="11" t="s">
        <v>8644</v>
      </c>
      <c r="W249" s="11" t="s">
        <v>8645</v>
      </c>
      <c r="X249" s="11" t="s">
        <v>7761</v>
      </c>
      <c r="Y249" s="11" t="s">
        <v>203</v>
      </c>
      <c r="Z249" s="11" t="s">
        <v>7762</v>
      </c>
      <c r="AA249" s="11" t="s">
        <v>14589</v>
      </c>
      <c r="AB249" s="11" t="s">
        <v>7763</v>
      </c>
      <c r="AC249" s="11" t="s">
        <v>80</v>
      </c>
      <c r="AD249" s="11" t="s">
        <v>8646</v>
      </c>
      <c r="AE249" s="11" t="s">
        <v>7765</v>
      </c>
      <c r="AF249" s="2"/>
      <c r="AG249" s="2"/>
      <c r="AH249" s="11" t="s">
        <v>3658</v>
      </c>
      <c r="AI249" s="28" t="s">
        <v>9769</v>
      </c>
      <c r="AJ249" s="11" t="s">
        <v>9754</v>
      </c>
      <c r="AK249" s="2">
        <v>128376</v>
      </c>
      <c r="AL249" s="13" t="s">
        <v>9530</v>
      </c>
      <c r="AM249" s="2">
        <v>112875</v>
      </c>
      <c r="AN249" s="11" t="s">
        <v>14165</v>
      </c>
      <c r="AO249" s="11" t="s">
        <v>14561</v>
      </c>
      <c r="AP249" s="13">
        <v>45201</v>
      </c>
      <c r="AQ249" s="2">
        <v>120000</v>
      </c>
      <c r="AR249" s="11" t="s">
        <v>14556</v>
      </c>
      <c r="AS249" s="11" t="s">
        <v>14557</v>
      </c>
      <c r="AT249" s="13" t="s">
        <v>14558</v>
      </c>
      <c r="AU249" s="2"/>
      <c r="AV249" s="2"/>
      <c r="AW249" s="2"/>
      <c r="AX249" s="11"/>
      <c r="AY249" s="11"/>
      <c r="AZ249" s="11"/>
      <c r="BA249" s="2">
        <v>2700</v>
      </c>
      <c r="BB249" s="2"/>
      <c r="BC249" s="2">
        <v>0</v>
      </c>
      <c r="BD249" s="2">
        <v>0</v>
      </c>
      <c r="BE249" s="2">
        <v>0</v>
      </c>
      <c r="BF249" s="2">
        <v>0</v>
      </c>
      <c r="BG249" s="2">
        <v>0</v>
      </c>
      <c r="BH249" s="2">
        <v>0</v>
      </c>
      <c r="BI249" s="2">
        <v>0</v>
      </c>
      <c r="BJ249" s="2">
        <v>0</v>
      </c>
      <c r="BK249" s="2">
        <v>0</v>
      </c>
      <c r="BL249" s="2">
        <v>0</v>
      </c>
      <c r="BM249" s="2">
        <v>0</v>
      </c>
      <c r="BN249" s="2">
        <v>0</v>
      </c>
      <c r="BO249" s="2">
        <v>0</v>
      </c>
      <c r="BP249" s="2">
        <v>0</v>
      </c>
      <c r="BQ249" s="2">
        <v>0</v>
      </c>
      <c r="BR249" s="2">
        <v>0</v>
      </c>
      <c r="BS249" s="2">
        <v>0</v>
      </c>
      <c r="BT249" s="2">
        <v>0</v>
      </c>
      <c r="BU249" s="2">
        <v>0</v>
      </c>
    </row>
    <row r="250" spans="1:73" s="30" customFormat="1" ht="96" x14ac:dyDescent="0.25">
      <c r="A250" s="27">
        <v>245</v>
      </c>
      <c r="B250" s="9" t="s">
        <v>6215</v>
      </c>
      <c r="C250" s="27">
        <v>238</v>
      </c>
      <c r="D250" s="27">
        <v>238</v>
      </c>
      <c r="E250" s="27"/>
      <c r="F250" s="11" t="s">
        <v>12802</v>
      </c>
      <c r="G250" s="44" t="s">
        <v>12803</v>
      </c>
      <c r="H250" s="28" t="s">
        <v>1742</v>
      </c>
      <c r="I250" s="28" t="s">
        <v>15207</v>
      </c>
      <c r="J250" s="28"/>
      <c r="K250" s="2">
        <v>1050</v>
      </c>
      <c r="L250" s="2">
        <v>600</v>
      </c>
      <c r="M250" s="2">
        <v>450</v>
      </c>
      <c r="N250" s="2">
        <v>750</v>
      </c>
      <c r="O250" s="2">
        <v>0</v>
      </c>
      <c r="P250" s="2"/>
      <c r="Q250" s="2">
        <f t="shared" si="6"/>
        <v>1500</v>
      </c>
      <c r="R250" s="2">
        <v>15690</v>
      </c>
      <c r="S250" s="2">
        <f t="shared" si="7"/>
        <v>23535000</v>
      </c>
      <c r="T250" s="2"/>
      <c r="U250" s="2"/>
      <c r="V250" s="11" t="s">
        <v>8305</v>
      </c>
      <c r="W250" s="11" t="s">
        <v>7760</v>
      </c>
      <c r="X250" s="11" t="s">
        <v>7761</v>
      </c>
      <c r="Y250" s="11" t="s">
        <v>203</v>
      </c>
      <c r="Z250" s="11" t="s">
        <v>7762</v>
      </c>
      <c r="AA250" s="11" t="s">
        <v>14590</v>
      </c>
      <c r="AB250" s="11" t="s">
        <v>8306</v>
      </c>
      <c r="AC250" s="11" t="s">
        <v>119</v>
      </c>
      <c r="AD250" s="11" t="s">
        <v>8283</v>
      </c>
      <c r="AE250" s="11" t="s">
        <v>7765</v>
      </c>
      <c r="AF250" s="2"/>
      <c r="AG250" s="2"/>
      <c r="AH250" s="11" t="s">
        <v>3658</v>
      </c>
      <c r="AI250" s="28" t="s">
        <v>9769</v>
      </c>
      <c r="AJ250" s="11" t="s">
        <v>9754</v>
      </c>
      <c r="AK250" s="2">
        <v>17112</v>
      </c>
      <c r="AL250" s="13" t="s">
        <v>9513</v>
      </c>
      <c r="AM250" s="2">
        <v>15330</v>
      </c>
      <c r="AN250" s="11" t="s">
        <v>14134</v>
      </c>
      <c r="AO250" s="11" t="s">
        <v>14560</v>
      </c>
      <c r="AP250" s="13" t="s">
        <v>14555</v>
      </c>
      <c r="AQ250" s="2">
        <v>16821</v>
      </c>
      <c r="AR250" s="11" t="s">
        <v>14129</v>
      </c>
      <c r="AS250" s="11" t="s">
        <v>14559</v>
      </c>
      <c r="AT250" s="13">
        <v>44988</v>
      </c>
      <c r="AU250" s="2"/>
      <c r="AV250" s="2"/>
      <c r="AW250" s="2"/>
      <c r="AX250" s="11"/>
      <c r="AY250" s="11"/>
      <c r="AZ250" s="11"/>
      <c r="BA250" s="2">
        <v>1200</v>
      </c>
      <c r="BB250" s="2"/>
      <c r="BC250" s="2">
        <v>0</v>
      </c>
      <c r="BD250" s="2">
        <v>0</v>
      </c>
      <c r="BE250" s="2">
        <v>0</v>
      </c>
      <c r="BF250" s="2">
        <v>0</v>
      </c>
      <c r="BG250" s="2">
        <v>0</v>
      </c>
      <c r="BH250" s="2">
        <v>300</v>
      </c>
      <c r="BI250" s="2">
        <v>0</v>
      </c>
      <c r="BJ250" s="2">
        <v>0</v>
      </c>
      <c r="BK250" s="2">
        <v>0</v>
      </c>
      <c r="BL250" s="2">
        <v>0</v>
      </c>
      <c r="BM250" s="2">
        <v>0</v>
      </c>
      <c r="BN250" s="2">
        <v>0</v>
      </c>
      <c r="BO250" s="2">
        <v>0</v>
      </c>
      <c r="BP250" s="2">
        <v>0</v>
      </c>
      <c r="BQ250" s="2">
        <v>0</v>
      </c>
      <c r="BR250" s="2">
        <v>0</v>
      </c>
      <c r="BS250" s="2">
        <v>0</v>
      </c>
      <c r="BT250" s="2">
        <v>0</v>
      </c>
      <c r="BU250" s="2">
        <v>0</v>
      </c>
    </row>
    <row r="251" spans="1:73" s="30" customFormat="1" ht="120" x14ac:dyDescent="0.25">
      <c r="A251" s="27">
        <v>246</v>
      </c>
      <c r="B251" s="9" t="s">
        <v>6362</v>
      </c>
      <c r="C251" s="27">
        <v>239</v>
      </c>
      <c r="D251" s="27">
        <v>239</v>
      </c>
      <c r="E251" s="27"/>
      <c r="F251" s="11" t="s">
        <v>7158</v>
      </c>
      <c r="G251" s="44" t="s">
        <v>12809</v>
      </c>
      <c r="H251" s="28" t="s">
        <v>1742</v>
      </c>
      <c r="I251" s="28" t="s">
        <v>15207</v>
      </c>
      <c r="J251" s="28"/>
      <c r="K251" s="2">
        <v>0</v>
      </c>
      <c r="L251" s="2">
        <v>0</v>
      </c>
      <c r="M251" s="2">
        <v>0</v>
      </c>
      <c r="N251" s="2">
        <v>0</v>
      </c>
      <c r="O251" s="2">
        <v>0</v>
      </c>
      <c r="P251" s="2"/>
      <c r="Q251" s="2">
        <f t="shared" si="6"/>
        <v>100</v>
      </c>
      <c r="R251" s="2">
        <v>900000</v>
      </c>
      <c r="S251" s="2">
        <f t="shared" si="7"/>
        <v>90000000</v>
      </c>
      <c r="T251" s="2"/>
      <c r="U251" s="2"/>
      <c r="V251" s="11" t="s">
        <v>8661</v>
      </c>
      <c r="W251" s="11" t="s">
        <v>8662</v>
      </c>
      <c r="X251" s="11" t="s">
        <v>7761</v>
      </c>
      <c r="Y251" s="11" t="s">
        <v>203</v>
      </c>
      <c r="Z251" s="11" t="s">
        <v>7762</v>
      </c>
      <c r="AA251" s="11" t="s">
        <v>14591</v>
      </c>
      <c r="AB251" s="11" t="s">
        <v>7763</v>
      </c>
      <c r="AC251" s="11" t="s">
        <v>80</v>
      </c>
      <c r="AD251" s="11" t="s">
        <v>7764</v>
      </c>
      <c r="AE251" s="11" t="s">
        <v>7765</v>
      </c>
      <c r="AF251" s="2"/>
      <c r="AG251" s="2"/>
      <c r="AH251" s="11" t="s">
        <v>3658</v>
      </c>
      <c r="AI251" s="28" t="s">
        <v>9769</v>
      </c>
      <c r="AJ251" s="11" t="s">
        <v>9754</v>
      </c>
      <c r="AK251" s="2">
        <v>1003867</v>
      </c>
      <c r="AL251" s="13" t="s">
        <v>9532</v>
      </c>
      <c r="AM251" s="2"/>
      <c r="AN251" s="11"/>
      <c r="AO251" s="11"/>
      <c r="AP251" s="13"/>
      <c r="AQ251" s="2"/>
      <c r="AR251" s="11"/>
      <c r="AS251" s="11"/>
      <c r="AT251" s="13"/>
      <c r="AU251" s="2"/>
      <c r="AV251" s="2"/>
      <c r="AW251" s="2"/>
      <c r="AX251" s="11"/>
      <c r="AY251" s="11"/>
      <c r="AZ251" s="11"/>
      <c r="BA251" s="2">
        <v>100</v>
      </c>
      <c r="BB251" s="2"/>
      <c r="BC251" s="2">
        <v>0</v>
      </c>
      <c r="BD251" s="2">
        <v>0</v>
      </c>
      <c r="BE251" s="2">
        <v>0</v>
      </c>
      <c r="BF251" s="2">
        <v>0</v>
      </c>
      <c r="BG251" s="2">
        <v>0</v>
      </c>
      <c r="BH251" s="2">
        <v>0</v>
      </c>
      <c r="BI251" s="2">
        <v>0</v>
      </c>
      <c r="BJ251" s="2">
        <v>0</v>
      </c>
      <c r="BK251" s="2">
        <v>0</v>
      </c>
      <c r="BL251" s="2">
        <v>0</v>
      </c>
      <c r="BM251" s="2">
        <v>0</v>
      </c>
      <c r="BN251" s="2">
        <v>0</v>
      </c>
      <c r="BO251" s="2">
        <v>0</v>
      </c>
      <c r="BP251" s="2">
        <v>0</v>
      </c>
      <c r="BQ251" s="2">
        <v>0</v>
      </c>
      <c r="BR251" s="2">
        <v>0</v>
      </c>
      <c r="BS251" s="2">
        <v>0</v>
      </c>
      <c r="BT251" s="2">
        <v>0</v>
      </c>
      <c r="BU251" s="2">
        <v>0</v>
      </c>
    </row>
    <row r="252" spans="1:73" s="30" customFormat="1" ht="84" x14ac:dyDescent="0.25">
      <c r="A252" s="27">
        <v>247</v>
      </c>
      <c r="B252" s="9" t="s">
        <v>6472</v>
      </c>
      <c r="C252" s="27">
        <v>240</v>
      </c>
      <c r="D252" s="27">
        <v>240</v>
      </c>
      <c r="E252" s="27"/>
      <c r="F252" s="11" t="s">
        <v>12815</v>
      </c>
      <c r="G252" s="44" t="s">
        <v>12816</v>
      </c>
      <c r="H252" s="28" t="s">
        <v>1742</v>
      </c>
      <c r="I252" s="28" t="s">
        <v>15207</v>
      </c>
      <c r="J252" s="28"/>
      <c r="K252" s="2">
        <v>1000</v>
      </c>
      <c r="L252" s="2">
        <v>0</v>
      </c>
      <c r="M252" s="2">
        <v>1000</v>
      </c>
      <c r="N252" s="2">
        <v>1000</v>
      </c>
      <c r="O252" s="2">
        <v>0</v>
      </c>
      <c r="P252" s="2"/>
      <c r="Q252" s="2">
        <f t="shared" si="6"/>
        <v>5000</v>
      </c>
      <c r="R252" s="2">
        <v>5465</v>
      </c>
      <c r="S252" s="2">
        <f t="shared" si="7"/>
        <v>27325000</v>
      </c>
      <c r="T252" s="2"/>
      <c r="U252" s="2"/>
      <c r="V252" s="11" t="s">
        <v>8929</v>
      </c>
      <c r="W252" s="11" t="s">
        <v>7760</v>
      </c>
      <c r="X252" s="11" t="s">
        <v>8325</v>
      </c>
      <c r="Y252" s="11" t="s">
        <v>8526</v>
      </c>
      <c r="Z252" s="11" t="s">
        <v>7801</v>
      </c>
      <c r="AA252" s="11">
        <v>96406119</v>
      </c>
      <c r="AB252" s="11" t="s">
        <v>8930</v>
      </c>
      <c r="AC252" s="11" t="s">
        <v>119</v>
      </c>
      <c r="AD252" s="11" t="s">
        <v>8931</v>
      </c>
      <c r="AE252" s="11" t="s">
        <v>7765</v>
      </c>
      <c r="AF252" s="2"/>
      <c r="AG252" s="2"/>
      <c r="AH252" s="11" t="s">
        <v>3658</v>
      </c>
      <c r="AI252" s="28" t="s">
        <v>9769</v>
      </c>
      <c r="AJ252" s="11" t="s">
        <v>9754</v>
      </c>
      <c r="AK252" s="2">
        <v>5465</v>
      </c>
      <c r="AL252" s="13" t="s">
        <v>9550</v>
      </c>
      <c r="AM252" s="2">
        <v>4600</v>
      </c>
      <c r="AN252" s="11" t="s">
        <v>9556</v>
      </c>
      <c r="AO252" s="11" t="s">
        <v>14562</v>
      </c>
      <c r="AP252" s="13" t="s">
        <v>10606</v>
      </c>
      <c r="AQ252" s="2">
        <v>5460</v>
      </c>
      <c r="AR252" s="11" t="s">
        <v>14134</v>
      </c>
      <c r="AS252" s="11" t="s">
        <v>14563</v>
      </c>
      <c r="AT252" s="13">
        <v>45080</v>
      </c>
      <c r="AU252" s="2"/>
      <c r="AV252" s="2"/>
      <c r="AW252" s="2"/>
      <c r="AX252" s="11"/>
      <c r="AY252" s="11"/>
      <c r="AZ252" s="11"/>
      <c r="BA252" s="2">
        <v>3000</v>
      </c>
      <c r="BB252" s="2"/>
      <c r="BC252" s="2">
        <v>0</v>
      </c>
      <c r="BD252" s="2">
        <v>0</v>
      </c>
      <c r="BE252" s="2">
        <v>0</v>
      </c>
      <c r="BF252" s="2">
        <v>0</v>
      </c>
      <c r="BG252" s="2">
        <v>0</v>
      </c>
      <c r="BH252" s="2">
        <v>2000</v>
      </c>
      <c r="BI252" s="2">
        <v>0</v>
      </c>
      <c r="BJ252" s="2">
        <v>0</v>
      </c>
      <c r="BK252" s="2">
        <v>0</v>
      </c>
      <c r="BL252" s="2">
        <v>0</v>
      </c>
      <c r="BM252" s="2">
        <v>0</v>
      </c>
      <c r="BN252" s="2">
        <v>0</v>
      </c>
      <c r="BO252" s="2">
        <v>0</v>
      </c>
      <c r="BP252" s="2">
        <v>0</v>
      </c>
      <c r="BQ252" s="2">
        <v>0</v>
      </c>
      <c r="BR252" s="2">
        <v>0</v>
      </c>
      <c r="BS252" s="2">
        <v>0</v>
      </c>
      <c r="BT252" s="2">
        <v>0</v>
      </c>
      <c r="BU252" s="2">
        <v>0</v>
      </c>
    </row>
    <row r="253" spans="1:73" s="30" customFormat="1" ht="120" x14ac:dyDescent="0.25">
      <c r="A253" s="27">
        <v>248</v>
      </c>
      <c r="B253" s="9" t="s">
        <v>5994</v>
      </c>
      <c r="C253" s="27">
        <v>241</v>
      </c>
      <c r="D253" s="27">
        <v>241</v>
      </c>
      <c r="E253" s="27"/>
      <c r="F253" s="11" t="s">
        <v>12794</v>
      </c>
      <c r="G253" s="44" t="s">
        <v>12795</v>
      </c>
      <c r="H253" s="28" t="s">
        <v>1742</v>
      </c>
      <c r="I253" s="28" t="s">
        <v>15207</v>
      </c>
      <c r="J253" s="28"/>
      <c r="K253" s="2">
        <v>60</v>
      </c>
      <c r="L253" s="2">
        <v>0</v>
      </c>
      <c r="M253" s="2">
        <v>60</v>
      </c>
      <c r="N253" s="2">
        <v>400</v>
      </c>
      <c r="O253" s="2">
        <v>0</v>
      </c>
      <c r="P253" s="2"/>
      <c r="Q253" s="2">
        <f t="shared" si="6"/>
        <v>540</v>
      </c>
      <c r="R253" s="2">
        <v>264220</v>
      </c>
      <c r="S253" s="2">
        <f t="shared" si="7"/>
        <v>142678800</v>
      </c>
      <c r="T253" s="2"/>
      <c r="U253" s="2"/>
      <c r="V253" s="11" t="s">
        <v>7759</v>
      </c>
      <c r="W253" s="11" t="s">
        <v>7760</v>
      </c>
      <c r="X253" s="11" t="s">
        <v>7761</v>
      </c>
      <c r="Y253" s="11" t="s">
        <v>203</v>
      </c>
      <c r="Z253" s="11" t="s">
        <v>7762</v>
      </c>
      <c r="AA253" s="11">
        <v>291070</v>
      </c>
      <c r="AB253" s="11" t="s">
        <v>7763</v>
      </c>
      <c r="AC253" s="11" t="s">
        <v>80</v>
      </c>
      <c r="AD253" s="11" t="s">
        <v>7764</v>
      </c>
      <c r="AE253" s="11" t="s">
        <v>7765</v>
      </c>
      <c r="AF253" s="2"/>
      <c r="AG253" s="2"/>
      <c r="AH253" s="11" t="s">
        <v>3658</v>
      </c>
      <c r="AI253" s="28" t="s">
        <v>9769</v>
      </c>
      <c r="AJ253" s="11" t="s">
        <v>9754</v>
      </c>
      <c r="AK253" s="2">
        <v>310358.5</v>
      </c>
      <c r="AL253" s="13" t="s">
        <v>5421</v>
      </c>
      <c r="AM253" s="2">
        <v>220500</v>
      </c>
      <c r="AN253" s="11" t="s">
        <v>14165</v>
      </c>
      <c r="AO253" s="11" t="s">
        <v>14561</v>
      </c>
      <c r="AP253" s="13">
        <v>45201</v>
      </c>
      <c r="AQ253" s="2">
        <v>299985</v>
      </c>
      <c r="AR253" s="11" t="s">
        <v>14129</v>
      </c>
      <c r="AS253" s="11" t="s">
        <v>14559</v>
      </c>
      <c r="AT253" s="13">
        <v>44988</v>
      </c>
      <c r="AU253" s="2"/>
      <c r="AV253" s="2"/>
      <c r="AW253" s="2"/>
      <c r="AX253" s="11"/>
      <c r="AY253" s="11"/>
      <c r="AZ253" s="11"/>
      <c r="BA253" s="2">
        <v>180</v>
      </c>
      <c r="BB253" s="2"/>
      <c r="BC253" s="2">
        <v>0</v>
      </c>
      <c r="BD253" s="2">
        <v>0</v>
      </c>
      <c r="BE253" s="2">
        <v>0</v>
      </c>
      <c r="BF253" s="2">
        <v>0</v>
      </c>
      <c r="BG253" s="2">
        <v>0</v>
      </c>
      <c r="BH253" s="2">
        <v>0</v>
      </c>
      <c r="BI253" s="2">
        <v>0</v>
      </c>
      <c r="BJ253" s="2">
        <v>0</v>
      </c>
      <c r="BK253" s="2">
        <v>0</v>
      </c>
      <c r="BL253" s="2">
        <v>0</v>
      </c>
      <c r="BM253" s="2">
        <v>0</v>
      </c>
      <c r="BN253" s="2">
        <v>0</v>
      </c>
      <c r="BO253" s="2">
        <v>0</v>
      </c>
      <c r="BP253" s="2">
        <v>0</v>
      </c>
      <c r="BQ253" s="2">
        <v>360</v>
      </c>
      <c r="BR253" s="2">
        <v>0</v>
      </c>
      <c r="BS253" s="2">
        <v>0</v>
      </c>
      <c r="BT253" s="2">
        <v>0</v>
      </c>
      <c r="BU253" s="2">
        <v>0</v>
      </c>
    </row>
    <row r="254" spans="1:73" s="30" customFormat="1" ht="84" x14ac:dyDescent="0.25">
      <c r="A254" s="27">
        <v>249</v>
      </c>
      <c r="B254" s="9" t="s">
        <v>6470</v>
      </c>
      <c r="C254" s="27">
        <v>242</v>
      </c>
      <c r="D254" s="27">
        <v>242</v>
      </c>
      <c r="E254" s="27"/>
      <c r="F254" s="11" t="s">
        <v>12811</v>
      </c>
      <c r="G254" s="44" t="s">
        <v>12812</v>
      </c>
      <c r="H254" s="28" t="s">
        <v>1742</v>
      </c>
      <c r="I254" s="28" t="s">
        <v>15254</v>
      </c>
      <c r="J254" s="28"/>
      <c r="K254" s="2">
        <v>0</v>
      </c>
      <c r="L254" s="2">
        <v>0</v>
      </c>
      <c r="M254" s="2">
        <v>0</v>
      </c>
      <c r="N254" s="2">
        <v>0</v>
      </c>
      <c r="O254" s="2">
        <v>0</v>
      </c>
      <c r="P254" s="2"/>
      <c r="Q254" s="2">
        <f t="shared" si="6"/>
        <v>18000</v>
      </c>
      <c r="R254" s="2">
        <v>7803</v>
      </c>
      <c r="S254" s="2">
        <f t="shared" si="7"/>
        <v>140454000</v>
      </c>
      <c r="T254" s="2"/>
      <c r="U254" s="2"/>
      <c r="V254" s="11" t="s">
        <v>8922</v>
      </c>
      <c r="W254" s="11" t="s">
        <v>7760</v>
      </c>
      <c r="X254" s="11" t="s">
        <v>8325</v>
      </c>
      <c r="Y254" s="11" t="s">
        <v>8526</v>
      </c>
      <c r="Z254" s="11" t="s">
        <v>7801</v>
      </c>
      <c r="AA254" s="11" t="s">
        <v>8923</v>
      </c>
      <c r="AB254" s="11" t="s">
        <v>8924</v>
      </c>
      <c r="AC254" s="11" t="s">
        <v>119</v>
      </c>
      <c r="AD254" s="11" t="s">
        <v>8925</v>
      </c>
      <c r="AE254" s="11" t="s">
        <v>7765</v>
      </c>
      <c r="AF254" s="2"/>
      <c r="AG254" s="2"/>
      <c r="AH254" s="11" t="s">
        <v>3658</v>
      </c>
      <c r="AI254" s="28" t="s">
        <v>9769</v>
      </c>
      <c r="AJ254" s="11" t="s">
        <v>9754</v>
      </c>
      <c r="AK254" s="2">
        <v>7802.6</v>
      </c>
      <c r="AL254" s="13" t="s">
        <v>14564</v>
      </c>
      <c r="AM254" s="2"/>
      <c r="AN254" s="11"/>
      <c r="AO254" s="11"/>
      <c r="AP254" s="13"/>
      <c r="AQ254" s="2"/>
      <c r="AR254" s="11"/>
      <c r="AS254" s="11"/>
      <c r="AT254" s="13"/>
      <c r="AU254" s="2"/>
      <c r="AV254" s="2"/>
      <c r="AW254" s="2"/>
      <c r="AX254" s="11"/>
      <c r="AY254" s="11"/>
      <c r="AZ254" s="11"/>
      <c r="BA254" s="2">
        <v>18000</v>
      </c>
      <c r="BB254" s="2"/>
      <c r="BC254" s="2">
        <v>0</v>
      </c>
      <c r="BD254" s="2">
        <v>0</v>
      </c>
      <c r="BE254" s="2">
        <v>0</v>
      </c>
      <c r="BF254" s="2">
        <v>0</v>
      </c>
      <c r="BG254" s="2">
        <v>0</v>
      </c>
      <c r="BH254" s="2">
        <v>0</v>
      </c>
      <c r="BI254" s="2">
        <v>0</v>
      </c>
      <c r="BJ254" s="2">
        <v>0</v>
      </c>
      <c r="BK254" s="2">
        <v>0</v>
      </c>
      <c r="BL254" s="2">
        <v>0</v>
      </c>
      <c r="BM254" s="2">
        <v>0</v>
      </c>
      <c r="BN254" s="2">
        <v>0</v>
      </c>
      <c r="BO254" s="2">
        <v>0</v>
      </c>
      <c r="BP254" s="2">
        <v>0</v>
      </c>
      <c r="BQ254" s="2">
        <v>0</v>
      </c>
      <c r="BR254" s="2">
        <v>0</v>
      </c>
      <c r="BS254" s="2">
        <v>0</v>
      </c>
      <c r="BT254" s="2">
        <v>0</v>
      </c>
      <c r="BU254" s="2">
        <v>0</v>
      </c>
    </row>
    <row r="255" spans="1:73" s="30" customFormat="1" ht="84" x14ac:dyDescent="0.25">
      <c r="A255" s="27">
        <v>250</v>
      </c>
      <c r="B255" s="9" t="s">
        <v>6471</v>
      </c>
      <c r="C255" s="27">
        <v>243</v>
      </c>
      <c r="D255" s="27">
        <v>243</v>
      </c>
      <c r="E255" s="27"/>
      <c r="F255" s="11" t="s">
        <v>12813</v>
      </c>
      <c r="G255" s="44" t="s">
        <v>12814</v>
      </c>
      <c r="H255" s="28" t="s">
        <v>1742</v>
      </c>
      <c r="I255" s="28" t="s">
        <v>15207</v>
      </c>
      <c r="J255" s="28"/>
      <c r="K255" s="2">
        <v>1150</v>
      </c>
      <c r="L255" s="2">
        <v>650</v>
      </c>
      <c r="M255" s="2">
        <v>450</v>
      </c>
      <c r="N255" s="2">
        <v>800</v>
      </c>
      <c r="O255" s="2">
        <v>50</v>
      </c>
      <c r="P255" s="2"/>
      <c r="Q255" s="2">
        <f t="shared" ref="Q255:Q316" si="8">SUM(BA255:BU255)</f>
        <v>2600</v>
      </c>
      <c r="R255" s="2">
        <v>35318</v>
      </c>
      <c r="S255" s="2">
        <f t="shared" ref="S255:S316" si="9">R255*Q255</f>
        <v>91826800</v>
      </c>
      <c r="T255" s="2"/>
      <c r="U255" s="2"/>
      <c r="V255" s="11" t="s">
        <v>8926</v>
      </c>
      <c r="W255" s="11" t="s">
        <v>7760</v>
      </c>
      <c r="X255" s="11" t="s">
        <v>8325</v>
      </c>
      <c r="Y255" s="11" t="s">
        <v>8526</v>
      </c>
      <c r="Z255" s="11" t="s">
        <v>7801</v>
      </c>
      <c r="AA255" s="11">
        <v>96406313</v>
      </c>
      <c r="AB255" s="11" t="s">
        <v>8927</v>
      </c>
      <c r="AC255" s="11" t="s">
        <v>119</v>
      </c>
      <c r="AD255" s="11" t="s">
        <v>8928</v>
      </c>
      <c r="AE255" s="11" t="s">
        <v>7765</v>
      </c>
      <c r="AF255" s="2"/>
      <c r="AG255" s="2"/>
      <c r="AH255" s="11" t="s">
        <v>3658</v>
      </c>
      <c r="AI255" s="28" t="s">
        <v>9769</v>
      </c>
      <c r="AJ255" s="11" t="s">
        <v>9754</v>
      </c>
      <c r="AK255" s="2">
        <v>35318</v>
      </c>
      <c r="AL255" s="13" t="s">
        <v>453</v>
      </c>
      <c r="AM255" s="2">
        <v>29900</v>
      </c>
      <c r="AN255" s="11" t="s">
        <v>9556</v>
      </c>
      <c r="AO255" s="11" t="s">
        <v>14562</v>
      </c>
      <c r="AP255" s="13" t="s">
        <v>10606</v>
      </c>
      <c r="AQ255" s="2">
        <v>33600</v>
      </c>
      <c r="AR255" s="11" t="s">
        <v>14129</v>
      </c>
      <c r="AS255" s="11" t="s">
        <v>14559</v>
      </c>
      <c r="AT255" s="13">
        <v>44988</v>
      </c>
      <c r="AU255" s="2"/>
      <c r="AV255" s="2"/>
      <c r="AW255" s="2"/>
      <c r="AX255" s="11"/>
      <c r="AY255" s="11"/>
      <c r="AZ255" s="11"/>
      <c r="BA255" s="2">
        <v>2300</v>
      </c>
      <c r="BB255" s="2"/>
      <c r="BC255" s="2">
        <v>0</v>
      </c>
      <c r="BD255" s="2">
        <v>0</v>
      </c>
      <c r="BE255" s="2">
        <v>0</v>
      </c>
      <c r="BF255" s="2">
        <v>0</v>
      </c>
      <c r="BG255" s="2">
        <v>0</v>
      </c>
      <c r="BH255" s="2">
        <v>300</v>
      </c>
      <c r="BI255" s="2">
        <v>0</v>
      </c>
      <c r="BJ255" s="2">
        <v>0</v>
      </c>
      <c r="BK255" s="2">
        <v>0</v>
      </c>
      <c r="BL255" s="2">
        <v>0</v>
      </c>
      <c r="BM255" s="2">
        <v>0</v>
      </c>
      <c r="BN255" s="2">
        <v>0</v>
      </c>
      <c r="BO255" s="2">
        <v>0</v>
      </c>
      <c r="BP255" s="2">
        <v>0</v>
      </c>
      <c r="BQ255" s="2">
        <v>0</v>
      </c>
      <c r="BR255" s="2">
        <v>0</v>
      </c>
      <c r="BS255" s="2">
        <v>0</v>
      </c>
      <c r="BT255" s="2">
        <v>0</v>
      </c>
      <c r="BU255" s="2">
        <v>0</v>
      </c>
    </row>
    <row r="256" spans="1:73" s="30" customFormat="1" ht="276" x14ac:dyDescent="0.25">
      <c r="A256" s="27">
        <v>251</v>
      </c>
      <c r="B256" s="9" t="s">
        <v>6416</v>
      </c>
      <c r="C256" s="27">
        <v>244</v>
      </c>
      <c r="D256" s="27">
        <v>244</v>
      </c>
      <c r="E256" s="27"/>
      <c r="F256" s="11" t="s">
        <v>7223</v>
      </c>
      <c r="G256" s="44" t="s">
        <v>12810</v>
      </c>
      <c r="H256" s="28" t="s">
        <v>1742</v>
      </c>
      <c r="I256" s="28" t="s">
        <v>15207</v>
      </c>
      <c r="J256" s="28"/>
      <c r="K256" s="2">
        <v>0</v>
      </c>
      <c r="L256" s="2">
        <v>0</v>
      </c>
      <c r="M256" s="2">
        <v>0</v>
      </c>
      <c r="N256" s="2">
        <v>0</v>
      </c>
      <c r="O256" s="2">
        <v>0</v>
      </c>
      <c r="P256" s="2"/>
      <c r="Q256" s="2">
        <f t="shared" si="8"/>
        <v>1500</v>
      </c>
      <c r="R256" s="2">
        <v>637066</v>
      </c>
      <c r="S256" s="2">
        <f t="shared" si="9"/>
        <v>955599000</v>
      </c>
      <c r="T256" s="2"/>
      <c r="U256" s="2"/>
      <c r="V256" s="11" t="s">
        <v>8796</v>
      </c>
      <c r="W256" s="11" t="s">
        <v>7760</v>
      </c>
      <c r="X256" s="11" t="s">
        <v>7761</v>
      </c>
      <c r="Y256" s="11" t="s">
        <v>203</v>
      </c>
      <c r="Z256" s="11" t="s">
        <v>7762</v>
      </c>
      <c r="AA256" s="11" t="s">
        <v>14592</v>
      </c>
      <c r="AB256" s="11" t="s">
        <v>7763</v>
      </c>
      <c r="AC256" s="11" t="s">
        <v>68</v>
      </c>
      <c r="AD256" s="11" t="s">
        <v>8797</v>
      </c>
      <c r="AE256" s="11" t="s">
        <v>7765</v>
      </c>
      <c r="AF256" s="2"/>
      <c r="AG256" s="2"/>
      <c r="AH256" s="11" t="s">
        <v>3658</v>
      </c>
      <c r="AI256" s="28" t="s">
        <v>9769</v>
      </c>
      <c r="AJ256" s="11" t="s">
        <v>9754</v>
      </c>
      <c r="AK256" s="2">
        <v>637065.63706563716</v>
      </c>
      <c r="AL256" s="13">
        <v>45657</v>
      </c>
      <c r="AM256" s="2">
        <v>565637.06563706568</v>
      </c>
      <c r="AN256" s="11" t="s">
        <v>9556</v>
      </c>
      <c r="AO256" s="11" t="s">
        <v>14562</v>
      </c>
      <c r="AP256" s="13" t="s">
        <v>10606</v>
      </c>
      <c r="AQ256" s="2">
        <v>565637.06563706568</v>
      </c>
      <c r="AR256" s="11" t="s">
        <v>9556</v>
      </c>
      <c r="AS256" s="11" t="s">
        <v>14562</v>
      </c>
      <c r="AT256" s="13" t="s">
        <v>10606</v>
      </c>
      <c r="AU256" s="2"/>
      <c r="AV256" s="2"/>
      <c r="AW256" s="2"/>
      <c r="AX256" s="11"/>
      <c r="AY256" s="11"/>
      <c r="AZ256" s="11"/>
      <c r="BA256" s="2">
        <v>1500</v>
      </c>
      <c r="BB256" s="2"/>
      <c r="BC256" s="2">
        <v>0</v>
      </c>
      <c r="BD256" s="2">
        <v>0</v>
      </c>
      <c r="BE256" s="2">
        <v>0</v>
      </c>
      <c r="BF256" s="2">
        <v>0</v>
      </c>
      <c r="BG256" s="2">
        <v>0</v>
      </c>
      <c r="BH256" s="2">
        <v>0</v>
      </c>
      <c r="BI256" s="2">
        <v>0</v>
      </c>
      <c r="BJ256" s="2">
        <v>0</v>
      </c>
      <c r="BK256" s="2">
        <v>0</v>
      </c>
      <c r="BL256" s="2">
        <v>0</v>
      </c>
      <c r="BM256" s="2">
        <v>0</v>
      </c>
      <c r="BN256" s="2">
        <v>0</v>
      </c>
      <c r="BO256" s="2">
        <v>0</v>
      </c>
      <c r="BP256" s="2">
        <v>0</v>
      </c>
      <c r="BQ256" s="2">
        <v>0</v>
      </c>
      <c r="BR256" s="2">
        <v>0</v>
      </c>
      <c r="BS256" s="2">
        <v>0</v>
      </c>
      <c r="BT256" s="2">
        <v>0</v>
      </c>
      <c r="BU256" s="2">
        <v>0</v>
      </c>
    </row>
    <row r="257" spans="1:73" s="30" customFormat="1" ht="48" x14ac:dyDescent="0.25">
      <c r="A257" s="27">
        <v>252</v>
      </c>
      <c r="B257" s="9" t="s">
        <v>6395</v>
      </c>
      <c r="C257" s="27">
        <v>245</v>
      </c>
      <c r="D257" s="27">
        <v>245</v>
      </c>
      <c r="E257" s="27"/>
      <c r="F257" s="11" t="s">
        <v>7200</v>
      </c>
      <c r="G257" s="44" t="s">
        <v>7200</v>
      </c>
      <c r="H257" s="28" t="s">
        <v>1742</v>
      </c>
      <c r="I257" s="28" t="s">
        <v>15207</v>
      </c>
      <c r="J257" s="28"/>
      <c r="K257" s="2">
        <v>0</v>
      </c>
      <c r="L257" s="2">
        <v>0</v>
      </c>
      <c r="M257" s="2">
        <v>0</v>
      </c>
      <c r="N257" s="2">
        <v>0</v>
      </c>
      <c r="O257" s="2">
        <v>0</v>
      </c>
      <c r="P257" s="2"/>
      <c r="Q257" s="2">
        <f t="shared" si="8"/>
        <v>250</v>
      </c>
      <c r="R257" s="2">
        <v>128150</v>
      </c>
      <c r="S257" s="2">
        <f t="shared" si="9"/>
        <v>32037500</v>
      </c>
      <c r="T257" s="2"/>
      <c r="U257" s="2"/>
      <c r="V257" s="11" t="s">
        <v>8733</v>
      </c>
      <c r="W257" s="11" t="s">
        <v>8734</v>
      </c>
      <c r="X257" s="11" t="s">
        <v>8735</v>
      </c>
      <c r="Y257" s="11" t="s">
        <v>203</v>
      </c>
      <c r="Z257" s="11" t="s">
        <v>7762</v>
      </c>
      <c r="AA257" s="11" t="s">
        <v>14593</v>
      </c>
      <c r="AB257" s="11" t="s">
        <v>8736</v>
      </c>
      <c r="AC257" s="11" t="s">
        <v>119</v>
      </c>
      <c r="AD257" s="11" t="s">
        <v>8737</v>
      </c>
      <c r="AE257" s="11" t="s">
        <v>7765</v>
      </c>
      <c r="AF257" s="2"/>
      <c r="AG257" s="2"/>
      <c r="AH257" s="11" t="s">
        <v>3719</v>
      </c>
      <c r="AI257" s="28" t="s">
        <v>9770</v>
      </c>
      <c r="AJ257" s="11" t="s">
        <v>9733</v>
      </c>
      <c r="AK257" s="2">
        <v>139661</v>
      </c>
      <c r="AL257" s="13" t="s">
        <v>9538</v>
      </c>
      <c r="AM257" s="2"/>
      <c r="AN257" s="11"/>
      <c r="AO257" s="11"/>
      <c r="AP257" s="13"/>
      <c r="AQ257" s="2"/>
      <c r="AR257" s="11"/>
      <c r="AS257" s="11"/>
      <c r="AT257" s="13"/>
      <c r="AU257" s="2"/>
      <c r="AV257" s="2"/>
      <c r="AW257" s="2"/>
      <c r="AX257" s="11"/>
      <c r="AY257" s="11"/>
      <c r="AZ257" s="11"/>
      <c r="BA257" s="2" t="s">
        <v>132</v>
      </c>
      <c r="BB257" s="2"/>
      <c r="BC257" s="2">
        <v>0</v>
      </c>
      <c r="BD257" s="2">
        <v>0</v>
      </c>
      <c r="BE257" s="2">
        <v>0</v>
      </c>
      <c r="BF257" s="2">
        <v>0</v>
      </c>
      <c r="BG257" s="2">
        <v>0</v>
      </c>
      <c r="BH257" s="2">
        <v>250</v>
      </c>
      <c r="BI257" s="2">
        <v>0</v>
      </c>
      <c r="BJ257" s="2">
        <v>0</v>
      </c>
      <c r="BK257" s="2">
        <v>0</v>
      </c>
      <c r="BL257" s="2">
        <v>0</v>
      </c>
      <c r="BM257" s="2">
        <v>0</v>
      </c>
      <c r="BN257" s="2">
        <v>0</v>
      </c>
      <c r="BO257" s="2">
        <v>0</v>
      </c>
      <c r="BP257" s="2">
        <v>0</v>
      </c>
      <c r="BQ257" s="2">
        <v>0</v>
      </c>
      <c r="BR257" s="2">
        <v>0</v>
      </c>
      <c r="BS257" s="2">
        <v>0</v>
      </c>
      <c r="BT257" s="2">
        <v>0</v>
      </c>
      <c r="BU257" s="2">
        <v>0</v>
      </c>
    </row>
    <row r="258" spans="1:73" s="30" customFormat="1" ht="96" x14ac:dyDescent="0.25">
      <c r="A258" s="27">
        <v>253</v>
      </c>
      <c r="B258" s="9" t="s">
        <v>6226</v>
      </c>
      <c r="C258" s="27">
        <v>246</v>
      </c>
      <c r="D258" s="27">
        <v>246</v>
      </c>
      <c r="E258" s="27"/>
      <c r="F258" s="11" t="s">
        <v>12817</v>
      </c>
      <c r="G258" s="44" t="s">
        <v>12818</v>
      </c>
      <c r="H258" s="28" t="s">
        <v>1742</v>
      </c>
      <c r="I258" s="28" t="s">
        <v>15207</v>
      </c>
      <c r="J258" s="28"/>
      <c r="K258" s="2">
        <v>0</v>
      </c>
      <c r="L258" s="2">
        <v>0</v>
      </c>
      <c r="M258" s="2">
        <v>0</v>
      </c>
      <c r="N258" s="2">
        <v>0</v>
      </c>
      <c r="O258" s="2">
        <v>0</v>
      </c>
      <c r="P258" s="2"/>
      <c r="Q258" s="2">
        <f t="shared" si="8"/>
        <v>100000</v>
      </c>
      <c r="R258" s="2">
        <v>1000</v>
      </c>
      <c r="S258" s="2">
        <f t="shared" si="9"/>
        <v>100000000</v>
      </c>
      <c r="T258" s="2"/>
      <c r="U258" s="2"/>
      <c r="V258" s="11" t="s">
        <v>2128</v>
      </c>
      <c r="W258" s="11" t="s">
        <v>7023</v>
      </c>
      <c r="X258" s="11" t="s">
        <v>2206</v>
      </c>
      <c r="Y258" s="11" t="s">
        <v>8335</v>
      </c>
      <c r="Z258" s="11" t="s">
        <v>8336</v>
      </c>
      <c r="AA258" s="11">
        <v>1504123</v>
      </c>
      <c r="AB258" s="11" t="s">
        <v>2131</v>
      </c>
      <c r="AC258" s="11" t="s">
        <v>119</v>
      </c>
      <c r="AD258" s="11" t="s">
        <v>2132</v>
      </c>
      <c r="AE258" s="11" t="s">
        <v>2024</v>
      </c>
      <c r="AF258" s="2"/>
      <c r="AG258" s="2"/>
      <c r="AH258" s="11" t="s">
        <v>9489</v>
      </c>
      <c r="AI258" s="28" t="s">
        <v>2134</v>
      </c>
      <c r="AJ258" s="11" t="s">
        <v>2133</v>
      </c>
      <c r="AK258" s="2">
        <v>1480</v>
      </c>
      <c r="AL258" s="13" t="s">
        <v>14565</v>
      </c>
      <c r="AM258" s="2"/>
      <c r="AN258" s="11"/>
      <c r="AO258" s="11"/>
      <c r="AP258" s="13"/>
      <c r="AQ258" s="2"/>
      <c r="AR258" s="11"/>
      <c r="AS258" s="11"/>
      <c r="AT258" s="13"/>
      <c r="AU258" s="2"/>
      <c r="AV258" s="2"/>
      <c r="AW258" s="2"/>
      <c r="AX258" s="11"/>
      <c r="AY258" s="11"/>
      <c r="AZ258" s="11"/>
      <c r="BA258" s="2" t="s">
        <v>132</v>
      </c>
      <c r="BB258" s="2"/>
      <c r="BC258" s="2">
        <v>0</v>
      </c>
      <c r="BD258" s="2">
        <v>0</v>
      </c>
      <c r="BE258" s="2">
        <v>0</v>
      </c>
      <c r="BF258" s="2">
        <v>0</v>
      </c>
      <c r="BG258" s="2">
        <v>0</v>
      </c>
      <c r="BH258" s="2">
        <v>0</v>
      </c>
      <c r="BI258" s="2">
        <v>0</v>
      </c>
      <c r="BJ258" s="2">
        <v>0</v>
      </c>
      <c r="BK258" s="2">
        <v>0</v>
      </c>
      <c r="BL258" s="2">
        <v>0</v>
      </c>
      <c r="BM258" s="2">
        <v>0</v>
      </c>
      <c r="BN258" s="2">
        <v>0</v>
      </c>
      <c r="BO258" s="2">
        <v>0</v>
      </c>
      <c r="BP258" s="2">
        <v>0</v>
      </c>
      <c r="BQ258" s="2">
        <v>0</v>
      </c>
      <c r="BR258" s="2">
        <v>0</v>
      </c>
      <c r="BS258" s="2">
        <v>0</v>
      </c>
      <c r="BT258" s="2">
        <v>0</v>
      </c>
      <c r="BU258" s="2">
        <v>100000</v>
      </c>
    </row>
    <row r="259" spans="1:73" s="30" customFormat="1" ht="153" x14ac:dyDescent="0.25">
      <c r="A259" s="27">
        <v>254</v>
      </c>
      <c r="B259" s="27" t="s">
        <v>5781</v>
      </c>
      <c r="C259" s="27">
        <v>247</v>
      </c>
      <c r="D259" s="27">
        <v>247</v>
      </c>
      <c r="E259" s="27"/>
      <c r="F259" s="28" t="s">
        <v>12821</v>
      </c>
      <c r="G259" s="44" t="s">
        <v>12822</v>
      </c>
      <c r="H259" s="28" t="s">
        <v>1742</v>
      </c>
      <c r="I259" s="28" t="s">
        <v>15207</v>
      </c>
      <c r="J259" s="28"/>
      <c r="K259" s="3">
        <v>0</v>
      </c>
      <c r="L259" s="3">
        <v>0</v>
      </c>
      <c r="M259" s="3">
        <v>0</v>
      </c>
      <c r="N259" s="3">
        <v>0</v>
      </c>
      <c r="O259" s="3">
        <v>0</v>
      </c>
      <c r="P259" s="3"/>
      <c r="Q259" s="2">
        <f t="shared" si="8"/>
        <v>100</v>
      </c>
      <c r="R259" s="2">
        <v>373000</v>
      </c>
      <c r="S259" s="2">
        <f t="shared" si="9"/>
        <v>37300000</v>
      </c>
      <c r="T259" s="2"/>
      <c r="U259" s="2"/>
      <c r="V259" s="28" t="s">
        <v>2198</v>
      </c>
      <c r="W259" s="28" t="s">
        <v>2197</v>
      </c>
      <c r="X259" s="28" t="s">
        <v>2199</v>
      </c>
      <c r="Y259" s="28" t="s">
        <v>2106</v>
      </c>
      <c r="Z259" s="28" t="s">
        <v>2200</v>
      </c>
      <c r="AA259" s="28" t="s">
        <v>2201</v>
      </c>
      <c r="AB259" s="28" t="s">
        <v>2202</v>
      </c>
      <c r="AC259" s="28" t="s">
        <v>119</v>
      </c>
      <c r="AD259" s="28" t="s">
        <v>2203</v>
      </c>
      <c r="AE259" s="28" t="s">
        <v>2024</v>
      </c>
      <c r="AF259" s="3">
        <v>373000</v>
      </c>
      <c r="AG259" s="3" t="s">
        <v>132</v>
      </c>
      <c r="AH259" s="11" t="s">
        <v>9489</v>
      </c>
      <c r="AI259" s="28" t="s">
        <v>2134</v>
      </c>
      <c r="AJ259" s="28" t="s">
        <v>2133</v>
      </c>
      <c r="AK259" s="3">
        <v>1066666.6666666667</v>
      </c>
      <c r="AL259" s="29" t="s">
        <v>14248</v>
      </c>
      <c r="AM259" s="3"/>
      <c r="AN259" s="28"/>
      <c r="AO259" s="28"/>
      <c r="AP259" s="29"/>
      <c r="AQ259" s="3"/>
      <c r="AR259" s="28"/>
      <c r="AS259" s="28"/>
      <c r="AT259" s="29"/>
      <c r="AU259" s="2"/>
      <c r="AV259" s="2"/>
      <c r="AW259" s="2"/>
      <c r="AX259" s="11"/>
      <c r="AY259" s="11"/>
      <c r="AZ259" s="11"/>
      <c r="BA259" s="2" t="s">
        <v>132</v>
      </c>
      <c r="BB259" s="3"/>
      <c r="BC259" s="3">
        <v>0</v>
      </c>
      <c r="BD259" s="3">
        <v>0</v>
      </c>
      <c r="BE259" s="3">
        <v>0</v>
      </c>
      <c r="BF259" s="2">
        <v>0</v>
      </c>
      <c r="BG259" s="3">
        <v>0</v>
      </c>
      <c r="BH259" s="3">
        <v>0</v>
      </c>
      <c r="BI259" s="3">
        <v>0</v>
      </c>
      <c r="BJ259" s="3">
        <v>0</v>
      </c>
      <c r="BK259" s="3">
        <v>0</v>
      </c>
      <c r="BL259" s="2">
        <v>0</v>
      </c>
      <c r="BM259" s="3">
        <v>0</v>
      </c>
      <c r="BN259" s="3">
        <v>0</v>
      </c>
      <c r="BO259" s="3">
        <v>0</v>
      </c>
      <c r="BP259" s="3">
        <v>0</v>
      </c>
      <c r="BQ259" s="2">
        <v>0</v>
      </c>
      <c r="BR259" s="3">
        <v>0</v>
      </c>
      <c r="BS259" s="3">
        <v>0</v>
      </c>
      <c r="BT259" s="3">
        <v>0</v>
      </c>
      <c r="BU259" s="3">
        <v>100</v>
      </c>
    </row>
    <row r="260" spans="1:73" s="30" customFormat="1" ht="96" x14ac:dyDescent="0.25">
      <c r="A260" s="27">
        <v>255</v>
      </c>
      <c r="B260" s="9" t="s">
        <v>6239</v>
      </c>
      <c r="C260" s="27">
        <v>248</v>
      </c>
      <c r="D260" s="27">
        <v>248</v>
      </c>
      <c r="E260" s="27"/>
      <c r="F260" s="11" t="s">
        <v>12819</v>
      </c>
      <c r="G260" s="44" t="s">
        <v>12820</v>
      </c>
      <c r="H260" s="28" t="s">
        <v>1742</v>
      </c>
      <c r="I260" s="28" t="s">
        <v>15207</v>
      </c>
      <c r="J260" s="28"/>
      <c r="K260" s="2">
        <v>0</v>
      </c>
      <c r="L260" s="2">
        <v>0</v>
      </c>
      <c r="M260" s="2">
        <v>0</v>
      </c>
      <c r="N260" s="2">
        <v>0</v>
      </c>
      <c r="O260" s="2">
        <v>0</v>
      </c>
      <c r="P260" s="2"/>
      <c r="Q260" s="2">
        <f t="shared" si="8"/>
        <v>310000</v>
      </c>
      <c r="R260" s="2">
        <v>200</v>
      </c>
      <c r="S260" s="2">
        <f t="shared" si="9"/>
        <v>62000000</v>
      </c>
      <c r="T260" s="2"/>
      <c r="U260" s="2"/>
      <c r="V260" s="11" t="s">
        <v>2135</v>
      </c>
      <c r="W260" s="11" t="s">
        <v>8362</v>
      </c>
      <c r="X260" s="11" t="s">
        <v>2206</v>
      </c>
      <c r="Y260" s="11" t="s">
        <v>8335</v>
      </c>
      <c r="Z260" s="11" t="s">
        <v>8336</v>
      </c>
      <c r="AA260" s="11">
        <v>1504122</v>
      </c>
      <c r="AB260" s="11" t="s">
        <v>2131</v>
      </c>
      <c r="AC260" s="11" t="s">
        <v>119</v>
      </c>
      <c r="AD260" s="11" t="s">
        <v>2136</v>
      </c>
      <c r="AE260" s="11" t="s">
        <v>2024</v>
      </c>
      <c r="AF260" s="2"/>
      <c r="AG260" s="2"/>
      <c r="AH260" s="11" t="s">
        <v>9489</v>
      </c>
      <c r="AI260" s="28" t="s">
        <v>2134</v>
      </c>
      <c r="AJ260" s="11" t="s">
        <v>2133</v>
      </c>
      <c r="AK260" s="2">
        <v>325</v>
      </c>
      <c r="AL260" s="13" t="s">
        <v>14565</v>
      </c>
      <c r="AM260" s="2"/>
      <c r="AN260" s="11"/>
      <c r="AO260" s="11"/>
      <c r="AP260" s="13"/>
      <c r="AQ260" s="2"/>
      <c r="AR260" s="11"/>
      <c r="AS260" s="11"/>
      <c r="AT260" s="13"/>
      <c r="AU260" s="2"/>
      <c r="AV260" s="2"/>
      <c r="AW260" s="2"/>
      <c r="AX260" s="11"/>
      <c r="AY260" s="11"/>
      <c r="AZ260" s="11"/>
      <c r="BA260" s="2" t="s">
        <v>132</v>
      </c>
      <c r="BB260" s="2"/>
      <c r="BC260" s="2">
        <v>0</v>
      </c>
      <c r="BD260" s="2">
        <v>0</v>
      </c>
      <c r="BE260" s="2">
        <v>0</v>
      </c>
      <c r="BF260" s="2">
        <v>0</v>
      </c>
      <c r="BG260" s="2">
        <v>0</v>
      </c>
      <c r="BH260" s="2">
        <v>0</v>
      </c>
      <c r="BI260" s="2">
        <v>0</v>
      </c>
      <c r="BJ260" s="2">
        <v>0</v>
      </c>
      <c r="BK260" s="2">
        <v>0</v>
      </c>
      <c r="BL260" s="2">
        <v>0</v>
      </c>
      <c r="BM260" s="2">
        <v>0</v>
      </c>
      <c r="BN260" s="2">
        <v>0</v>
      </c>
      <c r="BO260" s="2">
        <v>0</v>
      </c>
      <c r="BP260" s="2">
        <v>0</v>
      </c>
      <c r="BQ260" s="2">
        <v>0</v>
      </c>
      <c r="BR260" s="2">
        <v>0</v>
      </c>
      <c r="BS260" s="2">
        <v>0</v>
      </c>
      <c r="BT260" s="2">
        <v>0</v>
      </c>
      <c r="BU260" s="2">
        <v>310000</v>
      </c>
    </row>
    <row r="261" spans="1:73" s="30" customFormat="1" ht="36" x14ac:dyDescent="0.25">
      <c r="A261" s="27">
        <v>256</v>
      </c>
      <c r="B261" s="27" t="s">
        <v>10061</v>
      </c>
      <c r="C261" s="27">
        <v>249</v>
      </c>
      <c r="D261" s="27">
        <v>249</v>
      </c>
      <c r="E261" s="27"/>
      <c r="F261" s="11" t="s">
        <v>12823</v>
      </c>
      <c r="G261" s="44" t="s">
        <v>10176</v>
      </c>
      <c r="H261" s="28" t="s">
        <v>1742</v>
      </c>
      <c r="I261" s="28" t="s">
        <v>132</v>
      </c>
      <c r="J261" s="28"/>
      <c r="K261" s="2">
        <v>0</v>
      </c>
      <c r="L261" s="2">
        <v>0</v>
      </c>
      <c r="M261" s="2">
        <v>0</v>
      </c>
      <c r="N261" s="2">
        <v>0</v>
      </c>
      <c r="O261" s="2">
        <v>0</v>
      </c>
      <c r="P261" s="2"/>
      <c r="Q261" s="2">
        <f t="shared" si="8"/>
        <v>20000</v>
      </c>
      <c r="R261" s="2">
        <v>100</v>
      </c>
      <c r="S261" s="2">
        <f t="shared" si="9"/>
        <v>2000000</v>
      </c>
      <c r="T261" s="2"/>
      <c r="U261" s="2"/>
      <c r="V261" s="11" t="s">
        <v>10175</v>
      </c>
      <c r="W261" s="11" t="s">
        <v>10176</v>
      </c>
      <c r="X261" s="11" t="s">
        <v>7573</v>
      </c>
      <c r="Y261" s="11" t="s">
        <v>520</v>
      </c>
      <c r="Z261" s="11" t="s">
        <v>10301</v>
      </c>
      <c r="AA261" s="11" t="s">
        <v>10302</v>
      </c>
      <c r="AB261" s="11" t="s">
        <v>10303</v>
      </c>
      <c r="AC261" s="11"/>
      <c r="AD261" s="11" t="s">
        <v>10304</v>
      </c>
      <c r="AE261" s="11" t="s">
        <v>8953</v>
      </c>
      <c r="AF261" s="2"/>
      <c r="AG261" s="2"/>
      <c r="AH261" s="11" t="s">
        <v>9492</v>
      </c>
      <c r="AI261" s="28" t="s">
        <v>10652</v>
      </c>
      <c r="AJ261" s="11" t="s">
        <v>10290</v>
      </c>
      <c r="AK261" s="2">
        <v>197</v>
      </c>
      <c r="AL261" s="13" t="s">
        <v>9481</v>
      </c>
      <c r="AM261" s="2"/>
      <c r="AN261" s="11"/>
      <c r="AO261" s="11"/>
      <c r="AP261" s="13"/>
      <c r="AQ261" s="2"/>
      <c r="AR261" s="11"/>
      <c r="AS261" s="11"/>
      <c r="AT261" s="13"/>
      <c r="AU261" s="2"/>
      <c r="AV261" s="2"/>
      <c r="AW261" s="2"/>
      <c r="AX261" s="11"/>
      <c r="AY261" s="11"/>
      <c r="AZ261" s="11"/>
      <c r="BA261" s="2" t="s">
        <v>132</v>
      </c>
      <c r="BB261" s="2"/>
      <c r="BC261" s="2">
        <v>0</v>
      </c>
      <c r="BD261" s="2">
        <v>0</v>
      </c>
      <c r="BE261" s="2">
        <v>0</v>
      </c>
      <c r="BF261" s="2">
        <v>0</v>
      </c>
      <c r="BG261" s="2">
        <v>0</v>
      </c>
      <c r="BH261" s="2">
        <v>0</v>
      </c>
      <c r="BI261" s="2">
        <v>0</v>
      </c>
      <c r="BJ261" s="2">
        <v>0</v>
      </c>
      <c r="BK261" s="3">
        <v>0</v>
      </c>
      <c r="BL261" s="2">
        <v>0</v>
      </c>
      <c r="BM261" s="2">
        <v>0</v>
      </c>
      <c r="BN261" s="2">
        <v>0</v>
      </c>
      <c r="BO261" s="2">
        <v>0</v>
      </c>
      <c r="BP261" s="2">
        <v>20000</v>
      </c>
      <c r="BQ261" s="2">
        <v>0</v>
      </c>
      <c r="BR261" s="2">
        <v>0</v>
      </c>
      <c r="BS261" s="2">
        <v>0</v>
      </c>
      <c r="BT261" s="2">
        <v>0</v>
      </c>
      <c r="BU261" s="2">
        <v>0</v>
      </c>
    </row>
    <row r="262" spans="1:73" s="30" customFormat="1" ht="36" x14ac:dyDescent="0.25">
      <c r="A262" s="27">
        <v>257</v>
      </c>
      <c r="B262" s="27" t="s">
        <v>10064</v>
      </c>
      <c r="C262" s="27">
        <v>250</v>
      </c>
      <c r="D262" s="27">
        <v>250</v>
      </c>
      <c r="E262" s="27"/>
      <c r="F262" s="11" t="s">
        <v>12824</v>
      </c>
      <c r="G262" s="44" t="s">
        <v>10176</v>
      </c>
      <c r="H262" s="28" t="s">
        <v>1742</v>
      </c>
      <c r="I262" s="28" t="s">
        <v>132</v>
      </c>
      <c r="J262" s="28"/>
      <c r="K262" s="2">
        <v>0</v>
      </c>
      <c r="L262" s="2">
        <v>0</v>
      </c>
      <c r="M262" s="2">
        <v>0</v>
      </c>
      <c r="N262" s="2">
        <v>0</v>
      </c>
      <c r="O262" s="2">
        <v>0</v>
      </c>
      <c r="P262" s="2"/>
      <c r="Q262" s="2">
        <f t="shared" si="8"/>
        <v>200</v>
      </c>
      <c r="R262" s="2">
        <v>680000</v>
      </c>
      <c r="S262" s="2">
        <f t="shared" si="9"/>
        <v>136000000</v>
      </c>
      <c r="T262" s="2"/>
      <c r="U262" s="2"/>
      <c r="V262" s="11" t="s">
        <v>10179</v>
      </c>
      <c r="W262" s="11" t="s">
        <v>10176</v>
      </c>
      <c r="X262" s="11" t="s">
        <v>10307</v>
      </c>
      <c r="Y262" s="11" t="s">
        <v>2106</v>
      </c>
      <c r="Z262" s="11" t="s">
        <v>10308</v>
      </c>
      <c r="AA262" s="11" t="s">
        <v>10309</v>
      </c>
      <c r="AB262" s="11" t="s">
        <v>10310</v>
      </c>
      <c r="AC262" s="11"/>
      <c r="AD262" s="11" t="s">
        <v>10311</v>
      </c>
      <c r="AE262" s="11" t="s">
        <v>8953</v>
      </c>
      <c r="AF262" s="2"/>
      <c r="AG262" s="2"/>
      <c r="AH262" s="11" t="s">
        <v>9492</v>
      </c>
      <c r="AI262" s="28" t="s">
        <v>10652</v>
      </c>
      <c r="AJ262" s="11" t="s">
        <v>10290</v>
      </c>
      <c r="AK262" s="2">
        <v>2260000</v>
      </c>
      <c r="AL262" s="13" t="s">
        <v>10292</v>
      </c>
      <c r="AM262" s="2"/>
      <c r="AN262" s="11"/>
      <c r="AO262" s="11"/>
      <c r="AP262" s="13"/>
      <c r="AQ262" s="2"/>
      <c r="AR262" s="11"/>
      <c r="AS262" s="11"/>
      <c r="AT262" s="13"/>
      <c r="AU262" s="2"/>
      <c r="AV262" s="2"/>
      <c r="AW262" s="2"/>
      <c r="AX262" s="11"/>
      <c r="AY262" s="11"/>
      <c r="AZ262" s="11"/>
      <c r="BA262" s="2" t="s">
        <v>132</v>
      </c>
      <c r="BB262" s="2"/>
      <c r="BC262" s="2">
        <v>0</v>
      </c>
      <c r="BD262" s="2">
        <v>0</v>
      </c>
      <c r="BE262" s="2">
        <v>0</v>
      </c>
      <c r="BF262" s="2">
        <v>0</v>
      </c>
      <c r="BG262" s="2">
        <v>0</v>
      </c>
      <c r="BH262" s="2">
        <v>0</v>
      </c>
      <c r="BI262" s="2">
        <v>0</v>
      </c>
      <c r="BJ262" s="2">
        <v>0</v>
      </c>
      <c r="BK262" s="3">
        <v>0</v>
      </c>
      <c r="BL262" s="2">
        <v>0</v>
      </c>
      <c r="BM262" s="2">
        <v>0</v>
      </c>
      <c r="BN262" s="2">
        <v>0</v>
      </c>
      <c r="BO262" s="2">
        <v>0</v>
      </c>
      <c r="BP262" s="2">
        <v>200</v>
      </c>
      <c r="BQ262" s="2">
        <v>0</v>
      </c>
      <c r="BR262" s="2">
        <v>0</v>
      </c>
      <c r="BS262" s="2">
        <v>0</v>
      </c>
      <c r="BT262" s="2">
        <v>0</v>
      </c>
      <c r="BU262" s="2">
        <v>0</v>
      </c>
    </row>
    <row r="263" spans="1:73" s="30" customFormat="1" ht="36" x14ac:dyDescent="0.25">
      <c r="A263" s="27">
        <v>258</v>
      </c>
      <c r="B263" s="27" t="s">
        <v>10065</v>
      </c>
      <c r="C263" s="27">
        <v>251</v>
      </c>
      <c r="D263" s="27">
        <v>251</v>
      </c>
      <c r="E263" s="27"/>
      <c r="F263" s="11" t="s">
        <v>12825</v>
      </c>
      <c r="G263" s="44" t="s">
        <v>10176</v>
      </c>
      <c r="H263" s="28" t="s">
        <v>1742</v>
      </c>
      <c r="I263" s="28" t="s">
        <v>132</v>
      </c>
      <c r="J263" s="28"/>
      <c r="K263" s="2">
        <v>0</v>
      </c>
      <c r="L263" s="2">
        <v>0</v>
      </c>
      <c r="M263" s="2">
        <v>0</v>
      </c>
      <c r="N263" s="2">
        <v>0</v>
      </c>
      <c r="O263" s="2">
        <v>0</v>
      </c>
      <c r="P263" s="2"/>
      <c r="Q263" s="2">
        <f t="shared" si="8"/>
        <v>1200000</v>
      </c>
      <c r="R263" s="2">
        <v>120</v>
      </c>
      <c r="S263" s="2">
        <f t="shared" si="9"/>
        <v>144000000</v>
      </c>
      <c r="T263" s="2"/>
      <c r="U263" s="2"/>
      <c r="V263" s="11" t="s">
        <v>10180</v>
      </c>
      <c r="W263" s="11" t="s">
        <v>10176</v>
      </c>
      <c r="X263" s="11" t="s">
        <v>7573</v>
      </c>
      <c r="Y263" s="11" t="s">
        <v>520</v>
      </c>
      <c r="Z263" s="11" t="s">
        <v>10301</v>
      </c>
      <c r="AA263" s="11" t="s">
        <v>10312</v>
      </c>
      <c r="AB263" s="11" t="s">
        <v>10303</v>
      </c>
      <c r="AC263" s="11"/>
      <c r="AD263" s="11" t="s">
        <v>10304</v>
      </c>
      <c r="AE263" s="11" t="s">
        <v>8953</v>
      </c>
      <c r="AF263" s="2"/>
      <c r="AG263" s="2"/>
      <c r="AH263" s="11" t="s">
        <v>9492</v>
      </c>
      <c r="AI263" s="28" t="s">
        <v>10652</v>
      </c>
      <c r="AJ263" s="11" t="s">
        <v>10290</v>
      </c>
      <c r="AK263" s="2">
        <v>163</v>
      </c>
      <c r="AL263" s="13" t="s">
        <v>9481</v>
      </c>
      <c r="AM263" s="2"/>
      <c r="AN263" s="11"/>
      <c r="AO263" s="11"/>
      <c r="AP263" s="13"/>
      <c r="AQ263" s="2"/>
      <c r="AR263" s="11"/>
      <c r="AS263" s="11"/>
      <c r="AT263" s="13"/>
      <c r="AU263" s="2"/>
      <c r="AV263" s="2"/>
      <c r="AW263" s="2"/>
      <c r="AX263" s="11"/>
      <c r="AY263" s="11"/>
      <c r="AZ263" s="11"/>
      <c r="BA263" s="2" t="s">
        <v>132</v>
      </c>
      <c r="BB263" s="2"/>
      <c r="BC263" s="2">
        <v>0</v>
      </c>
      <c r="BD263" s="2">
        <v>0</v>
      </c>
      <c r="BE263" s="2">
        <v>0</v>
      </c>
      <c r="BF263" s="2">
        <v>0</v>
      </c>
      <c r="BG263" s="2">
        <v>0</v>
      </c>
      <c r="BH263" s="2">
        <v>0</v>
      </c>
      <c r="BI263" s="2">
        <v>0</v>
      </c>
      <c r="BJ263" s="2">
        <v>0</v>
      </c>
      <c r="BK263" s="3">
        <v>0</v>
      </c>
      <c r="BL263" s="2">
        <v>0</v>
      </c>
      <c r="BM263" s="2">
        <v>0</v>
      </c>
      <c r="BN263" s="2">
        <v>0</v>
      </c>
      <c r="BO263" s="2">
        <v>0</v>
      </c>
      <c r="BP263" s="2">
        <v>1200000</v>
      </c>
      <c r="BQ263" s="2">
        <v>0</v>
      </c>
      <c r="BR263" s="2">
        <v>0</v>
      </c>
      <c r="BS263" s="2">
        <v>0</v>
      </c>
      <c r="BT263" s="2">
        <v>0</v>
      </c>
      <c r="BU263" s="2">
        <v>0</v>
      </c>
    </row>
    <row r="264" spans="1:73" s="30" customFormat="1" ht="36" x14ac:dyDescent="0.25">
      <c r="A264" s="27">
        <v>259</v>
      </c>
      <c r="B264" s="27" t="s">
        <v>10073</v>
      </c>
      <c r="C264" s="27">
        <v>252</v>
      </c>
      <c r="D264" s="27">
        <v>252</v>
      </c>
      <c r="E264" s="27"/>
      <c r="F264" s="11" t="s">
        <v>12826</v>
      </c>
      <c r="G264" s="44" t="s">
        <v>10176</v>
      </c>
      <c r="H264" s="28" t="s">
        <v>1742</v>
      </c>
      <c r="I264" s="28" t="s">
        <v>132</v>
      </c>
      <c r="J264" s="28"/>
      <c r="K264" s="2">
        <v>0</v>
      </c>
      <c r="L264" s="2">
        <v>0</v>
      </c>
      <c r="M264" s="2">
        <v>0</v>
      </c>
      <c r="N264" s="2">
        <v>0</v>
      </c>
      <c r="O264" s="2">
        <v>0</v>
      </c>
      <c r="P264" s="2"/>
      <c r="Q264" s="2">
        <f t="shared" si="8"/>
        <v>50000</v>
      </c>
      <c r="R264" s="2">
        <v>7000</v>
      </c>
      <c r="S264" s="2">
        <f t="shared" si="9"/>
        <v>350000000</v>
      </c>
      <c r="T264" s="2"/>
      <c r="U264" s="2"/>
      <c r="V264" s="11" t="s">
        <v>10187</v>
      </c>
      <c r="W264" s="11" t="s">
        <v>10176</v>
      </c>
      <c r="X264" s="11" t="s">
        <v>7573</v>
      </c>
      <c r="Y264" s="11" t="s">
        <v>520</v>
      </c>
      <c r="Z264" s="11" t="s">
        <v>7574</v>
      </c>
      <c r="AA264" s="11" t="s">
        <v>10331</v>
      </c>
      <c r="AB264" s="11" t="s">
        <v>10303</v>
      </c>
      <c r="AC264" s="11" t="s">
        <v>68</v>
      </c>
      <c r="AD264" s="11" t="s">
        <v>10332</v>
      </c>
      <c r="AE264" s="11" t="s">
        <v>8953</v>
      </c>
      <c r="AF264" s="2"/>
      <c r="AG264" s="2"/>
      <c r="AH264" s="11" t="s">
        <v>9492</v>
      </c>
      <c r="AI264" s="28" t="s">
        <v>10652</v>
      </c>
      <c r="AJ264" s="11" t="s">
        <v>10290</v>
      </c>
      <c r="AK264" s="2">
        <v>11904</v>
      </c>
      <c r="AL264" s="13" t="s">
        <v>9481</v>
      </c>
      <c r="AM264" s="2"/>
      <c r="AN264" s="11"/>
      <c r="AO264" s="11"/>
      <c r="AP264" s="13"/>
      <c r="AQ264" s="2"/>
      <c r="AR264" s="11"/>
      <c r="AS264" s="11"/>
      <c r="AT264" s="13"/>
      <c r="AU264" s="2"/>
      <c r="AV264" s="2"/>
      <c r="AW264" s="2"/>
      <c r="AX264" s="11"/>
      <c r="AY264" s="11"/>
      <c r="AZ264" s="11"/>
      <c r="BA264" s="2" t="s">
        <v>132</v>
      </c>
      <c r="BB264" s="2"/>
      <c r="BC264" s="2">
        <v>0</v>
      </c>
      <c r="BD264" s="2">
        <v>0</v>
      </c>
      <c r="BE264" s="2">
        <v>0</v>
      </c>
      <c r="BF264" s="2">
        <v>0</v>
      </c>
      <c r="BG264" s="2">
        <v>0</v>
      </c>
      <c r="BH264" s="2">
        <v>0</v>
      </c>
      <c r="BI264" s="2">
        <v>0</v>
      </c>
      <c r="BJ264" s="2">
        <v>0</v>
      </c>
      <c r="BK264" s="3">
        <v>0</v>
      </c>
      <c r="BL264" s="2">
        <v>0</v>
      </c>
      <c r="BM264" s="2">
        <v>0</v>
      </c>
      <c r="BN264" s="2">
        <v>0</v>
      </c>
      <c r="BO264" s="2">
        <v>0</v>
      </c>
      <c r="BP264" s="2">
        <v>50000</v>
      </c>
      <c r="BQ264" s="2">
        <v>0</v>
      </c>
      <c r="BR264" s="2">
        <v>0</v>
      </c>
      <c r="BS264" s="2">
        <v>0</v>
      </c>
      <c r="BT264" s="2">
        <v>0</v>
      </c>
      <c r="BU264" s="2">
        <v>0</v>
      </c>
    </row>
    <row r="265" spans="1:73" s="30" customFormat="1" ht="48" x14ac:dyDescent="0.25">
      <c r="A265" s="27">
        <v>260</v>
      </c>
      <c r="B265" s="27" t="s">
        <v>10062</v>
      </c>
      <c r="C265" s="27">
        <v>253</v>
      </c>
      <c r="D265" s="27">
        <v>253</v>
      </c>
      <c r="E265" s="27"/>
      <c r="F265" s="11" t="s">
        <v>12827</v>
      </c>
      <c r="G265" s="44" t="s">
        <v>10176</v>
      </c>
      <c r="H265" s="28" t="s">
        <v>1742</v>
      </c>
      <c r="I265" s="28" t="s">
        <v>15167</v>
      </c>
      <c r="J265" s="28"/>
      <c r="K265" s="2">
        <v>10000</v>
      </c>
      <c r="L265" s="2">
        <v>5000</v>
      </c>
      <c r="M265" s="2">
        <v>5000</v>
      </c>
      <c r="N265" s="2">
        <v>0</v>
      </c>
      <c r="O265" s="2">
        <v>0</v>
      </c>
      <c r="P265" s="2"/>
      <c r="Q265" s="2">
        <f t="shared" si="8"/>
        <v>50000</v>
      </c>
      <c r="R265" s="2">
        <v>500</v>
      </c>
      <c r="S265" s="2">
        <f t="shared" si="9"/>
        <v>25000000</v>
      </c>
      <c r="T265" s="2"/>
      <c r="U265" s="2"/>
      <c r="V265" s="11" t="s">
        <v>10177</v>
      </c>
      <c r="W265" s="11" t="s">
        <v>10176</v>
      </c>
      <c r="X265" s="11" t="s">
        <v>7573</v>
      </c>
      <c r="Y265" s="11" t="s">
        <v>520</v>
      </c>
      <c r="Z265" s="11" t="s">
        <v>7574</v>
      </c>
      <c r="AA265" s="11" t="s">
        <v>10305</v>
      </c>
      <c r="AB265" s="11" t="s">
        <v>8259</v>
      </c>
      <c r="AC265" s="11" t="s">
        <v>119</v>
      </c>
      <c r="AD265" s="11" t="s">
        <v>2132</v>
      </c>
      <c r="AE265" s="11" t="s">
        <v>8953</v>
      </c>
      <c r="AF265" s="2"/>
      <c r="AG265" s="2"/>
      <c r="AH265" s="11" t="s">
        <v>9492</v>
      </c>
      <c r="AI265" s="28" t="s">
        <v>10653</v>
      </c>
      <c r="AJ265" s="11" t="s">
        <v>10291</v>
      </c>
      <c r="AK265" s="2">
        <v>1100</v>
      </c>
      <c r="AL265" s="13" t="s">
        <v>9481</v>
      </c>
      <c r="AM265" s="2"/>
      <c r="AN265" s="11"/>
      <c r="AO265" s="11"/>
      <c r="AP265" s="13"/>
      <c r="AQ265" s="2"/>
      <c r="AR265" s="11"/>
      <c r="AS265" s="11"/>
      <c r="AT265" s="13"/>
      <c r="AU265" s="2"/>
      <c r="AV265" s="2"/>
      <c r="AW265" s="2"/>
      <c r="AX265" s="11"/>
      <c r="AY265" s="11"/>
      <c r="AZ265" s="11"/>
      <c r="BA265" s="2" t="s">
        <v>132</v>
      </c>
      <c r="BB265" s="2"/>
      <c r="BC265" s="2">
        <v>0</v>
      </c>
      <c r="BD265" s="2">
        <v>0</v>
      </c>
      <c r="BE265" s="2">
        <v>0</v>
      </c>
      <c r="BF265" s="2">
        <v>0</v>
      </c>
      <c r="BG265" s="2">
        <v>0</v>
      </c>
      <c r="BH265" s="2">
        <v>0</v>
      </c>
      <c r="BI265" s="2">
        <v>0</v>
      </c>
      <c r="BJ265" s="2">
        <v>0</v>
      </c>
      <c r="BK265" s="3">
        <v>0</v>
      </c>
      <c r="BL265" s="2">
        <v>0</v>
      </c>
      <c r="BM265" s="2">
        <v>0</v>
      </c>
      <c r="BN265" s="2">
        <v>0</v>
      </c>
      <c r="BO265" s="2">
        <v>0</v>
      </c>
      <c r="BP265" s="2">
        <v>50000</v>
      </c>
      <c r="BQ265" s="2">
        <v>0</v>
      </c>
      <c r="BR265" s="2">
        <v>0</v>
      </c>
      <c r="BS265" s="2">
        <v>0</v>
      </c>
      <c r="BT265" s="2">
        <v>0</v>
      </c>
      <c r="BU265" s="2">
        <v>0</v>
      </c>
    </row>
    <row r="266" spans="1:73" s="30" customFormat="1" ht="48" x14ac:dyDescent="0.25">
      <c r="A266" s="27">
        <v>261</v>
      </c>
      <c r="B266" s="27" t="s">
        <v>10063</v>
      </c>
      <c r="C266" s="27">
        <v>254</v>
      </c>
      <c r="D266" s="27">
        <v>254</v>
      </c>
      <c r="E266" s="27"/>
      <c r="F266" s="11" t="s">
        <v>12828</v>
      </c>
      <c r="G266" s="44" t="s">
        <v>10176</v>
      </c>
      <c r="H266" s="28" t="s">
        <v>1742</v>
      </c>
      <c r="I266" s="28" t="s">
        <v>15167</v>
      </c>
      <c r="J266" s="28"/>
      <c r="K266" s="2">
        <v>15000</v>
      </c>
      <c r="L266" s="2">
        <v>5000</v>
      </c>
      <c r="M266" s="2">
        <v>10000</v>
      </c>
      <c r="N266" s="2">
        <v>0</v>
      </c>
      <c r="O266" s="2">
        <v>0</v>
      </c>
      <c r="P266" s="2"/>
      <c r="Q266" s="2">
        <f t="shared" si="8"/>
        <v>50000</v>
      </c>
      <c r="R266" s="2">
        <v>410</v>
      </c>
      <c r="S266" s="2">
        <f t="shared" si="9"/>
        <v>20500000</v>
      </c>
      <c r="T266" s="2"/>
      <c r="U266" s="2"/>
      <c r="V266" s="11" t="s">
        <v>10178</v>
      </c>
      <c r="W266" s="11" t="s">
        <v>10176</v>
      </c>
      <c r="X266" s="11" t="s">
        <v>7573</v>
      </c>
      <c r="Y266" s="11" t="s">
        <v>520</v>
      </c>
      <c r="Z266" s="11" t="s">
        <v>7574</v>
      </c>
      <c r="AA266" s="11" t="s">
        <v>10306</v>
      </c>
      <c r="AB266" s="11" t="s">
        <v>8259</v>
      </c>
      <c r="AC266" s="11" t="s">
        <v>119</v>
      </c>
      <c r="AD266" s="11" t="s">
        <v>2132</v>
      </c>
      <c r="AE266" s="11" t="s">
        <v>8953</v>
      </c>
      <c r="AF266" s="2"/>
      <c r="AG266" s="2"/>
      <c r="AH266" s="11" t="s">
        <v>9492</v>
      </c>
      <c r="AI266" s="28" t="s">
        <v>10653</v>
      </c>
      <c r="AJ266" s="11" t="s">
        <v>10291</v>
      </c>
      <c r="AK266" s="2">
        <v>1120</v>
      </c>
      <c r="AL266" s="13" t="s">
        <v>9481</v>
      </c>
      <c r="AM266" s="2"/>
      <c r="AN266" s="11"/>
      <c r="AO266" s="11"/>
      <c r="AP266" s="13"/>
      <c r="AQ266" s="2"/>
      <c r="AR266" s="11"/>
      <c r="AS266" s="11"/>
      <c r="AT266" s="13"/>
      <c r="AU266" s="2"/>
      <c r="AV266" s="2"/>
      <c r="AW266" s="2"/>
      <c r="AX266" s="11"/>
      <c r="AY266" s="11"/>
      <c r="AZ266" s="11"/>
      <c r="BA266" s="2" t="s">
        <v>132</v>
      </c>
      <c r="BB266" s="2"/>
      <c r="BC266" s="2">
        <v>0</v>
      </c>
      <c r="BD266" s="2">
        <v>0</v>
      </c>
      <c r="BE266" s="2">
        <v>0</v>
      </c>
      <c r="BF266" s="2">
        <v>0</v>
      </c>
      <c r="BG266" s="2">
        <v>0</v>
      </c>
      <c r="BH266" s="2">
        <v>0</v>
      </c>
      <c r="BI266" s="2">
        <v>0</v>
      </c>
      <c r="BJ266" s="2">
        <v>0</v>
      </c>
      <c r="BK266" s="3">
        <v>0</v>
      </c>
      <c r="BL266" s="2">
        <v>0</v>
      </c>
      <c r="BM266" s="2">
        <v>0</v>
      </c>
      <c r="BN266" s="2">
        <v>0</v>
      </c>
      <c r="BO266" s="2">
        <v>0</v>
      </c>
      <c r="BP266" s="2">
        <v>50000</v>
      </c>
      <c r="BQ266" s="2">
        <v>0</v>
      </c>
      <c r="BR266" s="2">
        <v>0</v>
      </c>
      <c r="BS266" s="2">
        <v>0</v>
      </c>
      <c r="BT266" s="2">
        <v>0</v>
      </c>
      <c r="BU266" s="2">
        <v>0</v>
      </c>
    </row>
    <row r="267" spans="1:73" s="30" customFormat="1" ht="48" x14ac:dyDescent="0.25">
      <c r="A267" s="27">
        <v>262</v>
      </c>
      <c r="B267" s="27" t="s">
        <v>10066</v>
      </c>
      <c r="C267" s="27">
        <v>255</v>
      </c>
      <c r="D267" s="27">
        <v>255</v>
      </c>
      <c r="E267" s="27"/>
      <c r="F267" s="11" t="s">
        <v>12829</v>
      </c>
      <c r="G267" s="44" t="s">
        <v>10176</v>
      </c>
      <c r="H267" s="28" t="s">
        <v>1742</v>
      </c>
      <c r="I267" s="28" t="s">
        <v>15167</v>
      </c>
      <c r="J267" s="28"/>
      <c r="K267" s="2">
        <v>360000</v>
      </c>
      <c r="L267" s="2">
        <v>280000</v>
      </c>
      <c r="M267" s="2">
        <v>80000</v>
      </c>
      <c r="N267" s="2">
        <v>0</v>
      </c>
      <c r="O267" s="2">
        <v>0</v>
      </c>
      <c r="P267" s="2"/>
      <c r="Q267" s="2">
        <f t="shared" si="8"/>
        <v>800000</v>
      </c>
      <c r="R267" s="2">
        <v>120</v>
      </c>
      <c r="S267" s="2">
        <f t="shared" si="9"/>
        <v>96000000</v>
      </c>
      <c r="T267" s="2"/>
      <c r="U267" s="2"/>
      <c r="V267" s="11" t="s">
        <v>10181</v>
      </c>
      <c r="W267" s="11" t="s">
        <v>10176</v>
      </c>
      <c r="X267" s="11" t="s">
        <v>7573</v>
      </c>
      <c r="Y267" s="11" t="s">
        <v>520</v>
      </c>
      <c r="Z267" s="11" t="s">
        <v>7574</v>
      </c>
      <c r="AA267" s="11" t="s">
        <v>10313</v>
      </c>
      <c r="AB267" s="11" t="s">
        <v>8259</v>
      </c>
      <c r="AC267" s="11" t="s">
        <v>119</v>
      </c>
      <c r="AD267" s="11" t="s">
        <v>2136</v>
      </c>
      <c r="AE267" s="11" t="s">
        <v>8953</v>
      </c>
      <c r="AF267" s="2"/>
      <c r="AG267" s="2"/>
      <c r="AH267" s="11" t="s">
        <v>9492</v>
      </c>
      <c r="AI267" s="28" t="s">
        <v>10653</v>
      </c>
      <c r="AJ267" s="11" t="s">
        <v>10291</v>
      </c>
      <c r="AK267" s="2">
        <v>163</v>
      </c>
      <c r="AL267" s="13" t="s">
        <v>9481</v>
      </c>
      <c r="AM267" s="2"/>
      <c r="AN267" s="11"/>
      <c r="AO267" s="11"/>
      <c r="AP267" s="13"/>
      <c r="AQ267" s="2"/>
      <c r="AR267" s="11"/>
      <c r="AS267" s="11"/>
      <c r="AT267" s="13"/>
      <c r="AU267" s="2"/>
      <c r="AV267" s="2"/>
      <c r="AW267" s="2"/>
      <c r="AX267" s="11"/>
      <c r="AY267" s="11"/>
      <c r="AZ267" s="11"/>
      <c r="BA267" s="2" t="s">
        <v>132</v>
      </c>
      <c r="BB267" s="2"/>
      <c r="BC267" s="2">
        <v>0</v>
      </c>
      <c r="BD267" s="2">
        <v>0</v>
      </c>
      <c r="BE267" s="2">
        <v>0</v>
      </c>
      <c r="BF267" s="2">
        <v>0</v>
      </c>
      <c r="BG267" s="2">
        <v>0</v>
      </c>
      <c r="BH267" s="2">
        <v>0</v>
      </c>
      <c r="BI267" s="2">
        <v>0</v>
      </c>
      <c r="BJ267" s="2">
        <v>0</v>
      </c>
      <c r="BK267" s="3">
        <v>0</v>
      </c>
      <c r="BL267" s="2">
        <v>0</v>
      </c>
      <c r="BM267" s="2">
        <v>0</v>
      </c>
      <c r="BN267" s="2">
        <v>0</v>
      </c>
      <c r="BO267" s="2">
        <v>0</v>
      </c>
      <c r="BP267" s="2">
        <v>800000</v>
      </c>
      <c r="BQ267" s="2">
        <v>0</v>
      </c>
      <c r="BR267" s="2">
        <v>0</v>
      </c>
      <c r="BS267" s="2">
        <v>0</v>
      </c>
      <c r="BT267" s="2">
        <v>0</v>
      </c>
      <c r="BU267" s="2">
        <v>0</v>
      </c>
    </row>
    <row r="268" spans="1:73" s="30" customFormat="1" ht="48" x14ac:dyDescent="0.25">
      <c r="A268" s="27">
        <v>263</v>
      </c>
      <c r="B268" s="27" t="s">
        <v>10074</v>
      </c>
      <c r="C268" s="27">
        <v>256</v>
      </c>
      <c r="D268" s="27">
        <v>256</v>
      </c>
      <c r="E268" s="27"/>
      <c r="F268" s="11" t="s">
        <v>12830</v>
      </c>
      <c r="G268" s="44" t="s">
        <v>10176</v>
      </c>
      <c r="H268" s="28" t="s">
        <v>1742</v>
      </c>
      <c r="I268" s="28" t="s">
        <v>15167</v>
      </c>
      <c r="J268" s="28"/>
      <c r="K268" s="2">
        <v>0</v>
      </c>
      <c r="L268" s="2">
        <v>0</v>
      </c>
      <c r="M268" s="2">
        <v>0</v>
      </c>
      <c r="N268" s="2">
        <v>0</v>
      </c>
      <c r="O268" s="2">
        <v>0</v>
      </c>
      <c r="P268" s="2"/>
      <c r="Q268" s="2">
        <f t="shared" si="8"/>
        <v>30000</v>
      </c>
      <c r="R268" s="2">
        <v>8000</v>
      </c>
      <c r="S268" s="2">
        <f t="shared" si="9"/>
        <v>240000000</v>
      </c>
      <c r="T268" s="2"/>
      <c r="U268" s="2"/>
      <c r="V268" s="11" t="s">
        <v>10188</v>
      </c>
      <c r="W268" s="11" t="s">
        <v>10176</v>
      </c>
      <c r="X268" s="11" t="s">
        <v>7573</v>
      </c>
      <c r="Y268" s="11" t="s">
        <v>520</v>
      </c>
      <c r="Z268" s="11" t="s">
        <v>7574</v>
      </c>
      <c r="AA268" s="11" t="s">
        <v>10333</v>
      </c>
      <c r="AB268" s="11" t="s">
        <v>8259</v>
      </c>
      <c r="AC268" s="11" t="s">
        <v>68</v>
      </c>
      <c r="AD268" s="11" t="s">
        <v>10332</v>
      </c>
      <c r="AE268" s="11" t="s">
        <v>8953</v>
      </c>
      <c r="AF268" s="2"/>
      <c r="AG268" s="2"/>
      <c r="AH268" s="11" t="s">
        <v>9492</v>
      </c>
      <c r="AI268" s="28" t="s">
        <v>10653</v>
      </c>
      <c r="AJ268" s="11" t="s">
        <v>10291</v>
      </c>
      <c r="AK268" s="2">
        <v>11904</v>
      </c>
      <c r="AL268" s="13" t="s">
        <v>9481</v>
      </c>
      <c r="AM268" s="2"/>
      <c r="AN268" s="11"/>
      <c r="AO268" s="11"/>
      <c r="AP268" s="13"/>
      <c r="AQ268" s="2"/>
      <c r="AR268" s="11"/>
      <c r="AS268" s="11"/>
      <c r="AT268" s="13"/>
      <c r="AU268" s="2"/>
      <c r="AV268" s="2"/>
      <c r="AW268" s="2"/>
      <c r="AX268" s="11"/>
      <c r="AY268" s="11"/>
      <c r="AZ268" s="11"/>
      <c r="BA268" s="2" t="s">
        <v>132</v>
      </c>
      <c r="BB268" s="2"/>
      <c r="BC268" s="2">
        <v>0</v>
      </c>
      <c r="BD268" s="2">
        <v>0</v>
      </c>
      <c r="BE268" s="2">
        <v>0</v>
      </c>
      <c r="BF268" s="2">
        <v>0</v>
      </c>
      <c r="BG268" s="2">
        <v>0</v>
      </c>
      <c r="BH268" s="2">
        <v>0</v>
      </c>
      <c r="BI268" s="2">
        <v>0</v>
      </c>
      <c r="BJ268" s="2">
        <v>0</v>
      </c>
      <c r="BK268" s="3">
        <v>0</v>
      </c>
      <c r="BL268" s="2">
        <v>0</v>
      </c>
      <c r="BM268" s="2">
        <v>0</v>
      </c>
      <c r="BN268" s="2">
        <v>0</v>
      </c>
      <c r="BO268" s="2">
        <v>0</v>
      </c>
      <c r="BP268" s="2">
        <v>30000</v>
      </c>
      <c r="BQ268" s="2">
        <v>0</v>
      </c>
      <c r="BR268" s="2">
        <v>0</v>
      </c>
      <c r="BS268" s="2">
        <v>0</v>
      </c>
      <c r="BT268" s="2">
        <v>0</v>
      </c>
      <c r="BU268" s="2">
        <v>0</v>
      </c>
    </row>
    <row r="269" spans="1:73" s="30" customFormat="1" ht="48" x14ac:dyDescent="0.25">
      <c r="A269" s="27">
        <v>264</v>
      </c>
      <c r="B269" s="9" t="s">
        <v>6005</v>
      </c>
      <c r="C269" s="27">
        <v>257</v>
      </c>
      <c r="D269" s="27">
        <v>257</v>
      </c>
      <c r="E269" s="27"/>
      <c r="F269" s="11" t="s">
        <v>12831</v>
      </c>
      <c r="G269" s="44" t="s">
        <v>12832</v>
      </c>
      <c r="H269" s="28" t="s">
        <v>1742</v>
      </c>
      <c r="I269" s="28" t="s">
        <v>15259</v>
      </c>
      <c r="J269" s="28"/>
      <c r="K269" s="2">
        <v>27</v>
      </c>
      <c r="L269" s="2">
        <v>18</v>
      </c>
      <c r="M269" s="2">
        <v>9</v>
      </c>
      <c r="N269" s="2">
        <v>21</v>
      </c>
      <c r="O269" s="2">
        <v>0</v>
      </c>
      <c r="P269" s="2"/>
      <c r="Q269" s="2">
        <f t="shared" si="8"/>
        <v>153</v>
      </c>
      <c r="R269" s="2">
        <v>1345850</v>
      </c>
      <c r="S269" s="2">
        <f t="shared" si="9"/>
        <v>205915050</v>
      </c>
      <c r="T269" s="2"/>
      <c r="U269" s="2"/>
      <c r="V269" s="11" t="s">
        <v>7799</v>
      </c>
      <c r="W269" s="11" t="s">
        <v>7760</v>
      </c>
      <c r="X269" s="11" t="s">
        <v>7800</v>
      </c>
      <c r="Y269" s="11" t="s">
        <v>7519</v>
      </c>
      <c r="Z269" s="11" t="s">
        <v>7801</v>
      </c>
      <c r="AA269" s="11" t="s">
        <v>7802</v>
      </c>
      <c r="AB269" s="11" t="s">
        <v>7803</v>
      </c>
      <c r="AC269" s="11" t="s">
        <v>68</v>
      </c>
      <c r="AD269" s="11" t="s">
        <v>7804</v>
      </c>
      <c r="AE269" s="11" t="s">
        <v>7765</v>
      </c>
      <c r="AF269" s="2"/>
      <c r="AG269" s="2"/>
      <c r="AH269" s="11" t="s">
        <v>3658</v>
      </c>
      <c r="AI269" s="28" t="s">
        <v>9771</v>
      </c>
      <c r="AJ269" s="11" t="s">
        <v>9751</v>
      </c>
      <c r="AK269" s="2">
        <v>1522578.3333333333</v>
      </c>
      <c r="AL269" s="13">
        <v>45657</v>
      </c>
      <c r="AM269" s="2">
        <v>1037667</v>
      </c>
      <c r="AN269" s="11" t="s">
        <v>9574</v>
      </c>
      <c r="AO269" s="11" t="s">
        <v>14566</v>
      </c>
      <c r="AP269" s="13" t="s">
        <v>14405</v>
      </c>
      <c r="AQ269" s="2">
        <v>1146666.6666666667</v>
      </c>
      <c r="AR269" s="11" t="s">
        <v>9556</v>
      </c>
      <c r="AS269" s="11" t="s">
        <v>14562</v>
      </c>
      <c r="AT269" s="13" t="s">
        <v>10606</v>
      </c>
      <c r="AU269" s="2"/>
      <c r="AV269" s="2"/>
      <c r="AW269" s="2"/>
      <c r="AX269" s="11"/>
      <c r="AY269" s="11"/>
      <c r="AZ269" s="11"/>
      <c r="BA269" s="2">
        <v>60</v>
      </c>
      <c r="BB269" s="2"/>
      <c r="BC269" s="2">
        <v>0</v>
      </c>
      <c r="BD269" s="2">
        <v>72</v>
      </c>
      <c r="BE269" s="2">
        <v>0</v>
      </c>
      <c r="BF269" s="2">
        <v>0</v>
      </c>
      <c r="BG269" s="2">
        <v>0</v>
      </c>
      <c r="BH269" s="2">
        <v>21</v>
      </c>
      <c r="BI269" s="2">
        <v>0</v>
      </c>
      <c r="BJ269" s="2">
        <v>0</v>
      </c>
      <c r="BK269" s="2">
        <v>0</v>
      </c>
      <c r="BL269" s="2">
        <v>0</v>
      </c>
      <c r="BM269" s="2">
        <v>0</v>
      </c>
      <c r="BN269" s="2">
        <v>0</v>
      </c>
      <c r="BO269" s="2">
        <v>0</v>
      </c>
      <c r="BP269" s="2">
        <v>0</v>
      </c>
      <c r="BQ269" s="2">
        <v>0</v>
      </c>
      <c r="BR269" s="2">
        <v>0</v>
      </c>
      <c r="BS269" s="2">
        <v>0</v>
      </c>
      <c r="BT269" s="2">
        <v>0</v>
      </c>
      <c r="BU269" s="2">
        <v>0</v>
      </c>
    </row>
    <row r="270" spans="1:73" s="30" customFormat="1" ht="48" x14ac:dyDescent="0.25">
      <c r="A270" s="27">
        <v>265</v>
      </c>
      <c r="B270" s="9" t="s">
        <v>6006</v>
      </c>
      <c r="C270" s="27">
        <v>258</v>
      </c>
      <c r="D270" s="27">
        <v>258</v>
      </c>
      <c r="E270" s="27"/>
      <c r="F270" s="11" t="s">
        <v>12833</v>
      </c>
      <c r="G270" s="44" t="s">
        <v>12832</v>
      </c>
      <c r="H270" s="28" t="s">
        <v>1742</v>
      </c>
      <c r="I270" s="28" t="s">
        <v>15259</v>
      </c>
      <c r="J270" s="28"/>
      <c r="K270" s="2">
        <v>27</v>
      </c>
      <c r="L270" s="2">
        <v>18</v>
      </c>
      <c r="M270" s="2">
        <v>9</v>
      </c>
      <c r="N270" s="2">
        <v>21</v>
      </c>
      <c r="O270" s="2">
        <v>0</v>
      </c>
      <c r="P270" s="2"/>
      <c r="Q270" s="2">
        <f t="shared" si="8"/>
        <v>153</v>
      </c>
      <c r="R270" s="2">
        <v>1345360</v>
      </c>
      <c r="S270" s="2">
        <f t="shared" si="9"/>
        <v>205840080</v>
      </c>
      <c r="T270" s="2"/>
      <c r="U270" s="2"/>
      <c r="V270" s="11" t="s">
        <v>7805</v>
      </c>
      <c r="W270" s="11" t="s">
        <v>7760</v>
      </c>
      <c r="X270" s="11" t="s">
        <v>7800</v>
      </c>
      <c r="Y270" s="11" t="s">
        <v>7519</v>
      </c>
      <c r="Z270" s="11" t="s">
        <v>7801</v>
      </c>
      <c r="AA270" s="11" t="s">
        <v>7806</v>
      </c>
      <c r="AB270" s="11" t="s">
        <v>7803</v>
      </c>
      <c r="AC270" s="11" t="s">
        <v>68</v>
      </c>
      <c r="AD270" s="11" t="s">
        <v>7804</v>
      </c>
      <c r="AE270" s="11" t="s">
        <v>7765</v>
      </c>
      <c r="AF270" s="2"/>
      <c r="AG270" s="2"/>
      <c r="AH270" s="11" t="s">
        <v>3658</v>
      </c>
      <c r="AI270" s="28" t="s">
        <v>9771</v>
      </c>
      <c r="AJ270" s="11" t="s">
        <v>9751</v>
      </c>
      <c r="AK270" s="2">
        <v>1522578.3333333333</v>
      </c>
      <c r="AL270" s="13">
        <v>45657</v>
      </c>
      <c r="AM270" s="2">
        <v>1037667</v>
      </c>
      <c r="AN270" s="11" t="s">
        <v>9574</v>
      </c>
      <c r="AO270" s="11" t="s">
        <v>14566</v>
      </c>
      <c r="AP270" s="13" t="s">
        <v>14405</v>
      </c>
      <c r="AQ270" s="2">
        <v>1146666.6666666667</v>
      </c>
      <c r="AR270" s="11" t="s">
        <v>9556</v>
      </c>
      <c r="AS270" s="11" t="s">
        <v>14562</v>
      </c>
      <c r="AT270" s="13" t="s">
        <v>10606</v>
      </c>
      <c r="AU270" s="2"/>
      <c r="AV270" s="2"/>
      <c r="AW270" s="2"/>
      <c r="AX270" s="11"/>
      <c r="AY270" s="11"/>
      <c r="AZ270" s="11"/>
      <c r="BA270" s="2">
        <v>60</v>
      </c>
      <c r="BB270" s="2"/>
      <c r="BC270" s="2">
        <v>0</v>
      </c>
      <c r="BD270" s="2">
        <v>72</v>
      </c>
      <c r="BE270" s="2">
        <v>0</v>
      </c>
      <c r="BF270" s="2">
        <v>0</v>
      </c>
      <c r="BG270" s="2">
        <v>0</v>
      </c>
      <c r="BH270" s="2">
        <v>21</v>
      </c>
      <c r="BI270" s="2">
        <v>0</v>
      </c>
      <c r="BJ270" s="2">
        <v>0</v>
      </c>
      <c r="BK270" s="2">
        <v>0</v>
      </c>
      <c r="BL270" s="2">
        <v>0</v>
      </c>
      <c r="BM270" s="2">
        <v>0</v>
      </c>
      <c r="BN270" s="2">
        <v>0</v>
      </c>
      <c r="BO270" s="2">
        <v>0</v>
      </c>
      <c r="BP270" s="2">
        <v>0</v>
      </c>
      <c r="BQ270" s="2">
        <v>0</v>
      </c>
      <c r="BR270" s="2">
        <v>0</v>
      </c>
      <c r="BS270" s="2">
        <v>0</v>
      </c>
      <c r="BT270" s="2">
        <v>0</v>
      </c>
      <c r="BU270" s="2">
        <v>0</v>
      </c>
    </row>
    <row r="271" spans="1:73" s="30" customFormat="1" ht="48" x14ac:dyDescent="0.25">
      <c r="A271" s="27">
        <v>266</v>
      </c>
      <c r="B271" s="9" t="s">
        <v>6007</v>
      </c>
      <c r="C271" s="27">
        <v>259</v>
      </c>
      <c r="D271" s="27">
        <v>259</v>
      </c>
      <c r="E271" s="27"/>
      <c r="F271" s="11" t="s">
        <v>12834</v>
      </c>
      <c r="G271" s="44" t="s">
        <v>12832</v>
      </c>
      <c r="H271" s="28" t="s">
        <v>1742</v>
      </c>
      <c r="I271" s="28" t="s">
        <v>15259</v>
      </c>
      <c r="J271" s="28"/>
      <c r="K271" s="2">
        <v>27</v>
      </c>
      <c r="L271" s="2">
        <v>18</v>
      </c>
      <c r="M271" s="2">
        <v>9</v>
      </c>
      <c r="N271" s="2">
        <v>21</v>
      </c>
      <c r="O271" s="2">
        <v>0</v>
      </c>
      <c r="P271" s="2"/>
      <c r="Q271" s="2">
        <f t="shared" si="8"/>
        <v>153</v>
      </c>
      <c r="R271" s="2">
        <v>1345850</v>
      </c>
      <c r="S271" s="2">
        <f t="shared" si="9"/>
        <v>205915050</v>
      </c>
      <c r="T271" s="2"/>
      <c r="U271" s="2"/>
      <c r="V271" s="11" t="s">
        <v>7807</v>
      </c>
      <c r="W271" s="11" t="s">
        <v>7760</v>
      </c>
      <c r="X271" s="11" t="s">
        <v>7800</v>
      </c>
      <c r="Y271" s="11" t="s">
        <v>7519</v>
      </c>
      <c r="Z271" s="11" t="s">
        <v>7801</v>
      </c>
      <c r="AA271" s="11" t="s">
        <v>7808</v>
      </c>
      <c r="AB271" s="11" t="s">
        <v>7803</v>
      </c>
      <c r="AC271" s="11" t="s">
        <v>68</v>
      </c>
      <c r="AD271" s="11" t="s">
        <v>7804</v>
      </c>
      <c r="AE271" s="11" t="s">
        <v>7765</v>
      </c>
      <c r="AF271" s="2"/>
      <c r="AG271" s="2"/>
      <c r="AH271" s="11" t="s">
        <v>3658</v>
      </c>
      <c r="AI271" s="28" t="s">
        <v>9771</v>
      </c>
      <c r="AJ271" s="11" t="s">
        <v>9751</v>
      </c>
      <c r="AK271" s="2">
        <v>1522578.3333333333</v>
      </c>
      <c r="AL271" s="13">
        <v>45657</v>
      </c>
      <c r="AM271" s="2">
        <v>1037667</v>
      </c>
      <c r="AN271" s="11" t="s">
        <v>9574</v>
      </c>
      <c r="AO271" s="11" t="s">
        <v>14566</v>
      </c>
      <c r="AP271" s="13" t="s">
        <v>14405</v>
      </c>
      <c r="AQ271" s="2">
        <v>1146666.6666666667</v>
      </c>
      <c r="AR271" s="11" t="s">
        <v>9556</v>
      </c>
      <c r="AS271" s="11" t="s">
        <v>14562</v>
      </c>
      <c r="AT271" s="13" t="s">
        <v>10606</v>
      </c>
      <c r="AU271" s="2"/>
      <c r="AV271" s="2"/>
      <c r="AW271" s="2"/>
      <c r="AX271" s="11"/>
      <c r="AY271" s="11"/>
      <c r="AZ271" s="11"/>
      <c r="BA271" s="2">
        <v>60</v>
      </c>
      <c r="BB271" s="2"/>
      <c r="BC271" s="2">
        <v>0</v>
      </c>
      <c r="BD271" s="2">
        <v>72</v>
      </c>
      <c r="BE271" s="2">
        <v>0</v>
      </c>
      <c r="BF271" s="2">
        <v>0</v>
      </c>
      <c r="BG271" s="2">
        <v>0</v>
      </c>
      <c r="BH271" s="2">
        <v>21</v>
      </c>
      <c r="BI271" s="2">
        <v>0</v>
      </c>
      <c r="BJ271" s="2">
        <v>0</v>
      </c>
      <c r="BK271" s="2">
        <v>0</v>
      </c>
      <c r="BL271" s="2">
        <v>0</v>
      </c>
      <c r="BM271" s="2">
        <v>0</v>
      </c>
      <c r="BN271" s="2">
        <v>0</v>
      </c>
      <c r="BO271" s="2">
        <v>0</v>
      </c>
      <c r="BP271" s="2">
        <v>0</v>
      </c>
      <c r="BQ271" s="2">
        <v>0</v>
      </c>
      <c r="BR271" s="2">
        <v>0</v>
      </c>
      <c r="BS271" s="2">
        <v>0</v>
      </c>
      <c r="BT271" s="2">
        <v>0</v>
      </c>
      <c r="BU271" s="2">
        <v>0</v>
      </c>
    </row>
    <row r="272" spans="1:73" s="30" customFormat="1" ht="72" x14ac:dyDescent="0.25">
      <c r="A272" s="27">
        <v>267</v>
      </c>
      <c r="B272" s="9" t="s">
        <v>6056</v>
      </c>
      <c r="C272" s="27">
        <v>260</v>
      </c>
      <c r="D272" s="27">
        <v>260</v>
      </c>
      <c r="E272" s="27"/>
      <c r="F272" s="11" t="s">
        <v>12835</v>
      </c>
      <c r="G272" s="44" t="s">
        <v>12836</v>
      </c>
      <c r="H272" s="28" t="s">
        <v>1742</v>
      </c>
      <c r="I272" s="28" t="s">
        <v>15207</v>
      </c>
      <c r="J272" s="28"/>
      <c r="K272" s="2">
        <v>0</v>
      </c>
      <c r="L272" s="2">
        <v>0</v>
      </c>
      <c r="M272" s="2">
        <v>0</v>
      </c>
      <c r="N272" s="2">
        <v>0</v>
      </c>
      <c r="O272" s="2">
        <v>0</v>
      </c>
      <c r="P272" s="2"/>
      <c r="Q272" s="2">
        <f t="shared" si="8"/>
        <v>96</v>
      </c>
      <c r="R272" s="2">
        <v>2308400</v>
      </c>
      <c r="S272" s="2">
        <f t="shared" si="9"/>
        <v>221606400</v>
      </c>
      <c r="T272" s="2"/>
      <c r="U272" s="2"/>
      <c r="V272" s="11" t="s">
        <v>7918</v>
      </c>
      <c r="W272" s="11" t="s">
        <v>7760</v>
      </c>
      <c r="X272" s="11" t="s">
        <v>7800</v>
      </c>
      <c r="Y272" s="11" t="s">
        <v>7519</v>
      </c>
      <c r="Z272" s="11" t="s">
        <v>7801</v>
      </c>
      <c r="AA272" s="11" t="s">
        <v>7919</v>
      </c>
      <c r="AB272" s="11" t="s">
        <v>7920</v>
      </c>
      <c r="AC272" s="11" t="s">
        <v>68</v>
      </c>
      <c r="AD272" s="11" t="s">
        <v>7921</v>
      </c>
      <c r="AE272" s="11" t="s">
        <v>7765</v>
      </c>
      <c r="AF272" s="2"/>
      <c r="AG272" s="2"/>
      <c r="AH272" s="11" t="s">
        <v>3658</v>
      </c>
      <c r="AI272" s="28" t="s">
        <v>9771</v>
      </c>
      <c r="AJ272" s="11" t="s">
        <v>9751</v>
      </c>
      <c r="AK272" s="2">
        <v>2469600</v>
      </c>
      <c r="AL272" s="13">
        <v>45657</v>
      </c>
      <c r="AM272" s="2"/>
      <c r="AN272" s="11"/>
      <c r="AO272" s="11"/>
      <c r="AP272" s="13"/>
      <c r="AQ272" s="2"/>
      <c r="AR272" s="11"/>
      <c r="AS272" s="11"/>
      <c r="AT272" s="13"/>
      <c r="AU272" s="2"/>
      <c r="AV272" s="2"/>
      <c r="AW272" s="2"/>
      <c r="AX272" s="11"/>
      <c r="AY272" s="11"/>
      <c r="AZ272" s="11"/>
      <c r="BA272" s="2">
        <v>60</v>
      </c>
      <c r="BB272" s="2"/>
      <c r="BC272" s="2">
        <v>0</v>
      </c>
      <c r="BD272" s="2">
        <v>36</v>
      </c>
      <c r="BE272" s="2">
        <v>0</v>
      </c>
      <c r="BF272" s="2">
        <v>0</v>
      </c>
      <c r="BG272" s="2">
        <v>0</v>
      </c>
      <c r="BH272" s="2">
        <v>0</v>
      </c>
      <c r="BI272" s="2">
        <v>0</v>
      </c>
      <c r="BJ272" s="2">
        <v>0</v>
      </c>
      <c r="BK272" s="2">
        <v>0</v>
      </c>
      <c r="BL272" s="2">
        <v>0</v>
      </c>
      <c r="BM272" s="2">
        <v>0</v>
      </c>
      <c r="BN272" s="2">
        <v>0</v>
      </c>
      <c r="BO272" s="2">
        <v>0</v>
      </c>
      <c r="BP272" s="2">
        <v>0</v>
      </c>
      <c r="BQ272" s="2">
        <v>0</v>
      </c>
      <c r="BR272" s="2">
        <v>0</v>
      </c>
      <c r="BS272" s="2">
        <v>0</v>
      </c>
      <c r="BT272" s="2">
        <v>0</v>
      </c>
      <c r="BU272" s="2">
        <v>0</v>
      </c>
    </row>
    <row r="273" spans="1:73" s="30" customFormat="1" ht="48" x14ac:dyDescent="0.25">
      <c r="A273" s="27">
        <v>268</v>
      </c>
      <c r="B273" s="9" t="s">
        <v>6222</v>
      </c>
      <c r="C273" s="27">
        <v>261</v>
      </c>
      <c r="D273" s="27">
        <v>261</v>
      </c>
      <c r="E273" s="27"/>
      <c r="F273" s="11" t="s">
        <v>12839</v>
      </c>
      <c r="G273" s="44" t="s">
        <v>12840</v>
      </c>
      <c r="H273" s="28" t="s">
        <v>1742</v>
      </c>
      <c r="I273" s="28" t="s">
        <v>15254</v>
      </c>
      <c r="J273" s="28"/>
      <c r="K273" s="2">
        <v>560</v>
      </c>
      <c r="L273" s="2">
        <v>320</v>
      </c>
      <c r="M273" s="2">
        <v>240</v>
      </c>
      <c r="N273" s="2">
        <v>480</v>
      </c>
      <c r="O273" s="2">
        <v>0</v>
      </c>
      <c r="P273" s="2"/>
      <c r="Q273" s="2">
        <f t="shared" si="8"/>
        <v>3360</v>
      </c>
      <c r="R273" s="2">
        <v>45220</v>
      </c>
      <c r="S273" s="2">
        <f t="shared" si="9"/>
        <v>151939200</v>
      </c>
      <c r="T273" s="2"/>
      <c r="U273" s="2"/>
      <c r="V273" s="11" t="s">
        <v>8324</v>
      </c>
      <c r="W273" s="11" t="s">
        <v>7760</v>
      </c>
      <c r="X273" s="11" t="s">
        <v>8325</v>
      </c>
      <c r="Y273" s="11" t="s">
        <v>1860</v>
      </c>
      <c r="Z273" s="11" t="s">
        <v>7801</v>
      </c>
      <c r="AA273" s="11" t="s">
        <v>14594</v>
      </c>
      <c r="AB273" s="11" t="s">
        <v>8326</v>
      </c>
      <c r="AC273" s="11" t="s">
        <v>119</v>
      </c>
      <c r="AD273" s="11" t="s">
        <v>8327</v>
      </c>
      <c r="AE273" s="11" t="s">
        <v>7765</v>
      </c>
      <c r="AF273" s="2"/>
      <c r="AG273" s="2"/>
      <c r="AH273" s="11" t="s">
        <v>3658</v>
      </c>
      <c r="AI273" s="28" t="s">
        <v>9771</v>
      </c>
      <c r="AJ273" s="11" t="s">
        <v>9751</v>
      </c>
      <c r="AK273" s="2">
        <v>56379</v>
      </c>
      <c r="AL273" s="13" t="s">
        <v>13985</v>
      </c>
      <c r="AM273" s="2">
        <v>33550</v>
      </c>
      <c r="AN273" s="11" t="s">
        <v>9574</v>
      </c>
      <c r="AO273" s="11" t="s">
        <v>14566</v>
      </c>
      <c r="AP273" s="13" t="s">
        <v>14405</v>
      </c>
      <c r="AQ273" s="2">
        <v>41875</v>
      </c>
      <c r="AR273" s="11" t="s">
        <v>14134</v>
      </c>
      <c r="AS273" s="11" t="s">
        <v>14567</v>
      </c>
      <c r="AT273" s="13" t="s">
        <v>14405</v>
      </c>
      <c r="AU273" s="2"/>
      <c r="AV273" s="2"/>
      <c r="AW273" s="2"/>
      <c r="AX273" s="11"/>
      <c r="AY273" s="11"/>
      <c r="AZ273" s="11"/>
      <c r="BA273" s="2">
        <v>2160</v>
      </c>
      <c r="BB273" s="2"/>
      <c r="BC273" s="2">
        <v>0</v>
      </c>
      <c r="BD273" s="2">
        <v>960</v>
      </c>
      <c r="BE273" s="2">
        <v>0</v>
      </c>
      <c r="BF273" s="2">
        <v>0</v>
      </c>
      <c r="BG273" s="2">
        <v>0</v>
      </c>
      <c r="BH273" s="2">
        <v>240</v>
      </c>
      <c r="BI273" s="2">
        <v>0</v>
      </c>
      <c r="BJ273" s="2">
        <v>0</v>
      </c>
      <c r="BK273" s="2">
        <v>0</v>
      </c>
      <c r="BL273" s="2">
        <v>0</v>
      </c>
      <c r="BM273" s="2">
        <v>0</v>
      </c>
      <c r="BN273" s="2">
        <v>0</v>
      </c>
      <c r="BO273" s="2">
        <v>0</v>
      </c>
      <c r="BP273" s="2">
        <v>0</v>
      </c>
      <c r="BQ273" s="2">
        <v>0</v>
      </c>
      <c r="BR273" s="2">
        <v>0</v>
      </c>
      <c r="BS273" s="2">
        <v>0</v>
      </c>
      <c r="BT273" s="2">
        <v>0</v>
      </c>
      <c r="BU273" s="2">
        <v>0</v>
      </c>
    </row>
    <row r="274" spans="1:73" s="30" customFormat="1" ht="72" x14ac:dyDescent="0.25">
      <c r="A274" s="27">
        <v>269</v>
      </c>
      <c r="B274" s="9" t="s">
        <v>6229</v>
      </c>
      <c r="C274" s="27">
        <v>262</v>
      </c>
      <c r="D274" s="27">
        <v>262</v>
      </c>
      <c r="E274" s="27"/>
      <c r="F274" s="11" t="s">
        <v>12841</v>
      </c>
      <c r="G274" s="44" t="s">
        <v>12842</v>
      </c>
      <c r="H274" s="28" t="s">
        <v>1742</v>
      </c>
      <c r="I274" s="28" t="s">
        <v>15207</v>
      </c>
      <c r="J274" s="28"/>
      <c r="K274" s="2">
        <v>180000</v>
      </c>
      <c r="L274" s="2">
        <v>115000</v>
      </c>
      <c r="M274" s="2">
        <v>60000</v>
      </c>
      <c r="N274" s="2">
        <v>160000</v>
      </c>
      <c r="O274" s="2">
        <v>5000</v>
      </c>
      <c r="P274" s="2"/>
      <c r="Q274" s="2">
        <f t="shared" si="8"/>
        <v>531000</v>
      </c>
      <c r="R274" s="2">
        <v>797</v>
      </c>
      <c r="S274" s="2">
        <f t="shared" si="9"/>
        <v>423207000</v>
      </c>
      <c r="T274" s="2"/>
      <c r="U274" s="2"/>
      <c r="V274" s="11" t="s">
        <v>8340</v>
      </c>
      <c r="W274" s="11" t="s">
        <v>7760</v>
      </c>
      <c r="X274" s="11" t="s">
        <v>8308</v>
      </c>
      <c r="Y274" s="11" t="s">
        <v>1015</v>
      </c>
      <c r="Z274" s="11" t="s">
        <v>7801</v>
      </c>
      <c r="AA274" s="11" t="s">
        <v>14595</v>
      </c>
      <c r="AB274" s="11" t="s">
        <v>8341</v>
      </c>
      <c r="AC274" s="11" t="s">
        <v>68</v>
      </c>
      <c r="AD274" s="11" t="s">
        <v>8342</v>
      </c>
      <c r="AE274" s="11" t="s">
        <v>7765</v>
      </c>
      <c r="AF274" s="2"/>
      <c r="AG274" s="2"/>
      <c r="AH274" s="11" t="s">
        <v>3658</v>
      </c>
      <c r="AI274" s="28" t="s">
        <v>9771</v>
      </c>
      <c r="AJ274" s="11" t="s">
        <v>9751</v>
      </c>
      <c r="AK274" s="2">
        <v>797</v>
      </c>
      <c r="AL274" s="13" t="s">
        <v>9513</v>
      </c>
      <c r="AM274" s="2">
        <v>671</v>
      </c>
      <c r="AN274" s="11" t="s">
        <v>9574</v>
      </c>
      <c r="AO274" s="11" t="s">
        <v>14566</v>
      </c>
      <c r="AP274" s="13" t="s">
        <v>14405</v>
      </c>
      <c r="AQ274" s="2">
        <v>735.6</v>
      </c>
      <c r="AR274" s="11" t="s">
        <v>1229</v>
      </c>
      <c r="AS274" s="11" t="s">
        <v>14540</v>
      </c>
      <c r="AT274" s="13">
        <v>45080</v>
      </c>
      <c r="AU274" s="2"/>
      <c r="AV274" s="2"/>
      <c r="AW274" s="2"/>
      <c r="AX274" s="11"/>
      <c r="AY274" s="11"/>
      <c r="AZ274" s="11"/>
      <c r="BA274" s="2">
        <v>275000</v>
      </c>
      <c r="BB274" s="2"/>
      <c r="BC274" s="2">
        <v>0</v>
      </c>
      <c r="BD274" s="2">
        <v>196000</v>
      </c>
      <c r="BE274" s="2">
        <v>0</v>
      </c>
      <c r="BF274" s="2">
        <v>0</v>
      </c>
      <c r="BG274" s="2">
        <v>0</v>
      </c>
      <c r="BH274" s="2">
        <v>60000</v>
      </c>
      <c r="BI274" s="2">
        <v>0</v>
      </c>
      <c r="BJ274" s="2">
        <v>0</v>
      </c>
      <c r="BK274" s="2">
        <v>0</v>
      </c>
      <c r="BL274" s="2">
        <v>0</v>
      </c>
      <c r="BM274" s="2">
        <v>0</v>
      </c>
      <c r="BN274" s="2">
        <v>0</v>
      </c>
      <c r="BO274" s="2">
        <v>0</v>
      </c>
      <c r="BP274" s="2">
        <v>0</v>
      </c>
      <c r="BQ274" s="2">
        <v>0</v>
      </c>
      <c r="BR274" s="2">
        <v>0</v>
      </c>
      <c r="BS274" s="2">
        <v>0</v>
      </c>
      <c r="BT274" s="2">
        <v>0</v>
      </c>
      <c r="BU274" s="2">
        <v>0</v>
      </c>
    </row>
    <row r="275" spans="1:73" s="30" customFormat="1" ht="60" x14ac:dyDescent="0.25">
      <c r="A275" s="27">
        <v>270</v>
      </c>
      <c r="B275" s="9" t="s">
        <v>6230</v>
      </c>
      <c r="C275" s="27">
        <v>263</v>
      </c>
      <c r="D275" s="27">
        <v>263</v>
      </c>
      <c r="E275" s="27"/>
      <c r="F275" s="11" t="s">
        <v>12843</v>
      </c>
      <c r="G275" s="44" t="s">
        <v>12844</v>
      </c>
      <c r="H275" s="28" t="s">
        <v>1742</v>
      </c>
      <c r="I275" s="28" t="s">
        <v>15207</v>
      </c>
      <c r="J275" s="28"/>
      <c r="K275" s="2">
        <v>180000</v>
      </c>
      <c r="L275" s="2">
        <v>115000</v>
      </c>
      <c r="M275" s="2">
        <v>60000</v>
      </c>
      <c r="N275" s="2">
        <v>160000</v>
      </c>
      <c r="O275" s="2">
        <v>5000</v>
      </c>
      <c r="P275" s="2"/>
      <c r="Q275" s="2">
        <f t="shared" si="8"/>
        <v>541000</v>
      </c>
      <c r="R275" s="2">
        <v>2352</v>
      </c>
      <c r="S275" s="2">
        <f t="shared" si="9"/>
        <v>1272432000</v>
      </c>
      <c r="T275" s="2"/>
      <c r="U275" s="2"/>
      <c r="V275" s="11" t="s">
        <v>8343</v>
      </c>
      <c r="W275" s="11" t="s">
        <v>7760</v>
      </c>
      <c r="X275" s="11" t="s">
        <v>8308</v>
      </c>
      <c r="Y275" s="11" t="s">
        <v>1015</v>
      </c>
      <c r="Z275" s="11" t="s">
        <v>7801</v>
      </c>
      <c r="AA275" s="11" t="s">
        <v>14596</v>
      </c>
      <c r="AB275" s="11" t="s">
        <v>8341</v>
      </c>
      <c r="AC275" s="11" t="s">
        <v>68</v>
      </c>
      <c r="AD275" s="11" t="s">
        <v>8342</v>
      </c>
      <c r="AE275" s="11" t="s">
        <v>7765</v>
      </c>
      <c r="AF275" s="2"/>
      <c r="AG275" s="2"/>
      <c r="AH275" s="11" t="s">
        <v>3658</v>
      </c>
      <c r="AI275" s="28" t="s">
        <v>9771</v>
      </c>
      <c r="AJ275" s="11" t="s">
        <v>9751</v>
      </c>
      <c r="AK275" s="2">
        <v>2352</v>
      </c>
      <c r="AL275" s="13" t="s">
        <v>9513</v>
      </c>
      <c r="AM275" s="2">
        <v>2083.6</v>
      </c>
      <c r="AN275" s="11" t="s">
        <v>1229</v>
      </c>
      <c r="AO275" s="11" t="s">
        <v>14540</v>
      </c>
      <c r="AP275" s="13">
        <v>45080</v>
      </c>
      <c r="AQ275" s="2">
        <v>2223.6</v>
      </c>
      <c r="AR275" s="11" t="s">
        <v>5125</v>
      </c>
      <c r="AS275" s="11" t="s">
        <v>14568</v>
      </c>
      <c r="AT275" s="13" t="s">
        <v>14569</v>
      </c>
      <c r="AU275" s="2"/>
      <c r="AV275" s="2"/>
      <c r="AW275" s="2"/>
      <c r="AX275" s="11"/>
      <c r="AY275" s="11"/>
      <c r="AZ275" s="11"/>
      <c r="BA275" s="2">
        <v>275000</v>
      </c>
      <c r="BB275" s="2"/>
      <c r="BC275" s="2">
        <v>0</v>
      </c>
      <c r="BD275" s="2">
        <v>196000</v>
      </c>
      <c r="BE275" s="2">
        <v>0</v>
      </c>
      <c r="BF275" s="2">
        <v>0</v>
      </c>
      <c r="BG275" s="2">
        <v>0</v>
      </c>
      <c r="BH275" s="2">
        <v>70000</v>
      </c>
      <c r="BI275" s="2">
        <v>0</v>
      </c>
      <c r="BJ275" s="2">
        <v>0</v>
      </c>
      <c r="BK275" s="2">
        <v>0</v>
      </c>
      <c r="BL275" s="2">
        <v>0</v>
      </c>
      <c r="BM275" s="2">
        <v>0</v>
      </c>
      <c r="BN275" s="2">
        <v>0</v>
      </c>
      <c r="BO275" s="2">
        <v>0</v>
      </c>
      <c r="BP275" s="2">
        <v>0</v>
      </c>
      <c r="BQ275" s="2">
        <v>0</v>
      </c>
      <c r="BR275" s="2">
        <v>0</v>
      </c>
      <c r="BS275" s="2">
        <v>0</v>
      </c>
      <c r="BT275" s="2">
        <v>0</v>
      </c>
      <c r="BU275" s="2">
        <v>0</v>
      </c>
    </row>
    <row r="276" spans="1:73" s="30" customFormat="1" ht="72" x14ac:dyDescent="0.25">
      <c r="A276" s="27">
        <v>271</v>
      </c>
      <c r="B276" s="9" t="s">
        <v>6233</v>
      </c>
      <c r="C276" s="27">
        <v>264</v>
      </c>
      <c r="D276" s="27">
        <v>264</v>
      </c>
      <c r="E276" s="27"/>
      <c r="F276" s="11" t="s">
        <v>12845</v>
      </c>
      <c r="G276" s="44" t="s">
        <v>12846</v>
      </c>
      <c r="H276" s="28" t="s">
        <v>1742</v>
      </c>
      <c r="I276" s="28" t="s">
        <v>15207</v>
      </c>
      <c r="J276" s="28"/>
      <c r="K276" s="2">
        <v>0</v>
      </c>
      <c r="L276" s="2">
        <v>0</v>
      </c>
      <c r="M276" s="2">
        <v>0</v>
      </c>
      <c r="N276" s="2">
        <v>0</v>
      </c>
      <c r="O276" s="2">
        <v>0</v>
      </c>
      <c r="P276" s="2"/>
      <c r="Q276" s="2">
        <f t="shared" si="8"/>
        <v>96</v>
      </c>
      <c r="R276" s="2">
        <v>1049130</v>
      </c>
      <c r="S276" s="2">
        <f t="shared" si="9"/>
        <v>100716480</v>
      </c>
      <c r="T276" s="2"/>
      <c r="U276" s="2"/>
      <c r="V276" s="11" t="s">
        <v>8350</v>
      </c>
      <c r="W276" s="11" t="s">
        <v>7027</v>
      </c>
      <c r="X276" s="11" t="s">
        <v>8325</v>
      </c>
      <c r="Y276" s="11" t="s">
        <v>1860</v>
      </c>
      <c r="Z276" s="11" t="s">
        <v>7801</v>
      </c>
      <c r="AA276" s="11" t="s">
        <v>14597</v>
      </c>
      <c r="AB276" s="11" t="s">
        <v>8309</v>
      </c>
      <c r="AC276" s="11" t="s">
        <v>68</v>
      </c>
      <c r="AD276" s="11" t="s">
        <v>8351</v>
      </c>
      <c r="AE276" s="11" t="s">
        <v>7765</v>
      </c>
      <c r="AF276" s="2"/>
      <c r="AG276" s="2"/>
      <c r="AH276" s="11" t="s">
        <v>3687</v>
      </c>
      <c r="AI276" s="28" t="s">
        <v>9771</v>
      </c>
      <c r="AJ276" s="11" t="s">
        <v>9751</v>
      </c>
      <c r="AK276" s="2">
        <v>1072574</v>
      </c>
      <c r="AL276" s="13" t="s">
        <v>9513</v>
      </c>
      <c r="AM276" s="2">
        <v>996250</v>
      </c>
      <c r="AN276" s="11" t="s">
        <v>1229</v>
      </c>
      <c r="AO276" s="11" t="s">
        <v>14540</v>
      </c>
      <c r="AP276" s="13">
        <v>45080</v>
      </c>
      <c r="AQ276" s="2">
        <v>996250</v>
      </c>
      <c r="AR276" s="11" t="s">
        <v>1229</v>
      </c>
      <c r="AS276" s="11" t="s">
        <v>14540</v>
      </c>
      <c r="AT276" s="13">
        <v>45080</v>
      </c>
      <c r="AU276" s="2"/>
      <c r="AV276" s="2"/>
      <c r="AW276" s="2"/>
      <c r="AX276" s="11"/>
      <c r="AY276" s="11"/>
      <c r="AZ276" s="11"/>
      <c r="BA276" s="2" t="s">
        <v>132</v>
      </c>
      <c r="BB276" s="2"/>
      <c r="BC276" s="2">
        <v>0</v>
      </c>
      <c r="BD276" s="2">
        <v>96</v>
      </c>
      <c r="BE276" s="2">
        <v>0</v>
      </c>
      <c r="BF276" s="2">
        <v>0</v>
      </c>
      <c r="BG276" s="2">
        <v>0</v>
      </c>
      <c r="BH276" s="2">
        <v>0</v>
      </c>
      <c r="BI276" s="2">
        <v>0</v>
      </c>
      <c r="BJ276" s="2">
        <v>0</v>
      </c>
      <c r="BK276" s="2">
        <v>0</v>
      </c>
      <c r="BL276" s="2">
        <v>0</v>
      </c>
      <c r="BM276" s="2">
        <v>0</v>
      </c>
      <c r="BN276" s="2">
        <v>0</v>
      </c>
      <c r="BO276" s="2">
        <v>0</v>
      </c>
      <c r="BP276" s="2">
        <v>0</v>
      </c>
      <c r="BQ276" s="2">
        <v>0</v>
      </c>
      <c r="BR276" s="2">
        <v>0</v>
      </c>
      <c r="BS276" s="2">
        <v>0</v>
      </c>
      <c r="BT276" s="2">
        <v>0</v>
      </c>
      <c r="BU276" s="2">
        <v>0</v>
      </c>
    </row>
    <row r="277" spans="1:73" s="30" customFormat="1" ht="72" x14ac:dyDescent="0.25">
      <c r="A277" s="27">
        <v>272</v>
      </c>
      <c r="B277" s="9" t="s">
        <v>6234</v>
      </c>
      <c r="C277" s="27">
        <v>265</v>
      </c>
      <c r="D277" s="27">
        <v>265</v>
      </c>
      <c r="E277" s="27"/>
      <c r="F277" s="11" t="s">
        <v>12847</v>
      </c>
      <c r="G277" s="44" t="s">
        <v>12848</v>
      </c>
      <c r="H277" s="28" t="s">
        <v>1742</v>
      </c>
      <c r="I277" s="28" t="s">
        <v>15207</v>
      </c>
      <c r="J277" s="28"/>
      <c r="K277" s="2">
        <v>1640</v>
      </c>
      <c r="L277" s="2">
        <v>820</v>
      </c>
      <c r="M277" s="2">
        <v>820</v>
      </c>
      <c r="N277" s="2">
        <v>2132</v>
      </c>
      <c r="O277" s="2">
        <v>0</v>
      </c>
      <c r="P277" s="2"/>
      <c r="Q277" s="2">
        <f t="shared" si="8"/>
        <v>7192</v>
      </c>
      <c r="R277" s="2">
        <v>63250</v>
      </c>
      <c r="S277" s="2">
        <f t="shared" si="9"/>
        <v>454894000</v>
      </c>
      <c r="T277" s="2"/>
      <c r="U277" s="2"/>
      <c r="V277" s="11" t="s">
        <v>8352</v>
      </c>
      <c r="W277" s="11" t="s">
        <v>7760</v>
      </c>
      <c r="X277" s="11" t="s">
        <v>8325</v>
      </c>
      <c r="Y277" s="11" t="s">
        <v>1860</v>
      </c>
      <c r="Z277" s="11" t="s">
        <v>7801</v>
      </c>
      <c r="AA277" s="11" t="s">
        <v>14598</v>
      </c>
      <c r="AB277" s="11" t="s">
        <v>8309</v>
      </c>
      <c r="AC277" s="11" t="s">
        <v>68</v>
      </c>
      <c r="AD277" s="11" t="s">
        <v>8353</v>
      </c>
      <c r="AE277" s="11" t="s">
        <v>7765</v>
      </c>
      <c r="AF277" s="2"/>
      <c r="AG277" s="2"/>
      <c r="AH277" s="11" t="s">
        <v>3658</v>
      </c>
      <c r="AI277" s="28" t="s">
        <v>9771</v>
      </c>
      <c r="AJ277" s="11" t="s">
        <v>9751</v>
      </c>
      <c r="AK277" s="2">
        <v>64937</v>
      </c>
      <c r="AL277" s="13" t="s">
        <v>9513</v>
      </c>
      <c r="AM277" s="2">
        <v>50329</v>
      </c>
      <c r="AN277" s="11" t="s">
        <v>9574</v>
      </c>
      <c r="AO277" s="11" t="s">
        <v>14566</v>
      </c>
      <c r="AP277" s="13" t="s">
        <v>14405</v>
      </c>
      <c r="AQ277" s="2">
        <v>51640</v>
      </c>
      <c r="AR277" s="11" t="s">
        <v>1229</v>
      </c>
      <c r="AS277" s="11" t="s">
        <v>14540</v>
      </c>
      <c r="AT277" s="13">
        <v>45080</v>
      </c>
      <c r="AU277" s="2"/>
      <c r="AV277" s="2"/>
      <c r="AW277" s="2"/>
      <c r="AX277" s="11"/>
      <c r="AY277" s="11"/>
      <c r="AZ277" s="11"/>
      <c r="BA277" s="2">
        <v>2624</v>
      </c>
      <c r="BB277" s="2"/>
      <c r="BC277" s="2">
        <v>0</v>
      </c>
      <c r="BD277" s="2">
        <v>2600</v>
      </c>
      <c r="BE277" s="2">
        <v>0</v>
      </c>
      <c r="BF277" s="2">
        <v>0</v>
      </c>
      <c r="BG277" s="2">
        <v>0</v>
      </c>
      <c r="BH277" s="2">
        <v>1968</v>
      </c>
      <c r="BI277" s="2">
        <v>0</v>
      </c>
      <c r="BJ277" s="2">
        <v>0</v>
      </c>
      <c r="BK277" s="2">
        <v>0</v>
      </c>
      <c r="BL277" s="2">
        <v>0</v>
      </c>
      <c r="BM277" s="2">
        <v>0</v>
      </c>
      <c r="BN277" s="2">
        <v>0</v>
      </c>
      <c r="BO277" s="2">
        <v>0</v>
      </c>
      <c r="BP277" s="2">
        <v>0</v>
      </c>
      <c r="BQ277" s="2">
        <v>0</v>
      </c>
      <c r="BR277" s="2">
        <v>0</v>
      </c>
      <c r="BS277" s="2">
        <v>0</v>
      </c>
      <c r="BT277" s="2">
        <v>0</v>
      </c>
      <c r="BU277" s="2">
        <v>0</v>
      </c>
    </row>
    <row r="278" spans="1:73" s="30" customFormat="1" ht="72" x14ac:dyDescent="0.25">
      <c r="A278" s="27">
        <v>273</v>
      </c>
      <c r="B278" s="9" t="s">
        <v>6235</v>
      </c>
      <c r="C278" s="27">
        <v>266</v>
      </c>
      <c r="D278" s="27">
        <v>266</v>
      </c>
      <c r="E278" s="27"/>
      <c r="F278" s="11" t="s">
        <v>12849</v>
      </c>
      <c r="G278" s="44" t="s">
        <v>12850</v>
      </c>
      <c r="H278" s="28" t="s">
        <v>1742</v>
      </c>
      <c r="I278" s="28" t="s">
        <v>15207</v>
      </c>
      <c r="J278" s="28"/>
      <c r="K278" s="2">
        <v>2016</v>
      </c>
      <c r="L278" s="2">
        <v>1092</v>
      </c>
      <c r="M278" s="2">
        <v>924</v>
      </c>
      <c r="N278" s="2">
        <v>2184</v>
      </c>
      <c r="O278" s="2">
        <v>0</v>
      </c>
      <c r="P278" s="2"/>
      <c r="Q278" s="2">
        <f t="shared" si="8"/>
        <v>6568</v>
      </c>
      <c r="R278" s="2">
        <v>511905</v>
      </c>
      <c r="S278" s="2">
        <f t="shared" si="9"/>
        <v>3362192040</v>
      </c>
      <c r="T278" s="2"/>
      <c r="U278" s="2"/>
      <c r="V278" s="11" t="s">
        <v>8354</v>
      </c>
      <c r="W278" s="11" t="s">
        <v>7760</v>
      </c>
      <c r="X278" s="11" t="s">
        <v>8325</v>
      </c>
      <c r="Y278" s="11" t="s">
        <v>1860</v>
      </c>
      <c r="Z278" s="11" t="s">
        <v>7801</v>
      </c>
      <c r="AA278" s="11" t="s">
        <v>14599</v>
      </c>
      <c r="AB278" s="11" t="s">
        <v>8309</v>
      </c>
      <c r="AC278" s="11" t="s">
        <v>68</v>
      </c>
      <c r="AD278" s="11" t="s">
        <v>8355</v>
      </c>
      <c r="AE278" s="11" t="s">
        <v>7765</v>
      </c>
      <c r="AF278" s="2"/>
      <c r="AG278" s="2"/>
      <c r="AH278" s="11" t="s">
        <v>3658</v>
      </c>
      <c r="AI278" s="28" t="s">
        <v>9771</v>
      </c>
      <c r="AJ278" s="11" t="s">
        <v>9751</v>
      </c>
      <c r="AK278" s="2">
        <v>511905</v>
      </c>
      <c r="AL278" s="13" t="s">
        <v>9513</v>
      </c>
      <c r="AM278" s="2">
        <v>483642</v>
      </c>
      <c r="AN278" s="11" t="s">
        <v>1229</v>
      </c>
      <c r="AO278" s="11" t="s">
        <v>14540</v>
      </c>
      <c r="AP278" s="13">
        <v>45080</v>
      </c>
      <c r="AQ278" s="2">
        <v>495238.09523809527</v>
      </c>
      <c r="AR278" s="11" t="s">
        <v>5125</v>
      </c>
      <c r="AS278" s="11" t="s">
        <v>14568</v>
      </c>
      <c r="AT278" s="13" t="s">
        <v>14569</v>
      </c>
      <c r="AU278" s="2"/>
      <c r="AV278" s="2"/>
      <c r="AW278" s="2"/>
      <c r="AX278" s="11"/>
      <c r="AY278" s="11"/>
      <c r="AZ278" s="11"/>
      <c r="BA278" s="2">
        <v>2624</v>
      </c>
      <c r="BB278" s="2"/>
      <c r="BC278" s="2">
        <v>0</v>
      </c>
      <c r="BD278" s="2">
        <v>2600</v>
      </c>
      <c r="BE278" s="2">
        <v>0</v>
      </c>
      <c r="BF278" s="2">
        <v>0</v>
      </c>
      <c r="BG278" s="2">
        <v>0</v>
      </c>
      <c r="BH278" s="2">
        <v>1344</v>
      </c>
      <c r="BI278" s="2">
        <v>0</v>
      </c>
      <c r="BJ278" s="2">
        <v>0</v>
      </c>
      <c r="BK278" s="2">
        <v>0</v>
      </c>
      <c r="BL278" s="2">
        <v>0</v>
      </c>
      <c r="BM278" s="2">
        <v>0</v>
      </c>
      <c r="BN278" s="2">
        <v>0</v>
      </c>
      <c r="BO278" s="2">
        <v>0</v>
      </c>
      <c r="BP278" s="2">
        <v>0</v>
      </c>
      <c r="BQ278" s="2">
        <v>0</v>
      </c>
      <c r="BR278" s="2">
        <v>0</v>
      </c>
      <c r="BS278" s="2">
        <v>0</v>
      </c>
      <c r="BT278" s="2">
        <v>0</v>
      </c>
      <c r="BU278" s="2">
        <v>0</v>
      </c>
    </row>
    <row r="279" spans="1:73" s="30" customFormat="1" ht="72" x14ac:dyDescent="0.25">
      <c r="A279" s="27">
        <v>274</v>
      </c>
      <c r="B279" s="9" t="s">
        <v>6247</v>
      </c>
      <c r="C279" s="27">
        <v>267</v>
      </c>
      <c r="D279" s="27">
        <v>267</v>
      </c>
      <c r="E279" s="27"/>
      <c r="F279" s="11" t="s">
        <v>12851</v>
      </c>
      <c r="G279" s="44" t="s">
        <v>12852</v>
      </c>
      <c r="H279" s="28" t="s">
        <v>1742</v>
      </c>
      <c r="I279" s="28" t="s">
        <v>15207</v>
      </c>
      <c r="J279" s="28"/>
      <c r="K279" s="2">
        <v>0</v>
      </c>
      <c r="L279" s="2">
        <v>0</v>
      </c>
      <c r="M279" s="2">
        <v>0</v>
      </c>
      <c r="N279" s="2">
        <v>0</v>
      </c>
      <c r="O279" s="2">
        <v>0</v>
      </c>
      <c r="P279" s="2"/>
      <c r="Q279" s="2">
        <f t="shared" si="8"/>
        <v>7508</v>
      </c>
      <c r="R279" s="2">
        <v>2520</v>
      </c>
      <c r="S279" s="2">
        <f t="shared" si="9"/>
        <v>18920160</v>
      </c>
      <c r="T279" s="2"/>
      <c r="U279" s="2"/>
      <c r="V279" s="11" t="s">
        <v>8378</v>
      </c>
      <c r="W279" s="11" t="s">
        <v>7036</v>
      </c>
      <c r="X279" s="11" t="s">
        <v>8308</v>
      </c>
      <c r="Y279" s="11" t="s">
        <v>1860</v>
      </c>
      <c r="Z279" s="11" t="s">
        <v>7801</v>
      </c>
      <c r="AA279" s="11" t="s">
        <v>14600</v>
      </c>
      <c r="AB279" s="11" t="s">
        <v>8309</v>
      </c>
      <c r="AC279" s="11" t="s">
        <v>68</v>
      </c>
      <c r="AD279" s="11" t="s">
        <v>8379</v>
      </c>
      <c r="AE279" s="11" t="s">
        <v>7765</v>
      </c>
      <c r="AF279" s="2"/>
      <c r="AG279" s="2"/>
      <c r="AH279" s="11" t="s">
        <v>3687</v>
      </c>
      <c r="AI279" s="28" t="s">
        <v>9771</v>
      </c>
      <c r="AJ279" s="11" t="s">
        <v>9751</v>
      </c>
      <c r="AK279" s="2">
        <v>2752</v>
      </c>
      <c r="AL279" s="13" t="s">
        <v>9513</v>
      </c>
      <c r="AM279" s="2">
        <v>2293</v>
      </c>
      <c r="AN279" s="11" t="s">
        <v>9574</v>
      </c>
      <c r="AO279" s="11" t="s">
        <v>14566</v>
      </c>
      <c r="AP279" s="13" t="s">
        <v>14405</v>
      </c>
      <c r="AQ279" s="2">
        <v>2293</v>
      </c>
      <c r="AR279" s="11" t="s">
        <v>9574</v>
      </c>
      <c r="AS279" s="11" t="s">
        <v>14566</v>
      </c>
      <c r="AT279" s="13" t="s">
        <v>14405</v>
      </c>
      <c r="AU279" s="2"/>
      <c r="AV279" s="2"/>
      <c r="AW279" s="2"/>
      <c r="AX279" s="11"/>
      <c r="AY279" s="11"/>
      <c r="AZ279" s="11"/>
      <c r="BA279" s="2" t="s">
        <v>132</v>
      </c>
      <c r="BB279" s="2"/>
      <c r="BC279" s="2">
        <v>0</v>
      </c>
      <c r="BD279" s="2">
        <v>7508</v>
      </c>
      <c r="BE279" s="2">
        <v>0</v>
      </c>
      <c r="BF279" s="2">
        <v>0</v>
      </c>
      <c r="BG279" s="2">
        <v>0</v>
      </c>
      <c r="BH279" s="2">
        <v>0</v>
      </c>
      <c r="BI279" s="2">
        <v>0</v>
      </c>
      <c r="BJ279" s="2">
        <v>0</v>
      </c>
      <c r="BK279" s="2">
        <v>0</v>
      </c>
      <c r="BL279" s="2">
        <v>0</v>
      </c>
      <c r="BM279" s="2">
        <v>0</v>
      </c>
      <c r="BN279" s="2">
        <v>0</v>
      </c>
      <c r="BO279" s="2">
        <v>0</v>
      </c>
      <c r="BP279" s="2">
        <v>0</v>
      </c>
      <c r="BQ279" s="2">
        <v>0</v>
      </c>
      <c r="BR279" s="2">
        <v>0</v>
      </c>
      <c r="BS279" s="2">
        <v>0</v>
      </c>
      <c r="BT279" s="2">
        <v>0</v>
      </c>
      <c r="BU279" s="2">
        <v>0</v>
      </c>
    </row>
    <row r="280" spans="1:73" s="30" customFormat="1" ht="72" x14ac:dyDescent="0.25">
      <c r="A280" s="27">
        <v>275</v>
      </c>
      <c r="B280" s="9" t="s">
        <v>6248</v>
      </c>
      <c r="C280" s="27">
        <v>268</v>
      </c>
      <c r="D280" s="27">
        <v>268</v>
      </c>
      <c r="E280" s="27"/>
      <c r="F280" s="11" t="s">
        <v>12853</v>
      </c>
      <c r="G280" s="44" t="s">
        <v>12854</v>
      </c>
      <c r="H280" s="28" t="s">
        <v>1742</v>
      </c>
      <c r="I280" s="28" t="s">
        <v>15207</v>
      </c>
      <c r="J280" s="28"/>
      <c r="K280" s="2">
        <v>3640000</v>
      </c>
      <c r="L280" s="2">
        <v>1860000</v>
      </c>
      <c r="M280" s="2">
        <v>1740000</v>
      </c>
      <c r="N280" s="2">
        <v>4180000</v>
      </c>
      <c r="O280" s="2">
        <v>40000</v>
      </c>
      <c r="P280" s="2"/>
      <c r="Q280" s="2">
        <f t="shared" si="8"/>
        <v>11982500</v>
      </c>
      <c r="R280" s="2">
        <v>164</v>
      </c>
      <c r="S280" s="2">
        <f t="shared" si="9"/>
        <v>1965130000</v>
      </c>
      <c r="T280" s="2"/>
      <c r="U280" s="2"/>
      <c r="V280" s="11" t="s">
        <v>8380</v>
      </c>
      <c r="W280" s="11" t="s">
        <v>7760</v>
      </c>
      <c r="X280" s="11" t="s">
        <v>8308</v>
      </c>
      <c r="Y280" s="11" t="s">
        <v>1015</v>
      </c>
      <c r="Z280" s="11" t="s">
        <v>7801</v>
      </c>
      <c r="AA280" s="11" t="s">
        <v>14601</v>
      </c>
      <c r="AB280" s="11" t="s">
        <v>8341</v>
      </c>
      <c r="AC280" s="11" t="s">
        <v>68</v>
      </c>
      <c r="AD280" s="11" t="s">
        <v>8381</v>
      </c>
      <c r="AE280" s="11" t="s">
        <v>7765</v>
      </c>
      <c r="AF280" s="2"/>
      <c r="AG280" s="2"/>
      <c r="AH280" s="11" t="s">
        <v>3658</v>
      </c>
      <c r="AI280" s="28" t="s">
        <v>9771</v>
      </c>
      <c r="AJ280" s="11" t="s">
        <v>9751</v>
      </c>
      <c r="AK280" s="2">
        <v>164</v>
      </c>
      <c r="AL280" s="13" t="s">
        <v>9513</v>
      </c>
      <c r="AM280" s="2">
        <v>141</v>
      </c>
      <c r="AN280" s="11" t="s">
        <v>9574</v>
      </c>
      <c r="AO280" s="11" t="s">
        <v>14566</v>
      </c>
      <c r="AP280" s="13" t="s">
        <v>14405</v>
      </c>
      <c r="AQ280" s="2">
        <v>159.5</v>
      </c>
      <c r="AR280" s="11" t="s">
        <v>9556</v>
      </c>
      <c r="AS280" s="11" t="s">
        <v>14562</v>
      </c>
      <c r="AT280" s="13" t="s">
        <v>10606</v>
      </c>
      <c r="AU280" s="2"/>
      <c r="AV280" s="2"/>
      <c r="AW280" s="2"/>
      <c r="AX280" s="11"/>
      <c r="AY280" s="11"/>
      <c r="AZ280" s="11"/>
      <c r="BA280" s="2">
        <v>5032500</v>
      </c>
      <c r="BB280" s="2"/>
      <c r="BC280" s="2">
        <v>0</v>
      </c>
      <c r="BD280" s="2">
        <v>4290000</v>
      </c>
      <c r="BE280" s="2">
        <v>0</v>
      </c>
      <c r="BF280" s="2">
        <v>0</v>
      </c>
      <c r="BG280" s="2">
        <v>0</v>
      </c>
      <c r="BH280" s="2">
        <v>2660000</v>
      </c>
      <c r="BI280" s="2">
        <v>0</v>
      </c>
      <c r="BJ280" s="2">
        <v>0</v>
      </c>
      <c r="BK280" s="2">
        <v>0</v>
      </c>
      <c r="BL280" s="2">
        <v>0</v>
      </c>
      <c r="BM280" s="2">
        <v>0</v>
      </c>
      <c r="BN280" s="2">
        <v>0</v>
      </c>
      <c r="BO280" s="2">
        <v>0</v>
      </c>
      <c r="BP280" s="2">
        <v>0</v>
      </c>
      <c r="BQ280" s="2">
        <v>0</v>
      </c>
      <c r="BR280" s="2">
        <v>0</v>
      </c>
      <c r="BS280" s="2">
        <v>0</v>
      </c>
      <c r="BT280" s="2">
        <v>0</v>
      </c>
      <c r="BU280" s="2">
        <v>0</v>
      </c>
    </row>
    <row r="281" spans="1:73" s="30" customFormat="1" ht="72" x14ac:dyDescent="0.25">
      <c r="A281" s="27">
        <v>276</v>
      </c>
      <c r="B281" s="9" t="s">
        <v>6216</v>
      </c>
      <c r="C281" s="27">
        <v>269</v>
      </c>
      <c r="D281" s="27">
        <v>269</v>
      </c>
      <c r="E281" s="27"/>
      <c r="F281" s="11" t="s">
        <v>12837</v>
      </c>
      <c r="G281" s="44" t="s">
        <v>12838</v>
      </c>
      <c r="H281" s="28" t="s">
        <v>1742</v>
      </c>
      <c r="I281" s="28" t="s">
        <v>15207</v>
      </c>
      <c r="J281" s="28"/>
      <c r="K281" s="2">
        <v>51000</v>
      </c>
      <c r="L281" s="2">
        <v>24000</v>
      </c>
      <c r="M281" s="2">
        <v>27000</v>
      </c>
      <c r="N281" s="2">
        <v>60000</v>
      </c>
      <c r="O281" s="2">
        <v>0</v>
      </c>
      <c r="P281" s="2"/>
      <c r="Q281" s="2">
        <f t="shared" si="8"/>
        <v>191000</v>
      </c>
      <c r="R281" s="2">
        <v>4202</v>
      </c>
      <c r="S281" s="2">
        <f t="shared" si="9"/>
        <v>802582000</v>
      </c>
      <c r="T281" s="2"/>
      <c r="U281" s="2"/>
      <c r="V281" s="11" t="s">
        <v>8307</v>
      </c>
      <c r="W281" s="11" t="s">
        <v>7760</v>
      </c>
      <c r="X281" s="11" t="s">
        <v>8308</v>
      </c>
      <c r="Y281" s="11" t="s">
        <v>1860</v>
      </c>
      <c r="Z281" s="11" t="s">
        <v>7801</v>
      </c>
      <c r="AA281" s="11" t="s">
        <v>14602</v>
      </c>
      <c r="AB281" s="11" t="s">
        <v>8309</v>
      </c>
      <c r="AC281" s="11" t="s">
        <v>68</v>
      </c>
      <c r="AD281" s="11" t="s">
        <v>8310</v>
      </c>
      <c r="AE281" s="11" t="s">
        <v>7765</v>
      </c>
      <c r="AF281" s="2"/>
      <c r="AG281" s="2"/>
      <c r="AH281" s="11" t="s">
        <v>3658</v>
      </c>
      <c r="AI281" s="28" t="s">
        <v>9771</v>
      </c>
      <c r="AJ281" s="11" t="s">
        <v>9751</v>
      </c>
      <c r="AK281" s="2">
        <v>4202</v>
      </c>
      <c r="AL281" s="13" t="s">
        <v>9514</v>
      </c>
      <c r="AM281" s="2">
        <v>3800</v>
      </c>
      <c r="AN281" s="11" t="s">
        <v>9556</v>
      </c>
      <c r="AO281" s="11" t="s">
        <v>14562</v>
      </c>
      <c r="AP281" s="13" t="s">
        <v>10606</v>
      </c>
      <c r="AQ281" s="2">
        <v>3800</v>
      </c>
      <c r="AR281" s="11" t="s">
        <v>9556</v>
      </c>
      <c r="AS281" s="11" t="s">
        <v>14562</v>
      </c>
      <c r="AT281" s="13" t="s">
        <v>10606</v>
      </c>
      <c r="AU281" s="2"/>
      <c r="AV281" s="2"/>
      <c r="AW281" s="2"/>
      <c r="AX281" s="11"/>
      <c r="AY281" s="11"/>
      <c r="AZ281" s="11"/>
      <c r="BA281" s="2">
        <v>90000</v>
      </c>
      <c r="BB281" s="2"/>
      <c r="BC281" s="2">
        <v>0</v>
      </c>
      <c r="BD281" s="2">
        <v>65000</v>
      </c>
      <c r="BE281" s="2">
        <v>0</v>
      </c>
      <c r="BF281" s="2">
        <v>0</v>
      </c>
      <c r="BG281" s="2">
        <v>0</v>
      </c>
      <c r="BH281" s="2">
        <v>36000</v>
      </c>
      <c r="BI281" s="2">
        <v>0</v>
      </c>
      <c r="BJ281" s="2">
        <v>0</v>
      </c>
      <c r="BK281" s="2">
        <v>0</v>
      </c>
      <c r="BL281" s="2">
        <v>0</v>
      </c>
      <c r="BM281" s="2">
        <v>0</v>
      </c>
      <c r="BN281" s="2">
        <v>0</v>
      </c>
      <c r="BO281" s="2">
        <v>0</v>
      </c>
      <c r="BP281" s="2">
        <v>0</v>
      </c>
      <c r="BQ281" s="2">
        <v>0</v>
      </c>
      <c r="BR281" s="2">
        <v>0</v>
      </c>
      <c r="BS281" s="2">
        <v>0</v>
      </c>
      <c r="BT281" s="2">
        <v>0</v>
      </c>
      <c r="BU281" s="2">
        <v>0</v>
      </c>
    </row>
    <row r="282" spans="1:73" s="30" customFormat="1" ht="36" x14ac:dyDescent="0.25">
      <c r="A282" s="27">
        <v>277</v>
      </c>
      <c r="B282" s="27" t="s">
        <v>10023</v>
      </c>
      <c r="C282" s="27">
        <v>270</v>
      </c>
      <c r="D282" s="27">
        <v>270</v>
      </c>
      <c r="E282" s="27"/>
      <c r="F282" s="11" t="s">
        <v>12855</v>
      </c>
      <c r="G282" s="44" t="s">
        <v>9879</v>
      </c>
      <c r="H282" s="11" t="s">
        <v>102</v>
      </c>
      <c r="I282" s="28" t="s">
        <v>15250</v>
      </c>
      <c r="J282" s="28"/>
      <c r="K282" s="2">
        <v>26000</v>
      </c>
      <c r="L282" s="2">
        <v>0</v>
      </c>
      <c r="M282" s="2">
        <v>26000</v>
      </c>
      <c r="N282" s="2">
        <v>200000</v>
      </c>
      <c r="O282" s="2">
        <v>0</v>
      </c>
      <c r="P282" s="2"/>
      <c r="Q282" s="2">
        <f t="shared" si="8"/>
        <v>180000</v>
      </c>
      <c r="R282" s="2">
        <v>1885</v>
      </c>
      <c r="S282" s="2">
        <f t="shared" si="9"/>
        <v>339300000</v>
      </c>
      <c r="T282" s="2"/>
      <c r="U282" s="2"/>
      <c r="V282" s="11" t="s">
        <v>9882</v>
      </c>
      <c r="W282" s="11" t="s">
        <v>9879</v>
      </c>
      <c r="X282" s="11" t="s">
        <v>9883</v>
      </c>
      <c r="Y282" s="11" t="s">
        <v>116</v>
      </c>
      <c r="Z282" s="11" t="s">
        <v>9884</v>
      </c>
      <c r="AA282" s="11" t="s">
        <v>9885</v>
      </c>
      <c r="AB282" s="11" t="s">
        <v>9886</v>
      </c>
      <c r="AC282" s="11"/>
      <c r="AD282" s="11" t="s">
        <v>9887</v>
      </c>
      <c r="AE282" s="11" t="s">
        <v>9888</v>
      </c>
      <c r="AF282" s="2">
        <v>1880</v>
      </c>
      <c r="AG282" s="2">
        <v>1880</v>
      </c>
      <c r="AH282" s="11" t="s">
        <v>9874</v>
      </c>
      <c r="AI282" s="28" t="s">
        <v>9890</v>
      </c>
      <c r="AJ282" s="11" t="s">
        <v>9889</v>
      </c>
      <c r="AK282" s="2">
        <v>2134</v>
      </c>
      <c r="AL282" s="13">
        <v>45291</v>
      </c>
      <c r="AM282" s="2"/>
      <c r="AN282" s="11"/>
      <c r="AO282" s="11"/>
      <c r="AP282" s="13"/>
      <c r="AQ282" s="2"/>
      <c r="AR282" s="11"/>
      <c r="AS282" s="11"/>
      <c r="AT282" s="13"/>
      <c r="AU282" s="2"/>
      <c r="AV282" s="2"/>
      <c r="AW282" s="2"/>
      <c r="AX282" s="11"/>
      <c r="AY282" s="11"/>
      <c r="AZ282" s="11"/>
      <c r="BA282" s="2" t="s">
        <v>132</v>
      </c>
      <c r="BB282" s="2"/>
      <c r="BC282" s="2">
        <v>0</v>
      </c>
      <c r="BD282" s="2">
        <v>0</v>
      </c>
      <c r="BE282" s="2">
        <v>0</v>
      </c>
      <c r="BF282" s="2">
        <v>0</v>
      </c>
      <c r="BG282" s="2">
        <v>0</v>
      </c>
      <c r="BH282" s="2">
        <v>0</v>
      </c>
      <c r="BI282" s="2">
        <v>0</v>
      </c>
      <c r="BJ282" s="2">
        <v>0</v>
      </c>
      <c r="BK282" s="3">
        <v>0</v>
      </c>
      <c r="BL282" s="2">
        <v>0</v>
      </c>
      <c r="BM282" s="2">
        <v>0</v>
      </c>
      <c r="BN282" s="2">
        <v>0</v>
      </c>
      <c r="BO282" s="2">
        <v>0</v>
      </c>
      <c r="BP282" s="2">
        <v>0</v>
      </c>
      <c r="BQ282" s="2">
        <v>180000</v>
      </c>
      <c r="BR282" s="2">
        <v>0</v>
      </c>
      <c r="BS282" s="2">
        <v>0</v>
      </c>
      <c r="BT282" s="2">
        <v>0</v>
      </c>
      <c r="BU282" s="2">
        <v>0</v>
      </c>
    </row>
    <row r="283" spans="1:73" s="30" customFormat="1" ht="36" x14ac:dyDescent="0.25">
      <c r="A283" s="27">
        <v>278</v>
      </c>
      <c r="B283" s="27" t="s">
        <v>10025</v>
      </c>
      <c r="C283" s="27">
        <v>271</v>
      </c>
      <c r="D283" s="27">
        <v>271</v>
      </c>
      <c r="E283" s="27"/>
      <c r="F283" s="11" t="s">
        <v>12856</v>
      </c>
      <c r="G283" s="44" t="s">
        <v>9879</v>
      </c>
      <c r="H283" s="11" t="s">
        <v>102</v>
      </c>
      <c r="I283" s="28" t="s">
        <v>15250</v>
      </c>
      <c r="J283" s="28"/>
      <c r="K283" s="2">
        <v>26000</v>
      </c>
      <c r="L283" s="2">
        <v>0</v>
      </c>
      <c r="M283" s="2">
        <v>26000</v>
      </c>
      <c r="N283" s="2">
        <v>200000</v>
      </c>
      <c r="O283" s="2">
        <v>0</v>
      </c>
      <c r="P283" s="2"/>
      <c r="Q283" s="2">
        <f t="shared" si="8"/>
        <v>180000</v>
      </c>
      <c r="R283" s="2">
        <v>3700</v>
      </c>
      <c r="S283" s="2">
        <f t="shared" si="9"/>
        <v>666000000</v>
      </c>
      <c r="T283" s="2"/>
      <c r="U283" s="2"/>
      <c r="V283" s="11" t="s">
        <v>9894</v>
      </c>
      <c r="W283" s="11" t="s">
        <v>9879</v>
      </c>
      <c r="X283" s="11" t="s">
        <v>9883</v>
      </c>
      <c r="Y283" s="11" t="s">
        <v>1015</v>
      </c>
      <c r="Z283" s="11" t="s">
        <v>9884</v>
      </c>
      <c r="AA283" s="11" t="s">
        <v>9895</v>
      </c>
      <c r="AB283" s="11" t="s">
        <v>9896</v>
      </c>
      <c r="AC283" s="11"/>
      <c r="AD283" s="11" t="s">
        <v>9897</v>
      </c>
      <c r="AE283" s="11" t="s">
        <v>9888</v>
      </c>
      <c r="AF283" s="2">
        <v>3600</v>
      </c>
      <c r="AG283" s="2">
        <v>3600</v>
      </c>
      <c r="AH283" s="11" t="s">
        <v>9874</v>
      </c>
      <c r="AI283" s="28" t="s">
        <v>9890</v>
      </c>
      <c r="AJ283" s="11" t="s">
        <v>9889</v>
      </c>
      <c r="AK283" s="2">
        <v>4703</v>
      </c>
      <c r="AL283" s="13">
        <v>45657</v>
      </c>
      <c r="AM283" s="2"/>
      <c r="AN283" s="11"/>
      <c r="AO283" s="11"/>
      <c r="AP283" s="13"/>
      <c r="AQ283" s="2"/>
      <c r="AR283" s="11"/>
      <c r="AS283" s="11"/>
      <c r="AT283" s="13"/>
      <c r="AU283" s="2"/>
      <c r="AV283" s="2"/>
      <c r="AW283" s="2"/>
      <c r="AX283" s="11"/>
      <c r="AY283" s="11"/>
      <c r="AZ283" s="11"/>
      <c r="BA283" s="2" t="s">
        <v>132</v>
      </c>
      <c r="BB283" s="2"/>
      <c r="BC283" s="2">
        <v>0</v>
      </c>
      <c r="BD283" s="2">
        <v>0</v>
      </c>
      <c r="BE283" s="2">
        <v>0</v>
      </c>
      <c r="BF283" s="2">
        <v>0</v>
      </c>
      <c r="BG283" s="2">
        <v>0</v>
      </c>
      <c r="BH283" s="2">
        <v>0</v>
      </c>
      <c r="BI283" s="2">
        <v>0</v>
      </c>
      <c r="BJ283" s="2">
        <v>0</v>
      </c>
      <c r="BK283" s="3">
        <v>0</v>
      </c>
      <c r="BL283" s="2">
        <v>0</v>
      </c>
      <c r="BM283" s="2">
        <v>0</v>
      </c>
      <c r="BN283" s="2">
        <v>0</v>
      </c>
      <c r="BO283" s="2">
        <v>0</v>
      </c>
      <c r="BP283" s="2">
        <v>0</v>
      </c>
      <c r="BQ283" s="2">
        <v>180000</v>
      </c>
      <c r="BR283" s="2">
        <v>0</v>
      </c>
      <c r="BS283" s="2">
        <v>0</v>
      </c>
      <c r="BT283" s="2">
        <v>0</v>
      </c>
      <c r="BU283" s="2">
        <v>0</v>
      </c>
    </row>
    <row r="284" spans="1:73" s="30" customFormat="1" ht="36" x14ac:dyDescent="0.25">
      <c r="A284" s="27">
        <v>279</v>
      </c>
      <c r="B284" s="27" t="s">
        <v>10024</v>
      </c>
      <c r="C284" s="27">
        <v>272</v>
      </c>
      <c r="D284" s="27">
        <v>272</v>
      </c>
      <c r="E284" s="27"/>
      <c r="F284" s="11" t="s">
        <v>12857</v>
      </c>
      <c r="G284" s="44" t="s">
        <v>9880</v>
      </c>
      <c r="H284" s="11" t="s">
        <v>102</v>
      </c>
      <c r="I284" s="28" t="s">
        <v>15250</v>
      </c>
      <c r="J284" s="28"/>
      <c r="K284" s="2">
        <v>56000</v>
      </c>
      <c r="L284" s="2">
        <v>17200</v>
      </c>
      <c r="M284" s="2">
        <v>38800</v>
      </c>
      <c r="N284" s="2">
        <v>293500</v>
      </c>
      <c r="O284" s="2">
        <v>1500</v>
      </c>
      <c r="P284" s="2"/>
      <c r="Q284" s="2">
        <f t="shared" si="8"/>
        <v>260000</v>
      </c>
      <c r="R284" s="2">
        <v>9826</v>
      </c>
      <c r="S284" s="2">
        <f t="shared" si="9"/>
        <v>2554760000</v>
      </c>
      <c r="T284" s="2"/>
      <c r="U284" s="2"/>
      <c r="V284" s="11" t="s">
        <v>9891</v>
      </c>
      <c r="W284" s="11" t="s">
        <v>9880</v>
      </c>
      <c r="X284" s="11" t="s">
        <v>9883</v>
      </c>
      <c r="Y284" s="11" t="s">
        <v>116</v>
      </c>
      <c r="Z284" s="11" t="s">
        <v>9884</v>
      </c>
      <c r="AA284" s="11" t="s">
        <v>9892</v>
      </c>
      <c r="AB284" s="11" t="s">
        <v>9886</v>
      </c>
      <c r="AC284" s="11"/>
      <c r="AD284" s="11" t="s">
        <v>9893</v>
      </c>
      <c r="AE284" s="11" t="s">
        <v>9888</v>
      </c>
      <c r="AF284" s="2">
        <v>10500</v>
      </c>
      <c r="AG284" s="2">
        <v>9824</v>
      </c>
      <c r="AH284" s="11" t="s">
        <v>9874</v>
      </c>
      <c r="AI284" s="28" t="s">
        <v>9890</v>
      </c>
      <c r="AJ284" s="11" t="s">
        <v>9889</v>
      </c>
      <c r="AK284" s="2">
        <v>10238</v>
      </c>
      <c r="AL284" s="13">
        <v>45657</v>
      </c>
      <c r="AM284" s="2"/>
      <c r="AN284" s="11"/>
      <c r="AO284" s="11"/>
      <c r="AP284" s="13"/>
      <c r="AQ284" s="2"/>
      <c r="AR284" s="11"/>
      <c r="AS284" s="11"/>
      <c r="AT284" s="13"/>
      <c r="AU284" s="2"/>
      <c r="AV284" s="2"/>
      <c r="AW284" s="2"/>
      <c r="AX284" s="11"/>
      <c r="AY284" s="11"/>
      <c r="AZ284" s="11"/>
      <c r="BA284" s="2" t="s">
        <v>132</v>
      </c>
      <c r="BB284" s="2"/>
      <c r="BC284" s="2">
        <v>0</v>
      </c>
      <c r="BD284" s="2">
        <v>0</v>
      </c>
      <c r="BE284" s="2">
        <v>0</v>
      </c>
      <c r="BF284" s="2">
        <v>0</v>
      </c>
      <c r="BG284" s="2">
        <v>0</v>
      </c>
      <c r="BH284" s="2">
        <v>0</v>
      </c>
      <c r="BI284" s="2">
        <v>0</v>
      </c>
      <c r="BJ284" s="2">
        <v>0</v>
      </c>
      <c r="BK284" s="3">
        <v>0</v>
      </c>
      <c r="BL284" s="2">
        <v>0</v>
      </c>
      <c r="BM284" s="2">
        <v>0</v>
      </c>
      <c r="BN284" s="2">
        <v>0</v>
      </c>
      <c r="BO284" s="2">
        <v>0</v>
      </c>
      <c r="BP284" s="2">
        <v>0</v>
      </c>
      <c r="BQ284" s="2">
        <v>260000</v>
      </c>
      <c r="BR284" s="2">
        <v>0</v>
      </c>
      <c r="BS284" s="2">
        <v>0</v>
      </c>
      <c r="BT284" s="2">
        <v>0</v>
      </c>
      <c r="BU284" s="2">
        <v>0</v>
      </c>
    </row>
    <row r="285" spans="1:73" s="30" customFormat="1" ht="36" x14ac:dyDescent="0.25">
      <c r="A285" s="27">
        <v>280</v>
      </c>
      <c r="B285" s="27" t="s">
        <v>10026</v>
      </c>
      <c r="C285" s="27">
        <v>273</v>
      </c>
      <c r="D285" s="27">
        <v>273</v>
      </c>
      <c r="E285" s="27"/>
      <c r="F285" s="11" t="s">
        <v>12858</v>
      </c>
      <c r="G285" s="44" t="s">
        <v>9881</v>
      </c>
      <c r="H285" s="11" t="s">
        <v>102</v>
      </c>
      <c r="I285" s="28" t="s">
        <v>15250</v>
      </c>
      <c r="J285" s="28"/>
      <c r="K285" s="2">
        <v>56000</v>
      </c>
      <c r="L285" s="2">
        <v>23050</v>
      </c>
      <c r="M285" s="2">
        <v>32940</v>
      </c>
      <c r="N285" s="2">
        <v>202440</v>
      </c>
      <c r="O285" s="2">
        <v>3050</v>
      </c>
      <c r="P285" s="2"/>
      <c r="Q285" s="2">
        <f t="shared" si="8"/>
        <v>164700</v>
      </c>
      <c r="R285" s="2">
        <v>5300</v>
      </c>
      <c r="S285" s="2">
        <f t="shared" si="9"/>
        <v>872910000</v>
      </c>
      <c r="T285" s="2"/>
      <c r="U285" s="2"/>
      <c r="V285" s="11" t="s">
        <v>9898</v>
      </c>
      <c r="W285" s="11" t="s">
        <v>9881</v>
      </c>
      <c r="X285" s="11" t="s">
        <v>9883</v>
      </c>
      <c r="Y285" s="11" t="s">
        <v>1015</v>
      </c>
      <c r="Z285" s="11" t="s">
        <v>9884</v>
      </c>
      <c r="AA285" s="11" t="s">
        <v>9899</v>
      </c>
      <c r="AB285" s="11" t="s">
        <v>9896</v>
      </c>
      <c r="AC285" s="11"/>
      <c r="AD285" s="11" t="s">
        <v>9900</v>
      </c>
      <c r="AE285" s="11" t="s">
        <v>9888</v>
      </c>
      <c r="AF285" s="2">
        <v>5100</v>
      </c>
      <c r="AG285" s="2">
        <v>5100</v>
      </c>
      <c r="AH285" s="11" t="s">
        <v>9874</v>
      </c>
      <c r="AI285" s="28" t="s">
        <v>9890</v>
      </c>
      <c r="AJ285" s="11" t="s">
        <v>9889</v>
      </c>
      <c r="AK285" s="2">
        <v>5368</v>
      </c>
      <c r="AL285" s="13">
        <v>45657</v>
      </c>
      <c r="AM285" s="2"/>
      <c r="AN285" s="11"/>
      <c r="AO285" s="11"/>
      <c r="AP285" s="13"/>
      <c r="AQ285" s="2"/>
      <c r="AR285" s="11"/>
      <c r="AS285" s="11"/>
      <c r="AT285" s="13"/>
      <c r="AU285" s="2"/>
      <c r="AV285" s="2"/>
      <c r="AW285" s="2"/>
      <c r="AX285" s="11"/>
      <c r="AY285" s="11"/>
      <c r="AZ285" s="11"/>
      <c r="BA285" s="2" t="s">
        <v>132</v>
      </c>
      <c r="BB285" s="2"/>
      <c r="BC285" s="2">
        <v>0</v>
      </c>
      <c r="BD285" s="2">
        <v>0</v>
      </c>
      <c r="BE285" s="2">
        <v>0</v>
      </c>
      <c r="BF285" s="2">
        <v>0</v>
      </c>
      <c r="BG285" s="2">
        <v>0</v>
      </c>
      <c r="BH285" s="2">
        <v>0</v>
      </c>
      <c r="BI285" s="2">
        <v>0</v>
      </c>
      <c r="BJ285" s="2">
        <v>0</v>
      </c>
      <c r="BK285" s="3">
        <v>0</v>
      </c>
      <c r="BL285" s="2">
        <v>0</v>
      </c>
      <c r="BM285" s="2">
        <v>0</v>
      </c>
      <c r="BN285" s="2">
        <v>6100</v>
      </c>
      <c r="BO285" s="2">
        <v>0</v>
      </c>
      <c r="BP285" s="2">
        <v>0</v>
      </c>
      <c r="BQ285" s="2">
        <v>158600</v>
      </c>
      <c r="BR285" s="2">
        <v>0</v>
      </c>
      <c r="BS285" s="2">
        <v>0</v>
      </c>
      <c r="BT285" s="2">
        <v>0</v>
      </c>
      <c r="BU285" s="2">
        <v>0</v>
      </c>
    </row>
    <row r="286" spans="1:73" s="30" customFormat="1" ht="108" x14ac:dyDescent="0.25">
      <c r="A286" s="27">
        <v>281</v>
      </c>
      <c r="B286" s="9" t="s">
        <v>6156</v>
      </c>
      <c r="C286" s="27">
        <v>274</v>
      </c>
      <c r="D286" s="27">
        <v>274</v>
      </c>
      <c r="E286" s="27"/>
      <c r="F286" s="11" t="s">
        <v>6951</v>
      </c>
      <c r="G286" s="44" t="s">
        <v>12859</v>
      </c>
      <c r="H286" s="11" t="s">
        <v>2578</v>
      </c>
      <c r="I286" s="28" t="s">
        <v>132</v>
      </c>
      <c r="J286" s="28"/>
      <c r="K286" s="2">
        <v>0</v>
      </c>
      <c r="L286" s="2">
        <v>0</v>
      </c>
      <c r="M286" s="2">
        <v>0</v>
      </c>
      <c r="N286" s="2">
        <v>180</v>
      </c>
      <c r="O286" s="2">
        <v>0</v>
      </c>
      <c r="P286" s="2"/>
      <c r="Q286" s="2">
        <f t="shared" si="8"/>
        <v>200</v>
      </c>
      <c r="R286" s="2">
        <v>47900</v>
      </c>
      <c r="S286" s="2">
        <f t="shared" si="9"/>
        <v>9580000</v>
      </c>
      <c r="T286" s="2"/>
      <c r="U286" s="2"/>
      <c r="V286" s="11" t="s">
        <v>8160</v>
      </c>
      <c r="W286" s="11" t="s">
        <v>6952</v>
      </c>
      <c r="X286" s="11" t="s">
        <v>8161</v>
      </c>
      <c r="Y286" s="11" t="s">
        <v>2453</v>
      </c>
      <c r="Z286" s="11" t="s">
        <v>8162</v>
      </c>
      <c r="AA286" s="11" t="s">
        <v>8163</v>
      </c>
      <c r="AB286" s="11" t="s">
        <v>8164</v>
      </c>
      <c r="AC286" s="11" t="s">
        <v>119</v>
      </c>
      <c r="AD286" s="11" t="s">
        <v>8165</v>
      </c>
      <c r="AE286" s="11" t="s">
        <v>8166</v>
      </c>
      <c r="AF286" s="2"/>
      <c r="AG286" s="2"/>
      <c r="AH286" s="11" t="s">
        <v>9478</v>
      </c>
      <c r="AI286" s="28" t="s">
        <v>9505</v>
      </c>
      <c r="AJ286" s="11" t="s">
        <v>9745</v>
      </c>
      <c r="AK286" s="2">
        <v>88465</v>
      </c>
      <c r="AL286" s="13" t="s">
        <v>9506</v>
      </c>
      <c r="AM286" s="2"/>
      <c r="AN286" s="11"/>
      <c r="AO286" s="11"/>
      <c r="AP286" s="13"/>
      <c r="AQ286" s="2"/>
      <c r="AR286" s="11"/>
      <c r="AS286" s="11"/>
      <c r="AT286" s="13"/>
      <c r="AU286" s="2"/>
      <c r="AV286" s="2"/>
      <c r="AW286" s="2"/>
      <c r="AX286" s="11"/>
      <c r="AY286" s="11"/>
      <c r="AZ286" s="11"/>
      <c r="BA286" s="2" t="s">
        <v>132</v>
      </c>
      <c r="BB286" s="2">
        <v>200</v>
      </c>
      <c r="BC286" s="2">
        <v>0</v>
      </c>
      <c r="BD286" s="2">
        <v>0</v>
      </c>
      <c r="BE286" s="2">
        <v>0</v>
      </c>
      <c r="BF286" s="2">
        <v>0</v>
      </c>
      <c r="BG286" s="2">
        <v>0</v>
      </c>
      <c r="BH286" s="2">
        <v>0</v>
      </c>
      <c r="BI286" s="2">
        <v>0</v>
      </c>
      <c r="BJ286" s="2">
        <v>0</v>
      </c>
      <c r="BK286" s="2">
        <v>0</v>
      </c>
      <c r="BL286" s="2">
        <v>0</v>
      </c>
      <c r="BM286" s="2">
        <v>0</v>
      </c>
      <c r="BN286" s="2">
        <v>0</v>
      </c>
      <c r="BO286" s="2">
        <v>0</v>
      </c>
      <c r="BP286" s="2">
        <v>0</v>
      </c>
      <c r="BQ286" s="2">
        <v>0</v>
      </c>
      <c r="BR286" s="2">
        <v>0</v>
      </c>
      <c r="BS286" s="2">
        <v>0</v>
      </c>
      <c r="BT286" s="2">
        <v>0</v>
      </c>
      <c r="BU286" s="2">
        <v>0</v>
      </c>
    </row>
    <row r="287" spans="1:73" s="30" customFormat="1" ht="96" x14ac:dyDescent="0.25">
      <c r="A287" s="27">
        <v>282</v>
      </c>
      <c r="B287" s="9" t="s">
        <v>6157</v>
      </c>
      <c r="C287" s="27">
        <v>275</v>
      </c>
      <c r="D287" s="27">
        <v>275</v>
      </c>
      <c r="E287" s="27"/>
      <c r="F287" s="11" t="s">
        <v>6953</v>
      </c>
      <c r="G287" s="44" t="s">
        <v>11462</v>
      </c>
      <c r="H287" s="11" t="s">
        <v>2578</v>
      </c>
      <c r="I287" s="28" t="s">
        <v>132</v>
      </c>
      <c r="J287" s="28"/>
      <c r="K287" s="2">
        <v>0</v>
      </c>
      <c r="L287" s="2">
        <v>0</v>
      </c>
      <c r="M287" s="2">
        <v>0</v>
      </c>
      <c r="N287" s="2">
        <v>180</v>
      </c>
      <c r="O287" s="2">
        <v>0</v>
      </c>
      <c r="P287" s="2"/>
      <c r="Q287" s="2">
        <f t="shared" si="8"/>
        <v>200</v>
      </c>
      <c r="R287" s="2">
        <v>55900</v>
      </c>
      <c r="S287" s="2">
        <f t="shared" si="9"/>
        <v>11180000</v>
      </c>
      <c r="T287" s="2"/>
      <c r="U287" s="2"/>
      <c r="V287" s="11" t="s">
        <v>8167</v>
      </c>
      <c r="W287" s="11" t="s">
        <v>6954</v>
      </c>
      <c r="X287" s="11" t="s">
        <v>8161</v>
      </c>
      <c r="Y287" s="11" t="s">
        <v>2453</v>
      </c>
      <c r="Z287" s="11" t="s">
        <v>8162</v>
      </c>
      <c r="AA287" s="11" t="s">
        <v>8163</v>
      </c>
      <c r="AB287" s="11" t="s">
        <v>8168</v>
      </c>
      <c r="AC287" s="11" t="s">
        <v>119</v>
      </c>
      <c r="AD287" s="11" t="s">
        <v>8165</v>
      </c>
      <c r="AE287" s="11" t="s">
        <v>8166</v>
      </c>
      <c r="AF287" s="2"/>
      <c r="AG287" s="2"/>
      <c r="AH287" s="11" t="s">
        <v>9478</v>
      </c>
      <c r="AI287" s="28" t="s">
        <v>9505</v>
      </c>
      <c r="AJ287" s="11" t="s">
        <v>9745</v>
      </c>
      <c r="AK287" s="2">
        <v>88465</v>
      </c>
      <c r="AL287" s="13" t="s">
        <v>9506</v>
      </c>
      <c r="AM287" s="2">
        <v>55900</v>
      </c>
      <c r="AN287" s="11" t="s">
        <v>9507</v>
      </c>
      <c r="AO287" s="11" t="s">
        <v>9508</v>
      </c>
      <c r="AP287" s="13" t="s">
        <v>9509</v>
      </c>
      <c r="AQ287" s="2"/>
      <c r="AR287" s="11"/>
      <c r="AS287" s="11"/>
      <c r="AT287" s="13"/>
      <c r="AU287" s="2"/>
      <c r="AV287" s="2"/>
      <c r="AW287" s="2"/>
      <c r="AX287" s="11"/>
      <c r="AY287" s="11"/>
      <c r="AZ287" s="11"/>
      <c r="BA287" s="2" t="s">
        <v>132</v>
      </c>
      <c r="BB287" s="2">
        <v>200</v>
      </c>
      <c r="BC287" s="2">
        <v>0</v>
      </c>
      <c r="BD287" s="2">
        <v>0</v>
      </c>
      <c r="BE287" s="2">
        <v>0</v>
      </c>
      <c r="BF287" s="2">
        <v>0</v>
      </c>
      <c r="BG287" s="2">
        <v>0</v>
      </c>
      <c r="BH287" s="2">
        <v>0</v>
      </c>
      <c r="BI287" s="2">
        <v>0</v>
      </c>
      <c r="BJ287" s="2">
        <v>0</v>
      </c>
      <c r="BK287" s="2">
        <v>0</v>
      </c>
      <c r="BL287" s="2">
        <v>0</v>
      </c>
      <c r="BM287" s="2">
        <v>0</v>
      </c>
      <c r="BN287" s="2">
        <v>0</v>
      </c>
      <c r="BO287" s="2">
        <v>0</v>
      </c>
      <c r="BP287" s="2">
        <v>0</v>
      </c>
      <c r="BQ287" s="2">
        <v>0</v>
      </c>
      <c r="BR287" s="2">
        <v>0</v>
      </c>
      <c r="BS287" s="2">
        <v>0</v>
      </c>
      <c r="BT287" s="2">
        <v>0</v>
      </c>
      <c r="BU287" s="2">
        <v>0</v>
      </c>
    </row>
    <row r="288" spans="1:73" s="30" customFormat="1" ht="60" x14ac:dyDescent="0.25">
      <c r="A288" s="27">
        <v>283</v>
      </c>
      <c r="B288" s="9" t="s">
        <v>6307</v>
      </c>
      <c r="C288" s="27">
        <v>276</v>
      </c>
      <c r="D288" s="27">
        <v>276</v>
      </c>
      <c r="E288" s="27"/>
      <c r="F288" s="11" t="s">
        <v>7091</v>
      </c>
      <c r="G288" s="44" t="s">
        <v>11463</v>
      </c>
      <c r="H288" s="11" t="s">
        <v>2619</v>
      </c>
      <c r="I288" s="28" t="s">
        <v>132</v>
      </c>
      <c r="J288" s="28"/>
      <c r="K288" s="2">
        <v>0</v>
      </c>
      <c r="L288" s="2">
        <v>0</v>
      </c>
      <c r="M288" s="2">
        <v>0</v>
      </c>
      <c r="N288" s="2">
        <v>1300</v>
      </c>
      <c r="O288" s="2">
        <v>0</v>
      </c>
      <c r="P288" s="2"/>
      <c r="Q288" s="2">
        <f t="shared" si="8"/>
        <v>1400</v>
      </c>
      <c r="R288" s="2">
        <v>60000</v>
      </c>
      <c r="S288" s="2">
        <f t="shared" si="9"/>
        <v>84000000</v>
      </c>
      <c r="T288" s="2"/>
      <c r="U288" s="2"/>
      <c r="V288" s="11" t="s">
        <v>8519</v>
      </c>
      <c r="W288" s="11" t="s">
        <v>7092</v>
      </c>
      <c r="X288" s="11" t="s">
        <v>8161</v>
      </c>
      <c r="Y288" s="11" t="s">
        <v>2453</v>
      </c>
      <c r="Z288" s="11" t="s">
        <v>8162</v>
      </c>
      <c r="AA288" s="11" t="s">
        <v>8520</v>
      </c>
      <c r="AB288" s="11" t="s">
        <v>8521</v>
      </c>
      <c r="AC288" s="11" t="s">
        <v>119</v>
      </c>
      <c r="AD288" s="11" t="s">
        <v>8522</v>
      </c>
      <c r="AE288" s="11" t="s">
        <v>8166</v>
      </c>
      <c r="AF288" s="2"/>
      <c r="AG288" s="2"/>
      <c r="AH288" s="11" t="s">
        <v>9478</v>
      </c>
      <c r="AI288" s="28" t="s">
        <v>9505</v>
      </c>
      <c r="AJ288" s="11" t="s">
        <v>9745</v>
      </c>
      <c r="AK288" s="2">
        <v>87749</v>
      </c>
      <c r="AL288" s="13" t="s">
        <v>9506</v>
      </c>
      <c r="AM288" s="2"/>
      <c r="AN288" s="11"/>
      <c r="AO288" s="11"/>
      <c r="AP288" s="13"/>
      <c r="AQ288" s="2"/>
      <c r="AR288" s="11"/>
      <c r="AS288" s="11"/>
      <c r="AT288" s="13"/>
      <c r="AU288" s="2"/>
      <c r="AV288" s="2"/>
      <c r="AW288" s="2"/>
      <c r="AX288" s="11"/>
      <c r="AY288" s="11"/>
      <c r="AZ288" s="11"/>
      <c r="BA288" s="2" t="s">
        <v>132</v>
      </c>
      <c r="BB288" s="2">
        <v>1400</v>
      </c>
      <c r="BC288" s="2">
        <v>0</v>
      </c>
      <c r="BD288" s="2">
        <v>0</v>
      </c>
      <c r="BE288" s="2">
        <v>0</v>
      </c>
      <c r="BF288" s="2">
        <v>0</v>
      </c>
      <c r="BG288" s="2">
        <v>0</v>
      </c>
      <c r="BH288" s="2">
        <v>0</v>
      </c>
      <c r="BI288" s="2">
        <v>0</v>
      </c>
      <c r="BJ288" s="2">
        <v>0</v>
      </c>
      <c r="BK288" s="2">
        <v>0</v>
      </c>
      <c r="BL288" s="2">
        <v>0</v>
      </c>
      <c r="BM288" s="2">
        <v>0</v>
      </c>
      <c r="BN288" s="2">
        <v>0</v>
      </c>
      <c r="BO288" s="2">
        <v>0</v>
      </c>
      <c r="BP288" s="2">
        <v>0</v>
      </c>
      <c r="BQ288" s="2">
        <v>0</v>
      </c>
      <c r="BR288" s="2">
        <v>0</v>
      </c>
      <c r="BS288" s="2">
        <v>0</v>
      </c>
      <c r="BT288" s="2">
        <v>0</v>
      </c>
      <c r="BU288" s="2">
        <v>0</v>
      </c>
    </row>
    <row r="289" spans="1:73" s="30" customFormat="1" ht="72" x14ac:dyDescent="0.25">
      <c r="A289" s="27">
        <v>284</v>
      </c>
      <c r="B289" s="9" t="s">
        <v>6403</v>
      </c>
      <c r="C289" s="27">
        <v>277</v>
      </c>
      <c r="D289" s="27">
        <v>277</v>
      </c>
      <c r="E289" s="27"/>
      <c r="F289" s="11" t="s">
        <v>11464</v>
      </c>
      <c r="G289" s="44" t="s">
        <v>11465</v>
      </c>
      <c r="H289" s="11" t="s">
        <v>102</v>
      </c>
      <c r="I289" s="28" t="s">
        <v>132</v>
      </c>
      <c r="J289" s="28"/>
      <c r="K289" s="2">
        <v>0</v>
      </c>
      <c r="L289" s="2">
        <v>0</v>
      </c>
      <c r="M289" s="2">
        <v>0</v>
      </c>
      <c r="N289" s="2">
        <v>0</v>
      </c>
      <c r="O289" s="2">
        <v>0</v>
      </c>
      <c r="P289" s="2" t="s">
        <v>14778</v>
      </c>
      <c r="Q289" s="2">
        <f t="shared" si="8"/>
        <v>5760</v>
      </c>
      <c r="R289" s="2">
        <v>54390</v>
      </c>
      <c r="S289" s="2">
        <f t="shared" si="9"/>
        <v>313286400</v>
      </c>
      <c r="T289" s="2"/>
      <c r="U289" s="2"/>
      <c r="V289" s="11" t="s">
        <v>8754</v>
      </c>
      <c r="W289" s="11" t="s">
        <v>7211</v>
      </c>
      <c r="X289" s="11" t="s">
        <v>8161</v>
      </c>
      <c r="Y289" s="11" t="s">
        <v>2453</v>
      </c>
      <c r="Z289" s="11" t="s">
        <v>8162</v>
      </c>
      <c r="AA289" s="11" t="s">
        <v>8755</v>
      </c>
      <c r="AB289" s="11" t="s">
        <v>8756</v>
      </c>
      <c r="AC289" s="11" t="s">
        <v>80</v>
      </c>
      <c r="AD289" s="11" t="s">
        <v>8757</v>
      </c>
      <c r="AE289" s="11" t="s">
        <v>8166</v>
      </c>
      <c r="AF289" s="2"/>
      <c r="AG289" s="2"/>
      <c r="AH289" s="11" t="s">
        <v>9478</v>
      </c>
      <c r="AI289" s="28" t="s">
        <v>9505</v>
      </c>
      <c r="AJ289" s="11" t="s">
        <v>9745</v>
      </c>
      <c r="AK289" s="2">
        <v>72339</v>
      </c>
      <c r="AL289" s="13" t="s">
        <v>9506</v>
      </c>
      <c r="AM289" s="2"/>
      <c r="AN289" s="11"/>
      <c r="AO289" s="11"/>
      <c r="AP289" s="13"/>
      <c r="AQ289" s="2"/>
      <c r="AR289" s="11"/>
      <c r="AS289" s="11"/>
      <c r="AT289" s="13"/>
      <c r="AU289" s="2"/>
      <c r="AV289" s="2"/>
      <c r="AW289" s="2"/>
      <c r="AX289" s="11"/>
      <c r="AY289" s="11"/>
      <c r="AZ289" s="11"/>
      <c r="BA289" s="2" t="s">
        <v>132</v>
      </c>
      <c r="BB289" s="2">
        <v>5760</v>
      </c>
      <c r="BC289" s="2">
        <v>0</v>
      </c>
      <c r="BD289" s="2">
        <v>0</v>
      </c>
      <c r="BE289" s="2">
        <v>0</v>
      </c>
      <c r="BF289" s="2">
        <v>0</v>
      </c>
      <c r="BG289" s="2">
        <v>0</v>
      </c>
      <c r="BH289" s="2">
        <v>0</v>
      </c>
      <c r="BI289" s="2">
        <v>0</v>
      </c>
      <c r="BJ289" s="2">
        <v>0</v>
      </c>
      <c r="BK289" s="2">
        <v>0</v>
      </c>
      <c r="BL289" s="2">
        <v>0</v>
      </c>
      <c r="BM289" s="2">
        <v>0</v>
      </c>
      <c r="BN289" s="2">
        <v>0</v>
      </c>
      <c r="BO289" s="2">
        <v>0</v>
      </c>
      <c r="BP289" s="2">
        <v>0</v>
      </c>
      <c r="BQ289" s="2">
        <v>0</v>
      </c>
      <c r="BR289" s="2">
        <v>0</v>
      </c>
      <c r="BS289" s="2">
        <v>0</v>
      </c>
      <c r="BT289" s="2">
        <v>0</v>
      </c>
      <c r="BU289" s="2">
        <v>0</v>
      </c>
    </row>
    <row r="290" spans="1:73" s="30" customFormat="1" ht="60" x14ac:dyDescent="0.25">
      <c r="A290" s="27">
        <v>285</v>
      </c>
      <c r="B290" s="9" t="s">
        <v>6404</v>
      </c>
      <c r="C290" s="27">
        <v>278</v>
      </c>
      <c r="D290" s="27">
        <v>278</v>
      </c>
      <c r="E290" s="27"/>
      <c r="F290" s="11" t="s">
        <v>11466</v>
      </c>
      <c r="G290" s="44" t="s">
        <v>11467</v>
      </c>
      <c r="H290" s="11" t="s">
        <v>102</v>
      </c>
      <c r="I290" s="28" t="s">
        <v>132</v>
      </c>
      <c r="J290" s="28"/>
      <c r="K290" s="2">
        <v>0</v>
      </c>
      <c r="L290" s="2">
        <v>0</v>
      </c>
      <c r="M290" s="2">
        <v>0</v>
      </c>
      <c r="N290" s="2">
        <v>10560</v>
      </c>
      <c r="O290" s="2">
        <v>0</v>
      </c>
      <c r="P290" s="2"/>
      <c r="Q290" s="2">
        <f t="shared" si="8"/>
        <v>11520</v>
      </c>
      <c r="R290" s="2">
        <v>54000</v>
      </c>
      <c r="S290" s="2">
        <f t="shared" si="9"/>
        <v>622080000</v>
      </c>
      <c r="T290" s="2"/>
      <c r="U290" s="2"/>
      <c r="V290" s="11" t="s">
        <v>8758</v>
      </c>
      <c r="W290" s="11" t="s">
        <v>7212</v>
      </c>
      <c r="X290" s="11" t="s">
        <v>8161</v>
      </c>
      <c r="Y290" s="11" t="s">
        <v>2453</v>
      </c>
      <c r="Z290" s="11" t="s">
        <v>8162</v>
      </c>
      <c r="AA290" s="11" t="s">
        <v>8759</v>
      </c>
      <c r="AB290" s="11" t="s">
        <v>8756</v>
      </c>
      <c r="AC290" s="11" t="s">
        <v>80</v>
      </c>
      <c r="AD290" s="11" t="s">
        <v>8760</v>
      </c>
      <c r="AE290" s="11" t="s">
        <v>8166</v>
      </c>
      <c r="AF290" s="2"/>
      <c r="AG290" s="2"/>
      <c r="AH290" s="11" t="s">
        <v>9478</v>
      </c>
      <c r="AI290" s="28" t="s">
        <v>9505</v>
      </c>
      <c r="AJ290" s="11" t="s">
        <v>9745</v>
      </c>
      <c r="AK290" s="2">
        <v>98241</v>
      </c>
      <c r="AL290" s="13" t="s">
        <v>9506</v>
      </c>
      <c r="AM290" s="2"/>
      <c r="AN290" s="11"/>
      <c r="AO290" s="11"/>
      <c r="AP290" s="13"/>
      <c r="AQ290" s="2"/>
      <c r="AR290" s="11"/>
      <c r="AS290" s="11"/>
      <c r="AT290" s="13"/>
      <c r="AU290" s="2"/>
      <c r="AV290" s="2"/>
      <c r="AW290" s="2"/>
      <c r="AX290" s="11"/>
      <c r="AY290" s="11"/>
      <c r="AZ290" s="11"/>
      <c r="BA290" s="2" t="s">
        <v>132</v>
      </c>
      <c r="BB290" s="2">
        <v>11520</v>
      </c>
      <c r="BC290" s="2">
        <v>0</v>
      </c>
      <c r="BD290" s="2">
        <v>0</v>
      </c>
      <c r="BE290" s="2">
        <v>0</v>
      </c>
      <c r="BF290" s="2">
        <v>0</v>
      </c>
      <c r="BG290" s="2">
        <v>0</v>
      </c>
      <c r="BH290" s="2">
        <v>0</v>
      </c>
      <c r="BI290" s="2">
        <v>0</v>
      </c>
      <c r="BJ290" s="2">
        <v>0</v>
      </c>
      <c r="BK290" s="2">
        <v>0</v>
      </c>
      <c r="BL290" s="2">
        <v>0</v>
      </c>
      <c r="BM290" s="2">
        <v>0</v>
      </c>
      <c r="BN290" s="2">
        <v>0</v>
      </c>
      <c r="BO290" s="2">
        <v>0</v>
      </c>
      <c r="BP290" s="2">
        <v>0</v>
      </c>
      <c r="BQ290" s="2">
        <v>0</v>
      </c>
      <c r="BR290" s="2">
        <v>0</v>
      </c>
      <c r="BS290" s="2">
        <v>0</v>
      </c>
      <c r="BT290" s="2">
        <v>0</v>
      </c>
      <c r="BU290" s="2">
        <v>0</v>
      </c>
    </row>
    <row r="291" spans="1:73" s="30" customFormat="1" ht="60" x14ac:dyDescent="0.25">
      <c r="A291" s="27">
        <v>286</v>
      </c>
      <c r="B291" s="9" t="s">
        <v>6405</v>
      </c>
      <c r="C291" s="27">
        <v>279</v>
      </c>
      <c r="D291" s="27">
        <v>279</v>
      </c>
      <c r="E291" s="27"/>
      <c r="F291" s="11" t="s">
        <v>11468</v>
      </c>
      <c r="G291" s="44" t="s">
        <v>11469</v>
      </c>
      <c r="H291" s="11" t="s">
        <v>102</v>
      </c>
      <c r="I291" s="28" t="s">
        <v>132</v>
      </c>
      <c r="J291" s="28"/>
      <c r="K291" s="2">
        <v>0</v>
      </c>
      <c r="L291" s="2">
        <v>0</v>
      </c>
      <c r="M291" s="2">
        <v>0</v>
      </c>
      <c r="N291" s="2">
        <v>10560</v>
      </c>
      <c r="O291" s="2">
        <v>0</v>
      </c>
      <c r="P291" s="2"/>
      <c r="Q291" s="2">
        <f t="shared" si="8"/>
        <v>11520</v>
      </c>
      <c r="R291" s="2">
        <v>61000</v>
      </c>
      <c r="S291" s="2">
        <f t="shared" si="9"/>
        <v>702720000</v>
      </c>
      <c r="T291" s="2"/>
      <c r="U291" s="2"/>
      <c r="V291" s="11" t="s">
        <v>8761</v>
      </c>
      <c r="W291" s="11" t="s">
        <v>7213</v>
      </c>
      <c r="X291" s="11" t="s">
        <v>8161</v>
      </c>
      <c r="Y291" s="11" t="s">
        <v>2453</v>
      </c>
      <c r="Z291" s="11" t="s">
        <v>8162</v>
      </c>
      <c r="AA291" s="11" t="s">
        <v>8762</v>
      </c>
      <c r="AB291" s="11" t="s">
        <v>8756</v>
      </c>
      <c r="AC291" s="11" t="s">
        <v>80</v>
      </c>
      <c r="AD291" s="11" t="s">
        <v>8763</v>
      </c>
      <c r="AE291" s="11" t="s">
        <v>8166</v>
      </c>
      <c r="AF291" s="2"/>
      <c r="AG291" s="2"/>
      <c r="AH291" s="11" t="s">
        <v>9478</v>
      </c>
      <c r="AI291" s="28" t="s">
        <v>9505</v>
      </c>
      <c r="AJ291" s="11" t="s">
        <v>9745</v>
      </c>
      <c r="AK291" s="2">
        <v>83395</v>
      </c>
      <c r="AL291" s="13" t="s">
        <v>9506</v>
      </c>
      <c r="AM291" s="2"/>
      <c r="AN291" s="11"/>
      <c r="AO291" s="11"/>
      <c r="AP291" s="13"/>
      <c r="AQ291" s="2"/>
      <c r="AR291" s="11"/>
      <c r="AS291" s="11"/>
      <c r="AT291" s="13"/>
      <c r="AU291" s="2"/>
      <c r="AV291" s="2"/>
      <c r="AW291" s="2"/>
      <c r="AX291" s="11"/>
      <c r="AY291" s="11"/>
      <c r="AZ291" s="11"/>
      <c r="BA291" s="2" t="s">
        <v>132</v>
      </c>
      <c r="BB291" s="2">
        <v>11520</v>
      </c>
      <c r="BC291" s="2">
        <v>0</v>
      </c>
      <c r="BD291" s="2">
        <v>0</v>
      </c>
      <c r="BE291" s="2">
        <v>0</v>
      </c>
      <c r="BF291" s="2">
        <v>0</v>
      </c>
      <c r="BG291" s="2">
        <v>0</v>
      </c>
      <c r="BH291" s="2">
        <v>0</v>
      </c>
      <c r="BI291" s="2">
        <v>0</v>
      </c>
      <c r="BJ291" s="2">
        <v>0</v>
      </c>
      <c r="BK291" s="2">
        <v>0</v>
      </c>
      <c r="BL291" s="2">
        <v>0</v>
      </c>
      <c r="BM291" s="2">
        <v>0</v>
      </c>
      <c r="BN291" s="2">
        <v>0</v>
      </c>
      <c r="BO291" s="2">
        <v>0</v>
      </c>
      <c r="BP291" s="2">
        <v>0</v>
      </c>
      <c r="BQ291" s="2">
        <v>0</v>
      </c>
      <c r="BR291" s="2">
        <v>0</v>
      </c>
      <c r="BS291" s="2">
        <v>0</v>
      </c>
      <c r="BT291" s="2">
        <v>0</v>
      </c>
      <c r="BU291" s="2">
        <v>0</v>
      </c>
    </row>
    <row r="292" spans="1:73" s="30" customFormat="1" ht="60" x14ac:dyDescent="0.25">
      <c r="A292" s="27">
        <v>287</v>
      </c>
      <c r="B292" s="9" t="s">
        <v>6406</v>
      </c>
      <c r="C292" s="27">
        <v>280</v>
      </c>
      <c r="D292" s="27">
        <v>280</v>
      </c>
      <c r="E292" s="27"/>
      <c r="F292" s="11" t="s">
        <v>11470</v>
      </c>
      <c r="G292" s="44" t="s">
        <v>11471</v>
      </c>
      <c r="H292" s="11" t="s">
        <v>102</v>
      </c>
      <c r="I292" s="28" t="s">
        <v>132</v>
      </c>
      <c r="J292" s="28"/>
      <c r="K292" s="2">
        <v>0</v>
      </c>
      <c r="L292" s="2">
        <v>0</v>
      </c>
      <c r="M292" s="2">
        <v>0</v>
      </c>
      <c r="N292" s="2">
        <v>10560</v>
      </c>
      <c r="O292" s="2">
        <v>0</v>
      </c>
      <c r="P292" s="2"/>
      <c r="Q292" s="2">
        <f t="shared" si="8"/>
        <v>11520</v>
      </c>
      <c r="R292" s="2">
        <v>46500</v>
      </c>
      <c r="S292" s="2">
        <f t="shared" si="9"/>
        <v>535680000</v>
      </c>
      <c r="T292" s="2"/>
      <c r="U292" s="2"/>
      <c r="V292" s="11" t="s">
        <v>8764</v>
      </c>
      <c r="W292" s="11" t="s">
        <v>7214</v>
      </c>
      <c r="X292" s="11" t="s">
        <v>8161</v>
      </c>
      <c r="Y292" s="11" t="s">
        <v>2453</v>
      </c>
      <c r="Z292" s="11" t="s">
        <v>8162</v>
      </c>
      <c r="AA292" s="11" t="s">
        <v>8765</v>
      </c>
      <c r="AB292" s="11" t="s">
        <v>8756</v>
      </c>
      <c r="AC292" s="11" t="s">
        <v>80</v>
      </c>
      <c r="AD292" s="11" t="s">
        <v>8760</v>
      </c>
      <c r="AE292" s="11" t="s">
        <v>8166</v>
      </c>
      <c r="AF292" s="2"/>
      <c r="AG292" s="2"/>
      <c r="AH292" s="11" t="s">
        <v>9478</v>
      </c>
      <c r="AI292" s="28" t="s">
        <v>9505</v>
      </c>
      <c r="AJ292" s="11" t="s">
        <v>9745</v>
      </c>
      <c r="AK292" s="2">
        <v>93564</v>
      </c>
      <c r="AL292" s="13" t="s">
        <v>9506</v>
      </c>
      <c r="AM292" s="2"/>
      <c r="AN292" s="11"/>
      <c r="AO292" s="11"/>
      <c r="AP292" s="13"/>
      <c r="AQ292" s="2"/>
      <c r="AR292" s="11"/>
      <c r="AS292" s="11"/>
      <c r="AT292" s="13"/>
      <c r="AU292" s="2"/>
      <c r="AV292" s="2"/>
      <c r="AW292" s="2"/>
      <c r="AX292" s="11"/>
      <c r="AY292" s="11"/>
      <c r="AZ292" s="11"/>
      <c r="BA292" s="2" t="s">
        <v>132</v>
      </c>
      <c r="BB292" s="2">
        <v>11520</v>
      </c>
      <c r="BC292" s="2">
        <v>0</v>
      </c>
      <c r="BD292" s="2">
        <v>0</v>
      </c>
      <c r="BE292" s="2">
        <v>0</v>
      </c>
      <c r="BF292" s="2">
        <v>0</v>
      </c>
      <c r="BG292" s="2">
        <v>0</v>
      </c>
      <c r="BH292" s="2">
        <v>0</v>
      </c>
      <c r="BI292" s="2">
        <v>0</v>
      </c>
      <c r="BJ292" s="2">
        <v>0</v>
      </c>
      <c r="BK292" s="2">
        <v>0</v>
      </c>
      <c r="BL292" s="2">
        <v>0</v>
      </c>
      <c r="BM292" s="2">
        <v>0</v>
      </c>
      <c r="BN292" s="2">
        <v>0</v>
      </c>
      <c r="BO292" s="2">
        <v>0</v>
      </c>
      <c r="BP292" s="2">
        <v>0</v>
      </c>
      <c r="BQ292" s="2">
        <v>0</v>
      </c>
      <c r="BR292" s="2">
        <v>0</v>
      </c>
      <c r="BS292" s="2">
        <v>0</v>
      </c>
      <c r="BT292" s="2">
        <v>0</v>
      </c>
      <c r="BU292" s="2">
        <v>0</v>
      </c>
    </row>
    <row r="293" spans="1:73" s="30" customFormat="1" ht="72" x14ac:dyDescent="0.25">
      <c r="A293" s="27">
        <v>288</v>
      </c>
      <c r="B293" s="9" t="s">
        <v>6407</v>
      </c>
      <c r="C293" s="27">
        <v>281</v>
      </c>
      <c r="D293" s="27">
        <v>281</v>
      </c>
      <c r="E293" s="27"/>
      <c r="F293" s="11" t="s">
        <v>11472</v>
      </c>
      <c r="G293" s="44" t="s">
        <v>11473</v>
      </c>
      <c r="H293" s="11" t="s">
        <v>102</v>
      </c>
      <c r="I293" s="28" t="s">
        <v>132</v>
      </c>
      <c r="J293" s="28"/>
      <c r="K293" s="2">
        <v>0</v>
      </c>
      <c r="L293" s="2">
        <v>0</v>
      </c>
      <c r="M293" s="2">
        <v>0</v>
      </c>
      <c r="N293" s="2">
        <v>0</v>
      </c>
      <c r="O293" s="2">
        <v>0</v>
      </c>
      <c r="P293" s="2" t="s">
        <v>14778</v>
      </c>
      <c r="Q293" s="2">
        <f t="shared" si="8"/>
        <v>5760</v>
      </c>
      <c r="R293" s="2">
        <v>54390</v>
      </c>
      <c r="S293" s="2">
        <f t="shared" si="9"/>
        <v>313286400</v>
      </c>
      <c r="T293" s="2"/>
      <c r="U293" s="2"/>
      <c r="V293" s="11" t="s">
        <v>8766</v>
      </c>
      <c r="W293" s="11" t="s">
        <v>7215</v>
      </c>
      <c r="X293" s="11" t="s">
        <v>8161</v>
      </c>
      <c r="Y293" s="11" t="s">
        <v>2453</v>
      </c>
      <c r="Z293" s="11" t="s">
        <v>8162</v>
      </c>
      <c r="AA293" s="11" t="s">
        <v>8767</v>
      </c>
      <c r="AB293" s="11" t="s">
        <v>8756</v>
      </c>
      <c r="AC293" s="11" t="s">
        <v>80</v>
      </c>
      <c r="AD293" s="11" t="s">
        <v>8757</v>
      </c>
      <c r="AE293" s="11" t="s">
        <v>8166</v>
      </c>
      <c r="AF293" s="2"/>
      <c r="AG293" s="2"/>
      <c r="AH293" s="11" t="s">
        <v>9478</v>
      </c>
      <c r="AI293" s="28" t="s">
        <v>9505</v>
      </c>
      <c r="AJ293" s="11" t="s">
        <v>9745</v>
      </c>
      <c r="AK293" s="2">
        <v>72339</v>
      </c>
      <c r="AL293" s="13" t="s">
        <v>9506</v>
      </c>
      <c r="AM293" s="2"/>
      <c r="AN293" s="11"/>
      <c r="AO293" s="11"/>
      <c r="AP293" s="13"/>
      <c r="AQ293" s="2"/>
      <c r="AR293" s="11"/>
      <c r="AS293" s="11"/>
      <c r="AT293" s="13"/>
      <c r="AU293" s="2"/>
      <c r="AV293" s="2"/>
      <c r="AW293" s="2"/>
      <c r="AX293" s="11"/>
      <c r="AY293" s="11"/>
      <c r="AZ293" s="11"/>
      <c r="BA293" s="2" t="s">
        <v>132</v>
      </c>
      <c r="BB293" s="2">
        <v>5760</v>
      </c>
      <c r="BC293" s="2">
        <v>0</v>
      </c>
      <c r="BD293" s="2">
        <v>0</v>
      </c>
      <c r="BE293" s="2">
        <v>0</v>
      </c>
      <c r="BF293" s="2">
        <v>0</v>
      </c>
      <c r="BG293" s="2">
        <v>0</v>
      </c>
      <c r="BH293" s="2">
        <v>0</v>
      </c>
      <c r="BI293" s="2">
        <v>0</v>
      </c>
      <c r="BJ293" s="2">
        <v>0</v>
      </c>
      <c r="BK293" s="2">
        <v>0</v>
      </c>
      <c r="BL293" s="2">
        <v>0</v>
      </c>
      <c r="BM293" s="2">
        <v>0</v>
      </c>
      <c r="BN293" s="2">
        <v>0</v>
      </c>
      <c r="BO293" s="2">
        <v>0</v>
      </c>
      <c r="BP293" s="2">
        <v>0</v>
      </c>
      <c r="BQ293" s="2">
        <v>0</v>
      </c>
      <c r="BR293" s="2">
        <v>0</v>
      </c>
      <c r="BS293" s="2">
        <v>0</v>
      </c>
      <c r="BT293" s="2">
        <v>0</v>
      </c>
      <c r="BU293" s="2">
        <v>0</v>
      </c>
    </row>
    <row r="294" spans="1:73" s="30" customFormat="1" ht="60" x14ac:dyDescent="0.25">
      <c r="A294" s="27">
        <v>289</v>
      </c>
      <c r="B294" s="9" t="s">
        <v>6586</v>
      </c>
      <c r="C294" s="27">
        <v>282</v>
      </c>
      <c r="D294" s="27">
        <v>282</v>
      </c>
      <c r="E294" s="27"/>
      <c r="F294" s="11" t="s">
        <v>11482</v>
      </c>
      <c r="G294" s="44" t="s">
        <v>11483</v>
      </c>
      <c r="H294" s="28" t="s">
        <v>1742</v>
      </c>
      <c r="I294" s="28" t="s">
        <v>15245</v>
      </c>
      <c r="J294" s="28"/>
      <c r="K294" s="2">
        <v>0</v>
      </c>
      <c r="L294" s="2">
        <v>0</v>
      </c>
      <c r="M294" s="2">
        <v>0</v>
      </c>
      <c r="N294" s="2">
        <v>0</v>
      </c>
      <c r="O294" s="2">
        <v>0</v>
      </c>
      <c r="P294" s="2"/>
      <c r="Q294" s="2">
        <f t="shared" si="8"/>
        <v>144</v>
      </c>
      <c r="R294" s="2">
        <v>735000</v>
      </c>
      <c r="S294" s="2">
        <f t="shared" si="9"/>
        <v>105840000</v>
      </c>
      <c r="T294" s="2"/>
      <c r="U294" s="2"/>
      <c r="V294" s="11" t="s">
        <v>9171</v>
      </c>
      <c r="W294" s="11" t="s">
        <v>7380</v>
      </c>
      <c r="X294" s="11" t="s">
        <v>5419</v>
      </c>
      <c r="Y294" s="11" t="s">
        <v>855</v>
      </c>
      <c r="Z294" s="11" t="s">
        <v>5419</v>
      </c>
      <c r="AA294" s="11">
        <v>5341787190</v>
      </c>
      <c r="AB294" s="11" t="s">
        <v>9172</v>
      </c>
      <c r="AC294" s="11" t="s">
        <v>80</v>
      </c>
      <c r="AD294" s="11" t="s">
        <v>9173</v>
      </c>
      <c r="AE294" s="11" t="s">
        <v>4817</v>
      </c>
      <c r="AF294" s="2"/>
      <c r="AG294" s="2"/>
      <c r="AH294" s="11" t="s">
        <v>3719</v>
      </c>
      <c r="AI294" s="28" t="s">
        <v>2687</v>
      </c>
      <c r="AJ294" s="11" t="s">
        <v>9748</v>
      </c>
      <c r="AK294" s="2">
        <v>808500</v>
      </c>
      <c r="AL294" s="13" t="s">
        <v>9569</v>
      </c>
      <c r="AM294" s="2">
        <v>700000</v>
      </c>
      <c r="AN294" s="11" t="s">
        <v>1229</v>
      </c>
      <c r="AO294" s="11" t="s">
        <v>14540</v>
      </c>
      <c r="AP294" s="13">
        <v>45080</v>
      </c>
      <c r="AQ294" s="2">
        <v>735000</v>
      </c>
      <c r="AR294" s="11" t="s">
        <v>14401</v>
      </c>
      <c r="AS294" s="11" t="s">
        <v>14570</v>
      </c>
      <c r="AT294" s="13" t="s">
        <v>14403</v>
      </c>
      <c r="AU294" s="2"/>
      <c r="AV294" s="2"/>
      <c r="AW294" s="2"/>
      <c r="AX294" s="11"/>
      <c r="AY294" s="11"/>
      <c r="AZ294" s="11"/>
      <c r="BA294" s="2" t="s">
        <v>132</v>
      </c>
      <c r="BB294" s="2"/>
      <c r="BC294" s="2">
        <v>0</v>
      </c>
      <c r="BD294" s="2">
        <v>0</v>
      </c>
      <c r="BE294" s="2">
        <v>0</v>
      </c>
      <c r="BF294" s="2">
        <v>0</v>
      </c>
      <c r="BG294" s="2">
        <v>0</v>
      </c>
      <c r="BH294" s="2">
        <v>144</v>
      </c>
      <c r="BI294" s="2">
        <v>0</v>
      </c>
      <c r="BJ294" s="2">
        <v>0</v>
      </c>
      <c r="BK294" s="2">
        <v>0</v>
      </c>
      <c r="BL294" s="2">
        <v>0</v>
      </c>
      <c r="BM294" s="2">
        <v>0</v>
      </c>
      <c r="BN294" s="2">
        <v>0</v>
      </c>
      <c r="BO294" s="2">
        <v>0</v>
      </c>
      <c r="BP294" s="2">
        <v>0</v>
      </c>
      <c r="BQ294" s="2">
        <v>0</v>
      </c>
      <c r="BR294" s="2">
        <v>0</v>
      </c>
      <c r="BS294" s="2">
        <v>0</v>
      </c>
      <c r="BT294" s="2">
        <v>0</v>
      </c>
      <c r="BU294" s="2">
        <v>0</v>
      </c>
    </row>
    <row r="295" spans="1:73" s="30" customFormat="1" ht="108" x14ac:dyDescent="0.25">
      <c r="A295" s="27">
        <v>290</v>
      </c>
      <c r="B295" s="9" t="s">
        <v>6040</v>
      </c>
      <c r="C295" s="27">
        <v>283</v>
      </c>
      <c r="D295" s="27">
        <v>283</v>
      </c>
      <c r="E295" s="27"/>
      <c r="F295" s="11" t="s">
        <v>11474</v>
      </c>
      <c r="G295" s="44" t="s">
        <v>11475</v>
      </c>
      <c r="H295" s="28" t="s">
        <v>1742</v>
      </c>
      <c r="I295" s="28" t="s">
        <v>15245</v>
      </c>
      <c r="J295" s="28"/>
      <c r="K295" s="2">
        <v>0</v>
      </c>
      <c r="L295" s="2">
        <v>0</v>
      </c>
      <c r="M295" s="2">
        <v>0</v>
      </c>
      <c r="N295" s="2">
        <v>0</v>
      </c>
      <c r="O295" s="2">
        <v>0</v>
      </c>
      <c r="P295" s="2"/>
      <c r="Q295" s="2">
        <f t="shared" si="8"/>
        <v>48</v>
      </c>
      <c r="R295" s="2">
        <v>1515938</v>
      </c>
      <c r="S295" s="2">
        <f t="shared" si="9"/>
        <v>72765024</v>
      </c>
      <c r="T295" s="2"/>
      <c r="U295" s="2"/>
      <c r="V295" s="11" t="s">
        <v>7883</v>
      </c>
      <c r="W295" s="11" t="s">
        <v>6830</v>
      </c>
      <c r="X295" s="11" t="s">
        <v>5419</v>
      </c>
      <c r="Y295" s="11" t="s">
        <v>855</v>
      </c>
      <c r="Z295" s="11" t="s">
        <v>5419</v>
      </c>
      <c r="AA295" s="11">
        <v>5144701190</v>
      </c>
      <c r="AB295" s="11" t="s">
        <v>7884</v>
      </c>
      <c r="AC295" s="11" t="s">
        <v>80</v>
      </c>
      <c r="AD295" s="11" t="s">
        <v>7885</v>
      </c>
      <c r="AE295" s="11" t="s">
        <v>4817</v>
      </c>
      <c r="AF295" s="2"/>
      <c r="AG295" s="2"/>
      <c r="AH295" s="11" t="s">
        <v>3719</v>
      </c>
      <c r="AI295" s="28" t="s">
        <v>2687</v>
      </c>
      <c r="AJ295" s="11" t="s">
        <v>9748</v>
      </c>
      <c r="AK295" s="2">
        <v>1667532</v>
      </c>
      <c r="AL295" s="13" t="s">
        <v>4818</v>
      </c>
      <c r="AM295" s="2"/>
      <c r="AN295" s="11"/>
      <c r="AO295" s="11"/>
      <c r="AP295" s="13"/>
      <c r="AQ295" s="2"/>
      <c r="AR295" s="11"/>
      <c r="AS295" s="11"/>
      <c r="AT295" s="13"/>
      <c r="AU295" s="2"/>
      <c r="AV295" s="2"/>
      <c r="AW295" s="2"/>
      <c r="AX295" s="11"/>
      <c r="AY295" s="11"/>
      <c r="AZ295" s="11"/>
      <c r="BA295" s="2" t="s">
        <v>132</v>
      </c>
      <c r="BB295" s="2"/>
      <c r="BC295" s="2">
        <v>0</v>
      </c>
      <c r="BD295" s="2">
        <v>0</v>
      </c>
      <c r="BE295" s="2">
        <v>0</v>
      </c>
      <c r="BF295" s="2">
        <v>0</v>
      </c>
      <c r="BG295" s="2">
        <v>0</v>
      </c>
      <c r="BH295" s="2">
        <v>48</v>
      </c>
      <c r="BI295" s="2">
        <v>0</v>
      </c>
      <c r="BJ295" s="2">
        <v>0</v>
      </c>
      <c r="BK295" s="2">
        <v>0</v>
      </c>
      <c r="BL295" s="2">
        <v>0</v>
      </c>
      <c r="BM295" s="2">
        <v>0</v>
      </c>
      <c r="BN295" s="2">
        <v>0</v>
      </c>
      <c r="BO295" s="2">
        <v>0</v>
      </c>
      <c r="BP295" s="2">
        <v>0</v>
      </c>
      <c r="BQ295" s="2">
        <v>0</v>
      </c>
      <c r="BR295" s="2">
        <v>0</v>
      </c>
      <c r="BS295" s="2">
        <v>0</v>
      </c>
      <c r="BT295" s="2">
        <v>0</v>
      </c>
      <c r="BU295" s="2">
        <v>0</v>
      </c>
    </row>
    <row r="296" spans="1:73" s="30" customFormat="1" ht="96" x14ac:dyDescent="0.25">
      <c r="A296" s="27">
        <v>291</v>
      </c>
      <c r="B296" s="9" t="s">
        <v>6042</v>
      </c>
      <c r="C296" s="27">
        <v>284</v>
      </c>
      <c r="D296" s="27">
        <v>284</v>
      </c>
      <c r="E296" s="27"/>
      <c r="F296" s="11" t="s">
        <v>11476</v>
      </c>
      <c r="G296" s="44" t="s">
        <v>11477</v>
      </c>
      <c r="H296" s="28" t="s">
        <v>1742</v>
      </c>
      <c r="I296" s="28" t="s">
        <v>15245</v>
      </c>
      <c r="J296" s="28"/>
      <c r="K296" s="16">
        <v>0</v>
      </c>
      <c r="L296" s="16">
        <v>0</v>
      </c>
      <c r="M296" s="16">
        <v>0</v>
      </c>
      <c r="N296" s="16">
        <v>0</v>
      </c>
      <c r="O296" s="16">
        <v>0</v>
      </c>
      <c r="P296" s="16"/>
      <c r="Q296" s="2">
        <f t="shared" si="8"/>
        <v>48</v>
      </c>
      <c r="R296" s="2">
        <v>1515938</v>
      </c>
      <c r="S296" s="2">
        <f t="shared" si="9"/>
        <v>72765024</v>
      </c>
      <c r="T296" s="2"/>
      <c r="U296" s="2"/>
      <c r="V296" s="11" t="s">
        <v>7887</v>
      </c>
      <c r="W296" s="11" t="s">
        <v>6832</v>
      </c>
      <c r="X296" s="11" t="s">
        <v>5419</v>
      </c>
      <c r="Y296" s="11" t="s">
        <v>855</v>
      </c>
      <c r="Z296" s="11" t="s">
        <v>5419</v>
      </c>
      <c r="AA296" s="11">
        <v>5109531190</v>
      </c>
      <c r="AB296" s="11" t="s">
        <v>7884</v>
      </c>
      <c r="AC296" s="11" t="s">
        <v>80</v>
      </c>
      <c r="AD296" s="11" t="s">
        <v>7885</v>
      </c>
      <c r="AE296" s="11" t="s">
        <v>4817</v>
      </c>
      <c r="AF296" s="2"/>
      <c r="AG296" s="2"/>
      <c r="AH296" s="11" t="s">
        <v>3719</v>
      </c>
      <c r="AI296" s="28" t="s">
        <v>2687</v>
      </c>
      <c r="AJ296" s="11" t="s">
        <v>9748</v>
      </c>
      <c r="AK296" s="2">
        <v>1667531.25</v>
      </c>
      <c r="AL296" s="13" t="s">
        <v>4818</v>
      </c>
      <c r="AM296" s="2"/>
      <c r="AN296" s="11"/>
      <c r="AO296" s="11"/>
      <c r="AP296" s="13"/>
      <c r="AQ296" s="2"/>
      <c r="AR296" s="11"/>
      <c r="AS296" s="11"/>
      <c r="AT296" s="13"/>
      <c r="AU296" s="2"/>
      <c r="AV296" s="2"/>
      <c r="AW296" s="2"/>
      <c r="AX296" s="11"/>
      <c r="AY296" s="11"/>
      <c r="AZ296" s="11"/>
      <c r="BA296" s="2" t="s">
        <v>132</v>
      </c>
      <c r="BB296" s="2"/>
      <c r="BC296" s="2">
        <v>0</v>
      </c>
      <c r="BD296" s="2">
        <v>0</v>
      </c>
      <c r="BE296" s="2">
        <v>0</v>
      </c>
      <c r="BF296" s="2">
        <v>0</v>
      </c>
      <c r="BG296" s="2">
        <v>0</v>
      </c>
      <c r="BH296" s="2">
        <v>48</v>
      </c>
      <c r="BI296" s="2">
        <v>0</v>
      </c>
      <c r="BJ296" s="2">
        <v>0</v>
      </c>
      <c r="BK296" s="2">
        <v>0</v>
      </c>
      <c r="BL296" s="2">
        <v>0</v>
      </c>
      <c r="BM296" s="2">
        <v>0</v>
      </c>
      <c r="BN296" s="2">
        <v>0</v>
      </c>
      <c r="BO296" s="2">
        <v>0</v>
      </c>
      <c r="BP296" s="2">
        <v>0</v>
      </c>
      <c r="BQ296" s="2">
        <v>0</v>
      </c>
      <c r="BR296" s="2">
        <v>0</v>
      </c>
      <c r="BS296" s="2">
        <v>0</v>
      </c>
      <c r="BT296" s="2">
        <v>0</v>
      </c>
      <c r="BU296" s="2">
        <v>0</v>
      </c>
    </row>
    <row r="297" spans="1:73" s="30" customFormat="1" ht="144" x14ac:dyDescent="0.25">
      <c r="A297" s="27">
        <v>292</v>
      </c>
      <c r="B297" s="9" t="s">
        <v>6589</v>
      </c>
      <c r="C297" s="27">
        <v>285</v>
      </c>
      <c r="D297" s="27">
        <v>285</v>
      </c>
      <c r="E297" s="27"/>
      <c r="F297" s="11" t="s">
        <v>11484</v>
      </c>
      <c r="G297" s="44" t="s">
        <v>11485</v>
      </c>
      <c r="H297" s="28" t="s">
        <v>1742</v>
      </c>
      <c r="I297" s="28" t="s">
        <v>15245</v>
      </c>
      <c r="J297" s="28"/>
      <c r="K297" s="2">
        <v>0</v>
      </c>
      <c r="L297" s="2">
        <v>0</v>
      </c>
      <c r="M297" s="2">
        <v>0</v>
      </c>
      <c r="N297" s="2">
        <v>40</v>
      </c>
      <c r="O297" s="2">
        <v>0</v>
      </c>
      <c r="P297" s="2"/>
      <c r="Q297" s="2">
        <f t="shared" si="8"/>
        <v>64</v>
      </c>
      <c r="R297" s="2">
        <v>110250</v>
      </c>
      <c r="S297" s="2">
        <f t="shared" si="9"/>
        <v>7056000</v>
      </c>
      <c r="T297" s="2"/>
      <c r="U297" s="2"/>
      <c r="V297" s="11" t="s">
        <v>9179</v>
      </c>
      <c r="W297" s="11" t="s">
        <v>7382</v>
      </c>
      <c r="X297" s="11" t="s">
        <v>5419</v>
      </c>
      <c r="Y297" s="11" t="s">
        <v>855</v>
      </c>
      <c r="Z297" s="11" t="s">
        <v>5419</v>
      </c>
      <c r="AA297" s="11">
        <v>5095107190</v>
      </c>
      <c r="AB297" s="11" t="s">
        <v>8874</v>
      </c>
      <c r="AC297" s="11" t="s">
        <v>80</v>
      </c>
      <c r="AD297" s="11" t="s">
        <v>9180</v>
      </c>
      <c r="AE297" s="11" t="s">
        <v>4817</v>
      </c>
      <c r="AF297" s="2"/>
      <c r="AG297" s="2"/>
      <c r="AH297" s="11" t="s">
        <v>3719</v>
      </c>
      <c r="AI297" s="28" t="s">
        <v>2687</v>
      </c>
      <c r="AJ297" s="11" t="s">
        <v>9748</v>
      </c>
      <c r="AK297" s="2">
        <v>121275</v>
      </c>
      <c r="AL297" s="13" t="s">
        <v>4818</v>
      </c>
      <c r="AM297" s="2">
        <v>105000</v>
      </c>
      <c r="AN297" s="11" t="s">
        <v>1229</v>
      </c>
      <c r="AO297" s="11" t="s">
        <v>14540</v>
      </c>
      <c r="AP297" s="13">
        <v>45080</v>
      </c>
      <c r="AQ297" s="2">
        <v>105000</v>
      </c>
      <c r="AR297" s="11" t="s">
        <v>1229</v>
      </c>
      <c r="AS297" s="11" t="s">
        <v>14540</v>
      </c>
      <c r="AT297" s="13">
        <v>45080</v>
      </c>
      <c r="AU297" s="2"/>
      <c r="AV297" s="2"/>
      <c r="AW297" s="2"/>
      <c r="AX297" s="11"/>
      <c r="AY297" s="11"/>
      <c r="AZ297" s="11"/>
      <c r="BA297" s="2" t="s">
        <v>132</v>
      </c>
      <c r="BB297" s="2"/>
      <c r="BC297" s="2">
        <v>0</v>
      </c>
      <c r="BD297" s="2">
        <v>0</v>
      </c>
      <c r="BE297" s="2">
        <v>0</v>
      </c>
      <c r="BF297" s="2">
        <v>0</v>
      </c>
      <c r="BG297" s="2">
        <v>0</v>
      </c>
      <c r="BH297" s="2">
        <v>64</v>
      </c>
      <c r="BI297" s="2">
        <v>0</v>
      </c>
      <c r="BJ297" s="2">
        <v>0</v>
      </c>
      <c r="BK297" s="2">
        <v>0</v>
      </c>
      <c r="BL297" s="2">
        <v>0</v>
      </c>
      <c r="BM297" s="2">
        <v>0</v>
      </c>
      <c r="BN297" s="2">
        <v>0</v>
      </c>
      <c r="BO297" s="2">
        <v>0</v>
      </c>
      <c r="BP297" s="2">
        <v>0</v>
      </c>
      <c r="BQ297" s="2">
        <v>0</v>
      </c>
      <c r="BR297" s="2">
        <v>0</v>
      </c>
      <c r="BS297" s="2">
        <v>0</v>
      </c>
      <c r="BT297" s="2">
        <v>0</v>
      </c>
      <c r="BU297" s="2">
        <v>0</v>
      </c>
    </row>
    <row r="298" spans="1:73" s="30" customFormat="1" ht="204" x14ac:dyDescent="0.25">
      <c r="A298" s="27">
        <v>293</v>
      </c>
      <c r="B298" s="9" t="s">
        <v>6561</v>
      </c>
      <c r="C298" s="27">
        <v>287</v>
      </c>
      <c r="D298" s="27">
        <v>287</v>
      </c>
      <c r="E298" s="27"/>
      <c r="F298" s="11" t="s">
        <v>11478</v>
      </c>
      <c r="G298" s="44" t="s">
        <v>11479</v>
      </c>
      <c r="H298" s="11" t="s">
        <v>102</v>
      </c>
      <c r="I298" s="28" t="s">
        <v>15245</v>
      </c>
      <c r="J298" s="28"/>
      <c r="K298" s="2">
        <v>0</v>
      </c>
      <c r="L298" s="2">
        <v>0</v>
      </c>
      <c r="M298" s="2">
        <v>0</v>
      </c>
      <c r="N298" s="2">
        <v>0</v>
      </c>
      <c r="O298" s="2">
        <v>0</v>
      </c>
      <c r="P298" s="2"/>
      <c r="Q298" s="2">
        <f t="shared" si="8"/>
        <v>1700</v>
      </c>
      <c r="R298" s="2">
        <v>424463</v>
      </c>
      <c r="S298" s="2">
        <f t="shared" si="9"/>
        <v>721587100</v>
      </c>
      <c r="T298" s="2"/>
      <c r="U298" s="2"/>
      <c r="V298" s="11" t="s">
        <v>9128</v>
      </c>
      <c r="W298" s="11" t="s">
        <v>7359</v>
      </c>
      <c r="X298" s="11" t="s">
        <v>5419</v>
      </c>
      <c r="Y298" s="11" t="s">
        <v>855</v>
      </c>
      <c r="Z298" s="11" t="s">
        <v>5419</v>
      </c>
      <c r="AA298" s="11">
        <v>5144671190</v>
      </c>
      <c r="AB298" s="11" t="s">
        <v>9129</v>
      </c>
      <c r="AC298" s="11" t="s">
        <v>80</v>
      </c>
      <c r="AD298" s="11" t="s">
        <v>1809</v>
      </c>
      <c r="AE298" s="11" t="s">
        <v>4817</v>
      </c>
      <c r="AF298" s="2"/>
      <c r="AG298" s="2"/>
      <c r="AH298" s="11" t="s">
        <v>3719</v>
      </c>
      <c r="AI298" s="28" t="s">
        <v>2687</v>
      </c>
      <c r="AJ298" s="11" t="s">
        <v>9748</v>
      </c>
      <c r="AK298" s="2">
        <v>466909</v>
      </c>
      <c r="AL298" s="13" t="s">
        <v>4818</v>
      </c>
      <c r="AM298" s="2"/>
      <c r="AN298" s="11"/>
      <c r="AO298" s="11"/>
      <c r="AP298" s="13"/>
      <c r="AQ298" s="2"/>
      <c r="AR298" s="11"/>
      <c r="AS298" s="11"/>
      <c r="AT298" s="13"/>
      <c r="AU298" s="2"/>
      <c r="AV298" s="2"/>
      <c r="AW298" s="2"/>
      <c r="AX298" s="11"/>
      <c r="AY298" s="11"/>
      <c r="AZ298" s="11"/>
      <c r="BA298" s="2" t="s">
        <v>132</v>
      </c>
      <c r="BB298" s="2"/>
      <c r="BC298" s="2">
        <v>0</v>
      </c>
      <c r="BD298" s="2">
        <v>0</v>
      </c>
      <c r="BE298" s="2">
        <v>0</v>
      </c>
      <c r="BF298" s="2">
        <v>0</v>
      </c>
      <c r="BG298" s="2">
        <v>0</v>
      </c>
      <c r="BH298" s="2">
        <v>1700</v>
      </c>
      <c r="BI298" s="2">
        <v>0</v>
      </c>
      <c r="BJ298" s="2">
        <v>0</v>
      </c>
      <c r="BK298" s="2">
        <v>0</v>
      </c>
      <c r="BL298" s="2">
        <v>0</v>
      </c>
      <c r="BM298" s="2">
        <v>0</v>
      </c>
      <c r="BN298" s="2">
        <v>0</v>
      </c>
      <c r="BO298" s="2">
        <v>0</v>
      </c>
      <c r="BP298" s="2">
        <v>0</v>
      </c>
      <c r="BQ298" s="2">
        <v>0</v>
      </c>
      <c r="BR298" s="2">
        <v>0</v>
      </c>
      <c r="BS298" s="2">
        <v>0</v>
      </c>
      <c r="BT298" s="2">
        <v>0</v>
      </c>
      <c r="BU298" s="2">
        <v>0</v>
      </c>
    </row>
    <row r="299" spans="1:73" s="30" customFormat="1" ht="204" x14ac:dyDescent="0.25">
      <c r="A299" s="27">
        <v>294</v>
      </c>
      <c r="B299" s="9" t="s">
        <v>6564</v>
      </c>
      <c r="C299" s="27">
        <v>288</v>
      </c>
      <c r="D299" s="27">
        <v>288</v>
      </c>
      <c r="E299" s="27"/>
      <c r="F299" s="11" t="s">
        <v>11480</v>
      </c>
      <c r="G299" s="44" t="s">
        <v>11481</v>
      </c>
      <c r="H299" s="11" t="s">
        <v>102</v>
      </c>
      <c r="I299" s="28" t="s">
        <v>15245</v>
      </c>
      <c r="J299" s="28"/>
      <c r="K299" s="2">
        <v>0</v>
      </c>
      <c r="L299" s="2">
        <v>0</v>
      </c>
      <c r="M299" s="2">
        <v>0</v>
      </c>
      <c r="N299" s="2">
        <v>0</v>
      </c>
      <c r="O299" s="2">
        <v>0</v>
      </c>
      <c r="P299" s="2"/>
      <c r="Q299" s="2">
        <f t="shared" si="8"/>
        <v>1700</v>
      </c>
      <c r="R299" s="2">
        <v>424463</v>
      </c>
      <c r="S299" s="2">
        <f t="shared" si="9"/>
        <v>721587100</v>
      </c>
      <c r="T299" s="2"/>
      <c r="U299" s="2"/>
      <c r="V299" s="11" t="s">
        <v>9132</v>
      </c>
      <c r="W299" s="11" t="s">
        <v>7362</v>
      </c>
      <c r="X299" s="11" t="s">
        <v>5419</v>
      </c>
      <c r="Y299" s="11" t="s">
        <v>855</v>
      </c>
      <c r="Z299" s="11" t="s">
        <v>5419</v>
      </c>
      <c r="AA299" s="11">
        <v>5109523190</v>
      </c>
      <c r="AB299" s="11" t="s">
        <v>8874</v>
      </c>
      <c r="AC299" s="11" t="s">
        <v>80</v>
      </c>
      <c r="AD299" s="11" t="s">
        <v>1809</v>
      </c>
      <c r="AE299" s="11" t="s">
        <v>4817</v>
      </c>
      <c r="AF299" s="2"/>
      <c r="AG299" s="2"/>
      <c r="AH299" s="11" t="s">
        <v>3719</v>
      </c>
      <c r="AI299" s="28" t="s">
        <v>2687</v>
      </c>
      <c r="AJ299" s="11" t="s">
        <v>9748</v>
      </c>
      <c r="AK299" s="2">
        <v>466909</v>
      </c>
      <c r="AL299" s="13" t="s">
        <v>4818</v>
      </c>
      <c r="AM299" s="2"/>
      <c r="AN299" s="11"/>
      <c r="AO299" s="11"/>
      <c r="AP299" s="13"/>
      <c r="AQ299" s="2"/>
      <c r="AR299" s="11"/>
      <c r="AS299" s="11"/>
      <c r="AT299" s="13"/>
      <c r="AU299" s="2"/>
      <c r="AV299" s="2"/>
      <c r="AW299" s="2"/>
      <c r="AX299" s="11"/>
      <c r="AY299" s="11"/>
      <c r="AZ299" s="11"/>
      <c r="BA299" s="2" t="s">
        <v>132</v>
      </c>
      <c r="BB299" s="2"/>
      <c r="BC299" s="2">
        <v>0</v>
      </c>
      <c r="BD299" s="2">
        <v>0</v>
      </c>
      <c r="BE299" s="2">
        <v>0</v>
      </c>
      <c r="BF299" s="2">
        <v>0</v>
      </c>
      <c r="BG299" s="2">
        <v>0</v>
      </c>
      <c r="BH299" s="2">
        <v>1700</v>
      </c>
      <c r="BI299" s="2">
        <v>0</v>
      </c>
      <c r="BJ299" s="2">
        <v>0</v>
      </c>
      <c r="BK299" s="2">
        <v>0</v>
      </c>
      <c r="BL299" s="2">
        <v>0</v>
      </c>
      <c r="BM299" s="2">
        <v>0</v>
      </c>
      <c r="BN299" s="2">
        <v>0</v>
      </c>
      <c r="BO299" s="2">
        <v>0</v>
      </c>
      <c r="BP299" s="2">
        <v>0</v>
      </c>
      <c r="BQ299" s="2">
        <v>0</v>
      </c>
      <c r="BR299" s="2">
        <v>0</v>
      </c>
      <c r="BS299" s="2">
        <v>0</v>
      </c>
      <c r="BT299" s="2">
        <v>0</v>
      </c>
      <c r="BU299" s="2">
        <v>0</v>
      </c>
    </row>
    <row r="300" spans="1:73" s="30" customFormat="1" ht="102" x14ac:dyDescent="0.25">
      <c r="A300" s="27">
        <v>295</v>
      </c>
      <c r="B300" s="27" t="s">
        <v>5792</v>
      </c>
      <c r="C300" s="27">
        <v>289</v>
      </c>
      <c r="D300" s="27">
        <v>289</v>
      </c>
      <c r="E300" s="27"/>
      <c r="F300" s="28" t="s">
        <v>11490</v>
      </c>
      <c r="G300" s="45" t="s">
        <v>11491</v>
      </c>
      <c r="H300" s="11" t="s">
        <v>102</v>
      </c>
      <c r="I300" s="28" t="s">
        <v>15247</v>
      </c>
      <c r="J300" s="28"/>
      <c r="K300" s="3">
        <v>0</v>
      </c>
      <c r="L300" s="3">
        <v>0</v>
      </c>
      <c r="M300" s="3">
        <v>0</v>
      </c>
      <c r="N300" s="3">
        <v>0</v>
      </c>
      <c r="O300" s="3">
        <v>0</v>
      </c>
      <c r="P300" s="3"/>
      <c r="Q300" s="2">
        <f t="shared" si="8"/>
        <v>7500</v>
      </c>
      <c r="R300" s="2">
        <v>2520</v>
      </c>
      <c r="S300" s="2">
        <f t="shared" si="9"/>
        <v>18900000</v>
      </c>
      <c r="T300" s="2"/>
      <c r="U300" s="2"/>
      <c r="V300" s="28" t="s">
        <v>2259</v>
      </c>
      <c r="W300" s="28" t="s">
        <v>2258</v>
      </c>
      <c r="X300" s="28" t="s">
        <v>2247</v>
      </c>
      <c r="Y300" s="28" t="s">
        <v>399</v>
      </c>
      <c r="Z300" s="28" t="s">
        <v>2248</v>
      </c>
      <c r="AA300" s="28" t="s">
        <v>2260</v>
      </c>
      <c r="AB300" s="28" t="s">
        <v>2250</v>
      </c>
      <c r="AC300" s="28" t="s">
        <v>119</v>
      </c>
      <c r="AD300" s="28" t="s">
        <v>2261</v>
      </c>
      <c r="AE300" s="28" t="s">
        <v>2078</v>
      </c>
      <c r="AF300" s="3">
        <v>2520</v>
      </c>
      <c r="AG300" s="3" t="s">
        <v>132</v>
      </c>
      <c r="AH300" s="28"/>
      <c r="AI300" s="28" t="s">
        <v>2253</v>
      </c>
      <c r="AJ300" s="28" t="s">
        <v>2252</v>
      </c>
      <c r="AK300" s="3">
        <v>3633</v>
      </c>
      <c r="AL300" s="29" t="s">
        <v>515</v>
      </c>
      <c r="AM300" s="3"/>
      <c r="AN300" s="28"/>
      <c r="AO300" s="28"/>
      <c r="AP300" s="29"/>
      <c r="AQ300" s="3"/>
      <c r="AR300" s="28"/>
      <c r="AS300" s="28"/>
      <c r="AT300" s="29"/>
      <c r="AU300" s="3"/>
      <c r="AV300" s="3"/>
      <c r="AW300" s="3"/>
      <c r="AX300" s="28"/>
      <c r="AY300" s="28"/>
      <c r="AZ300" s="28"/>
      <c r="BA300" s="2">
        <v>7500</v>
      </c>
      <c r="BB300" s="3"/>
      <c r="BC300" s="3">
        <v>0</v>
      </c>
      <c r="BD300" s="3">
        <v>0</v>
      </c>
      <c r="BE300" s="3">
        <v>0</v>
      </c>
      <c r="BF300" s="2">
        <v>0</v>
      </c>
      <c r="BG300" s="3">
        <v>0</v>
      </c>
      <c r="BH300" s="3">
        <v>0</v>
      </c>
      <c r="BI300" s="3">
        <v>0</v>
      </c>
      <c r="BJ300" s="3">
        <v>0</v>
      </c>
      <c r="BK300" s="3">
        <v>0</v>
      </c>
      <c r="BL300" s="2">
        <v>0</v>
      </c>
      <c r="BM300" s="3">
        <v>0</v>
      </c>
      <c r="BN300" s="3">
        <v>0</v>
      </c>
      <c r="BO300" s="3">
        <v>0</v>
      </c>
      <c r="BP300" s="3">
        <v>0</v>
      </c>
      <c r="BQ300" s="2">
        <v>0</v>
      </c>
      <c r="BR300" s="3">
        <v>0</v>
      </c>
      <c r="BS300" s="3">
        <v>0</v>
      </c>
      <c r="BT300" s="3">
        <v>0</v>
      </c>
      <c r="BU300" s="3">
        <v>0</v>
      </c>
    </row>
    <row r="301" spans="1:73" s="30" customFormat="1" ht="76.5" x14ac:dyDescent="0.25">
      <c r="A301" s="27">
        <v>296</v>
      </c>
      <c r="B301" s="27" t="s">
        <v>5790</v>
      </c>
      <c r="C301" s="27">
        <v>290</v>
      </c>
      <c r="D301" s="27">
        <v>290</v>
      </c>
      <c r="E301" s="27"/>
      <c r="F301" s="28" t="s">
        <v>11486</v>
      </c>
      <c r="G301" s="45" t="s">
        <v>11487</v>
      </c>
      <c r="H301" s="11" t="s">
        <v>102</v>
      </c>
      <c r="I301" s="28" t="s">
        <v>15247</v>
      </c>
      <c r="J301" s="28"/>
      <c r="K301" s="3">
        <v>0</v>
      </c>
      <c r="L301" s="3">
        <v>0</v>
      </c>
      <c r="M301" s="3">
        <v>0</v>
      </c>
      <c r="N301" s="3">
        <v>0</v>
      </c>
      <c r="O301" s="3">
        <v>0</v>
      </c>
      <c r="P301" s="3"/>
      <c r="Q301" s="2">
        <f t="shared" si="8"/>
        <v>7500</v>
      </c>
      <c r="R301" s="2">
        <v>8946</v>
      </c>
      <c r="S301" s="2">
        <f t="shared" si="9"/>
        <v>67095000</v>
      </c>
      <c r="T301" s="2"/>
      <c r="U301" s="2"/>
      <c r="V301" s="28" t="s">
        <v>2246</v>
      </c>
      <c r="W301" s="28" t="s">
        <v>2245</v>
      </c>
      <c r="X301" s="28" t="s">
        <v>2247</v>
      </c>
      <c r="Y301" s="28" t="s">
        <v>399</v>
      </c>
      <c r="Z301" s="28" t="s">
        <v>2248</v>
      </c>
      <c r="AA301" s="28" t="s">
        <v>2249</v>
      </c>
      <c r="AB301" s="28" t="s">
        <v>2250</v>
      </c>
      <c r="AC301" s="28" t="s">
        <v>119</v>
      </c>
      <c r="AD301" s="28" t="s">
        <v>2251</v>
      </c>
      <c r="AE301" s="28" t="s">
        <v>2078</v>
      </c>
      <c r="AF301" s="3">
        <v>8505</v>
      </c>
      <c r="AG301" s="3" t="s">
        <v>132</v>
      </c>
      <c r="AH301" s="28"/>
      <c r="AI301" s="28" t="s">
        <v>2253</v>
      </c>
      <c r="AJ301" s="28" t="s">
        <v>2252</v>
      </c>
      <c r="AK301" s="3">
        <v>13403</v>
      </c>
      <c r="AL301" s="29" t="s">
        <v>515</v>
      </c>
      <c r="AM301" s="3"/>
      <c r="AN301" s="28"/>
      <c r="AO301" s="28"/>
      <c r="AP301" s="29"/>
      <c r="AQ301" s="3"/>
      <c r="AR301" s="28"/>
      <c r="AS301" s="28"/>
      <c r="AT301" s="29"/>
      <c r="AU301" s="3"/>
      <c r="AV301" s="3"/>
      <c r="AW301" s="3"/>
      <c r="AX301" s="28"/>
      <c r="AY301" s="28"/>
      <c r="AZ301" s="28"/>
      <c r="BA301" s="2">
        <v>7500</v>
      </c>
      <c r="BB301" s="3"/>
      <c r="BC301" s="3">
        <v>0</v>
      </c>
      <c r="BD301" s="3">
        <v>0</v>
      </c>
      <c r="BE301" s="3">
        <v>0</v>
      </c>
      <c r="BF301" s="2">
        <v>0</v>
      </c>
      <c r="BG301" s="3">
        <v>0</v>
      </c>
      <c r="BH301" s="3">
        <v>0</v>
      </c>
      <c r="BI301" s="3">
        <v>0</v>
      </c>
      <c r="BJ301" s="3">
        <v>0</v>
      </c>
      <c r="BK301" s="3">
        <v>0</v>
      </c>
      <c r="BL301" s="2">
        <v>0</v>
      </c>
      <c r="BM301" s="3">
        <v>0</v>
      </c>
      <c r="BN301" s="3">
        <v>0</v>
      </c>
      <c r="BO301" s="3">
        <v>0</v>
      </c>
      <c r="BP301" s="3">
        <v>0</v>
      </c>
      <c r="BQ301" s="2">
        <v>0</v>
      </c>
      <c r="BR301" s="3">
        <v>0</v>
      </c>
      <c r="BS301" s="3">
        <v>0</v>
      </c>
      <c r="BT301" s="3">
        <v>0</v>
      </c>
      <c r="BU301" s="3">
        <v>0</v>
      </c>
    </row>
    <row r="302" spans="1:73" s="30" customFormat="1" ht="76.5" x14ac:dyDescent="0.25">
      <c r="A302" s="27">
        <v>297</v>
      </c>
      <c r="B302" s="27" t="s">
        <v>5791</v>
      </c>
      <c r="C302" s="27">
        <v>291</v>
      </c>
      <c r="D302" s="27">
        <v>291</v>
      </c>
      <c r="E302" s="27"/>
      <c r="F302" s="28" t="s">
        <v>11488</v>
      </c>
      <c r="G302" s="45" t="s">
        <v>11489</v>
      </c>
      <c r="H302" s="11" t="s">
        <v>102</v>
      </c>
      <c r="I302" s="28" t="s">
        <v>15247</v>
      </c>
      <c r="J302" s="28"/>
      <c r="K302" s="3">
        <v>0</v>
      </c>
      <c r="L302" s="3">
        <v>0</v>
      </c>
      <c r="M302" s="3">
        <v>0</v>
      </c>
      <c r="N302" s="3">
        <v>0</v>
      </c>
      <c r="O302" s="3">
        <v>0</v>
      </c>
      <c r="P302" s="3"/>
      <c r="Q302" s="2">
        <f t="shared" si="8"/>
        <v>7500</v>
      </c>
      <c r="R302" s="2">
        <v>8715</v>
      </c>
      <c r="S302" s="2">
        <f t="shared" si="9"/>
        <v>65362500</v>
      </c>
      <c r="T302" s="2"/>
      <c r="U302" s="2"/>
      <c r="V302" s="28" t="s">
        <v>2255</v>
      </c>
      <c r="W302" s="28" t="s">
        <v>2254</v>
      </c>
      <c r="X302" s="28" t="s">
        <v>2247</v>
      </c>
      <c r="Y302" s="28" t="s">
        <v>399</v>
      </c>
      <c r="Z302" s="28" t="s">
        <v>2248</v>
      </c>
      <c r="AA302" s="28" t="s">
        <v>2256</v>
      </c>
      <c r="AB302" s="28" t="s">
        <v>2250</v>
      </c>
      <c r="AC302" s="28" t="s">
        <v>119</v>
      </c>
      <c r="AD302" s="28" t="s">
        <v>2257</v>
      </c>
      <c r="AE302" s="28" t="s">
        <v>2078</v>
      </c>
      <c r="AF302" s="3">
        <v>8190</v>
      </c>
      <c r="AG302" s="3" t="s">
        <v>132</v>
      </c>
      <c r="AH302" s="28"/>
      <c r="AI302" s="28" t="s">
        <v>2253</v>
      </c>
      <c r="AJ302" s="28" t="s">
        <v>2252</v>
      </c>
      <c r="AK302" s="3">
        <v>12936</v>
      </c>
      <c r="AL302" s="29" t="s">
        <v>515</v>
      </c>
      <c r="AM302" s="3"/>
      <c r="AN302" s="28"/>
      <c r="AO302" s="28"/>
      <c r="AP302" s="29"/>
      <c r="AQ302" s="3"/>
      <c r="AR302" s="28"/>
      <c r="AS302" s="28"/>
      <c r="AT302" s="29"/>
      <c r="AU302" s="3"/>
      <c r="AV302" s="3"/>
      <c r="AW302" s="3"/>
      <c r="AX302" s="28"/>
      <c r="AY302" s="28"/>
      <c r="AZ302" s="28"/>
      <c r="BA302" s="2">
        <v>7500</v>
      </c>
      <c r="BB302" s="3"/>
      <c r="BC302" s="3">
        <v>0</v>
      </c>
      <c r="BD302" s="3">
        <v>0</v>
      </c>
      <c r="BE302" s="3">
        <v>0</v>
      </c>
      <c r="BF302" s="2">
        <v>0</v>
      </c>
      <c r="BG302" s="3">
        <v>0</v>
      </c>
      <c r="BH302" s="3">
        <v>0</v>
      </c>
      <c r="BI302" s="3">
        <v>0</v>
      </c>
      <c r="BJ302" s="3">
        <v>0</v>
      </c>
      <c r="BK302" s="3">
        <v>0</v>
      </c>
      <c r="BL302" s="2">
        <v>0</v>
      </c>
      <c r="BM302" s="3">
        <v>0</v>
      </c>
      <c r="BN302" s="3">
        <v>0</v>
      </c>
      <c r="BO302" s="3">
        <v>0</v>
      </c>
      <c r="BP302" s="3">
        <v>0</v>
      </c>
      <c r="BQ302" s="2">
        <v>0</v>
      </c>
      <c r="BR302" s="3">
        <v>0</v>
      </c>
      <c r="BS302" s="3">
        <v>0</v>
      </c>
      <c r="BT302" s="3">
        <v>0</v>
      </c>
      <c r="BU302" s="3">
        <v>0</v>
      </c>
    </row>
    <row r="303" spans="1:73" s="30" customFormat="1" ht="36" x14ac:dyDescent="0.25">
      <c r="A303" s="27">
        <v>298</v>
      </c>
      <c r="B303" s="9" t="s">
        <v>6687</v>
      </c>
      <c r="C303" s="27">
        <v>292</v>
      </c>
      <c r="D303" s="27">
        <v>292</v>
      </c>
      <c r="E303" s="27"/>
      <c r="F303" s="11" t="s">
        <v>11498</v>
      </c>
      <c r="G303" s="44" t="s">
        <v>11499</v>
      </c>
      <c r="H303" s="28" t="s">
        <v>1869</v>
      </c>
      <c r="I303" s="28" t="s">
        <v>15245</v>
      </c>
      <c r="J303" s="28"/>
      <c r="K303" s="2">
        <v>0</v>
      </c>
      <c r="L303" s="2">
        <v>0</v>
      </c>
      <c r="M303" s="2">
        <v>0</v>
      </c>
      <c r="N303" s="2">
        <v>0</v>
      </c>
      <c r="O303" s="2">
        <v>0</v>
      </c>
      <c r="P303" s="2"/>
      <c r="Q303" s="2">
        <f t="shared" si="8"/>
        <v>19</v>
      </c>
      <c r="R303" s="2">
        <v>15435000</v>
      </c>
      <c r="S303" s="2">
        <f t="shared" si="9"/>
        <v>293265000</v>
      </c>
      <c r="T303" s="2"/>
      <c r="U303" s="2"/>
      <c r="V303" s="11" t="s">
        <v>9413</v>
      </c>
      <c r="W303" s="11" t="s">
        <v>7466</v>
      </c>
      <c r="X303" s="11" t="s">
        <v>7557</v>
      </c>
      <c r="Y303" s="11" t="s">
        <v>399</v>
      </c>
      <c r="Z303" s="11" t="s">
        <v>5419</v>
      </c>
      <c r="AA303" s="11">
        <v>6979513190</v>
      </c>
      <c r="AB303" s="11" t="s">
        <v>9414</v>
      </c>
      <c r="AC303" s="11" t="s">
        <v>119</v>
      </c>
      <c r="AD303" s="11" t="s">
        <v>9415</v>
      </c>
      <c r="AE303" s="11" t="s">
        <v>5420</v>
      </c>
      <c r="AF303" s="2"/>
      <c r="AG303" s="2"/>
      <c r="AH303" s="11" t="s">
        <v>9575</v>
      </c>
      <c r="AI303" s="28" t="s">
        <v>9772</v>
      </c>
      <c r="AJ303" s="11" t="s">
        <v>9726</v>
      </c>
      <c r="AK303" s="2">
        <v>16978500</v>
      </c>
      <c r="AL303" s="13" t="s">
        <v>4818</v>
      </c>
      <c r="AM303" s="2">
        <v>14700000</v>
      </c>
      <c r="AN303" s="11" t="s">
        <v>14571</v>
      </c>
      <c r="AO303" s="11" t="s">
        <v>14572</v>
      </c>
      <c r="AP303" s="13">
        <v>45202</v>
      </c>
      <c r="AQ303" s="2">
        <v>14700000</v>
      </c>
      <c r="AR303" s="11" t="s">
        <v>14571</v>
      </c>
      <c r="AS303" s="11" t="s">
        <v>14572</v>
      </c>
      <c r="AT303" s="13">
        <v>45202</v>
      </c>
      <c r="AU303" s="2"/>
      <c r="AV303" s="2"/>
      <c r="AW303" s="2"/>
      <c r="AX303" s="11"/>
      <c r="AY303" s="11"/>
      <c r="AZ303" s="11"/>
      <c r="BA303" s="2" t="s">
        <v>132</v>
      </c>
      <c r="BB303" s="2"/>
      <c r="BC303" s="2">
        <v>0</v>
      </c>
      <c r="BD303" s="2">
        <v>0</v>
      </c>
      <c r="BE303" s="2">
        <v>0</v>
      </c>
      <c r="BF303" s="2">
        <v>0</v>
      </c>
      <c r="BG303" s="2">
        <v>0</v>
      </c>
      <c r="BH303" s="2">
        <v>0</v>
      </c>
      <c r="BI303" s="2">
        <v>0</v>
      </c>
      <c r="BJ303" s="2">
        <v>0</v>
      </c>
      <c r="BK303" s="2">
        <v>0</v>
      </c>
      <c r="BL303" s="2">
        <v>0</v>
      </c>
      <c r="BM303" s="2">
        <v>0</v>
      </c>
      <c r="BN303" s="2">
        <v>0</v>
      </c>
      <c r="BO303" s="2">
        <v>0</v>
      </c>
      <c r="BP303" s="2">
        <v>0</v>
      </c>
      <c r="BQ303" s="2">
        <v>0</v>
      </c>
      <c r="BR303" s="2">
        <v>19</v>
      </c>
      <c r="BS303" s="2">
        <v>0</v>
      </c>
      <c r="BT303" s="2">
        <v>0</v>
      </c>
      <c r="BU303" s="2">
        <v>0</v>
      </c>
    </row>
    <row r="304" spans="1:73" s="30" customFormat="1" ht="60" x14ac:dyDescent="0.25">
      <c r="A304" s="27">
        <v>299</v>
      </c>
      <c r="B304" s="9" t="s">
        <v>6692</v>
      </c>
      <c r="C304" s="27">
        <v>293</v>
      </c>
      <c r="D304" s="27">
        <v>293</v>
      </c>
      <c r="E304" s="27"/>
      <c r="F304" s="11" t="s">
        <v>11494</v>
      </c>
      <c r="G304" s="44" t="s">
        <v>11495</v>
      </c>
      <c r="H304" s="28" t="s">
        <v>1869</v>
      </c>
      <c r="I304" s="28" t="s">
        <v>15245</v>
      </c>
      <c r="J304" s="28"/>
      <c r="K304" s="2">
        <v>0</v>
      </c>
      <c r="L304" s="2">
        <v>0</v>
      </c>
      <c r="M304" s="2">
        <v>0</v>
      </c>
      <c r="N304" s="2">
        <v>0</v>
      </c>
      <c r="O304" s="2">
        <v>0</v>
      </c>
      <c r="P304" s="2"/>
      <c r="Q304" s="2">
        <f t="shared" si="8"/>
        <v>5</v>
      </c>
      <c r="R304" s="2">
        <v>15435000</v>
      </c>
      <c r="S304" s="2">
        <f t="shared" si="9"/>
        <v>77175000</v>
      </c>
      <c r="T304" s="2"/>
      <c r="U304" s="2"/>
      <c r="V304" s="11" t="s">
        <v>9425</v>
      </c>
      <c r="W304" s="11" t="s">
        <v>7468</v>
      </c>
      <c r="X304" s="11" t="s">
        <v>7557</v>
      </c>
      <c r="Y304" s="11" t="s">
        <v>399</v>
      </c>
      <c r="Z304" s="11" t="s">
        <v>5419</v>
      </c>
      <c r="AA304" s="11">
        <v>6979548190</v>
      </c>
      <c r="AB304" s="11" t="s">
        <v>9426</v>
      </c>
      <c r="AC304" s="11" t="s">
        <v>119</v>
      </c>
      <c r="AD304" s="11" t="s">
        <v>9422</v>
      </c>
      <c r="AE304" s="11" t="s">
        <v>5420</v>
      </c>
      <c r="AF304" s="2"/>
      <c r="AG304" s="2"/>
      <c r="AH304" s="11" t="s">
        <v>9575</v>
      </c>
      <c r="AI304" s="28" t="s">
        <v>9772</v>
      </c>
      <c r="AJ304" s="11" t="s">
        <v>9726</v>
      </c>
      <c r="AK304" s="2">
        <v>29106000</v>
      </c>
      <c r="AL304" s="13" t="s">
        <v>4818</v>
      </c>
      <c r="AM304" s="2">
        <v>25200000</v>
      </c>
      <c r="AN304" s="11" t="s">
        <v>14571</v>
      </c>
      <c r="AO304" s="11" t="s">
        <v>14572</v>
      </c>
      <c r="AP304" s="13">
        <v>45202</v>
      </c>
      <c r="AQ304" s="2">
        <v>25200000</v>
      </c>
      <c r="AR304" s="11" t="s">
        <v>14571</v>
      </c>
      <c r="AS304" s="11" t="s">
        <v>14572</v>
      </c>
      <c r="AT304" s="13">
        <v>45202</v>
      </c>
      <c r="AU304" s="2"/>
      <c r="AV304" s="2"/>
      <c r="AW304" s="2"/>
      <c r="AX304" s="11"/>
      <c r="AY304" s="11"/>
      <c r="AZ304" s="11"/>
      <c r="BA304" s="2" t="s">
        <v>132</v>
      </c>
      <c r="BB304" s="2"/>
      <c r="BC304" s="2">
        <v>0</v>
      </c>
      <c r="BD304" s="2">
        <v>0</v>
      </c>
      <c r="BE304" s="2">
        <v>0</v>
      </c>
      <c r="BF304" s="2">
        <v>0</v>
      </c>
      <c r="BG304" s="2">
        <v>0</v>
      </c>
      <c r="BH304" s="2">
        <v>0</v>
      </c>
      <c r="BI304" s="2">
        <v>0</v>
      </c>
      <c r="BJ304" s="2">
        <v>0</v>
      </c>
      <c r="BK304" s="2">
        <v>0</v>
      </c>
      <c r="BL304" s="2">
        <v>0</v>
      </c>
      <c r="BM304" s="2">
        <v>0</v>
      </c>
      <c r="BN304" s="2">
        <v>0</v>
      </c>
      <c r="BO304" s="2">
        <v>0</v>
      </c>
      <c r="BP304" s="2">
        <v>0</v>
      </c>
      <c r="BQ304" s="2">
        <v>0</v>
      </c>
      <c r="BR304" s="2">
        <v>5</v>
      </c>
      <c r="BS304" s="2">
        <v>0</v>
      </c>
      <c r="BT304" s="2">
        <v>0</v>
      </c>
      <c r="BU304" s="2">
        <v>0</v>
      </c>
    </row>
    <row r="305" spans="1:73" s="30" customFormat="1" ht="60" x14ac:dyDescent="0.25">
      <c r="A305" s="27">
        <v>300</v>
      </c>
      <c r="B305" s="9" t="s">
        <v>6689</v>
      </c>
      <c r="C305" s="27">
        <v>294</v>
      </c>
      <c r="D305" s="27">
        <v>294</v>
      </c>
      <c r="E305" s="27"/>
      <c r="F305" s="11" t="s">
        <v>11492</v>
      </c>
      <c r="G305" s="44" t="s">
        <v>11493</v>
      </c>
      <c r="H305" s="28" t="s">
        <v>1869</v>
      </c>
      <c r="I305" s="28" t="s">
        <v>15245</v>
      </c>
      <c r="J305" s="28"/>
      <c r="K305" s="2">
        <v>0</v>
      </c>
      <c r="L305" s="2">
        <v>0</v>
      </c>
      <c r="M305" s="2">
        <v>0</v>
      </c>
      <c r="N305" s="2">
        <v>0</v>
      </c>
      <c r="O305" s="2">
        <v>0</v>
      </c>
      <c r="P305" s="2"/>
      <c r="Q305" s="2">
        <f t="shared" si="8"/>
        <v>19</v>
      </c>
      <c r="R305" s="2">
        <v>52920000</v>
      </c>
      <c r="S305" s="2">
        <f t="shared" si="9"/>
        <v>1005480000</v>
      </c>
      <c r="T305" s="2"/>
      <c r="U305" s="2"/>
      <c r="V305" s="11" t="s">
        <v>9418</v>
      </c>
      <c r="W305" s="11" t="s">
        <v>7468</v>
      </c>
      <c r="X305" s="11" t="s">
        <v>7557</v>
      </c>
      <c r="Y305" s="11" t="s">
        <v>399</v>
      </c>
      <c r="Z305" s="11" t="s">
        <v>5419</v>
      </c>
      <c r="AA305" s="11">
        <v>6979530190</v>
      </c>
      <c r="AB305" s="11" t="s">
        <v>9419</v>
      </c>
      <c r="AC305" s="11" t="s">
        <v>119</v>
      </c>
      <c r="AD305" s="11" t="s">
        <v>9415</v>
      </c>
      <c r="AE305" s="11" t="s">
        <v>5420</v>
      </c>
      <c r="AF305" s="2"/>
      <c r="AG305" s="2"/>
      <c r="AH305" s="11" t="s">
        <v>9575</v>
      </c>
      <c r="AI305" s="28" t="s">
        <v>9772</v>
      </c>
      <c r="AJ305" s="11" t="s">
        <v>9726</v>
      </c>
      <c r="AK305" s="2">
        <v>16978500</v>
      </c>
      <c r="AL305" s="13" t="s">
        <v>4818</v>
      </c>
      <c r="AM305" s="2">
        <v>14700000</v>
      </c>
      <c r="AN305" s="11" t="s">
        <v>14571</v>
      </c>
      <c r="AO305" s="11" t="s">
        <v>14572</v>
      </c>
      <c r="AP305" s="13">
        <v>45202</v>
      </c>
      <c r="AQ305" s="2">
        <v>14700000</v>
      </c>
      <c r="AR305" s="11" t="s">
        <v>14571</v>
      </c>
      <c r="AS305" s="11" t="s">
        <v>14572</v>
      </c>
      <c r="AT305" s="13">
        <v>45202</v>
      </c>
      <c r="AU305" s="2"/>
      <c r="AV305" s="2"/>
      <c r="AW305" s="2"/>
      <c r="AX305" s="11"/>
      <c r="AY305" s="11"/>
      <c r="AZ305" s="11"/>
      <c r="BA305" s="2" t="s">
        <v>132</v>
      </c>
      <c r="BB305" s="2"/>
      <c r="BC305" s="2">
        <v>0</v>
      </c>
      <c r="BD305" s="2">
        <v>0</v>
      </c>
      <c r="BE305" s="2">
        <v>0</v>
      </c>
      <c r="BF305" s="2">
        <v>0</v>
      </c>
      <c r="BG305" s="2">
        <v>0</v>
      </c>
      <c r="BH305" s="2">
        <v>0</v>
      </c>
      <c r="BI305" s="2">
        <v>0</v>
      </c>
      <c r="BJ305" s="2">
        <v>0</v>
      </c>
      <c r="BK305" s="2">
        <v>0</v>
      </c>
      <c r="BL305" s="2">
        <v>0</v>
      </c>
      <c r="BM305" s="2">
        <v>0</v>
      </c>
      <c r="BN305" s="2">
        <v>0</v>
      </c>
      <c r="BO305" s="2">
        <v>0</v>
      </c>
      <c r="BP305" s="2">
        <v>0</v>
      </c>
      <c r="BQ305" s="2">
        <v>0</v>
      </c>
      <c r="BR305" s="2">
        <v>19</v>
      </c>
      <c r="BS305" s="2">
        <v>0</v>
      </c>
      <c r="BT305" s="2">
        <v>0</v>
      </c>
      <c r="BU305" s="2">
        <v>0</v>
      </c>
    </row>
    <row r="306" spans="1:73" s="30" customFormat="1" ht="48" x14ac:dyDescent="0.25">
      <c r="A306" s="27">
        <v>301</v>
      </c>
      <c r="B306" s="9" t="s">
        <v>6691</v>
      </c>
      <c r="C306" s="27">
        <v>295</v>
      </c>
      <c r="D306" s="27">
        <v>295</v>
      </c>
      <c r="E306" s="27"/>
      <c r="F306" s="11" t="s">
        <v>11500</v>
      </c>
      <c r="G306" s="44" t="s">
        <v>11501</v>
      </c>
      <c r="H306" s="28" t="s">
        <v>1869</v>
      </c>
      <c r="I306" s="28" t="s">
        <v>15253</v>
      </c>
      <c r="J306" s="28"/>
      <c r="K306" s="2">
        <v>0</v>
      </c>
      <c r="L306" s="2">
        <v>0</v>
      </c>
      <c r="M306" s="2">
        <v>0</v>
      </c>
      <c r="N306" s="2">
        <v>0</v>
      </c>
      <c r="O306" s="2">
        <v>0</v>
      </c>
      <c r="P306" s="2"/>
      <c r="Q306" s="2">
        <f t="shared" si="8"/>
        <v>5</v>
      </c>
      <c r="R306" s="2">
        <v>13230000</v>
      </c>
      <c r="S306" s="2">
        <f t="shared" si="9"/>
        <v>66150000</v>
      </c>
      <c r="T306" s="2"/>
      <c r="U306" s="2"/>
      <c r="V306" s="11" t="s">
        <v>9423</v>
      </c>
      <c r="W306" s="11" t="s">
        <v>7470</v>
      </c>
      <c r="X306" s="11" t="s">
        <v>7557</v>
      </c>
      <c r="Y306" s="11" t="s">
        <v>399</v>
      </c>
      <c r="Z306" s="11" t="s">
        <v>7557</v>
      </c>
      <c r="AA306" s="11">
        <v>5235871190</v>
      </c>
      <c r="AB306" s="11" t="s">
        <v>9424</v>
      </c>
      <c r="AC306" s="11" t="s">
        <v>119</v>
      </c>
      <c r="AD306" s="11" t="s">
        <v>9422</v>
      </c>
      <c r="AE306" s="11" t="s">
        <v>5420</v>
      </c>
      <c r="AF306" s="2"/>
      <c r="AG306" s="2"/>
      <c r="AH306" s="11" t="s">
        <v>9575</v>
      </c>
      <c r="AI306" s="28" t="s">
        <v>9772</v>
      </c>
      <c r="AJ306" s="11" t="s">
        <v>9726</v>
      </c>
      <c r="AK306" s="2">
        <v>14553000</v>
      </c>
      <c r="AL306" s="13" t="s">
        <v>4818</v>
      </c>
      <c r="AM306" s="2">
        <v>12600000</v>
      </c>
      <c r="AN306" s="11" t="s">
        <v>14571</v>
      </c>
      <c r="AO306" s="11" t="s">
        <v>14572</v>
      </c>
      <c r="AP306" s="13">
        <v>45202</v>
      </c>
      <c r="AQ306" s="2">
        <v>12600000</v>
      </c>
      <c r="AR306" s="11" t="s">
        <v>14571</v>
      </c>
      <c r="AS306" s="11" t="s">
        <v>14572</v>
      </c>
      <c r="AT306" s="13">
        <v>45202</v>
      </c>
      <c r="AU306" s="2"/>
      <c r="AV306" s="2"/>
      <c r="AW306" s="2"/>
      <c r="AX306" s="11"/>
      <c r="AY306" s="11"/>
      <c r="AZ306" s="11"/>
      <c r="BA306" s="2" t="s">
        <v>132</v>
      </c>
      <c r="BB306" s="2"/>
      <c r="BC306" s="2">
        <v>0</v>
      </c>
      <c r="BD306" s="2">
        <v>0</v>
      </c>
      <c r="BE306" s="2">
        <v>0</v>
      </c>
      <c r="BF306" s="2">
        <v>0</v>
      </c>
      <c r="BG306" s="2">
        <v>0</v>
      </c>
      <c r="BH306" s="2">
        <v>0</v>
      </c>
      <c r="BI306" s="2">
        <v>0</v>
      </c>
      <c r="BJ306" s="2">
        <v>0</v>
      </c>
      <c r="BK306" s="2">
        <v>0</v>
      </c>
      <c r="BL306" s="2">
        <v>0</v>
      </c>
      <c r="BM306" s="2">
        <v>0</v>
      </c>
      <c r="BN306" s="2">
        <v>0</v>
      </c>
      <c r="BO306" s="2">
        <v>0</v>
      </c>
      <c r="BP306" s="2">
        <v>0</v>
      </c>
      <c r="BQ306" s="2">
        <v>0</v>
      </c>
      <c r="BR306" s="2">
        <v>5</v>
      </c>
      <c r="BS306" s="2">
        <v>0</v>
      </c>
      <c r="BT306" s="2">
        <v>0</v>
      </c>
      <c r="BU306" s="2">
        <v>0</v>
      </c>
    </row>
    <row r="307" spans="1:73" s="30" customFormat="1" ht="48" x14ac:dyDescent="0.25">
      <c r="A307" s="27">
        <v>302</v>
      </c>
      <c r="B307" s="9" t="s">
        <v>6688</v>
      </c>
      <c r="C307" s="27">
        <v>296</v>
      </c>
      <c r="D307" s="27">
        <v>296</v>
      </c>
      <c r="E307" s="27"/>
      <c r="F307" s="11" t="s">
        <v>11502</v>
      </c>
      <c r="G307" s="44" t="s">
        <v>11503</v>
      </c>
      <c r="H307" s="28" t="s">
        <v>1869</v>
      </c>
      <c r="I307" s="28" t="s">
        <v>15253</v>
      </c>
      <c r="J307" s="28"/>
      <c r="K307" s="2">
        <v>0</v>
      </c>
      <c r="L307" s="2">
        <v>0</v>
      </c>
      <c r="M307" s="2">
        <v>0</v>
      </c>
      <c r="N307" s="2">
        <v>0</v>
      </c>
      <c r="O307" s="2">
        <v>0</v>
      </c>
      <c r="P307" s="2"/>
      <c r="Q307" s="2">
        <f t="shared" si="8"/>
        <v>15</v>
      </c>
      <c r="R307" s="2">
        <v>5384610</v>
      </c>
      <c r="S307" s="2">
        <f t="shared" si="9"/>
        <v>80769150</v>
      </c>
      <c r="T307" s="2"/>
      <c r="U307" s="2"/>
      <c r="V307" s="11" t="s">
        <v>9416</v>
      </c>
      <c r="W307" s="11" t="s">
        <v>7467</v>
      </c>
      <c r="X307" s="11" t="s">
        <v>7557</v>
      </c>
      <c r="Y307" s="11" t="s">
        <v>399</v>
      </c>
      <c r="Z307" s="11" t="s">
        <v>7557</v>
      </c>
      <c r="AA307" s="11">
        <v>5235863190</v>
      </c>
      <c r="AB307" s="11" t="s">
        <v>9417</v>
      </c>
      <c r="AC307" s="11" t="s">
        <v>119</v>
      </c>
      <c r="AD307" s="11" t="s">
        <v>9415</v>
      </c>
      <c r="AE307" s="11" t="s">
        <v>5420</v>
      </c>
      <c r="AF307" s="2"/>
      <c r="AG307" s="2"/>
      <c r="AH307" s="11" t="s">
        <v>9575</v>
      </c>
      <c r="AI307" s="28" t="s">
        <v>9772</v>
      </c>
      <c r="AJ307" s="11" t="s">
        <v>9726</v>
      </c>
      <c r="AK307" s="2">
        <v>5923071</v>
      </c>
      <c r="AL307" s="13" t="s">
        <v>4818</v>
      </c>
      <c r="AM307" s="2">
        <v>5128200</v>
      </c>
      <c r="AN307" s="11" t="s">
        <v>14571</v>
      </c>
      <c r="AO307" s="11" t="s">
        <v>14572</v>
      </c>
      <c r="AP307" s="13">
        <v>45202</v>
      </c>
      <c r="AQ307" s="2"/>
      <c r="AR307" s="11"/>
      <c r="AS307" s="11"/>
      <c r="AT307" s="13"/>
      <c r="AU307" s="2"/>
      <c r="AV307" s="2"/>
      <c r="AW307" s="2"/>
      <c r="AX307" s="11"/>
      <c r="AY307" s="11"/>
      <c r="AZ307" s="11"/>
      <c r="BA307" s="2" t="s">
        <v>132</v>
      </c>
      <c r="BB307" s="2"/>
      <c r="BC307" s="2">
        <v>0</v>
      </c>
      <c r="BD307" s="2">
        <v>0</v>
      </c>
      <c r="BE307" s="2">
        <v>0</v>
      </c>
      <c r="BF307" s="2">
        <v>0</v>
      </c>
      <c r="BG307" s="2">
        <v>0</v>
      </c>
      <c r="BH307" s="2">
        <v>0</v>
      </c>
      <c r="BI307" s="2">
        <v>0</v>
      </c>
      <c r="BJ307" s="2">
        <v>0</v>
      </c>
      <c r="BK307" s="2">
        <v>0</v>
      </c>
      <c r="BL307" s="2">
        <v>0</v>
      </c>
      <c r="BM307" s="2">
        <v>0</v>
      </c>
      <c r="BN307" s="2">
        <v>0</v>
      </c>
      <c r="BO307" s="2">
        <v>0</v>
      </c>
      <c r="BP307" s="2">
        <v>0</v>
      </c>
      <c r="BQ307" s="2">
        <v>0</v>
      </c>
      <c r="BR307" s="2">
        <v>15</v>
      </c>
      <c r="BS307" s="2">
        <v>0</v>
      </c>
      <c r="BT307" s="2">
        <v>0</v>
      </c>
      <c r="BU307" s="2">
        <v>0</v>
      </c>
    </row>
    <row r="308" spans="1:73" s="30" customFormat="1" ht="72" x14ac:dyDescent="0.25">
      <c r="A308" s="27">
        <v>303</v>
      </c>
      <c r="B308" s="9" t="s">
        <v>6685</v>
      </c>
      <c r="C308" s="27">
        <v>297</v>
      </c>
      <c r="D308" s="27">
        <v>297</v>
      </c>
      <c r="E308" s="27"/>
      <c r="F308" s="11" t="s">
        <v>11506</v>
      </c>
      <c r="G308" s="44" t="s">
        <v>11507</v>
      </c>
      <c r="H308" s="28" t="s">
        <v>1869</v>
      </c>
      <c r="I308" s="28" t="s">
        <v>15245</v>
      </c>
      <c r="J308" s="28"/>
      <c r="K308" s="2">
        <v>0</v>
      </c>
      <c r="L308" s="2">
        <v>0</v>
      </c>
      <c r="M308" s="2">
        <v>0</v>
      </c>
      <c r="N308" s="2">
        <v>0</v>
      </c>
      <c r="O308" s="2">
        <v>0</v>
      </c>
      <c r="P308" s="2"/>
      <c r="Q308" s="2">
        <f t="shared" si="8"/>
        <v>68</v>
      </c>
      <c r="R308" s="2">
        <v>25357500</v>
      </c>
      <c r="S308" s="2">
        <f t="shared" si="9"/>
        <v>1724310000</v>
      </c>
      <c r="T308" s="2"/>
      <c r="U308" s="2"/>
      <c r="V308" s="11" t="s">
        <v>9407</v>
      </c>
      <c r="W308" s="11" t="s">
        <v>7464</v>
      </c>
      <c r="X308" s="11" t="s">
        <v>7557</v>
      </c>
      <c r="Y308" s="11" t="s">
        <v>399</v>
      </c>
      <c r="Z308" s="11" t="s">
        <v>5419</v>
      </c>
      <c r="AA308" s="11">
        <v>8792992190</v>
      </c>
      <c r="AB308" s="11" t="s">
        <v>9408</v>
      </c>
      <c r="AC308" s="11" t="s">
        <v>190</v>
      </c>
      <c r="AD308" s="11" t="s">
        <v>9409</v>
      </c>
      <c r="AE308" s="11" t="s">
        <v>5420</v>
      </c>
      <c r="AF308" s="2"/>
      <c r="AG308" s="2"/>
      <c r="AH308" s="11" t="s">
        <v>9575</v>
      </c>
      <c r="AI308" s="28" t="s">
        <v>9772</v>
      </c>
      <c r="AJ308" s="11" t="s">
        <v>9726</v>
      </c>
      <c r="AK308" s="2">
        <v>27893250</v>
      </c>
      <c r="AL308" s="13" t="s">
        <v>4818</v>
      </c>
      <c r="AM308" s="2">
        <v>24150000</v>
      </c>
      <c r="AN308" s="11" t="s">
        <v>14571</v>
      </c>
      <c r="AO308" s="11" t="s">
        <v>14572</v>
      </c>
      <c r="AP308" s="13">
        <v>45202</v>
      </c>
      <c r="AQ308" s="2">
        <v>24150000</v>
      </c>
      <c r="AR308" s="11" t="s">
        <v>14571</v>
      </c>
      <c r="AS308" s="11" t="s">
        <v>14572</v>
      </c>
      <c r="AT308" s="13">
        <v>45202</v>
      </c>
      <c r="AU308" s="2"/>
      <c r="AV308" s="2"/>
      <c r="AW308" s="2"/>
      <c r="AX308" s="11"/>
      <c r="AY308" s="11"/>
      <c r="AZ308" s="11"/>
      <c r="BA308" s="2" t="s">
        <v>132</v>
      </c>
      <c r="BB308" s="2"/>
      <c r="BC308" s="2">
        <v>0</v>
      </c>
      <c r="BD308" s="2">
        <v>0</v>
      </c>
      <c r="BE308" s="2">
        <v>0</v>
      </c>
      <c r="BF308" s="2">
        <v>0</v>
      </c>
      <c r="BG308" s="2">
        <v>0</v>
      </c>
      <c r="BH308" s="2">
        <v>0</v>
      </c>
      <c r="BI308" s="2">
        <v>0</v>
      </c>
      <c r="BJ308" s="2">
        <v>0</v>
      </c>
      <c r="BK308" s="2">
        <v>0</v>
      </c>
      <c r="BL308" s="2">
        <v>0</v>
      </c>
      <c r="BM308" s="2">
        <v>0</v>
      </c>
      <c r="BN308" s="2">
        <v>0</v>
      </c>
      <c r="BO308" s="2">
        <v>0</v>
      </c>
      <c r="BP308" s="2">
        <v>0</v>
      </c>
      <c r="BQ308" s="2">
        <v>0</v>
      </c>
      <c r="BR308" s="2">
        <v>68</v>
      </c>
      <c r="BS308" s="2">
        <v>0</v>
      </c>
      <c r="BT308" s="2">
        <v>0</v>
      </c>
      <c r="BU308" s="2">
        <v>0</v>
      </c>
    </row>
    <row r="309" spans="1:73" s="30" customFormat="1" ht="84" x14ac:dyDescent="0.25">
      <c r="A309" s="27">
        <v>304</v>
      </c>
      <c r="B309" s="9" t="s">
        <v>6686</v>
      </c>
      <c r="C309" s="27">
        <v>298</v>
      </c>
      <c r="D309" s="27">
        <v>298</v>
      </c>
      <c r="E309" s="27"/>
      <c r="F309" s="11" t="s">
        <v>11504</v>
      </c>
      <c r="G309" s="44" t="s">
        <v>11505</v>
      </c>
      <c r="H309" s="28" t="s">
        <v>1869</v>
      </c>
      <c r="I309" s="28" t="s">
        <v>15245</v>
      </c>
      <c r="J309" s="28"/>
      <c r="K309" s="2">
        <v>0</v>
      </c>
      <c r="L309" s="2">
        <v>0</v>
      </c>
      <c r="M309" s="2">
        <v>0</v>
      </c>
      <c r="N309" s="2">
        <v>0</v>
      </c>
      <c r="O309" s="2">
        <v>0</v>
      </c>
      <c r="P309" s="2"/>
      <c r="Q309" s="2">
        <f t="shared" si="8"/>
        <v>24</v>
      </c>
      <c r="R309" s="2">
        <v>9922500</v>
      </c>
      <c r="S309" s="2">
        <f t="shared" si="9"/>
        <v>238140000</v>
      </c>
      <c r="T309" s="2"/>
      <c r="U309" s="2"/>
      <c r="V309" s="11" t="s">
        <v>9410</v>
      </c>
      <c r="W309" s="11" t="s">
        <v>7465</v>
      </c>
      <c r="X309" s="11" t="s">
        <v>7557</v>
      </c>
      <c r="Y309" s="11" t="s">
        <v>399</v>
      </c>
      <c r="Z309" s="11" t="s">
        <v>5419</v>
      </c>
      <c r="AA309" s="11">
        <v>6979572190</v>
      </c>
      <c r="AB309" s="11" t="s">
        <v>9411</v>
      </c>
      <c r="AC309" s="11" t="s">
        <v>190</v>
      </c>
      <c r="AD309" s="11" t="s">
        <v>9412</v>
      </c>
      <c r="AE309" s="11" t="s">
        <v>5420</v>
      </c>
      <c r="AF309" s="2"/>
      <c r="AG309" s="2"/>
      <c r="AH309" s="11" t="s">
        <v>9575</v>
      </c>
      <c r="AI309" s="28" t="s">
        <v>9772</v>
      </c>
      <c r="AJ309" s="11" t="s">
        <v>9726</v>
      </c>
      <c r="AK309" s="2">
        <v>10914750</v>
      </c>
      <c r="AL309" s="13" t="s">
        <v>4818</v>
      </c>
      <c r="AM309" s="2">
        <v>9450000</v>
      </c>
      <c r="AN309" s="11" t="s">
        <v>14571</v>
      </c>
      <c r="AO309" s="11" t="s">
        <v>14572</v>
      </c>
      <c r="AP309" s="13">
        <v>45202</v>
      </c>
      <c r="AQ309" s="2">
        <v>9450000</v>
      </c>
      <c r="AR309" s="11" t="s">
        <v>14571</v>
      </c>
      <c r="AS309" s="11" t="s">
        <v>14572</v>
      </c>
      <c r="AT309" s="13">
        <v>45202</v>
      </c>
      <c r="AU309" s="2"/>
      <c r="AV309" s="2"/>
      <c r="AW309" s="2"/>
      <c r="AX309" s="11"/>
      <c r="AY309" s="11"/>
      <c r="AZ309" s="11"/>
      <c r="BA309" s="2" t="s">
        <v>132</v>
      </c>
      <c r="BB309" s="2"/>
      <c r="BC309" s="2">
        <v>0</v>
      </c>
      <c r="BD309" s="2">
        <v>0</v>
      </c>
      <c r="BE309" s="2">
        <v>0</v>
      </c>
      <c r="BF309" s="2">
        <v>0</v>
      </c>
      <c r="BG309" s="2">
        <v>0</v>
      </c>
      <c r="BH309" s="2">
        <v>0</v>
      </c>
      <c r="BI309" s="2">
        <v>0</v>
      </c>
      <c r="BJ309" s="2">
        <v>0</v>
      </c>
      <c r="BK309" s="2">
        <v>0</v>
      </c>
      <c r="BL309" s="2">
        <v>0</v>
      </c>
      <c r="BM309" s="2">
        <v>0</v>
      </c>
      <c r="BN309" s="2">
        <v>0</v>
      </c>
      <c r="BO309" s="2">
        <v>0</v>
      </c>
      <c r="BP309" s="2">
        <v>0</v>
      </c>
      <c r="BQ309" s="2">
        <v>0</v>
      </c>
      <c r="BR309" s="2">
        <v>24</v>
      </c>
      <c r="BS309" s="2">
        <v>0</v>
      </c>
      <c r="BT309" s="2">
        <v>0</v>
      </c>
      <c r="BU309" s="2">
        <v>0</v>
      </c>
    </row>
    <row r="310" spans="1:73" s="30" customFormat="1" ht="72" x14ac:dyDescent="0.25">
      <c r="A310" s="27">
        <v>305</v>
      </c>
      <c r="B310" s="9" t="s">
        <v>6690</v>
      </c>
      <c r="C310" s="27">
        <v>299</v>
      </c>
      <c r="D310" s="27">
        <v>299</v>
      </c>
      <c r="E310" s="27"/>
      <c r="F310" s="11" t="s">
        <v>11496</v>
      </c>
      <c r="G310" s="44" t="s">
        <v>11497</v>
      </c>
      <c r="H310" s="28" t="s">
        <v>1869</v>
      </c>
      <c r="I310" s="28" t="s">
        <v>15245</v>
      </c>
      <c r="J310" s="28"/>
      <c r="K310" s="2">
        <v>0</v>
      </c>
      <c r="L310" s="2">
        <v>0</v>
      </c>
      <c r="M310" s="2">
        <v>0</v>
      </c>
      <c r="N310" s="2">
        <v>0</v>
      </c>
      <c r="O310" s="2">
        <v>0</v>
      </c>
      <c r="P310" s="2"/>
      <c r="Q310" s="2">
        <f t="shared" si="8"/>
        <v>19</v>
      </c>
      <c r="R310" s="2">
        <v>31752000</v>
      </c>
      <c r="S310" s="2">
        <f t="shared" si="9"/>
        <v>603288000</v>
      </c>
      <c r="T310" s="2"/>
      <c r="U310" s="2"/>
      <c r="V310" s="11" t="s">
        <v>9420</v>
      </c>
      <c r="W310" s="11" t="s">
        <v>7469</v>
      </c>
      <c r="X310" s="11" t="s">
        <v>7557</v>
      </c>
      <c r="Y310" s="11" t="s">
        <v>399</v>
      </c>
      <c r="Z310" s="11" t="s">
        <v>7557</v>
      </c>
      <c r="AA310" s="11">
        <v>5235804190</v>
      </c>
      <c r="AB310" s="11" t="s">
        <v>9421</v>
      </c>
      <c r="AC310" s="11" t="s">
        <v>119</v>
      </c>
      <c r="AD310" s="11" t="s">
        <v>9422</v>
      </c>
      <c r="AE310" s="11" t="s">
        <v>5420</v>
      </c>
      <c r="AF310" s="2"/>
      <c r="AG310" s="2"/>
      <c r="AH310" s="11" t="s">
        <v>9575</v>
      </c>
      <c r="AI310" s="28" t="s">
        <v>9772</v>
      </c>
      <c r="AJ310" s="11" t="s">
        <v>9726</v>
      </c>
      <c r="AK310" s="2">
        <v>34927200</v>
      </c>
      <c r="AL310" s="13" t="s">
        <v>4818</v>
      </c>
      <c r="AM310" s="2"/>
      <c r="AN310" s="11"/>
      <c r="AO310" s="11"/>
      <c r="AP310" s="13"/>
      <c r="AQ310" s="2"/>
      <c r="AR310" s="11"/>
      <c r="AS310" s="11"/>
      <c r="AT310" s="13"/>
      <c r="AU310" s="2"/>
      <c r="AV310" s="2"/>
      <c r="AW310" s="2"/>
      <c r="AX310" s="11"/>
      <c r="AY310" s="11"/>
      <c r="AZ310" s="11"/>
      <c r="BA310" s="2" t="s">
        <v>132</v>
      </c>
      <c r="BB310" s="2"/>
      <c r="BC310" s="2">
        <v>0</v>
      </c>
      <c r="BD310" s="2">
        <v>0</v>
      </c>
      <c r="BE310" s="2">
        <v>0</v>
      </c>
      <c r="BF310" s="2">
        <v>0</v>
      </c>
      <c r="BG310" s="2">
        <v>0</v>
      </c>
      <c r="BH310" s="2">
        <v>0</v>
      </c>
      <c r="BI310" s="2">
        <v>0</v>
      </c>
      <c r="BJ310" s="2">
        <v>0</v>
      </c>
      <c r="BK310" s="2">
        <v>0</v>
      </c>
      <c r="BL310" s="2">
        <v>0</v>
      </c>
      <c r="BM310" s="2">
        <v>0</v>
      </c>
      <c r="BN310" s="2">
        <v>0</v>
      </c>
      <c r="BO310" s="2">
        <v>0</v>
      </c>
      <c r="BP310" s="2">
        <v>0</v>
      </c>
      <c r="BQ310" s="2">
        <v>0</v>
      </c>
      <c r="BR310" s="2">
        <v>19</v>
      </c>
      <c r="BS310" s="2">
        <v>0</v>
      </c>
      <c r="BT310" s="2">
        <v>0</v>
      </c>
      <c r="BU310" s="2">
        <v>0</v>
      </c>
    </row>
    <row r="311" spans="1:73" s="30" customFormat="1" ht="48" x14ac:dyDescent="0.25">
      <c r="A311" s="27">
        <v>306</v>
      </c>
      <c r="B311" s="9" t="s">
        <v>6143</v>
      </c>
      <c r="C311" s="27">
        <v>300</v>
      </c>
      <c r="D311" s="27">
        <v>300</v>
      </c>
      <c r="E311" s="27"/>
      <c r="F311" s="11" t="s">
        <v>11508</v>
      </c>
      <c r="G311" s="44" t="s">
        <v>11509</v>
      </c>
      <c r="H311" s="28" t="s">
        <v>73</v>
      </c>
      <c r="I311" s="28" t="s">
        <v>15178</v>
      </c>
      <c r="J311" s="28"/>
      <c r="K311" s="2">
        <v>0</v>
      </c>
      <c r="L311" s="2">
        <v>0</v>
      </c>
      <c r="M311" s="2">
        <v>0</v>
      </c>
      <c r="N311" s="2">
        <v>0</v>
      </c>
      <c r="O311" s="2">
        <v>0</v>
      </c>
      <c r="P311" s="2"/>
      <c r="Q311" s="2">
        <f t="shared" si="8"/>
        <v>18480</v>
      </c>
      <c r="R311" s="2">
        <v>10323</v>
      </c>
      <c r="S311" s="2">
        <f t="shared" si="9"/>
        <v>190769040</v>
      </c>
      <c r="T311" s="2"/>
      <c r="U311" s="2"/>
      <c r="V311" s="11" t="s">
        <v>8117</v>
      </c>
      <c r="W311" s="11" t="s">
        <v>6937</v>
      </c>
      <c r="X311" s="11" t="s">
        <v>8118</v>
      </c>
      <c r="Y311" s="11" t="s">
        <v>607</v>
      </c>
      <c r="Z311" s="11" t="s">
        <v>8119</v>
      </c>
      <c r="AA311" s="11">
        <v>39430</v>
      </c>
      <c r="AB311" s="11" t="s">
        <v>8120</v>
      </c>
      <c r="AC311" s="11" t="s">
        <v>80</v>
      </c>
      <c r="AD311" s="11" t="s">
        <v>8121</v>
      </c>
      <c r="AE311" s="11" t="s">
        <v>8122</v>
      </c>
      <c r="AF311" s="2"/>
      <c r="AG311" s="2"/>
      <c r="AH311" s="11" t="s">
        <v>3687</v>
      </c>
      <c r="AI311" s="28" t="s">
        <v>9773</v>
      </c>
      <c r="AJ311" s="11" t="s">
        <v>9747</v>
      </c>
      <c r="AK311" s="2">
        <v>13688.891666666666</v>
      </c>
      <c r="AL311" s="13" t="s">
        <v>82</v>
      </c>
      <c r="AM311" s="2"/>
      <c r="AN311" s="11"/>
      <c r="AO311" s="11"/>
      <c r="AP311" s="13"/>
      <c r="AQ311" s="2"/>
      <c r="AR311" s="11"/>
      <c r="AS311" s="11"/>
      <c r="AT311" s="13"/>
      <c r="AU311" s="2"/>
      <c r="AV311" s="2"/>
      <c r="AW311" s="2"/>
      <c r="AX311" s="11"/>
      <c r="AY311" s="11"/>
      <c r="AZ311" s="11"/>
      <c r="BA311" s="2" t="s">
        <v>132</v>
      </c>
      <c r="BB311" s="2"/>
      <c r="BC311" s="2">
        <v>0</v>
      </c>
      <c r="BD311" s="2">
        <v>18480</v>
      </c>
      <c r="BE311" s="2">
        <v>0</v>
      </c>
      <c r="BF311" s="2">
        <v>0</v>
      </c>
      <c r="BG311" s="2">
        <v>0</v>
      </c>
      <c r="BH311" s="2">
        <v>0</v>
      </c>
      <c r="BI311" s="2">
        <v>0</v>
      </c>
      <c r="BJ311" s="2">
        <v>0</v>
      </c>
      <c r="BK311" s="2">
        <v>0</v>
      </c>
      <c r="BL311" s="2">
        <v>0</v>
      </c>
      <c r="BM311" s="2">
        <v>0</v>
      </c>
      <c r="BN311" s="2">
        <v>0</v>
      </c>
      <c r="BO311" s="2">
        <v>0</v>
      </c>
      <c r="BP311" s="2">
        <v>0</v>
      </c>
      <c r="BQ311" s="2">
        <v>0</v>
      </c>
      <c r="BR311" s="2">
        <v>0</v>
      </c>
      <c r="BS311" s="2">
        <v>0</v>
      </c>
      <c r="BT311" s="2">
        <v>0</v>
      </c>
      <c r="BU311" s="2">
        <v>0</v>
      </c>
    </row>
    <row r="312" spans="1:73" s="30" customFormat="1" ht="60" x14ac:dyDescent="0.25">
      <c r="A312" s="27">
        <v>307</v>
      </c>
      <c r="B312" s="9" t="s">
        <v>6413</v>
      </c>
      <c r="C312" s="27">
        <v>301</v>
      </c>
      <c r="D312" s="27">
        <v>301</v>
      </c>
      <c r="E312" s="27"/>
      <c r="F312" s="11" t="s">
        <v>11510</v>
      </c>
      <c r="G312" s="44" t="s">
        <v>11511</v>
      </c>
      <c r="H312" s="28" t="s">
        <v>1742</v>
      </c>
      <c r="I312" s="28" t="s">
        <v>15247</v>
      </c>
      <c r="J312" s="28"/>
      <c r="K312" s="2">
        <v>0</v>
      </c>
      <c r="L312" s="2">
        <v>0</v>
      </c>
      <c r="M312" s="2">
        <v>0</v>
      </c>
      <c r="N312" s="2">
        <v>0</v>
      </c>
      <c r="O312" s="2">
        <v>0</v>
      </c>
      <c r="P312" s="2"/>
      <c r="Q312" s="2">
        <f t="shared" si="8"/>
        <v>3000</v>
      </c>
      <c r="R312" s="2">
        <v>106433</v>
      </c>
      <c r="S312" s="2">
        <f t="shared" si="9"/>
        <v>319299000</v>
      </c>
      <c r="T312" s="2"/>
      <c r="U312" s="2"/>
      <c r="V312" s="11" t="s">
        <v>8786</v>
      </c>
      <c r="W312" s="11" t="s">
        <v>7220</v>
      </c>
      <c r="X312" s="11" t="s">
        <v>8118</v>
      </c>
      <c r="Y312" s="11" t="s">
        <v>607</v>
      </c>
      <c r="Z312" s="11" t="s">
        <v>8119</v>
      </c>
      <c r="AA312" s="11">
        <v>595</v>
      </c>
      <c r="AB312" s="11" t="s">
        <v>8787</v>
      </c>
      <c r="AC312" s="11" t="s">
        <v>80</v>
      </c>
      <c r="AD312" s="11" t="s">
        <v>8788</v>
      </c>
      <c r="AE312" s="11" t="s">
        <v>8122</v>
      </c>
      <c r="AF312" s="2"/>
      <c r="AG312" s="2"/>
      <c r="AH312" s="11" t="s">
        <v>3687</v>
      </c>
      <c r="AI312" s="28" t="s">
        <v>9773</v>
      </c>
      <c r="AJ312" s="11" t="s">
        <v>9747</v>
      </c>
      <c r="AK312" s="2">
        <v>346500</v>
      </c>
      <c r="AL312" s="13" t="s">
        <v>82</v>
      </c>
      <c r="AM312" s="2"/>
      <c r="AN312" s="11"/>
      <c r="AO312" s="11"/>
      <c r="AP312" s="13"/>
      <c r="AQ312" s="2">
        <v>302833.33333333331</v>
      </c>
      <c r="AR312" s="11" t="s">
        <v>9541</v>
      </c>
      <c r="AS312" s="11" t="s">
        <v>9542</v>
      </c>
      <c r="AT312" s="13" t="s">
        <v>9543</v>
      </c>
      <c r="AU312" s="2"/>
      <c r="AV312" s="2"/>
      <c r="AW312" s="2"/>
      <c r="AX312" s="11"/>
      <c r="AY312" s="11"/>
      <c r="AZ312" s="11"/>
      <c r="BA312" s="2" t="s">
        <v>132</v>
      </c>
      <c r="BB312" s="2"/>
      <c r="BC312" s="2">
        <v>0</v>
      </c>
      <c r="BD312" s="2">
        <v>3000</v>
      </c>
      <c r="BE312" s="2">
        <v>0</v>
      </c>
      <c r="BF312" s="2">
        <v>0</v>
      </c>
      <c r="BG312" s="2">
        <v>0</v>
      </c>
      <c r="BH312" s="2">
        <v>0</v>
      </c>
      <c r="BI312" s="2">
        <v>0</v>
      </c>
      <c r="BJ312" s="2">
        <v>0</v>
      </c>
      <c r="BK312" s="2">
        <v>0</v>
      </c>
      <c r="BL312" s="2">
        <v>0</v>
      </c>
      <c r="BM312" s="2">
        <v>0</v>
      </c>
      <c r="BN312" s="2">
        <v>0</v>
      </c>
      <c r="BO312" s="2">
        <v>0</v>
      </c>
      <c r="BP312" s="2">
        <v>0</v>
      </c>
      <c r="BQ312" s="2">
        <v>0</v>
      </c>
      <c r="BR312" s="2">
        <v>0</v>
      </c>
      <c r="BS312" s="2">
        <v>0</v>
      </c>
      <c r="BT312" s="2">
        <v>0</v>
      </c>
      <c r="BU312" s="2">
        <v>0</v>
      </c>
    </row>
    <row r="313" spans="1:73" s="30" customFormat="1" ht="120" x14ac:dyDescent="0.25">
      <c r="A313" s="27">
        <v>308</v>
      </c>
      <c r="B313" s="9" t="s">
        <v>6693</v>
      </c>
      <c r="C313" s="27">
        <v>302</v>
      </c>
      <c r="D313" s="27">
        <v>302</v>
      </c>
      <c r="E313" s="27"/>
      <c r="F313" s="11" t="s">
        <v>11512</v>
      </c>
      <c r="G313" s="44" t="s">
        <v>11513</v>
      </c>
      <c r="H313" s="28" t="s">
        <v>1742</v>
      </c>
      <c r="I313" s="28" t="s">
        <v>15207</v>
      </c>
      <c r="J313" s="28"/>
      <c r="K313" s="2">
        <v>0</v>
      </c>
      <c r="L313" s="2">
        <v>0</v>
      </c>
      <c r="M313" s="2">
        <v>0</v>
      </c>
      <c r="N313" s="2">
        <v>0</v>
      </c>
      <c r="O313" s="2">
        <v>0</v>
      </c>
      <c r="P313" s="2"/>
      <c r="Q313" s="2">
        <f t="shared" si="8"/>
        <v>18</v>
      </c>
      <c r="R313" s="2">
        <v>540000</v>
      </c>
      <c r="S313" s="2">
        <f t="shared" si="9"/>
        <v>9720000</v>
      </c>
      <c r="T313" s="2"/>
      <c r="U313" s="2"/>
      <c r="V313" s="11" t="s">
        <v>7471</v>
      </c>
      <c r="W313" s="11" t="s">
        <v>9427</v>
      </c>
      <c r="X313" s="11" t="s">
        <v>9428</v>
      </c>
      <c r="Y313" s="11" t="s">
        <v>9429</v>
      </c>
      <c r="Z313" s="11" t="s">
        <v>9430</v>
      </c>
      <c r="AA313" s="11"/>
      <c r="AB313" s="11" t="s">
        <v>9432</v>
      </c>
      <c r="AC313" s="11" t="s">
        <v>68</v>
      </c>
      <c r="AD313" s="11" t="s">
        <v>9433</v>
      </c>
      <c r="AE313" s="11" t="s">
        <v>9431</v>
      </c>
      <c r="AF313" s="2"/>
      <c r="AG313" s="2"/>
      <c r="AH313" s="11" t="s">
        <v>9575</v>
      </c>
      <c r="AI313" s="28" t="s">
        <v>2211</v>
      </c>
      <c r="AJ313" s="28" t="s">
        <v>2210</v>
      </c>
      <c r="AK313" s="2">
        <v>1333333.3333333333</v>
      </c>
      <c r="AL313" s="13" t="s">
        <v>4655</v>
      </c>
      <c r="AM313" s="2"/>
      <c r="AN313" s="11"/>
      <c r="AO313" s="11"/>
      <c r="AP313" s="13"/>
      <c r="AQ313" s="2"/>
      <c r="AR313" s="11"/>
      <c r="AS313" s="11"/>
      <c r="AT313" s="13"/>
      <c r="AU313" s="2"/>
      <c r="AV313" s="2"/>
      <c r="AW313" s="2"/>
      <c r="AX313" s="11"/>
      <c r="AY313" s="11"/>
      <c r="AZ313" s="11"/>
      <c r="BA313" s="2" t="s">
        <v>132</v>
      </c>
      <c r="BB313" s="2"/>
      <c r="BC313" s="2">
        <v>0</v>
      </c>
      <c r="BD313" s="2">
        <v>0</v>
      </c>
      <c r="BE313" s="2">
        <v>0</v>
      </c>
      <c r="BF313" s="2">
        <v>0</v>
      </c>
      <c r="BG313" s="2">
        <v>0</v>
      </c>
      <c r="BH313" s="2">
        <v>0</v>
      </c>
      <c r="BI313" s="2">
        <v>0</v>
      </c>
      <c r="BJ313" s="2">
        <v>0</v>
      </c>
      <c r="BK313" s="2">
        <v>0</v>
      </c>
      <c r="BL313" s="2">
        <v>0</v>
      </c>
      <c r="BM313" s="2">
        <v>0</v>
      </c>
      <c r="BN313" s="2">
        <v>0</v>
      </c>
      <c r="BO313" s="2">
        <v>0</v>
      </c>
      <c r="BP313" s="2">
        <v>0</v>
      </c>
      <c r="BQ313" s="2">
        <v>0</v>
      </c>
      <c r="BR313" s="2">
        <v>18</v>
      </c>
      <c r="BS313" s="2">
        <v>0</v>
      </c>
      <c r="BT313" s="2">
        <v>0</v>
      </c>
      <c r="BU313" s="2">
        <v>0</v>
      </c>
    </row>
    <row r="314" spans="1:73" s="30" customFormat="1" ht="102" x14ac:dyDescent="0.25">
      <c r="A314" s="27">
        <v>309</v>
      </c>
      <c r="B314" s="27" t="s">
        <v>5782</v>
      </c>
      <c r="C314" s="27">
        <v>303</v>
      </c>
      <c r="D314" s="27">
        <v>303</v>
      </c>
      <c r="E314" s="27"/>
      <c r="F314" s="28" t="s">
        <v>11518</v>
      </c>
      <c r="G314" s="45" t="s">
        <v>11519</v>
      </c>
      <c r="H314" s="28" t="s">
        <v>1742</v>
      </c>
      <c r="I314" s="28" t="s">
        <v>15207</v>
      </c>
      <c r="J314" s="28"/>
      <c r="K314" s="3">
        <v>0</v>
      </c>
      <c r="L314" s="3">
        <v>0</v>
      </c>
      <c r="M314" s="3">
        <v>0</v>
      </c>
      <c r="N314" s="3">
        <v>0</v>
      </c>
      <c r="O314" s="3">
        <v>0</v>
      </c>
      <c r="P314" s="3"/>
      <c r="Q314" s="2">
        <f t="shared" si="8"/>
        <v>470550</v>
      </c>
      <c r="R314" s="2">
        <v>143</v>
      </c>
      <c r="S314" s="2">
        <f t="shared" si="9"/>
        <v>67288650</v>
      </c>
      <c r="T314" s="2"/>
      <c r="U314" s="2"/>
      <c r="V314" s="28" t="s">
        <v>2204</v>
      </c>
      <c r="W314" s="28" t="s">
        <v>2205</v>
      </c>
      <c r="X314" s="28" t="s">
        <v>2206</v>
      </c>
      <c r="Y314" s="28" t="s">
        <v>2129</v>
      </c>
      <c r="Z314" s="28" t="s">
        <v>2207</v>
      </c>
      <c r="AA314" s="28">
        <v>1504291</v>
      </c>
      <c r="AB314" s="28" t="s">
        <v>2208</v>
      </c>
      <c r="AC314" s="28" t="s">
        <v>119</v>
      </c>
      <c r="AD314" s="28" t="s">
        <v>2209</v>
      </c>
      <c r="AE314" s="28" t="s">
        <v>2024</v>
      </c>
      <c r="AF314" s="3"/>
      <c r="AG314" s="3" t="s">
        <v>132</v>
      </c>
      <c r="AH314" s="28"/>
      <c r="AI314" s="28" t="s">
        <v>2211</v>
      </c>
      <c r="AJ314" s="28" t="s">
        <v>2210</v>
      </c>
      <c r="AK314" s="3">
        <v>150</v>
      </c>
      <c r="AL314" s="29" t="s">
        <v>14565</v>
      </c>
      <c r="AM314" s="3"/>
      <c r="AN314" s="28"/>
      <c r="AO314" s="28"/>
      <c r="AP314" s="29"/>
      <c r="AQ314" s="3"/>
      <c r="AR314" s="28"/>
      <c r="AS314" s="28"/>
      <c r="AT314" s="29"/>
      <c r="AU314" s="3"/>
      <c r="AV314" s="3"/>
      <c r="AW314" s="3"/>
      <c r="AX314" s="28"/>
      <c r="AY314" s="28"/>
      <c r="AZ314" s="28"/>
      <c r="BA314" s="2" t="s">
        <v>132</v>
      </c>
      <c r="BB314" s="3"/>
      <c r="BC314" s="3">
        <v>0</v>
      </c>
      <c r="BD314" s="3">
        <v>0</v>
      </c>
      <c r="BE314" s="3">
        <v>30550</v>
      </c>
      <c r="BF314" s="2">
        <v>0</v>
      </c>
      <c r="BG314" s="3">
        <v>0</v>
      </c>
      <c r="BH314" s="3">
        <v>0</v>
      </c>
      <c r="BI314" s="3">
        <v>0</v>
      </c>
      <c r="BJ314" s="3">
        <v>0</v>
      </c>
      <c r="BK314" s="3">
        <v>0</v>
      </c>
      <c r="BL314" s="2">
        <v>0</v>
      </c>
      <c r="BM314" s="3">
        <v>0</v>
      </c>
      <c r="BN314" s="3">
        <v>0</v>
      </c>
      <c r="BO314" s="3">
        <v>0</v>
      </c>
      <c r="BP314" s="3">
        <v>0</v>
      </c>
      <c r="BQ314" s="2">
        <v>0</v>
      </c>
      <c r="BR314" s="3">
        <v>440000</v>
      </c>
      <c r="BS314" s="3">
        <v>0</v>
      </c>
      <c r="BT314" s="3">
        <v>0</v>
      </c>
      <c r="BU314" s="3">
        <v>0</v>
      </c>
    </row>
    <row r="315" spans="1:73" s="30" customFormat="1" ht="140.25" x14ac:dyDescent="0.25">
      <c r="A315" s="27">
        <v>310</v>
      </c>
      <c r="B315" s="27" t="s">
        <v>5783</v>
      </c>
      <c r="C315" s="27">
        <v>304</v>
      </c>
      <c r="D315" s="27">
        <v>304</v>
      </c>
      <c r="E315" s="27"/>
      <c r="F315" s="28" t="s">
        <v>11516</v>
      </c>
      <c r="G315" s="45" t="s">
        <v>11517</v>
      </c>
      <c r="H315" s="28" t="s">
        <v>1742</v>
      </c>
      <c r="I315" s="28" t="s">
        <v>15207</v>
      </c>
      <c r="J315" s="28"/>
      <c r="K315" s="3">
        <v>0</v>
      </c>
      <c r="L315" s="3">
        <v>0</v>
      </c>
      <c r="M315" s="3">
        <v>0</v>
      </c>
      <c r="N315" s="3">
        <v>0</v>
      </c>
      <c r="O315" s="3">
        <v>0</v>
      </c>
      <c r="P315" s="3"/>
      <c r="Q315" s="2">
        <f t="shared" si="8"/>
        <v>80000</v>
      </c>
      <c r="R315" s="2">
        <v>1183</v>
      </c>
      <c r="S315" s="2">
        <f t="shared" si="9"/>
        <v>94640000</v>
      </c>
      <c r="T315" s="2"/>
      <c r="U315" s="2"/>
      <c r="V315" s="28" t="s">
        <v>2213</v>
      </c>
      <c r="W315" s="28" t="s">
        <v>2214</v>
      </c>
      <c r="X315" s="28" t="s">
        <v>2215</v>
      </c>
      <c r="Y315" s="28" t="s">
        <v>2129</v>
      </c>
      <c r="Z315" s="28" t="s">
        <v>2130</v>
      </c>
      <c r="AA315" s="28">
        <v>1504292</v>
      </c>
      <c r="AB315" s="28" t="s">
        <v>2131</v>
      </c>
      <c r="AC315" s="28" t="s">
        <v>119</v>
      </c>
      <c r="AD315" s="28" t="s">
        <v>2216</v>
      </c>
      <c r="AE315" s="28" t="s">
        <v>2024</v>
      </c>
      <c r="AF315" s="3"/>
      <c r="AG315" s="3" t="s">
        <v>132</v>
      </c>
      <c r="AH315" s="28"/>
      <c r="AI315" s="28" t="s">
        <v>2211</v>
      </c>
      <c r="AJ315" s="28" t="s">
        <v>2210</v>
      </c>
      <c r="AK315" s="3">
        <v>1240</v>
      </c>
      <c r="AL315" s="29" t="s">
        <v>11798</v>
      </c>
      <c r="AM315" s="3"/>
      <c r="AN315" s="28"/>
      <c r="AO315" s="28"/>
      <c r="AP315" s="29"/>
      <c r="AQ315" s="3"/>
      <c r="AR315" s="28"/>
      <c r="AS315" s="28"/>
      <c r="AT315" s="29"/>
      <c r="AU315" s="3"/>
      <c r="AV315" s="3"/>
      <c r="AW315" s="3"/>
      <c r="AX315" s="28"/>
      <c r="AY315" s="28"/>
      <c r="AZ315" s="28"/>
      <c r="BA315" s="2" t="s">
        <v>132</v>
      </c>
      <c r="BB315" s="3"/>
      <c r="BC315" s="3">
        <v>0</v>
      </c>
      <c r="BD315" s="3">
        <v>0</v>
      </c>
      <c r="BE315" s="3">
        <v>20000</v>
      </c>
      <c r="BF315" s="2">
        <v>0</v>
      </c>
      <c r="BG315" s="3">
        <v>0</v>
      </c>
      <c r="BH315" s="3">
        <v>0</v>
      </c>
      <c r="BI315" s="3">
        <v>0</v>
      </c>
      <c r="BJ315" s="3">
        <v>0</v>
      </c>
      <c r="BK315" s="3">
        <v>0</v>
      </c>
      <c r="BL315" s="2">
        <v>0</v>
      </c>
      <c r="BM315" s="3">
        <v>0</v>
      </c>
      <c r="BN315" s="3">
        <v>0</v>
      </c>
      <c r="BO315" s="3">
        <v>0</v>
      </c>
      <c r="BP315" s="3">
        <v>0</v>
      </c>
      <c r="BQ315" s="2">
        <v>0</v>
      </c>
      <c r="BR315" s="3">
        <v>60000</v>
      </c>
      <c r="BS315" s="3">
        <v>0</v>
      </c>
      <c r="BT315" s="3">
        <v>0</v>
      </c>
      <c r="BU315" s="3">
        <v>0</v>
      </c>
    </row>
    <row r="316" spans="1:73" s="30" customFormat="1" ht="102" x14ac:dyDescent="0.25">
      <c r="A316" s="27">
        <v>311</v>
      </c>
      <c r="B316" s="27" t="s">
        <v>5784</v>
      </c>
      <c r="C316" s="27">
        <v>305</v>
      </c>
      <c r="D316" s="27">
        <v>305</v>
      </c>
      <c r="E316" s="27"/>
      <c r="F316" s="28" t="s">
        <v>11514</v>
      </c>
      <c r="G316" s="45" t="s">
        <v>11515</v>
      </c>
      <c r="H316" s="28" t="s">
        <v>1742</v>
      </c>
      <c r="I316" s="28" t="s">
        <v>15207</v>
      </c>
      <c r="J316" s="28"/>
      <c r="K316" s="3">
        <v>0</v>
      </c>
      <c r="L316" s="3">
        <v>0</v>
      </c>
      <c r="M316" s="3">
        <v>0</v>
      </c>
      <c r="N316" s="3">
        <v>0</v>
      </c>
      <c r="O316" s="3">
        <v>0</v>
      </c>
      <c r="P316" s="3"/>
      <c r="Q316" s="2">
        <f t="shared" si="8"/>
        <v>50780</v>
      </c>
      <c r="R316" s="2">
        <v>1150</v>
      </c>
      <c r="S316" s="2">
        <f t="shared" si="9"/>
        <v>58397000</v>
      </c>
      <c r="T316" s="2"/>
      <c r="U316" s="2"/>
      <c r="V316" s="28" t="s">
        <v>2218</v>
      </c>
      <c r="W316" s="28" t="s">
        <v>2217</v>
      </c>
      <c r="X316" s="28" t="s">
        <v>2219</v>
      </c>
      <c r="Y316" s="28" t="s">
        <v>2219</v>
      </c>
      <c r="Z316" s="28" t="s">
        <v>2219</v>
      </c>
      <c r="AA316" s="28">
        <v>1504373</v>
      </c>
      <c r="AB316" s="28" t="s">
        <v>2131</v>
      </c>
      <c r="AC316" s="28" t="s">
        <v>2220</v>
      </c>
      <c r="AD316" s="28" t="s">
        <v>2221</v>
      </c>
      <c r="AE316" s="28" t="s">
        <v>2024</v>
      </c>
      <c r="AF316" s="3">
        <v>810</v>
      </c>
      <c r="AG316" s="3" t="s">
        <v>132</v>
      </c>
      <c r="AH316" s="28"/>
      <c r="AI316" s="28" t="s">
        <v>2211</v>
      </c>
      <c r="AJ316" s="28" t="s">
        <v>2210</v>
      </c>
      <c r="AK316" s="3">
        <v>4500</v>
      </c>
      <c r="AL316" s="29" t="s">
        <v>2222</v>
      </c>
      <c r="AM316" s="3"/>
      <c r="AN316" s="28"/>
      <c r="AO316" s="28"/>
      <c r="AP316" s="29"/>
      <c r="AQ316" s="3"/>
      <c r="AR316" s="28"/>
      <c r="AS316" s="28"/>
      <c r="AT316" s="29"/>
      <c r="AU316" s="3"/>
      <c r="AV316" s="3"/>
      <c r="AW316" s="3"/>
      <c r="AX316" s="28"/>
      <c r="AY316" s="28"/>
      <c r="AZ316" s="28"/>
      <c r="BA316" s="2" t="s">
        <v>132</v>
      </c>
      <c r="BB316" s="3"/>
      <c r="BC316" s="3">
        <v>0</v>
      </c>
      <c r="BD316" s="3">
        <v>0</v>
      </c>
      <c r="BE316" s="3">
        <v>42780</v>
      </c>
      <c r="BF316" s="2">
        <v>0</v>
      </c>
      <c r="BG316" s="3">
        <v>0</v>
      </c>
      <c r="BH316" s="3">
        <v>0</v>
      </c>
      <c r="BI316" s="3">
        <v>0</v>
      </c>
      <c r="BJ316" s="3">
        <v>0</v>
      </c>
      <c r="BK316" s="3">
        <v>0</v>
      </c>
      <c r="BL316" s="2">
        <v>0</v>
      </c>
      <c r="BM316" s="3">
        <v>0</v>
      </c>
      <c r="BN316" s="3">
        <v>0</v>
      </c>
      <c r="BO316" s="3">
        <v>0</v>
      </c>
      <c r="BP316" s="3">
        <v>0</v>
      </c>
      <c r="BQ316" s="2">
        <v>0</v>
      </c>
      <c r="BR316" s="3">
        <v>8000</v>
      </c>
      <c r="BS316" s="3">
        <v>0</v>
      </c>
      <c r="BT316" s="3">
        <v>0</v>
      </c>
      <c r="BU316" s="3">
        <v>0</v>
      </c>
    </row>
    <row r="317" spans="1:73" s="30" customFormat="1" ht="60" x14ac:dyDescent="0.25">
      <c r="A317" s="27">
        <v>312</v>
      </c>
      <c r="B317" s="9" t="s">
        <v>6269</v>
      </c>
      <c r="C317" s="27">
        <v>307</v>
      </c>
      <c r="D317" s="27">
        <v>307</v>
      </c>
      <c r="E317" s="27"/>
      <c r="F317" s="11" t="s">
        <v>11528</v>
      </c>
      <c r="G317" s="44" t="s">
        <v>11529</v>
      </c>
      <c r="H317" s="28" t="s">
        <v>2138</v>
      </c>
      <c r="I317" s="28" t="s">
        <v>15167</v>
      </c>
      <c r="J317" s="28"/>
      <c r="K317" s="2">
        <v>0</v>
      </c>
      <c r="L317" s="2">
        <v>0</v>
      </c>
      <c r="M317" s="2">
        <v>0</v>
      </c>
      <c r="N317" s="2">
        <v>0</v>
      </c>
      <c r="O317" s="2">
        <v>0</v>
      </c>
      <c r="P317" s="2"/>
      <c r="Q317" s="2">
        <f t="shared" ref="Q317:Q366" si="10">SUM(BA317:BU317)</f>
        <v>150</v>
      </c>
      <c r="R317" s="2">
        <v>300000</v>
      </c>
      <c r="S317" s="2">
        <f t="shared" ref="S317:S366" si="11">R317*Q317</f>
        <v>45000000</v>
      </c>
      <c r="T317" s="2"/>
      <c r="U317" s="2"/>
      <c r="V317" s="11" t="s">
        <v>8432</v>
      </c>
      <c r="W317" s="11" t="s">
        <v>7051</v>
      </c>
      <c r="X317" s="11" t="s">
        <v>8268</v>
      </c>
      <c r="Y317" s="11" t="s">
        <v>812</v>
      </c>
      <c r="Z317" s="11" t="s">
        <v>8269</v>
      </c>
      <c r="AA317" s="11"/>
      <c r="AB317" s="11" t="s">
        <v>14603</v>
      </c>
      <c r="AC317" s="11"/>
      <c r="AD317" s="11" t="s">
        <v>8270</v>
      </c>
      <c r="AE317" s="11"/>
      <c r="AF317" s="2"/>
      <c r="AG317" s="2"/>
      <c r="AH317" s="11" t="s">
        <v>5126</v>
      </c>
      <c r="AI317" s="28" t="s">
        <v>9774</v>
      </c>
      <c r="AJ317" s="11" t="s">
        <v>9740</v>
      </c>
      <c r="AK317" s="2">
        <v>335000</v>
      </c>
      <c r="AL317" s="13" t="s">
        <v>409</v>
      </c>
      <c r="AM317" s="2"/>
      <c r="AN317" s="11"/>
      <c r="AO317" s="11"/>
      <c r="AP317" s="13"/>
      <c r="AQ317" s="2"/>
      <c r="AR317" s="11"/>
      <c r="AS317" s="11"/>
      <c r="AT317" s="13"/>
      <c r="AU317" s="2"/>
      <c r="AV317" s="2"/>
      <c r="AW317" s="2"/>
      <c r="AX317" s="11"/>
      <c r="AY317" s="11"/>
      <c r="AZ317" s="11"/>
      <c r="BA317" s="2" t="s">
        <v>132</v>
      </c>
      <c r="BB317" s="2"/>
      <c r="BC317" s="2">
        <v>0</v>
      </c>
      <c r="BD317" s="2">
        <v>0</v>
      </c>
      <c r="BE317" s="2">
        <v>150</v>
      </c>
      <c r="BF317" s="2">
        <v>0</v>
      </c>
      <c r="BG317" s="2">
        <v>0</v>
      </c>
      <c r="BH317" s="2">
        <v>0</v>
      </c>
      <c r="BI317" s="2">
        <v>0</v>
      </c>
      <c r="BJ317" s="2">
        <v>0</v>
      </c>
      <c r="BK317" s="2">
        <v>0</v>
      </c>
      <c r="BL317" s="2">
        <v>0</v>
      </c>
      <c r="BM317" s="2">
        <v>0</v>
      </c>
      <c r="BN317" s="2">
        <v>0</v>
      </c>
      <c r="BO317" s="2">
        <v>0</v>
      </c>
      <c r="BP317" s="2">
        <v>0</v>
      </c>
      <c r="BQ317" s="2">
        <v>0</v>
      </c>
      <c r="BR317" s="2">
        <v>0</v>
      </c>
      <c r="BS317" s="2">
        <v>0</v>
      </c>
      <c r="BT317" s="2">
        <v>0</v>
      </c>
      <c r="BU317" s="2">
        <v>0</v>
      </c>
    </row>
    <row r="318" spans="1:73" s="30" customFormat="1" ht="72" x14ac:dyDescent="0.25">
      <c r="A318" s="27">
        <v>313</v>
      </c>
      <c r="B318" s="9" t="s">
        <v>6204</v>
      </c>
      <c r="C318" s="27">
        <v>308</v>
      </c>
      <c r="D318" s="27">
        <v>308</v>
      </c>
      <c r="E318" s="27"/>
      <c r="F318" s="11" t="s">
        <v>11522</v>
      </c>
      <c r="G318" s="44" t="s">
        <v>11523</v>
      </c>
      <c r="H318" s="28" t="s">
        <v>2138</v>
      </c>
      <c r="I318" s="28" t="s">
        <v>15246</v>
      </c>
      <c r="J318" s="28"/>
      <c r="K318" s="2">
        <v>0</v>
      </c>
      <c r="L318" s="2">
        <v>0</v>
      </c>
      <c r="M318" s="2">
        <v>0</v>
      </c>
      <c r="N318" s="2">
        <v>0</v>
      </c>
      <c r="O318" s="2">
        <v>0</v>
      </c>
      <c r="P318" s="2"/>
      <c r="Q318" s="2">
        <f t="shared" si="10"/>
        <v>200</v>
      </c>
      <c r="R318" s="2">
        <v>1800000</v>
      </c>
      <c r="S318" s="2">
        <f t="shared" si="11"/>
        <v>360000000</v>
      </c>
      <c r="T318" s="2"/>
      <c r="U318" s="2"/>
      <c r="V318" s="11" t="s">
        <v>14604</v>
      </c>
      <c r="W318" s="11" t="s">
        <v>7005</v>
      </c>
      <c r="X318" s="11" t="s">
        <v>8268</v>
      </c>
      <c r="Y318" s="11" t="s">
        <v>812</v>
      </c>
      <c r="Z318" s="11" t="s">
        <v>8269</v>
      </c>
      <c r="AA318" s="11"/>
      <c r="AB318" s="11" t="s">
        <v>14603</v>
      </c>
      <c r="AC318" s="11"/>
      <c r="AD318" s="11" t="s">
        <v>8275</v>
      </c>
      <c r="AE318" s="11"/>
      <c r="AF318" s="2"/>
      <c r="AG318" s="2"/>
      <c r="AH318" s="11" t="s">
        <v>5126</v>
      </c>
      <c r="AI318" s="28" t="s">
        <v>9774</v>
      </c>
      <c r="AJ318" s="11" t="s">
        <v>9740</v>
      </c>
      <c r="AK318" s="2">
        <v>1100000</v>
      </c>
      <c r="AL318" s="13" t="s">
        <v>709</v>
      </c>
      <c r="AM318" s="2"/>
      <c r="AN318" s="11"/>
      <c r="AO318" s="11"/>
      <c r="AP318" s="13"/>
      <c r="AQ318" s="2"/>
      <c r="AR318" s="11"/>
      <c r="AS318" s="11"/>
      <c r="AT318" s="13"/>
      <c r="AU318" s="2"/>
      <c r="AV318" s="2"/>
      <c r="AW318" s="2"/>
      <c r="AX318" s="11"/>
      <c r="AY318" s="11"/>
      <c r="AZ318" s="11"/>
      <c r="BA318" s="2" t="s">
        <v>132</v>
      </c>
      <c r="BB318" s="2"/>
      <c r="BC318" s="2">
        <v>0</v>
      </c>
      <c r="BD318" s="2">
        <v>0</v>
      </c>
      <c r="BE318" s="2">
        <v>200</v>
      </c>
      <c r="BF318" s="2">
        <v>0</v>
      </c>
      <c r="BG318" s="2">
        <v>0</v>
      </c>
      <c r="BH318" s="2">
        <v>0</v>
      </c>
      <c r="BI318" s="2">
        <v>0</v>
      </c>
      <c r="BJ318" s="2">
        <v>0</v>
      </c>
      <c r="BK318" s="2">
        <v>0</v>
      </c>
      <c r="BL318" s="2">
        <v>0</v>
      </c>
      <c r="BM318" s="2">
        <v>0</v>
      </c>
      <c r="BN318" s="2">
        <v>0</v>
      </c>
      <c r="BO318" s="2">
        <v>0</v>
      </c>
      <c r="BP318" s="2">
        <v>0</v>
      </c>
      <c r="BQ318" s="2">
        <v>0</v>
      </c>
      <c r="BR318" s="2">
        <v>0</v>
      </c>
      <c r="BS318" s="2">
        <v>0</v>
      </c>
      <c r="BT318" s="2">
        <v>0</v>
      </c>
      <c r="BU318" s="2">
        <v>0</v>
      </c>
    </row>
    <row r="319" spans="1:73" s="30" customFormat="1" ht="48" x14ac:dyDescent="0.25">
      <c r="A319" s="27">
        <v>314</v>
      </c>
      <c r="B319" s="9" t="s">
        <v>6213</v>
      </c>
      <c r="C319" s="27">
        <v>309</v>
      </c>
      <c r="D319" s="27">
        <v>309</v>
      </c>
      <c r="E319" s="27"/>
      <c r="F319" s="11" t="s">
        <v>11524</v>
      </c>
      <c r="G319" s="44" t="s">
        <v>11525</v>
      </c>
      <c r="H319" s="28" t="s">
        <v>1742</v>
      </c>
      <c r="I319" s="28" t="s">
        <v>15167</v>
      </c>
      <c r="J319" s="28"/>
      <c r="K319" s="2">
        <v>0</v>
      </c>
      <c r="L319" s="2">
        <v>0</v>
      </c>
      <c r="M319" s="2">
        <v>0</v>
      </c>
      <c r="N319" s="2">
        <v>0</v>
      </c>
      <c r="O319" s="2">
        <v>0</v>
      </c>
      <c r="P319" s="2"/>
      <c r="Q319" s="2">
        <f t="shared" si="10"/>
        <v>90</v>
      </c>
      <c r="R319" s="2">
        <v>600000</v>
      </c>
      <c r="S319" s="2">
        <f t="shared" si="11"/>
        <v>54000000</v>
      </c>
      <c r="T319" s="2"/>
      <c r="U319" s="2"/>
      <c r="V319" s="11" t="s">
        <v>8300</v>
      </c>
      <c r="W319" s="11" t="s">
        <v>7013</v>
      </c>
      <c r="X319" s="11" t="s">
        <v>8268</v>
      </c>
      <c r="Y319" s="11" t="s">
        <v>812</v>
      </c>
      <c r="Z319" s="11" t="s">
        <v>8269</v>
      </c>
      <c r="AA319" s="11"/>
      <c r="AB319" s="11"/>
      <c r="AC319" s="11"/>
      <c r="AD319" s="11" t="s">
        <v>8301</v>
      </c>
      <c r="AE319" s="11"/>
      <c r="AF319" s="2"/>
      <c r="AG319" s="2"/>
      <c r="AH319" s="11" t="s">
        <v>5126</v>
      </c>
      <c r="AI319" s="28" t="s">
        <v>9774</v>
      </c>
      <c r="AJ319" s="11" t="s">
        <v>9740</v>
      </c>
      <c r="AK319" s="2">
        <v>800000</v>
      </c>
      <c r="AL319" s="13" t="s">
        <v>709</v>
      </c>
      <c r="AM319" s="2"/>
      <c r="AN319" s="11"/>
      <c r="AO319" s="11"/>
      <c r="AP319" s="13"/>
      <c r="AQ319" s="2"/>
      <c r="AR319" s="11"/>
      <c r="AS319" s="11"/>
      <c r="AT319" s="13"/>
      <c r="AU319" s="2"/>
      <c r="AV319" s="2"/>
      <c r="AW319" s="2"/>
      <c r="AX319" s="11"/>
      <c r="AY319" s="11"/>
      <c r="AZ319" s="11"/>
      <c r="BA319" s="2" t="s">
        <v>132</v>
      </c>
      <c r="BB319" s="2"/>
      <c r="BC319" s="2">
        <v>0</v>
      </c>
      <c r="BD319" s="2">
        <v>0</v>
      </c>
      <c r="BE319" s="2">
        <v>90</v>
      </c>
      <c r="BF319" s="2">
        <v>0</v>
      </c>
      <c r="BG319" s="2">
        <v>0</v>
      </c>
      <c r="BH319" s="2">
        <v>0</v>
      </c>
      <c r="BI319" s="2">
        <v>0</v>
      </c>
      <c r="BJ319" s="2">
        <v>0</v>
      </c>
      <c r="BK319" s="2">
        <v>0</v>
      </c>
      <c r="BL319" s="2">
        <v>0</v>
      </c>
      <c r="BM319" s="2">
        <v>0</v>
      </c>
      <c r="BN319" s="2">
        <v>0</v>
      </c>
      <c r="BO319" s="2">
        <v>0</v>
      </c>
      <c r="BP319" s="2">
        <v>0</v>
      </c>
      <c r="BQ319" s="2">
        <v>0</v>
      </c>
      <c r="BR319" s="2">
        <v>0</v>
      </c>
      <c r="BS319" s="2">
        <v>0</v>
      </c>
      <c r="BT319" s="2">
        <v>0</v>
      </c>
      <c r="BU319" s="2">
        <v>0</v>
      </c>
    </row>
    <row r="320" spans="1:73" s="30" customFormat="1" ht="48" x14ac:dyDescent="0.25">
      <c r="A320" s="27">
        <v>315</v>
      </c>
      <c r="B320" s="9" t="s">
        <v>6227</v>
      </c>
      <c r="C320" s="27">
        <v>310</v>
      </c>
      <c r="D320" s="27">
        <v>310</v>
      </c>
      <c r="E320" s="27"/>
      <c r="F320" s="11" t="s">
        <v>11526</v>
      </c>
      <c r="G320" s="44" t="s">
        <v>11527</v>
      </c>
      <c r="H320" s="28" t="s">
        <v>1742</v>
      </c>
      <c r="I320" s="28" t="s">
        <v>15167</v>
      </c>
      <c r="J320" s="28"/>
      <c r="K320" s="2">
        <v>0</v>
      </c>
      <c r="L320" s="2">
        <v>0</v>
      </c>
      <c r="M320" s="2">
        <v>0</v>
      </c>
      <c r="N320" s="2">
        <v>0</v>
      </c>
      <c r="O320" s="2">
        <v>0</v>
      </c>
      <c r="P320" s="2"/>
      <c r="Q320" s="2">
        <f t="shared" si="10"/>
        <v>15000</v>
      </c>
      <c r="R320" s="2">
        <v>8000</v>
      </c>
      <c r="S320" s="2">
        <f t="shared" si="11"/>
        <v>120000000</v>
      </c>
      <c r="T320" s="2"/>
      <c r="U320" s="2"/>
      <c r="V320" s="11" t="s">
        <v>8337</v>
      </c>
      <c r="W320" s="11" t="s">
        <v>7024</v>
      </c>
      <c r="X320" s="11" t="s">
        <v>8268</v>
      </c>
      <c r="Y320" s="11" t="s">
        <v>812</v>
      </c>
      <c r="Z320" s="11" t="s">
        <v>8269</v>
      </c>
      <c r="AA320" s="11"/>
      <c r="AB320" s="11"/>
      <c r="AC320" s="11"/>
      <c r="AD320" s="11" t="s">
        <v>8338</v>
      </c>
      <c r="AE320" s="11"/>
      <c r="AF320" s="2"/>
      <c r="AG320" s="2"/>
      <c r="AH320" s="11" t="s">
        <v>5126</v>
      </c>
      <c r="AI320" s="28" t="s">
        <v>9774</v>
      </c>
      <c r="AJ320" s="11" t="s">
        <v>9740</v>
      </c>
      <c r="AK320" s="2">
        <v>10000</v>
      </c>
      <c r="AL320" s="13" t="s">
        <v>409</v>
      </c>
      <c r="AM320" s="2"/>
      <c r="AN320" s="11"/>
      <c r="AO320" s="11"/>
      <c r="AP320" s="13"/>
      <c r="AQ320" s="2"/>
      <c r="AR320" s="11"/>
      <c r="AS320" s="11"/>
      <c r="AT320" s="13"/>
      <c r="AU320" s="2"/>
      <c r="AV320" s="2"/>
      <c r="AW320" s="2"/>
      <c r="AX320" s="11"/>
      <c r="AY320" s="11"/>
      <c r="AZ320" s="11"/>
      <c r="BA320" s="2" t="s">
        <v>132</v>
      </c>
      <c r="BB320" s="2"/>
      <c r="BC320" s="2">
        <v>0</v>
      </c>
      <c r="BD320" s="2">
        <v>0</v>
      </c>
      <c r="BE320" s="2">
        <v>15000</v>
      </c>
      <c r="BF320" s="2">
        <v>0</v>
      </c>
      <c r="BG320" s="2">
        <v>0</v>
      </c>
      <c r="BH320" s="2">
        <v>0</v>
      </c>
      <c r="BI320" s="2">
        <v>0</v>
      </c>
      <c r="BJ320" s="2">
        <v>0</v>
      </c>
      <c r="BK320" s="2">
        <v>0</v>
      </c>
      <c r="BL320" s="2">
        <v>0</v>
      </c>
      <c r="BM320" s="2">
        <v>0</v>
      </c>
      <c r="BN320" s="2">
        <v>0</v>
      </c>
      <c r="BO320" s="2">
        <v>0</v>
      </c>
      <c r="BP320" s="2">
        <v>0</v>
      </c>
      <c r="BQ320" s="2">
        <v>0</v>
      </c>
      <c r="BR320" s="2">
        <v>0</v>
      </c>
      <c r="BS320" s="2">
        <v>0</v>
      </c>
      <c r="BT320" s="2">
        <v>0</v>
      </c>
      <c r="BU320" s="2">
        <v>0</v>
      </c>
    </row>
    <row r="321" spans="1:73" s="30" customFormat="1" ht="60" x14ac:dyDescent="0.25">
      <c r="A321" s="27">
        <v>316</v>
      </c>
      <c r="B321" s="9" t="s">
        <v>6202</v>
      </c>
      <c r="C321" s="27">
        <v>311</v>
      </c>
      <c r="D321" s="27">
        <v>311</v>
      </c>
      <c r="E321" s="27"/>
      <c r="F321" s="11" t="s">
        <v>11520</v>
      </c>
      <c r="G321" s="44" t="s">
        <v>11521</v>
      </c>
      <c r="H321" s="28" t="s">
        <v>2138</v>
      </c>
      <c r="I321" s="28" t="s">
        <v>15167</v>
      </c>
      <c r="J321" s="28"/>
      <c r="K321" s="2">
        <v>0</v>
      </c>
      <c r="L321" s="2">
        <v>0</v>
      </c>
      <c r="M321" s="2">
        <v>0</v>
      </c>
      <c r="N321" s="2">
        <v>0</v>
      </c>
      <c r="O321" s="2">
        <v>0</v>
      </c>
      <c r="P321" s="2"/>
      <c r="Q321" s="2">
        <f t="shared" si="10"/>
        <v>600</v>
      </c>
      <c r="R321" s="2">
        <v>176070</v>
      </c>
      <c r="S321" s="2">
        <f t="shared" si="11"/>
        <v>105642000</v>
      </c>
      <c r="T321" s="2"/>
      <c r="U321" s="2"/>
      <c r="V321" s="11" t="s">
        <v>8271</v>
      </c>
      <c r="W321" s="11" t="s">
        <v>7003</v>
      </c>
      <c r="X321" s="11" t="s">
        <v>8268</v>
      </c>
      <c r="Y321" s="11" t="s">
        <v>812</v>
      </c>
      <c r="Z321" s="11" t="s">
        <v>8269</v>
      </c>
      <c r="AA321" s="11"/>
      <c r="AB321" s="11" t="s">
        <v>14603</v>
      </c>
      <c r="AC321" s="11"/>
      <c r="AD321" s="11" t="s">
        <v>8270</v>
      </c>
      <c r="AE321" s="11"/>
      <c r="AF321" s="2"/>
      <c r="AG321" s="2"/>
      <c r="AH321" s="11" t="s">
        <v>5126</v>
      </c>
      <c r="AI321" s="28" t="s">
        <v>9774</v>
      </c>
      <c r="AJ321" s="11" t="s">
        <v>9740</v>
      </c>
      <c r="AK321" s="2">
        <v>245000</v>
      </c>
      <c r="AL321" s="13" t="s">
        <v>709</v>
      </c>
      <c r="AM321" s="2"/>
      <c r="AN321" s="11"/>
      <c r="AO321" s="11"/>
      <c r="AP321" s="13"/>
      <c r="AQ321" s="2"/>
      <c r="AR321" s="11"/>
      <c r="AS321" s="11"/>
      <c r="AT321" s="13"/>
      <c r="AU321" s="2"/>
      <c r="AV321" s="2"/>
      <c r="AW321" s="2"/>
      <c r="AX321" s="11"/>
      <c r="AY321" s="11"/>
      <c r="AZ321" s="11"/>
      <c r="BA321" s="2" t="s">
        <v>132</v>
      </c>
      <c r="BB321" s="2"/>
      <c r="BC321" s="2">
        <v>0</v>
      </c>
      <c r="BD321" s="2">
        <v>0</v>
      </c>
      <c r="BE321" s="2">
        <v>600</v>
      </c>
      <c r="BF321" s="2">
        <v>0</v>
      </c>
      <c r="BG321" s="2">
        <v>0</v>
      </c>
      <c r="BH321" s="2">
        <v>0</v>
      </c>
      <c r="BI321" s="2">
        <v>0</v>
      </c>
      <c r="BJ321" s="2">
        <v>0</v>
      </c>
      <c r="BK321" s="2">
        <v>0</v>
      </c>
      <c r="BL321" s="2">
        <v>0</v>
      </c>
      <c r="BM321" s="2">
        <v>0</v>
      </c>
      <c r="BN321" s="2">
        <v>0</v>
      </c>
      <c r="BO321" s="2">
        <v>0</v>
      </c>
      <c r="BP321" s="2">
        <v>0</v>
      </c>
      <c r="BQ321" s="2">
        <v>0</v>
      </c>
      <c r="BR321" s="2">
        <v>0</v>
      </c>
      <c r="BS321" s="2">
        <v>0</v>
      </c>
      <c r="BT321" s="2">
        <v>0</v>
      </c>
      <c r="BU321" s="2">
        <v>0</v>
      </c>
    </row>
    <row r="322" spans="1:73" s="30" customFormat="1" ht="204" x14ac:dyDescent="0.25">
      <c r="A322" s="27">
        <v>317</v>
      </c>
      <c r="B322" s="27" t="s">
        <v>5751</v>
      </c>
      <c r="C322" s="27">
        <v>312</v>
      </c>
      <c r="D322" s="27">
        <v>312</v>
      </c>
      <c r="E322" s="27"/>
      <c r="F322" s="28" t="s">
        <v>11530</v>
      </c>
      <c r="G322" s="45" t="s">
        <v>11531</v>
      </c>
      <c r="H322" s="28" t="s">
        <v>529</v>
      </c>
      <c r="I322" s="28" t="s">
        <v>15207</v>
      </c>
      <c r="J322" s="28"/>
      <c r="K322" s="3">
        <v>0</v>
      </c>
      <c r="L322" s="3">
        <v>0</v>
      </c>
      <c r="M322" s="3">
        <v>2</v>
      </c>
      <c r="N322" s="3">
        <v>35</v>
      </c>
      <c r="O322" s="3">
        <v>1</v>
      </c>
      <c r="P322" s="3"/>
      <c r="Q322" s="2">
        <f t="shared" si="10"/>
        <v>849</v>
      </c>
      <c r="R322" s="2">
        <v>135000</v>
      </c>
      <c r="S322" s="2">
        <f t="shared" si="11"/>
        <v>114615000</v>
      </c>
      <c r="T322" s="2"/>
      <c r="U322" s="2"/>
      <c r="V322" s="28" t="s">
        <v>2018</v>
      </c>
      <c r="W322" s="28" t="s">
        <v>2017</v>
      </c>
      <c r="X322" s="28" t="s">
        <v>2019</v>
      </c>
      <c r="Y322" s="28" t="s">
        <v>2020</v>
      </c>
      <c r="Z322" s="28" t="s">
        <v>2021</v>
      </c>
      <c r="AA322" s="28">
        <v>3420010</v>
      </c>
      <c r="AB322" s="28" t="s">
        <v>2022</v>
      </c>
      <c r="AC322" s="28" t="s">
        <v>119</v>
      </c>
      <c r="AD322" s="28" t="s">
        <v>2023</v>
      </c>
      <c r="AE322" s="28" t="s">
        <v>2024</v>
      </c>
      <c r="AF322" s="3">
        <v>85000</v>
      </c>
      <c r="AG322" s="3" t="s">
        <v>132</v>
      </c>
      <c r="AH322" s="28"/>
      <c r="AI322" s="28" t="s">
        <v>2026</v>
      </c>
      <c r="AJ322" s="28" t="s">
        <v>2025</v>
      </c>
      <c r="AK322" s="3">
        <v>200000</v>
      </c>
      <c r="AL322" s="29" t="s">
        <v>3890</v>
      </c>
      <c r="AM322" s="3"/>
      <c r="AN322" s="28"/>
      <c r="AO322" s="28"/>
      <c r="AP322" s="29"/>
      <c r="AQ322" s="3"/>
      <c r="AR322" s="28"/>
      <c r="AS322" s="28"/>
      <c r="AT322" s="29"/>
      <c r="AU322" s="3">
        <v>84000</v>
      </c>
      <c r="AV322" s="3"/>
      <c r="AW322" s="3"/>
      <c r="AX322" s="28" t="s">
        <v>15301</v>
      </c>
      <c r="AY322" s="28"/>
      <c r="AZ322" s="28"/>
      <c r="BA322" s="2">
        <v>300</v>
      </c>
      <c r="BB322" s="3"/>
      <c r="BC322" s="3">
        <v>0</v>
      </c>
      <c r="BD322" s="3">
        <v>250</v>
      </c>
      <c r="BE322" s="3">
        <v>0</v>
      </c>
      <c r="BF322" s="2">
        <v>0</v>
      </c>
      <c r="BG322" s="3">
        <v>0</v>
      </c>
      <c r="BH322" s="3">
        <v>0</v>
      </c>
      <c r="BI322" s="3">
        <v>200</v>
      </c>
      <c r="BJ322" s="3">
        <v>0</v>
      </c>
      <c r="BK322" s="3">
        <v>20</v>
      </c>
      <c r="BL322" s="2">
        <v>20</v>
      </c>
      <c r="BM322" s="3">
        <v>0</v>
      </c>
      <c r="BN322" s="3">
        <v>0</v>
      </c>
      <c r="BO322" s="3">
        <v>30</v>
      </c>
      <c r="BP322" s="3">
        <v>0</v>
      </c>
      <c r="BQ322" s="2">
        <v>20</v>
      </c>
      <c r="BR322" s="3">
        <v>0</v>
      </c>
      <c r="BS322" s="3">
        <v>2</v>
      </c>
      <c r="BT322" s="3">
        <v>2</v>
      </c>
      <c r="BU322" s="3">
        <v>5</v>
      </c>
    </row>
    <row r="323" spans="1:73" s="30" customFormat="1" ht="204" x14ac:dyDescent="0.25">
      <c r="A323" s="27">
        <v>318</v>
      </c>
      <c r="B323" s="27" t="s">
        <v>5753</v>
      </c>
      <c r="C323" s="27">
        <v>313</v>
      </c>
      <c r="D323" s="27">
        <v>313</v>
      </c>
      <c r="E323" s="27"/>
      <c r="F323" s="28" t="s">
        <v>11532</v>
      </c>
      <c r="G323" s="45" t="s">
        <v>11533</v>
      </c>
      <c r="H323" s="28" t="s">
        <v>529</v>
      </c>
      <c r="I323" s="28" t="s">
        <v>15207</v>
      </c>
      <c r="J323" s="28"/>
      <c r="K323" s="3">
        <v>0</v>
      </c>
      <c r="L323" s="3">
        <v>0</v>
      </c>
      <c r="M323" s="3">
        <v>0</v>
      </c>
      <c r="N323" s="3">
        <v>26</v>
      </c>
      <c r="O323" s="3">
        <v>1</v>
      </c>
      <c r="P323" s="3"/>
      <c r="Q323" s="2">
        <f t="shared" si="10"/>
        <v>752</v>
      </c>
      <c r="R323" s="2">
        <v>135000</v>
      </c>
      <c r="S323" s="2">
        <f t="shared" si="11"/>
        <v>101520000</v>
      </c>
      <c r="T323" s="2"/>
      <c r="U323" s="2"/>
      <c r="V323" s="28" t="s">
        <v>2035</v>
      </c>
      <c r="W323" s="28" t="s">
        <v>2034</v>
      </c>
      <c r="X323" s="28" t="s">
        <v>2036</v>
      </c>
      <c r="Y323" s="28" t="s">
        <v>2020</v>
      </c>
      <c r="Z323" s="28" t="s">
        <v>2021</v>
      </c>
      <c r="AA323" s="28">
        <v>3450010</v>
      </c>
      <c r="AB323" s="28" t="s">
        <v>2022</v>
      </c>
      <c r="AC323" s="28" t="s">
        <v>119</v>
      </c>
      <c r="AD323" s="28" t="s">
        <v>2023</v>
      </c>
      <c r="AE323" s="28" t="s">
        <v>2024</v>
      </c>
      <c r="AF323" s="3">
        <v>95000</v>
      </c>
      <c r="AG323" s="3" t="s">
        <v>132</v>
      </c>
      <c r="AH323" s="28"/>
      <c r="AI323" s="28" t="s">
        <v>2026</v>
      </c>
      <c r="AJ323" s="28" t="s">
        <v>2025</v>
      </c>
      <c r="AK323" s="3">
        <v>200000</v>
      </c>
      <c r="AL323" s="29" t="s">
        <v>3890</v>
      </c>
      <c r="AM323" s="3"/>
      <c r="AN323" s="28"/>
      <c r="AO323" s="28"/>
      <c r="AP323" s="29"/>
      <c r="AQ323" s="3"/>
      <c r="AR323" s="28"/>
      <c r="AS323" s="28"/>
      <c r="AT323" s="29"/>
      <c r="AU323" s="3">
        <v>94000</v>
      </c>
      <c r="AV323" s="3"/>
      <c r="AW323" s="3"/>
      <c r="AX323" s="28" t="s">
        <v>15301</v>
      </c>
      <c r="AY323" s="28"/>
      <c r="AZ323" s="28"/>
      <c r="BA323" s="2">
        <v>275</v>
      </c>
      <c r="BB323" s="3"/>
      <c r="BC323" s="3">
        <v>0</v>
      </c>
      <c r="BD323" s="3">
        <v>200</v>
      </c>
      <c r="BE323" s="3">
        <v>0</v>
      </c>
      <c r="BF323" s="2">
        <v>0</v>
      </c>
      <c r="BG323" s="3">
        <v>0</v>
      </c>
      <c r="BH323" s="3">
        <v>0</v>
      </c>
      <c r="BI323" s="3">
        <v>200</v>
      </c>
      <c r="BJ323" s="3">
        <v>0</v>
      </c>
      <c r="BK323" s="3">
        <v>20</v>
      </c>
      <c r="BL323" s="2">
        <v>0</v>
      </c>
      <c r="BM323" s="3">
        <v>0</v>
      </c>
      <c r="BN323" s="3">
        <v>0</v>
      </c>
      <c r="BO323" s="3">
        <v>30</v>
      </c>
      <c r="BP323" s="3">
        <v>0</v>
      </c>
      <c r="BQ323" s="2">
        <v>20</v>
      </c>
      <c r="BR323" s="3">
        <v>0</v>
      </c>
      <c r="BS323" s="3">
        <v>2</v>
      </c>
      <c r="BT323" s="3">
        <v>0</v>
      </c>
      <c r="BU323" s="3">
        <v>5</v>
      </c>
    </row>
    <row r="324" spans="1:73" s="30" customFormat="1" ht="204" x14ac:dyDescent="0.25">
      <c r="A324" s="27">
        <v>319</v>
      </c>
      <c r="B324" s="27" t="s">
        <v>5754</v>
      </c>
      <c r="C324" s="27">
        <v>314</v>
      </c>
      <c r="D324" s="27">
        <v>314</v>
      </c>
      <c r="E324" s="27"/>
      <c r="F324" s="28" t="s">
        <v>11534</v>
      </c>
      <c r="G324" s="45" t="s">
        <v>11535</v>
      </c>
      <c r="H324" s="28" t="s">
        <v>529</v>
      </c>
      <c r="I324" s="28" t="s">
        <v>15207</v>
      </c>
      <c r="J324" s="28"/>
      <c r="K324" s="3">
        <v>0</v>
      </c>
      <c r="L324" s="3">
        <v>0</v>
      </c>
      <c r="M324" s="3">
        <v>0</v>
      </c>
      <c r="N324" s="3">
        <v>35</v>
      </c>
      <c r="O324" s="3">
        <v>1</v>
      </c>
      <c r="P324" s="3"/>
      <c r="Q324" s="2">
        <f t="shared" si="10"/>
        <v>869</v>
      </c>
      <c r="R324" s="2">
        <v>135000</v>
      </c>
      <c r="S324" s="2">
        <f t="shared" si="11"/>
        <v>117315000</v>
      </c>
      <c r="T324" s="2"/>
      <c r="U324" s="2"/>
      <c r="V324" s="28" t="s">
        <v>2038</v>
      </c>
      <c r="W324" s="28" t="s">
        <v>2037</v>
      </c>
      <c r="X324" s="28" t="s">
        <v>2036</v>
      </c>
      <c r="Y324" s="28" t="s">
        <v>2020</v>
      </c>
      <c r="Z324" s="28" t="s">
        <v>2021</v>
      </c>
      <c r="AA324" s="28">
        <v>3430010</v>
      </c>
      <c r="AB324" s="28" t="s">
        <v>2022</v>
      </c>
      <c r="AC324" s="28" t="s">
        <v>119</v>
      </c>
      <c r="AD324" s="28" t="s">
        <v>2023</v>
      </c>
      <c r="AE324" s="28" t="s">
        <v>2024</v>
      </c>
      <c r="AF324" s="3">
        <v>85000</v>
      </c>
      <c r="AG324" s="3" t="s">
        <v>132</v>
      </c>
      <c r="AH324" s="28"/>
      <c r="AI324" s="28" t="s">
        <v>2026</v>
      </c>
      <c r="AJ324" s="28" t="s">
        <v>2025</v>
      </c>
      <c r="AK324" s="3">
        <v>200000</v>
      </c>
      <c r="AL324" s="29" t="s">
        <v>3890</v>
      </c>
      <c r="AM324" s="3"/>
      <c r="AN324" s="28"/>
      <c r="AO324" s="28"/>
      <c r="AP324" s="29"/>
      <c r="AQ324" s="3"/>
      <c r="AR324" s="28"/>
      <c r="AS324" s="28"/>
      <c r="AT324" s="29"/>
      <c r="AU324" s="3">
        <v>84000</v>
      </c>
      <c r="AV324" s="3"/>
      <c r="AW324" s="3"/>
      <c r="AX324" s="28" t="s">
        <v>15301</v>
      </c>
      <c r="AY324" s="28"/>
      <c r="AZ324" s="28"/>
      <c r="BA324" s="2">
        <v>300</v>
      </c>
      <c r="BB324" s="3"/>
      <c r="BC324" s="3">
        <v>0</v>
      </c>
      <c r="BD324" s="3">
        <v>270</v>
      </c>
      <c r="BE324" s="3">
        <v>0</v>
      </c>
      <c r="BF324" s="2">
        <v>0</v>
      </c>
      <c r="BG324" s="3">
        <v>0</v>
      </c>
      <c r="BH324" s="3">
        <v>0</v>
      </c>
      <c r="BI324" s="3">
        <v>200</v>
      </c>
      <c r="BJ324" s="3">
        <v>0</v>
      </c>
      <c r="BK324" s="3">
        <v>20</v>
      </c>
      <c r="BL324" s="2">
        <v>20</v>
      </c>
      <c r="BM324" s="3">
        <v>0</v>
      </c>
      <c r="BN324" s="3">
        <v>0</v>
      </c>
      <c r="BO324" s="3">
        <v>30</v>
      </c>
      <c r="BP324" s="3">
        <v>0</v>
      </c>
      <c r="BQ324" s="2">
        <v>20</v>
      </c>
      <c r="BR324" s="3">
        <v>0</v>
      </c>
      <c r="BS324" s="3">
        <v>2</v>
      </c>
      <c r="BT324" s="3">
        <v>2</v>
      </c>
      <c r="BU324" s="3">
        <v>5</v>
      </c>
    </row>
    <row r="325" spans="1:73" s="30" customFormat="1" ht="242.25" x14ac:dyDescent="0.25">
      <c r="A325" s="27">
        <v>320</v>
      </c>
      <c r="B325" s="27" t="s">
        <v>5756</v>
      </c>
      <c r="C325" s="27">
        <v>315</v>
      </c>
      <c r="D325" s="27">
        <v>315</v>
      </c>
      <c r="E325" s="27"/>
      <c r="F325" s="28" t="s">
        <v>11536</v>
      </c>
      <c r="G325" s="45" t="s">
        <v>11537</v>
      </c>
      <c r="H325" s="28" t="s">
        <v>529</v>
      </c>
      <c r="I325" s="28" t="s">
        <v>15207</v>
      </c>
      <c r="J325" s="28"/>
      <c r="K325" s="3">
        <v>0</v>
      </c>
      <c r="L325" s="3">
        <v>0</v>
      </c>
      <c r="M325" s="3">
        <v>2</v>
      </c>
      <c r="N325" s="3">
        <v>40</v>
      </c>
      <c r="O325" s="3">
        <v>1</v>
      </c>
      <c r="P325" s="3"/>
      <c r="Q325" s="2">
        <f t="shared" si="10"/>
        <v>579</v>
      </c>
      <c r="R325" s="2">
        <v>210000</v>
      </c>
      <c r="S325" s="2">
        <f t="shared" si="11"/>
        <v>121590000</v>
      </c>
      <c r="T325" s="2"/>
      <c r="U325" s="2"/>
      <c r="V325" s="28" t="s">
        <v>2042</v>
      </c>
      <c r="W325" s="28" t="s">
        <v>2041</v>
      </c>
      <c r="X325" s="28" t="s">
        <v>2036</v>
      </c>
      <c r="Y325" s="28" t="s">
        <v>2020</v>
      </c>
      <c r="Z325" s="28" t="s">
        <v>2021</v>
      </c>
      <c r="AA325" s="28">
        <v>3440010</v>
      </c>
      <c r="AB325" s="28" t="s">
        <v>2022</v>
      </c>
      <c r="AC325" s="28" t="s">
        <v>119</v>
      </c>
      <c r="AD325" s="28" t="s">
        <v>2023</v>
      </c>
      <c r="AE325" s="28" t="s">
        <v>2024</v>
      </c>
      <c r="AF325" s="3">
        <v>117000</v>
      </c>
      <c r="AG325" s="3" t="s">
        <v>132</v>
      </c>
      <c r="AH325" s="28"/>
      <c r="AI325" s="28" t="s">
        <v>2026</v>
      </c>
      <c r="AJ325" s="28" t="s">
        <v>2025</v>
      </c>
      <c r="AK325" s="3">
        <v>230000</v>
      </c>
      <c r="AL325" s="29" t="s">
        <v>3890</v>
      </c>
      <c r="AM325" s="3"/>
      <c r="AN325" s="28"/>
      <c r="AO325" s="28"/>
      <c r="AP325" s="29"/>
      <c r="AQ325" s="3"/>
      <c r="AR325" s="28"/>
      <c r="AS325" s="28"/>
      <c r="AT325" s="29"/>
      <c r="AU325" s="3">
        <v>180000</v>
      </c>
      <c r="AV325" s="3"/>
      <c r="AW325" s="3"/>
      <c r="AX325" s="28" t="s">
        <v>15301</v>
      </c>
      <c r="AY325" s="28"/>
      <c r="AZ325" s="28"/>
      <c r="BA325" s="2">
        <v>200</v>
      </c>
      <c r="BB325" s="3"/>
      <c r="BC325" s="3">
        <v>0</v>
      </c>
      <c r="BD325" s="3">
        <v>180</v>
      </c>
      <c r="BE325" s="3">
        <v>0</v>
      </c>
      <c r="BF325" s="2">
        <v>0</v>
      </c>
      <c r="BG325" s="3">
        <v>0</v>
      </c>
      <c r="BH325" s="3">
        <v>0</v>
      </c>
      <c r="BI325" s="3">
        <v>100</v>
      </c>
      <c r="BJ325" s="3">
        <v>0</v>
      </c>
      <c r="BK325" s="3">
        <v>20</v>
      </c>
      <c r="BL325" s="2">
        <v>20</v>
      </c>
      <c r="BM325" s="3">
        <v>0</v>
      </c>
      <c r="BN325" s="3">
        <v>0</v>
      </c>
      <c r="BO325" s="3">
        <v>30</v>
      </c>
      <c r="BP325" s="3">
        <v>0</v>
      </c>
      <c r="BQ325" s="2">
        <v>20</v>
      </c>
      <c r="BR325" s="3">
        <v>0</v>
      </c>
      <c r="BS325" s="3">
        <v>2</v>
      </c>
      <c r="BT325" s="3">
        <v>2</v>
      </c>
      <c r="BU325" s="3">
        <v>5</v>
      </c>
    </row>
    <row r="326" spans="1:73" s="30" customFormat="1" ht="84" x14ac:dyDescent="0.25">
      <c r="A326" s="27">
        <v>321</v>
      </c>
      <c r="B326" s="9" t="s">
        <v>6486</v>
      </c>
      <c r="C326" s="27">
        <v>316</v>
      </c>
      <c r="D326" s="27">
        <v>316</v>
      </c>
      <c r="E326" s="27"/>
      <c r="F326" s="11" t="s">
        <v>11538</v>
      </c>
      <c r="G326" s="44" t="s">
        <v>11539</v>
      </c>
      <c r="H326" s="11" t="s">
        <v>102</v>
      </c>
      <c r="I326" s="28" t="s">
        <v>132</v>
      </c>
      <c r="J326" s="28"/>
      <c r="K326" s="2">
        <v>0</v>
      </c>
      <c r="L326" s="2">
        <v>0</v>
      </c>
      <c r="M326" s="2">
        <v>0</v>
      </c>
      <c r="N326" s="2">
        <v>41900</v>
      </c>
      <c r="O326" s="2">
        <v>0</v>
      </c>
      <c r="P326" s="2"/>
      <c r="Q326" s="2">
        <f t="shared" si="10"/>
        <v>85300</v>
      </c>
      <c r="R326" s="2">
        <v>5500</v>
      </c>
      <c r="S326" s="2">
        <f t="shared" si="11"/>
        <v>469150000</v>
      </c>
      <c r="T326" s="2"/>
      <c r="U326" s="2"/>
      <c r="V326" s="11" t="s">
        <v>7290</v>
      </c>
      <c r="W326" s="11" t="s">
        <v>7291</v>
      </c>
      <c r="X326" s="11" t="s">
        <v>8965</v>
      </c>
      <c r="Y326" s="11" t="s">
        <v>1631</v>
      </c>
      <c r="Z326" s="11" t="s">
        <v>8966</v>
      </c>
      <c r="AA326" s="11">
        <v>20111</v>
      </c>
      <c r="AB326" s="11" t="s">
        <v>8967</v>
      </c>
      <c r="AC326" s="11" t="s">
        <v>68</v>
      </c>
      <c r="AD326" s="11" t="s">
        <v>8968</v>
      </c>
      <c r="AE326" s="11" t="s">
        <v>8969</v>
      </c>
      <c r="AF326" s="2"/>
      <c r="AG326" s="2"/>
      <c r="AH326" s="11" t="s">
        <v>3687</v>
      </c>
      <c r="AI326" s="28" t="s">
        <v>9775</v>
      </c>
      <c r="AJ326" s="11" t="s">
        <v>9731</v>
      </c>
      <c r="AK326" s="2">
        <v>9393</v>
      </c>
      <c r="AL326" s="13" t="s">
        <v>10294</v>
      </c>
      <c r="AM326" s="2"/>
      <c r="AN326" s="11"/>
      <c r="AO326" s="11"/>
      <c r="AP326" s="13"/>
      <c r="AQ326" s="2"/>
      <c r="AR326" s="11"/>
      <c r="AS326" s="11"/>
      <c r="AT326" s="13"/>
      <c r="AU326" s="2"/>
      <c r="AV326" s="2"/>
      <c r="AW326" s="2"/>
      <c r="AX326" s="11"/>
      <c r="AY326" s="11"/>
      <c r="AZ326" s="11"/>
      <c r="BA326" s="2" t="s">
        <v>132</v>
      </c>
      <c r="BB326" s="2">
        <v>30000</v>
      </c>
      <c r="BC326" s="2">
        <v>300</v>
      </c>
      <c r="BD326" s="2">
        <v>25000</v>
      </c>
      <c r="BE326" s="2">
        <v>0</v>
      </c>
      <c r="BF326" s="2">
        <v>0</v>
      </c>
      <c r="BG326" s="2">
        <v>0</v>
      </c>
      <c r="BH326" s="2">
        <v>0</v>
      </c>
      <c r="BI326" s="2">
        <v>30000</v>
      </c>
      <c r="BJ326" s="2">
        <v>0</v>
      </c>
      <c r="BK326" s="2">
        <v>0</v>
      </c>
      <c r="BL326" s="2">
        <v>0</v>
      </c>
      <c r="BM326" s="2">
        <v>0</v>
      </c>
      <c r="BN326" s="2">
        <v>0</v>
      </c>
      <c r="BO326" s="2">
        <v>0</v>
      </c>
      <c r="BP326" s="2">
        <v>0</v>
      </c>
      <c r="BQ326" s="2">
        <v>0</v>
      </c>
      <c r="BR326" s="2">
        <v>0</v>
      </c>
      <c r="BS326" s="2">
        <v>0</v>
      </c>
      <c r="BT326" s="2">
        <v>0</v>
      </c>
      <c r="BU326" s="2">
        <v>0</v>
      </c>
    </row>
    <row r="327" spans="1:73" s="30" customFormat="1" ht="60" x14ac:dyDescent="0.25">
      <c r="A327" s="27">
        <v>322</v>
      </c>
      <c r="B327" s="9" t="s">
        <v>6036</v>
      </c>
      <c r="C327" s="27">
        <v>317</v>
      </c>
      <c r="D327" s="27">
        <v>317</v>
      </c>
      <c r="E327" s="27"/>
      <c r="F327" s="11" t="s">
        <v>11540</v>
      </c>
      <c r="G327" s="44" t="s">
        <v>11541</v>
      </c>
      <c r="H327" s="28" t="s">
        <v>1742</v>
      </c>
      <c r="I327" s="28" t="s">
        <v>15241</v>
      </c>
      <c r="J327" s="28"/>
      <c r="K327" s="2">
        <v>0</v>
      </c>
      <c r="L327" s="2">
        <v>0</v>
      </c>
      <c r="M327" s="2">
        <v>0</v>
      </c>
      <c r="N327" s="2">
        <v>0</v>
      </c>
      <c r="O327" s="2">
        <v>0</v>
      </c>
      <c r="P327" s="2"/>
      <c r="Q327" s="2">
        <f t="shared" si="10"/>
        <v>4140</v>
      </c>
      <c r="R327" s="2">
        <v>4508</v>
      </c>
      <c r="S327" s="2">
        <f t="shared" si="11"/>
        <v>18663120</v>
      </c>
      <c r="T327" s="2"/>
      <c r="U327" s="2"/>
      <c r="V327" s="11" t="s">
        <v>7873</v>
      </c>
      <c r="W327" s="11" t="s">
        <v>6826</v>
      </c>
      <c r="X327" s="11" t="s">
        <v>7874</v>
      </c>
      <c r="Y327" s="11" t="s">
        <v>399</v>
      </c>
      <c r="Z327" s="11" t="s">
        <v>2107</v>
      </c>
      <c r="AA327" s="11" t="s">
        <v>7875</v>
      </c>
      <c r="AB327" s="11" t="s">
        <v>7876</v>
      </c>
      <c r="AC327" s="11" t="s">
        <v>68</v>
      </c>
      <c r="AD327" s="11" t="s">
        <v>7877</v>
      </c>
      <c r="AE327" s="11" t="s">
        <v>7878</v>
      </c>
      <c r="AF327" s="2"/>
      <c r="AG327" s="2"/>
      <c r="AH327" s="11" t="s">
        <v>3658</v>
      </c>
      <c r="AI327" s="28" t="s">
        <v>9776</v>
      </c>
      <c r="AJ327" s="11" t="s">
        <v>9749</v>
      </c>
      <c r="AK327" s="2">
        <v>5409</v>
      </c>
      <c r="AL327" s="13" t="s">
        <v>9498</v>
      </c>
      <c r="AM327" s="2">
        <v>920</v>
      </c>
      <c r="AN327" s="11"/>
      <c r="AO327" s="11"/>
      <c r="AP327" s="13"/>
      <c r="AQ327" s="2"/>
      <c r="AR327" s="11"/>
      <c r="AS327" s="11"/>
      <c r="AT327" s="13"/>
      <c r="AU327" s="2"/>
      <c r="AV327" s="2"/>
      <c r="AW327" s="2"/>
      <c r="AX327" s="11"/>
      <c r="AY327" s="11"/>
      <c r="AZ327" s="11"/>
      <c r="BA327" s="2">
        <v>460</v>
      </c>
      <c r="BB327" s="2"/>
      <c r="BC327" s="2">
        <v>0</v>
      </c>
      <c r="BD327" s="2">
        <v>0</v>
      </c>
      <c r="BE327" s="2">
        <v>0</v>
      </c>
      <c r="BF327" s="2">
        <v>0</v>
      </c>
      <c r="BG327" s="2">
        <v>0</v>
      </c>
      <c r="BH327" s="2">
        <v>3680</v>
      </c>
      <c r="BI327" s="2">
        <v>0</v>
      </c>
      <c r="BJ327" s="2">
        <v>0</v>
      </c>
      <c r="BK327" s="2">
        <v>0</v>
      </c>
      <c r="BL327" s="2">
        <v>0</v>
      </c>
      <c r="BM327" s="2">
        <v>0</v>
      </c>
      <c r="BN327" s="2">
        <v>0</v>
      </c>
      <c r="BO327" s="2">
        <v>0</v>
      </c>
      <c r="BP327" s="2">
        <v>0</v>
      </c>
      <c r="BQ327" s="2">
        <v>0</v>
      </c>
      <c r="BR327" s="2">
        <v>0</v>
      </c>
      <c r="BS327" s="2">
        <v>0</v>
      </c>
      <c r="BT327" s="2">
        <v>0</v>
      </c>
      <c r="BU327" s="2">
        <v>0</v>
      </c>
    </row>
    <row r="328" spans="1:73" s="30" customFormat="1" ht="72" x14ac:dyDescent="0.25">
      <c r="A328" s="27">
        <v>323</v>
      </c>
      <c r="B328" s="9" t="s">
        <v>6273</v>
      </c>
      <c r="C328" s="27">
        <v>318</v>
      </c>
      <c r="D328" s="27">
        <v>318</v>
      </c>
      <c r="E328" s="27"/>
      <c r="F328" s="11" t="s">
        <v>11542</v>
      </c>
      <c r="G328" s="44" t="s">
        <v>11543</v>
      </c>
      <c r="H328" s="28" t="s">
        <v>1742</v>
      </c>
      <c r="I328" s="28" t="s">
        <v>15224</v>
      </c>
      <c r="J328" s="28"/>
      <c r="K328" s="2">
        <v>0</v>
      </c>
      <c r="L328" s="2">
        <v>0</v>
      </c>
      <c r="M328" s="2">
        <v>0</v>
      </c>
      <c r="N328" s="2">
        <v>0</v>
      </c>
      <c r="O328" s="2">
        <v>0</v>
      </c>
      <c r="P328" s="2"/>
      <c r="Q328" s="2">
        <f t="shared" si="10"/>
        <v>476</v>
      </c>
      <c r="R328" s="2">
        <v>26755</v>
      </c>
      <c r="S328" s="2">
        <f t="shared" si="11"/>
        <v>12735380</v>
      </c>
      <c r="T328" s="2"/>
      <c r="U328" s="2"/>
      <c r="V328" s="11" t="s">
        <v>7053</v>
      </c>
      <c r="W328" s="11" t="s">
        <v>7054</v>
      </c>
      <c r="X328" s="11" t="s">
        <v>7874</v>
      </c>
      <c r="Y328" s="11" t="s">
        <v>399</v>
      </c>
      <c r="Z328" s="11" t="s">
        <v>2107</v>
      </c>
      <c r="AA328" s="11" t="s">
        <v>8437</v>
      </c>
      <c r="AB328" s="11" t="s">
        <v>14605</v>
      </c>
      <c r="AC328" s="11" t="s">
        <v>119</v>
      </c>
      <c r="AD328" s="11" t="s">
        <v>8438</v>
      </c>
      <c r="AE328" s="11" t="s">
        <v>7878</v>
      </c>
      <c r="AF328" s="2"/>
      <c r="AG328" s="2"/>
      <c r="AH328" s="11" t="s">
        <v>3658</v>
      </c>
      <c r="AI328" s="28" t="s">
        <v>9776</v>
      </c>
      <c r="AJ328" s="11" t="s">
        <v>9749</v>
      </c>
      <c r="AK328" s="2">
        <v>30773</v>
      </c>
      <c r="AL328" s="13" t="s">
        <v>9517</v>
      </c>
      <c r="AM328" s="2"/>
      <c r="AN328" s="11"/>
      <c r="AO328" s="11"/>
      <c r="AP328" s="13"/>
      <c r="AQ328" s="2"/>
      <c r="AR328" s="11"/>
      <c r="AS328" s="11"/>
      <c r="AT328" s="13"/>
      <c r="AU328" s="2"/>
      <c r="AV328" s="2"/>
      <c r="AW328" s="2"/>
      <c r="AX328" s="11"/>
      <c r="AY328" s="11"/>
      <c r="AZ328" s="11"/>
      <c r="BA328" s="2">
        <v>60</v>
      </c>
      <c r="BB328" s="2"/>
      <c r="BC328" s="2">
        <v>0</v>
      </c>
      <c r="BD328" s="2">
        <v>0</v>
      </c>
      <c r="BE328" s="2">
        <v>0</v>
      </c>
      <c r="BF328" s="2">
        <v>0</v>
      </c>
      <c r="BG328" s="2">
        <v>0</v>
      </c>
      <c r="BH328" s="2">
        <v>416</v>
      </c>
      <c r="BI328" s="2">
        <v>0</v>
      </c>
      <c r="BJ328" s="2">
        <v>0</v>
      </c>
      <c r="BK328" s="2">
        <v>0</v>
      </c>
      <c r="BL328" s="2">
        <v>0</v>
      </c>
      <c r="BM328" s="2">
        <v>0</v>
      </c>
      <c r="BN328" s="2">
        <v>0</v>
      </c>
      <c r="BO328" s="2">
        <v>0</v>
      </c>
      <c r="BP328" s="2">
        <v>0</v>
      </c>
      <c r="BQ328" s="2">
        <v>0</v>
      </c>
      <c r="BR328" s="2">
        <v>0</v>
      </c>
      <c r="BS328" s="2">
        <v>0</v>
      </c>
      <c r="BT328" s="2">
        <v>0</v>
      </c>
      <c r="BU328" s="2">
        <v>0</v>
      </c>
    </row>
    <row r="329" spans="1:73" s="30" customFormat="1" ht="96" x14ac:dyDescent="0.25">
      <c r="A329" s="27">
        <v>324</v>
      </c>
      <c r="B329" s="9" t="s">
        <v>6487</v>
      </c>
      <c r="C329" s="27">
        <v>319</v>
      </c>
      <c r="D329" s="27">
        <v>319</v>
      </c>
      <c r="E329" s="27"/>
      <c r="F329" s="11" t="s">
        <v>11544</v>
      </c>
      <c r="G329" s="44" t="s">
        <v>11545</v>
      </c>
      <c r="H329" s="11" t="s">
        <v>102</v>
      </c>
      <c r="I329" s="28" t="s">
        <v>15241</v>
      </c>
      <c r="J329" s="28"/>
      <c r="K329" s="2">
        <v>0</v>
      </c>
      <c r="L329" s="2">
        <v>0</v>
      </c>
      <c r="M329" s="2">
        <v>0</v>
      </c>
      <c r="N329" s="2">
        <v>0</v>
      </c>
      <c r="O329" s="2">
        <v>0</v>
      </c>
      <c r="P329" s="2" t="s">
        <v>14778</v>
      </c>
      <c r="Q329" s="2">
        <f t="shared" si="10"/>
        <v>76500</v>
      </c>
      <c r="R329" s="2">
        <v>9624</v>
      </c>
      <c r="S329" s="2">
        <f t="shared" si="11"/>
        <v>736236000</v>
      </c>
      <c r="T329" s="2"/>
      <c r="U329" s="2"/>
      <c r="V329" s="11" t="s">
        <v>8970</v>
      </c>
      <c r="W329" s="11" t="s">
        <v>7292</v>
      </c>
      <c r="X329" s="11" t="s">
        <v>2295</v>
      </c>
      <c r="Y329" s="11" t="s">
        <v>399</v>
      </c>
      <c r="Z329" s="11" t="s">
        <v>2107</v>
      </c>
      <c r="AA329" s="11" t="s">
        <v>8971</v>
      </c>
      <c r="AB329" s="11" t="s">
        <v>8972</v>
      </c>
      <c r="AC329" s="11" t="s">
        <v>68</v>
      </c>
      <c r="AD329" s="11" t="s">
        <v>8973</v>
      </c>
      <c r="AE329" s="11" t="s">
        <v>7878</v>
      </c>
      <c r="AF329" s="2"/>
      <c r="AG329" s="2"/>
      <c r="AH329" s="11" t="s">
        <v>3658</v>
      </c>
      <c r="AI329" s="28" t="s">
        <v>9776</v>
      </c>
      <c r="AJ329" s="11" t="s">
        <v>9749</v>
      </c>
      <c r="AK329" s="2">
        <v>11666</v>
      </c>
      <c r="AL329" s="13" t="s">
        <v>9554</v>
      </c>
      <c r="AM329" s="2"/>
      <c r="AN329" s="11"/>
      <c r="AO329" s="11"/>
      <c r="AP329" s="13"/>
      <c r="AQ329" s="2"/>
      <c r="AR329" s="11"/>
      <c r="AS329" s="11"/>
      <c r="AT329" s="13"/>
      <c r="AU329" s="2"/>
      <c r="AV329" s="2"/>
      <c r="AW329" s="2"/>
      <c r="AX329" s="11"/>
      <c r="AY329" s="11"/>
      <c r="AZ329" s="11"/>
      <c r="BA329" s="2">
        <v>9000</v>
      </c>
      <c r="BB329" s="2">
        <v>18000</v>
      </c>
      <c r="BC329" s="2">
        <v>0</v>
      </c>
      <c r="BD329" s="2">
        <v>0</v>
      </c>
      <c r="BE329" s="2">
        <v>0</v>
      </c>
      <c r="BF329" s="2">
        <v>0</v>
      </c>
      <c r="BG329" s="2">
        <v>0</v>
      </c>
      <c r="BH329" s="2">
        <v>49500</v>
      </c>
      <c r="BI329" s="2">
        <v>0</v>
      </c>
      <c r="BJ329" s="2">
        <v>0</v>
      </c>
      <c r="BK329" s="2">
        <v>0</v>
      </c>
      <c r="BL329" s="2">
        <v>0</v>
      </c>
      <c r="BM329" s="2">
        <v>0</v>
      </c>
      <c r="BN329" s="2">
        <v>0</v>
      </c>
      <c r="BO329" s="2">
        <v>0</v>
      </c>
      <c r="BP329" s="2">
        <v>0</v>
      </c>
      <c r="BQ329" s="2">
        <v>0</v>
      </c>
      <c r="BR329" s="2">
        <v>0</v>
      </c>
      <c r="BS329" s="2">
        <v>0</v>
      </c>
      <c r="BT329" s="2">
        <v>0</v>
      </c>
      <c r="BU329" s="2">
        <v>0</v>
      </c>
    </row>
    <row r="330" spans="1:73" s="30" customFormat="1" ht="165.75" x14ac:dyDescent="0.25">
      <c r="A330" s="27">
        <v>325</v>
      </c>
      <c r="B330" s="27" t="s">
        <v>5766</v>
      </c>
      <c r="C330" s="27">
        <v>320</v>
      </c>
      <c r="D330" s="27">
        <v>320</v>
      </c>
      <c r="E330" s="27"/>
      <c r="F330" s="28" t="s">
        <v>11546</v>
      </c>
      <c r="G330" s="45" t="s">
        <v>11547</v>
      </c>
      <c r="H330" s="28" t="s">
        <v>1724</v>
      </c>
      <c r="I330" s="28" t="s">
        <v>15178</v>
      </c>
      <c r="J330" s="28"/>
      <c r="K330" s="3">
        <v>0</v>
      </c>
      <c r="L330" s="3">
        <v>0</v>
      </c>
      <c r="M330" s="3">
        <v>0</v>
      </c>
      <c r="N330" s="3">
        <v>0</v>
      </c>
      <c r="O330" s="3">
        <v>0</v>
      </c>
      <c r="P330" s="3"/>
      <c r="Q330" s="2">
        <f t="shared" si="10"/>
        <v>5000</v>
      </c>
      <c r="R330" s="2">
        <v>25000</v>
      </c>
      <c r="S330" s="2">
        <f t="shared" si="11"/>
        <v>125000000</v>
      </c>
      <c r="T330" s="2"/>
      <c r="U330" s="2"/>
      <c r="V330" s="28" t="s">
        <v>2104</v>
      </c>
      <c r="W330" s="28" t="s">
        <v>2103</v>
      </c>
      <c r="X330" s="28" t="s">
        <v>2105</v>
      </c>
      <c r="Y330" s="28" t="s">
        <v>2106</v>
      </c>
      <c r="Z330" s="28" t="s">
        <v>2107</v>
      </c>
      <c r="AA330" s="28" t="s">
        <v>2108</v>
      </c>
      <c r="AB330" s="28" t="s">
        <v>2109</v>
      </c>
      <c r="AC330" s="28" t="s">
        <v>119</v>
      </c>
      <c r="AD330" s="28" t="s">
        <v>2110</v>
      </c>
      <c r="AE330" s="28" t="s">
        <v>2111</v>
      </c>
      <c r="AF330" s="3">
        <v>25000</v>
      </c>
      <c r="AG330" s="3">
        <v>25000</v>
      </c>
      <c r="AH330" s="28"/>
      <c r="AI330" s="28" t="s">
        <v>2113</v>
      </c>
      <c r="AJ330" s="28" t="s">
        <v>2112</v>
      </c>
      <c r="AK330" s="3">
        <v>31000</v>
      </c>
      <c r="AL330" s="29" t="s">
        <v>13985</v>
      </c>
      <c r="AM330" s="3"/>
      <c r="AN330" s="28"/>
      <c r="AO330" s="28"/>
      <c r="AP330" s="29"/>
      <c r="AQ330" s="3"/>
      <c r="AR330" s="28"/>
      <c r="AS330" s="28"/>
      <c r="AT330" s="29"/>
      <c r="AU330" s="3"/>
      <c r="AV330" s="3"/>
      <c r="AW330" s="3"/>
      <c r="AX330" s="28"/>
      <c r="AY330" s="28"/>
      <c r="AZ330" s="28"/>
      <c r="BA330" s="2" t="s">
        <v>132</v>
      </c>
      <c r="BB330" s="3"/>
      <c r="BC330" s="3">
        <v>0</v>
      </c>
      <c r="BD330" s="3">
        <v>0</v>
      </c>
      <c r="BE330" s="3">
        <v>0</v>
      </c>
      <c r="BF330" s="2">
        <v>0</v>
      </c>
      <c r="BG330" s="3">
        <v>0</v>
      </c>
      <c r="BH330" s="3"/>
      <c r="BI330" s="3">
        <v>5000</v>
      </c>
      <c r="BJ330" s="3">
        <v>0</v>
      </c>
      <c r="BK330" s="3">
        <v>0</v>
      </c>
      <c r="BL330" s="2">
        <v>0</v>
      </c>
      <c r="BM330" s="3">
        <v>0</v>
      </c>
      <c r="BN330" s="3">
        <v>0</v>
      </c>
      <c r="BO330" s="3">
        <v>0</v>
      </c>
      <c r="BP330" s="3">
        <v>0</v>
      </c>
      <c r="BQ330" s="2">
        <v>0</v>
      </c>
      <c r="BR330" s="3">
        <v>0</v>
      </c>
      <c r="BS330" s="3">
        <v>0</v>
      </c>
      <c r="BT330" s="3">
        <v>0</v>
      </c>
      <c r="BU330" s="3">
        <v>0</v>
      </c>
    </row>
    <row r="331" spans="1:73" s="30" customFormat="1" ht="89.25" x14ac:dyDescent="0.25">
      <c r="A331" s="27">
        <v>326</v>
      </c>
      <c r="B331" s="27" t="s">
        <v>5785</v>
      </c>
      <c r="C331" s="27">
        <v>321</v>
      </c>
      <c r="D331" s="27">
        <v>321</v>
      </c>
      <c r="E331" s="27"/>
      <c r="F331" s="28" t="s">
        <v>11548</v>
      </c>
      <c r="G331" s="45" t="s">
        <v>11549</v>
      </c>
      <c r="H331" s="28" t="s">
        <v>1742</v>
      </c>
      <c r="I331" s="28" t="s">
        <v>15246</v>
      </c>
      <c r="J331" s="28"/>
      <c r="K331" s="3">
        <v>0</v>
      </c>
      <c r="L331" s="3">
        <v>0</v>
      </c>
      <c r="M331" s="3">
        <v>0</v>
      </c>
      <c r="N331" s="3">
        <v>0</v>
      </c>
      <c r="O331" s="3">
        <v>0</v>
      </c>
      <c r="P331" s="3"/>
      <c r="Q331" s="2">
        <f t="shared" si="10"/>
        <v>1200</v>
      </c>
      <c r="R331" s="2">
        <v>61600</v>
      </c>
      <c r="S331" s="2">
        <f t="shared" si="11"/>
        <v>73920000</v>
      </c>
      <c r="T331" s="2"/>
      <c r="U331" s="2"/>
      <c r="V331" s="28" t="s">
        <v>2224</v>
      </c>
      <c r="W331" s="28" t="s">
        <v>2223</v>
      </c>
      <c r="X331" s="28" t="s">
        <v>2225</v>
      </c>
      <c r="Y331" s="28" t="s">
        <v>399</v>
      </c>
      <c r="Z331" s="28" t="s">
        <v>2226</v>
      </c>
      <c r="AA331" s="28" t="s">
        <v>2227</v>
      </c>
      <c r="AB331" s="28" t="s">
        <v>2228</v>
      </c>
      <c r="AC331" s="28" t="s">
        <v>68</v>
      </c>
      <c r="AD331" s="28" t="s">
        <v>2229</v>
      </c>
      <c r="AE331" s="28" t="s">
        <v>2111</v>
      </c>
      <c r="AF331" s="3">
        <v>56000</v>
      </c>
      <c r="AG331" s="3">
        <v>56000</v>
      </c>
      <c r="AH331" s="28"/>
      <c r="AI331" s="28" t="s">
        <v>2113</v>
      </c>
      <c r="AJ331" s="28" t="s">
        <v>2112</v>
      </c>
      <c r="AK331" s="3">
        <v>35000</v>
      </c>
      <c r="AL331" s="29" t="s">
        <v>271</v>
      </c>
      <c r="AM331" s="3"/>
      <c r="AN331" s="28"/>
      <c r="AO331" s="28"/>
      <c r="AP331" s="29"/>
      <c r="AQ331" s="3"/>
      <c r="AR331" s="28"/>
      <c r="AS331" s="28"/>
      <c r="AT331" s="29"/>
      <c r="AU331" s="3"/>
      <c r="AV331" s="3"/>
      <c r="AW331" s="3"/>
      <c r="AX331" s="28"/>
      <c r="AY331" s="28"/>
      <c r="AZ331" s="28"/>
      <c r="BA331" s="2" t="s">
        <v>132</v>
      </c>
      <c r="BB331" s="3"/>
      <c r="BC331" s="3">
        <v>0</v>
      </c>
      <c r="BD331" s="3">
        <v>0</v>
      </c>
      <c r="BE331" s="3">
        <v>0</v>
      </c>
      <c r="BF331" s="2">
        <v>0</v>
      </c>
      <c r="BG331" s="3">
        <v>0</v>
      </c>
      <c r="BH331" s="3"/>
      <c r="BI331" s="3">
        <v>240</v>
      </c>
      <c r="BJ331" s="3">
        <v>0</v>
      </c>
      <c r="BK331" s="3">
        <v>0</v>
      </c>
      <c r="BL331" s="2">
        <v>0</v>
      </c>
      <c r="BM331" s="3">
        <v>0</v>
      </c>
      <c r="BN331" s="3">
        <v>960</v>
      </c>
      <c r="BO331" s="3">
        <v>0</v>
      </c>
      <c r="BP331" s="3">
        <v>0</v>
      </c>
      <c r="BQ331" s="2">
        <v>0</v>
      </c>
      <c r="BR331" s="3">
        <v>0</v>
      </c>
      <c r="BS331" s="3">
        <v>0</v>
      </c>
      <c r="BT331" s="3">
        <v>0</v>
      </c>
      <c r="BU331" s="3">
        <v>0</v>
      </c>
    </row>
    <row r="332" spans="1:73" s="30" customFormat="1" ht="114.75" x14ac:dyDescent="0.25">
      <c r="A332" s="27">
        <v>327</v>
      </c>
      <c r="B332" s="27" t="s">
        <v>5786</v>
      </c>
      <c r="C332" s="27">
        <v>322</v>
      </c>
      <c r="D332" s="27">
        <v>322</v>
      </c>
      <c r="E332" s="27"/>
      <c r="F332" s="28" t="s">
        <v>11550</v>
      </c>
      <c r="G332" s="45" t="s">
        <v>11551</v>
      </c>
      <c r="H332" s="28" t="s">
        <v>1742</v>
      </c>
      <c r="I332" s="28" t="s">
        <v>15246</v>
      </c>
      <c r="J332" s="28"/>
      <c r="K332" s="3">
        <v>0</v>
      </c>
      <c r="L332" s="3">
        <v>0</v>
      </c>
      <c r="M332" s="3">
        <v>0</v>
      </c>
      <c r="N332" s="3">
        <v>0</v>
      </c>
      <c r="O332" s="3">
        <v>0</v>
      </c>
      <c r="P332" s="3"/>
      <c r="Q332" s="2">
        <f t="shared" si="10"/>
        <v>1200</v>
      </c>
      <c r="R332" s="2">
        <v>61600</v>
      </c>
      <c r="S332" s="2">
        <f t="shared" si="11"/>
        <v>73920000</v>
      </c>
      <c r="T332" s="2"/>
      <c r="U332" s="2"/>
      <c r="V332" s="28" t="s">
        <v>2230</v>
      </c>
      <c r="W332" s="28" t="s">
        <v>2223</v>
      </c>
      <c r="X332" s="28" t="s">
        <v>2225</v>
      </c>
      <c r="Y332" s="28" t="s">
        <v>399</v>
      </c>
      <c r="Z332" s="28" t="s">
        <v>2226</v>
      </c>
      <c r="AA332" s="28" t="s">
        <v>2231</v>
      </c>
      <c r="AB332" s="28" t="s">
        <v>2228</v>
      </c>
      <c r="AC332" s="28" t="s">
        <v>68</v>
      </c>
      <c r="AD332" s="28" t="s">
        <v>2229</v>
      </c>
      <c r="AE332" s="28" t="s">
        <v>2111</v>
      </c>
      <c r="AF332" s="3">
        <v>56000</v>
      </c>
      <c r="AG332" s="3">
        <v>56000</v>
      </c>
      <c r="AH332" s="28"/>
      <c r="AI332" s="28" t="s">
        <v>2113</v>
      </c>
      <c r="AJ332" s="28" t="s">
        <v>2112</v>
      </c>
      <c r="AK332" s="3">
        <v>35000</v>
      </c>
      <c r="AL332" s="29" t="s">
        <v>271</v>
      </c>
      <c r="AM332" s="3"/>
      <c r="AN332" s="28"/>
      <c r="AO332" s="28"/>
      <c r="AP332" s="29"/>
      <c r="AQ332" s="3"/>
      <c r="AR332" s="28"/>
      <c r="AS332" s="28"/>
      <c r="AT332" s="29"/>
      <c r="AU332" s="3"/>
      <c r="AV332" s="3"/>
      <c r="AW332" s="3"/>
      <c r="AX332" s="28"/>
      <c r="AY332" s="28"/>
      <c r="AZ332" s="28"/>
      <c r="BA332" s="2" t="s">
        <v>132</v>
      </c>
      <c r="BB332" s="3"/>
      <c r="BC332" s="3">
        <v>0</v>
      </c>
      <c r="BD332" s="3">
        <v>0</v>
      </c>
      <c r="BE332" s="3">
        <v>0</v>
      </c>
      <c r="BF332" s="2">
        <v>0</v>
      </c>
      <c r="BG332" s="3">
        <v>0</v>
      </c>
      <c r="BH332" s="3"/>
      <c r="BI332" s="3">
        <v>240</v>
      </c>
      <c r="BJ332" s="3">
        <v>0</v>
      </c>
      <c r="BK332" s="3">
        <v>0</v>
      </c>
      <c r="BL332" s="2">
        <v>0</v>
      </c>
      <c r="BM332" s="3">
        <v>0</v>
      </c>
      <c r="BN332" s="3">
        <v>960</v>
      </c>
      <c r="BO332" s="3">
        <v>0</v>
      </c>
      <c r="BP332" s="3">
        <v>0</v>
      </c>
      <c r="BQ332" s="2">
        <v>0</v>
      </c>
      <c r="BR332" s="3">
        <v>0</v>
      </c>
      <c r="BS332" s="3">
        <v>0</v>
      </c>
      <c r="BT332" s="3">
        <v>0</v>
      </c>
      <c r="BU332" s="3">
        <v>0</v>
      </c>
    </row>
    <row r="333" spans="1:73" s="30" customFormat="1" ht="76.5" x14ac:dyDescent="0.25">
      <c r="A333" s="27">
        <v>328</v>
      </c>
      <c r="B333" s="27" t="s">
        <v>5799</v>
      </c>
      <c r="C333" s="27">
        <v>323</v>
      </c>
      <c r="D333" s="27">
        <v>323</v>
      </c>
      <c r="E333" s="27"/>
      <c r="F333" s="28" t="s">
        <v>2302</v>
      </c>
      <c r="G333" s="45" t="s">
        <v>11555</v>
      </c>
      <c r="H333" s="28" t="s">
        <v>332</v>
      </c>
      <c r="I333" s="28" t="s">
        <v>15250</v>
      </c>
      <c r="J333" s="28"/>
      <c r="K333" s="3">
        <v>20600</v>
      </c>
      <c r="L333" s="3">
        <v>7000</v>
      </c>
      <c r="M333" s="3">
        <v>13600</v>
      </c>
      <c r="N333" s="3">
        <v>44900</v>
      </c>
      <c r="O333" s="3">
        <v>500</v>
      </c>
      <c r="P333" s="3" t="s">
        <v>15075</v>
      </c>
      <c r="Q333" s="2">
        <f t="shared" si="10"/>
        <v>124000</v>
      </c>
      <c r="R333" s="2">
        <v>8883</v>
      </c>
      <c r="S333" s="2">
        <f t="shared" si="11"/>
        <v>1101492000</v>
      </c>
      <c r="T333" s="2"/>
      <c r="U333" s="2"/>
      <c r="V333" s="28" t="s">
        <v>2304</v>
      </c>
      <c r="W333" s="28" t="s">
        <v>2303</v>
      </c>
      <c r="X333" s="28" t="s">
        <v>2305</v>
      </c>
      <c r="Y333" s="28" t="s">
        <v>916</v>
      </c>
      <c r="Z333" s="28" t="s">
        <v>2107</v>
      </c>
      <c r="AA333" s="28" t="s">
        <v>2306</v>
      </c>
      <c r="AB333" s="28" t="s">
        <v>2307</v>
      </c>
      <c r="AC333" s="28" t="s">
        <v>68</v>
      </c>
      <c r="AD333" s="28" t="s">
        <v>2308</v>
      </c>
      <c r="AE333" s="28" t="s">
        <v>2111</v>
      </c>
      <c r="AF333" s="3">
        <v>6300</v>
      </c>
      <c r="AG333" s="3">
        <v>7014</v>
      </c>
      <c r="AH333" s="28"/>
      <c r="AI333" s="28" t="s">
        <v>2113</v>
      </c>
      <c r="AJ333" s="28" t="s">
        <v>2112</v>
      </c>
      <c r="AK333" s="3">
        <v>8977.5</v>
      </c>
      <c r="AL333" s="29" t="s">
        <v>13985</v>
      </c>
      <c r="AM333" s="3"/>
      <c r="AN333" s="28"/>
      <c r="AO333" s="28"/>
      <c r="AP333" s="29"/>
      <c r="AQ333" s="3"/>
      <c r="AR333" s="28"/>
      <c r="AS333" s="28"/>
      <c r="AT333" s="29"/>
      <c r="AU333" s="3"/>
      <c r="AV333" s="3"/>
      <c r="AW333" s="3"/>
      <c r="AX333" s="28"/>
      <c r="AY333" s="28"/>
      <c r="AZ333" s="28"/>
      <c r="BA333" s="2" t="s">
        <v>132</v>
      </c>
      <c r="BB333" s="3"/>
      <c r="BC333" s="3">
        <v>0</v>
      </c>
      <c r="BD333" s="3">
        <v>0</v>
      </c>
      <c r="BE333" s="3">
        <v>0</v>
      </c>
      <c r="BF333" s="2">
        <v>500</v>
      </c>
      <c r="BG333" s="3">
        <v>0</v>
      </c>
      <c r="BH333" s="3">
        <v>0</v>
      </c>
      <c r="BI333" s="3">
        <v>30000</v>
      </c>
      <c r="BJ333" s="3">
        <v>0</v>
      </c>
      <c r="BK333" s="3">
        <v>0</v>
      </c>
      <c r="BL333" s="2">
        <v>0</v>
      </c>
      <c r="BM333" s="3">
        <v>0</v>
      </c>
      <c r="BN333" s="3">
        <v>20000</v>
      </c>
      <c r="BO333" s="3">
        <v>30000</v>
      </c>
      <c r="BP333" s="3">
        <v>2000</v>
      </c>
      <c r="BQ333" s="2">
        <v>18000</v>
      </c>
      <c r="BR333" s="3">
        <v>20000</v>
      </c>
      <c r="BS333" s="3">
        <v>0</v>
      </c>
      <c r="BT333" s="3">
        <v>500</v>
      </c>
      <c r="BU333" s="3">
        <v>3000</v>
      </c>
    </row>
    <row r="334" spans="1:73" s="30" customFormat="1" ht="63.75" x14ac:dyDescent="0.25">
      <c r="A334" s="27">
        <v>329</v>
      </c>
      <c r="B334" s="27" t="s">
        <v>5797</v>
      </c>
      <c r="C334" s="27">
        <v>324</v>
      </c>
      <c r="D334" s="27">
        <v>324</v>
      </c>
      <c r="E334" s="27"/>
      <c r="F334" s="28" t="s">
        <v>11552</v>
      </c>
      <c r="G334" s="45" t="s">
        <v>11553</v>
      </c>
      <c r="H334" s="11" t="s">
        <v>102</v>
      </c>
      <c r="I334" s="28" t="s">
        <v>15241</v>
      </c>
      <c r="J334" s="28"/>
      <c r="K334" s="3">
        <v>0</v>
      </c>
      <c r="L334" s="3">
        <v>0</v>
      </c>
      <c r="M334" s="3">
        <v>0</v>
      </c>
      <c r="N334" s="3">
        <v>50</v>
      </c>
      <c r="O334" s="3">
        <v>0</v>
      </c>
      <c r="P334" s="2" t="s">
        <v>15077</v>
      </c>
      <c r="Q334" s="2">
        <f t="shared" si="10"/>
        <v>725</v>
      </c>
      <c r="R334" s="2">
        <v>84000</v>
      </c>
      <c r="S334" s="2">
        <f t="shared" si="11"/>
        <v>60900000</v>
      </c>
      <c r="T334" s="2"/>
      <c r="U334" s="2"/>
      <c r="V334" s="28" t="s">
        <v>2294</v>
      </c>
      <c r="W334" s="28" t="s">
        <v>2293</v>
      </c>
      <c r="X334" s="28" t="s">
        <v>2295</v>
      </c>
      <c r="Y334" s="28" t="s">
        <v>399</v>
      </c>
      <c r="Z334" s="28" t="s">
        <v>2107</v>
      </c>
      <c r="AA334" s="28" t="s">
        <v>2296</v>
      </c>
      <c r="AB334" s="28" t="s">
        <v>2297</v>
      </c>
      <c r="AC334" s="28" t="s">
        <v>68</v>
      </c>
      <c r="AD334" s="28" t="s">
        <v>2298</v>
      </c>
      <c r="AE334" s="28" t="s">
        <v>2111</v>
      </c>
      <c r="AF334" s="3">
        <v>61600</v>
      </c>
      <c r="AG334" s="3">
        <v>61600</v>
      </c>
      <c r="AH334" s="28"/>
      <c r="AI334" s="28" t="s">
        <v>2113</v>
      </c>
      <c r="AJ334" s="28" t="s">
        <v>2112</v>
      </c>
      <c r="AK334" s="3">
        <v>99120</v>
      </c>
      <c r="AL334" s="29" t="s">
        <v>14573</v>
      </c>
      <c r="AM334" s="3"/>
      <c r="AN334" s="28"/>
      <c r="AO334" s="28"/>
      <c r="AP334" s="29"/>
      <c r="AQ334" s="3"/>
      <c r="AR334" s="28"/>
      <c r="AS334" s="28"/>
      <c r="AT334" s="29"/>
      <c r="AU334" s="3"/>
      <c r="AV334" s="3"/>
      <c r="AW334" s="3"/>
      <c r="AX334" s="28"/>
      <c r="AY334" s="28"/>
      <c r="AZ334" s="28"/>
      <c r="BA334" s="2" t="s">
        <v>132</v>
      </c>
      <c r="BB334" s="3"/>
      <c r="BC334" s="3">
        <v>0</v>
      </c>
      <c r="BD334" s="3">
        <v>0</v>
      </c>
      <c r="BE334" s="3">
        <v>0</v>
      </c>
      <c r="BF334" s="2">
        <v>25</v>
      </c>
      <c r="BG334" s="3">
        <v>0</v>
      </c>
      <c r="BH334" s="3">
        <v>100</v>
      </c>
      <c r="BI334" s="3">
        <v>500</v>
      </c>
      <c r="BJ334" s="3">
        <v>0</v>
      </c>
      <c r="BK334" s="3">
        <v>0</v>
      </c>
      <c r="BL334" s="2">
        <v>0</v>
      </c>
      <c r="BM334" s="3">
        <v>0</v>
      </c>
      <c r="BN334" s="3">
        <v>0</v>
      </c>
      <c r="BO334" s="3">
        <v>0</v>
      </c>
      <c r="BP334" s="3">
        <v>100</v>
      </c>
      <c r="BQ334" s="2">
        <v>0</v>
      </c>
      <c r="BR334" s="3">
        <v>0</v>
      </c>
      <c r="BS334" s="3">
        <v>0</v>
      </c>
      <c r="BT334" s="3">
        <v>0</v>
      </c>
      <c r="BU334" s="3">
        <v>0</v>
      </c>
    </row>
    <row r="335" spans="1:73" s="30" customFormat="1" ht="63.75" x14ac:dyDescent="0.25">
      <c r="A335" s="27">
        <v>330</v>
      </c>
      <c r="B335" s="27" t="s">
        <v>5798</v>
      </c>
      <c r="C335" s="27">
        <v>325</v>
      </c>
      <c r="D335" s="27">
        <v>325</v>
      </c>
      <c r="E335" s="27"/>
      <c r="F335" s="28" t="s">
        <v>11554</v>
      </c>
      <c r="G335" s="45" t="s">
        <v>11553</v>
      </c>
      <c r="H335" s="11" t="s">
        <v>102</v>
      </c>
      <c r="I335" s="28" t="s">
        <v>15241</v>
      </c>
      <c r="J335" s="28"/>
      <c r="K335" s="3">
        <v>0</v>
      </c>
      <c r="L335" s="3">
        <v>0</v>
      </c>
      <c r="M335" s="3">
        <v>0</v>
      </c>
      <c r="N335" s="3">
        <v>50</v>
      </c>
      <c r="O335" s="3">
        <v>0</v>
      </c>
      <c r="P335" s="2" t="s">
        <v>15077</v>
      </c>
      <c r="Q335" s="2">
        <f t="shared" si="10"/>
        <v>725</v>
      </c>
      <c r="R335" s="2">
        <v>84000</v>
      </c>
      <c r="S335" s="2">
        <f t="shared" si="11"/>
        <v>60900000</v>
      </c>
      <c r="T335" s="2"/>
      <c r="U335" s="2"/>
      <c r="V335" s="28" t="s">
        <v>2299</v>
      </c>
      <c r="W335" s="28" t="s">
        <v>2293</v>
      </c>
      <c r="X335" s="28" t="s">
        <v>2295</v>
      </c>
      <c r="Y335" s="28" t="s">
        <v>399</v>
      </c>
      <c r="Z335" s="28" t="s">
        <v>2107</v>
      </c>
      <c r="AA335" s="28" t="s">
        <v>2300</v>
      </c>
      <c r="AB335" s="28" t="s">
        <v>2297</v>
      </c>
      <c r="AC335" s="28" t="s">
        <v>68</v>
      </c>
      <c r="AD335" s="28" t="s">
        <v>2301</v>
      </c>
      <c r="AE335" s="28" t="s">
        <v>2111</v>
      </c>
      <c r="AF335" s="3">
        <v>61600</v>
      </c>
      <c r="AG335" s="3">
        <v>61600</v>
      </c>
      <c r="AH335" s="28"/>
      <c r="AI335" s="28" t="s">
        <v>2113</v>
      </c>
      <c r="AJ335" s="28" t="s">
        <v>2112</v>
      </c>
      <c r="AK335" s="3">
        <v>99120</v>
      </c>
      <c r="AL335" s="29" t="s">
        <v>14573</v>
      </c>
      <c r="AM335" s="3"/>
      <c r="AN335" s="28"/>
      <c r="AO335" s="28"/>
      <c r="AP335" s="29"/>
      <c r="AQ335" s="3"/>
      <c r="AR335" s="28"/>
      <c r="AS335" s="28"/>
      <c r="AT335" s="29"/>
      <c r="AU335" s="3"/>
      <c r="AV335" s="3"/>
      <c r="AW335" s="3"/>
      <c r="AX335" s="28"/>
      <c r="AY335" s="28"/>
      <c r="AZ335" s="28"/>
      <c r="BA335" s="2" t="s">
        <v>132</v>
      </c>
      <c r="BB335" s="3"/>
      <c r="BC335" s="3">
        <v>0</v>
      </c>
      <c r="BD335" s="3">
        <v>0</v>
      </c>
      <c r="BE335" s="3">
        <v>0</v>
      </c>
      <c r="BF335" s="2">
        <v>25</v>
      </c>
      <c r="BG335" s="3">
        <v>0</v>
      </c>
      <c r="BH335" s="3">
        <v>100</v>
      </c>
      <c r="BI335" s="3">
        <v>500</v>
      </c>
      <c r="BJ335" s="3">
        <v>0</v>
      </c>
      <c r="BK335" s="3">
        <v>0</v>
      </c>
      <c r="BL335" s="2">
        <v>0</v>
      </c>
      <c r="BM335" s="3">
        <v>0</v>
      </c>
      <c r="BN335" s="3">
        <v>0</v>
      </c>
      <c r="BO335" s="3">
        <v>0</v>
      </c>
      <c r="BP335" s="3">
        <v>100</v>
      </c>
      <c r="BQ335" s="2">
        <v>0</v>
      </c>
      <c r="BR335" s="3">
        <v>0</v>
      </c>
      <c r="BS335" s="3">
        <v>0</v>
      </c>
      <c r="BT335" s="3">
        <v>0</v>
      </c>
      <c r="BU335" s="3">
        <v>0</v>
      </c>
    </row>
    <row r="336" spans="1:73" s="30" customFormat="1" ht="48" x14ac:dyDescent="0.25">
      <c r="A336" s="27">
        <v>331</v>
      </c>
      <c r="B336" s="27" t="s">
        <v>5869</v>
      </c>
      <c r="C336" s="27">
        <v>326</v>
      </c>
      <c r="D336" s="27">
        <v>326</v>
      </c>
      <c r="E336" s="27"/>
      <c r="F336" s="11" t="s">
        <v>11556</v>
      </c>
      <c r="G336" s="44" t="s">
        <v>11557</v>
      </c>
      <c r="H336" s="11" t="s">
        <v>1724</v>
      </c>
      <c r="I336" s="28" t="s">
        <v>15197</v>
      </c>
      <c r="J336" s="28"/>
      <c r="K336" s="2">
        <v>0</v>
      </c>
      <c r="L336" s="2">
        <v>0</v>
      </c>
      <c r="M336" s="2">
        <v>0</v>
      </c>
      <c r="N336" s="2">
        <v>8</v>
      </c>
      <c r="O336" s="2">
        <v>0</v>
      </c>
      <c r="P336" s="2" t="s">
        <v>15077</v>
      </c>
      <c r="Q336" s="2">
        <f t="shared" si="10"/>
        <v>39</v>
      </c>
      <c r="R336" s="2">
        <v>4500000</v>
      </c>
      <c r="S336" s="2">
        <f t="shared" si="11"/>
        <v>175500000</v>
      </c>
      <c r="T336" s="2"/>
      <c r="U336" s="2"/>
      <c r="V336" s="11" t="s">
        <v>2615</v>
      </c>
      <c r="W336" s="11" t="s">
        <v>2642</v>
      </c>
      <c r="X336" s="11" t="s">
        <v>2459</v>
      </c>
      <c r="Y336" s="11" t="s">
        <v>126</v>
      </c>
      <c r="Z336" s="11" t="s">
        <v>2460</v>
      </c>
      <c r="AA336" s="11">
        <v>3309384</v>
      </c>
      <c r="AB336" s="11" t="s">
        <v>132</v>
      </c>
      <c r="AC336" s="11" t="s">
        <v>68</v>
      </c>
      <c r="AD336" s="11" t="s">
        <v>2643</v>
      </c>
      <c r="AE336" s="11" t="s">
        <v>2464</v>
      </c>
      <c r="AF336" s="2">
        <v>2347400</v>
      </c>
      <c r="AG336" s="2" t="s">
        <v>132</v>
      </c>
      <c r="AH336" s="11"/>
      <c r="AI336" s="28" t="s">
        <v>2645</v>
      </c>
      <c r="AJ336" s="11" t="s">
        <v>2644</v>
      </c>
      <c r="AK336" s="2">
        <v>9000000</v>
      </c>
      <c r="AL336" s="13" t="s">
        <v>271</v>
      </c>
      <c r="AM336" s="2" t="s">
        <v>132</v>
      </c>
      <c r="AN336" s="11" t="s">
        <v>132</v>
      </c>
      <c r="AO336" s="11" t="s">
        <v>132</v>
      </c>
      <c r="AP336" s="13" t="s">
        <v>132</v>
      </c>
      <c r="AQ336" s="2"/>
      <c r="AR336" s="11"/>
      <c r="AS336" s="11"/>
      <c r="AT336" s="13"/>
      <c r="AU336" s="2"/>
      <c r="AV336" s="2"/>
      <c r="AW336" s="2"/>
      <c r="AX336" s="11"/>
      <c r="AY336" s="11"/>
      <c r="AZ336" s="11"/>
      <c r="BA336" s="2" t="s">
        <v>132</v>
      </c>
      <c r="BB336" s="2"/>
      <c r="BC336" s="2">
        <v>0</v>
      </c>
      <c r="BD336" s="2">
        <v>0</v>
      </c>
      <c r="BE336" s="2">
        <v>0</v>
      </c>
      <c r="BF336" s="2">
        <v>4</v>
      </c>
      <c r="BG336" s="2">
        <v>0</v>
      </c>
      <c r="BH336" s="2">
        <v>0</v>
      </c>
      <c r="BI336" s="2">
        <v>0</v>
      </c>
      <c r="BJ336" s="2">
        <v>0</v>
      </c>
      <c r="BK336" s="3">
        <v>0</v>
      </c>
      <c r="BL336" s="2">
        <v>0</v>
      </c>
      <c r="BM336" s="2">
        <v>0</v>
      </c>
      <c r="BN336" s="2">
        <v>7</v>
      </c>
      <c r="BO336" s="2">
        <v>0</v>
      </c>
      <c r="BP336" s="2">
        <v>0</v>
      </c>
      <c r="BQ336" s="2">
        <v>0</v>
      </c>
      <c r="BR336" s="2">
        <v>8</v>
      </c>
      <c r="BS336" s="2">
        <v>0</v>
      </c>
      <c r="BT336" s="2">
        <v>0</v>
      </c>
      <c r="BU336" s="2">
        <v>20</v>
      </c>
    </row>
    <row r="337" spans="1:73" s="30" customFormat="1" ht="60" x14ac:dyDescent="0.25">
      <c r="A337" s="27">
        <v>332</v>
      </c>
      <c r="B337" s="27" t="s">
        <v>5852</v>
      </c>
      <c r="C337" s="27">
        <v>327</v>
      </c>
      <c r="D337" s="27">
        <v>327</v>
      </c>
      <c r="E337" s="27"/>
      <c r="F337" s="11" t="s">
        <v>11576</v>
      </c>
      <c r="G337" s="44" t="s">
        <v>11577</v>
      </c>
      <c r="H337" s="28" t="s">
        <v>1742</v>
      </c>
      <c r="I337" s="28" t="s">
        <v>15246</v>
      </c>
      <c r="J337" s="28"/>
      <c r="K337" s="2">
        <v>0</v>
      </c>
      <c r="L337" s="2">
        <v>0</v>
      </c>
      <c r="M337" s="2">
        <v>0</v>
      </c>
      <c r="N337" s="2">
        <v>0</v>
      </c>
      <c r="O337" s="2">
        <v>0</v>
      </c>
      <c r="P337" s="2"/>
      <c r="Q337" s="2">
        <f t="shared" si="10"/>
        <v>80</v>
      </c>
      <c r="R337" s="2">
        <v>168000</v>
      </c>
      <c r="S337" s="2">
        <f t="shared" si="11"/>
        <v>13440000</v>
      </c>
      <c r="T337" s="2"/>
      <c r="U337" s="2"/>
      <c r="V337" s="11" t="s">
        <v>2546</v>
      </c>
      <c r="W337" s="11" t="s">
        <v>2547</v>
      </c>
      <c r="X337" s="11" t="s">
        <v>2475</v>
      </c>
      <c r="Y337" s="11" t="s">
        <v>812</v>
      </c>
      <c r="Z337" s="11" t="s">
        <v>2476</v>
      </c>
      <c r="AA337" s="11" t="s">
        <v>2548</v>
      </c>
      <c r="AB337" s="11" t="s">
        <v>132</v>
      </c>
      <c r="AC337" s="11" t="s">
        <v>68</v>
      </c>
      <c r="AD337" s="11" t="s">
        <v>2549</v>
      </c>
      <c r="AE337" s="11" t="s">
        <v>2464</v>
      </c>
      <c r="AF337" s="2">
        <v>132300</v>
      </c>
      <c r="AG337" s="2" t="s">
        <v>132</v>
      </c>
      <c r="AH337" s="11"/>
      <c r="AI337" s="28" t="s">
        <v>2466</v>
      </c>
      <c r="AJ337" s="11" t="s">
        <v>2465</v>
      </c>
      <c r="AK337" s="2">
        <v>280000</v>
      </c>
      <c r="AL337" s="13" t="s">
        <v>709</v>
      </c>
      <c r="AM337" s="2"/>
      <c r="AN337" s="11"/>
      <c r="AO337" s="11"/>
      <c r="AP337" s="13"/>
      <c r="AQ337" s="2"/>
      <c r="AR337" s="11"/>
      <c r="AS337" s="11"/>
      <c r="AT337" s="13"/>
      <c r="AU337" s="2"/>
      <c r="AV337" s="2"/>
      <c r="AW337" s="2"/>
      <c r="AX337" s="11"/>
      <c r="AY337" s="11"/>
      <c r="AZ337" s="11"/>
      <c r="BA337" s="2" t="s">
        <v>132</v>
      </c>
      <c r="BB337" s="2"/>
      <c r="BC337" s="2">
        <v>0</v>
      </c>
      <c r="BD337" s="2">
        <v>0</v>
      </c>
      <c r="BE337" s="2">
        <v>80</v>
      </c>
      <c r="BF337" s="2">
        <v>0</v>
      </c>
      <c r="BG337" s="2">
        <v>0</v>
      </c>
      <c r="BH337" s="2">
        <v>0</v>
      </c>
      <c r="BI337" s="2">
        <v>0</v>
      </c>
      <c r="BJ337" s="2">
        <v>0</v>
      </c>
      <c r="BK337" s="3">
        <v>0</v>
      </c>
      <c r="BL337" s="2">
        <v>0</v>
      </c>
      <c r="BM337" s="2">
        <v>0</v>
      </c>
      <c r="BN337" s="2">
        <v>0</v>
      </c>
      <c r="BO337" s="2">
        <v>0</v>
      </c>
      <c r="BP337" s="2">
        <v>0</v>
      </c>
      <c r="BQ337" s="2">
        <v>0</v>
      </c>
      <c r="BR337" s="2">
        <v>0</v>
      </c>
      <c r="BS337" s="2">
        <v>0</v>
      </c>
      <c r="BT337" s="2">
        <v>0</v>
      </c>
      <c r="BU337" s="2">
        <v>0</v>
      </c>
    </row>
    <row r="338" spans="1:73" s="30" customFormat="1" ht="60" x14ac:dyDescent="0.25">
      <c r="A338" s="27">
        <v>333</v>
      </c>
      <c r="B338" s="27" t="s">
        <v>5854</v>
      </c>
      <c r="C338" s="27">
        <v>328</v>
      </c>
      <c r="D338" s="27">
        <v>328</v>
      </c>
      <c r="E338" s="27"/>
      <c r="F338" s="11" t="s">
        <v>11580</v>
      </c>
      <c r="G338" s="44" t="s">
        <v>11581</v>
      </c>
      <c r="H338" s="28" t="s">
        <v>1742</v>
      </c>
      <c r="I338" s="28" t="s">
        <v>15246</v>
      </c>
      <c r="J338" s="28"/>
      <c r="K338" s="2">
        <v>40000</v>
      </c>
      <c r="L338" s="2">
        <v>16000</v>
      </c>
      <c r="M338" s="2">
        <v>24000</v>
      </c>
      <c r="N338" s="2">
        <v>40000</v>
      </c>
      <c r="O338" s="2">
        <v>0</v>
      </c>
      <c r="P338" s="2"/>
      <c r="Q338" s="2">
        <f t="shared" si="10"/>
        <v>43000</v>
      </c>
      <c r="R338" s="2">
        <v>10168</v>
      </c>
      <c r="S338" s="2">
        <f t="shared" si="11"/>
        <v>437224000</v>
      </c>
      <c r="T338" s="2"/>
      <c r="U338" s="2"/>
      <c r="V338" s="11" t="s">
        <v>2556</v>
      </c>
      <c r="W338" s="11" t="s">
        <v>2555</v>
      </c>
      <c r="X338" s="11" t="s">
        <v>2459</v>
      </c>
      <c r="Y338" s="11" t="s">
        <v>126</v>
      </c>
      <c r="Z338" s="11" t="s">
        <v>2460</v>
      </c>
      <c r="AA338" s="11" t="s">
        <v>2557</v>
      </c>
      <c r="AB338" s="11" t="s">
        <v>2462</v>
      </c>
      <c r="AC338" s="11" t="s">
        <v>68</v>
      </c>
      <c r="AD338" s="11" t="s">
        <v>2558</v>
      </c>
      <c r="AE338" s="11" t="s">
        <v>2464</v>
      </c>
      <c r="AF338" s="2">
        <v>600</v>
      </c>
      <c r="AG338" s="2" t="s">
        <v>132</v>
      </c>
      <c r="AH338" s="11"/>
      <c r="AI338" s="28" t="s">
        <v>2466</v>
      </c>
      <c r="AJ338" s="11" t="s">
        <v>2465</v>
      </c>
      <c r="AK338" s="2">
        <v>5208</v>
      </c>
      <c r="AL338" s="13" t="s">
        <v>271</v>
      </c>
      <c r="AM338" s="2" t="s">
        <v>132</v>
      </c>
      <c r="AN338" s="11" t="s">
        <v>132</v>
      </c>
      <c r="AO338" s="11" t="s">
        <v>132</v>
      </c>
      <c r="AP338" s="13" t="s">
        <v>132</v>
      </c>
      <c r="AQ338" s="2"/>
      <c r="AR338" s="11"/>
      <c r="AS338" s="11"/>
      <c r="AT338" s="13"/>
      <c r="AU338" s="2"/>
      <c r="AV338" s="2"/>
      <c r="AW338" s="2"/>
      <c r="AX338" s="11"/>
      <c r="AY338" s="11"/>
      <c r="AZ338" s="11"/>
      <c r="BA338" s="2" t="s">
        <v>132</v>
      </c>
      <c r="BB338" s="2"/>
      <c r="BC338" s="2">
        <v>0</v>
      </c>
      <c r="BD338" s="2">
        <v>0</v>
      </c>
      <c r="BE338" s="2">
        <v>18000</v>
      </c>
      <c r="BF338" s="2">
        <v>0</v>
      </c>
      <c r="BG338" s="2">
        <v>0</v>
      </c>
      <c r="BH338" s="2">
        <v>0</v>
      </c>
      <c r="BI338" s="2">
        <v>0</v>
      </c>
      <c r="BJ338" s="2">
        <v>0</v>
      </c>
      <c r="BK338" s="3">
        <v>0</v>
      </c>
      <c r="BL338" s="2">
        <v>0</v>
      </c>
      <c r="BM338" s="2">
        <v>0</v>
      </c>
      <c r="BN338" s="2">
        <v>25000</v>
      </c>
      <c r="BO338" s="2">
        <v>0</v>
      </c>
      <c r="BP338" s="2">
        <v>0</v>
      </c>
      <c r="BQ338" s="2">
        <v>0</v>
      </c>
      <c r="BR338" s="2">
        <v>0</v>
      </c>
      <c r="BS338" s="2">
        <v>0</v>
      </c>
      <c r="BT338" s="2">
        <v>0</v>
      </c>
      <c r="BU338" s="2">
        <v>0</v>
      </c>
    </row>
    <row r="339" spans="1:73" s="30" customFormat="1" ht="108" x14ac:dyDescent="0.25">
      <c r="A339" s="27">
        <v>334</v>
      </c>
      <c r="B339" s="27" t="s">
        <v>5865</v>
      </c>
      <c r="C339" s="27">
        <v>329</v>
      </c>
      <c r="D339" s="27">
        <v>329</v>
      </c>
      <c r="E339" s="27"/>
      <c r="F339" s="11" t="s">
        <v>11584</v>
      </c>
      <c r="G339" s="44" t="s">
        <v>11585</v>
      </c>
      <c r="H339" s="28" t="s">
        <v>1742</v>
      </c>
      <c r="I339" s="28" t="s">
        <v>15167</v>
      </c>
      <c r="J339" s="28"/>
      <c r="K339" s="2">
        <v>63400</v>
      </c>
      <c r="L339" s="2">
        <v>35000</v>
      </c>
      <c r="M339" s="2">
        <v>28500</v>
      </c>
      <c r="N339" s="2">
        <v>30000</v>
      </c>
      <c r="O339" s="2">
        <v>0</v>
      </c>
      <c r="P339" s="2"/>
      <c r="Q339" s="2">
        <f t="shared" si="10"/>
        <v>62000</v>
      </c>
      <c r="R339" s="2">
        <v>6000</v>
      </c>
      <c r="S339" s="2">
        <f t="shared" si="11"/>
        <v>372000000</v>
      </c>
      <c r="T339" s="2"/>
      <c r="U339" s="2"/>
      <c r="V339" s="11" t="s">
        <v>2629</v>
      </c>
      <c r="W339" s="11" t="s">
        <v>2630</v>
      </c>
      <c r="X339" s="11" t="s">
        <v>2459</v>
      </c>
      <c r="Y339" s="11" t="s">
        <v>126</v>
      </c>
      <c r="Z339" s="11" t="s">
        <v>2460</v>
      </c>
      <c r="AA339" s="11" t="s">
        <v>2631</v>
      </c>
      <c r="AB339" s="11" t="s">
        <v>2462</v>
      </c>
      <c r="AC339" s="11" t="s">
        <v>68</v>
      </c>
      <c r="AD339" s="11" t="s">
        <v>2558</v>
      </c>
      <c r="AE339" s="11" t="s">
        <v>2464</v>
      </c>
      <c r="AF339" s="2">
        <v>400</v>
      </c>
      <c r="AG339" s="2" t="s">
        <v>132</v>
      </c>
      <c r="AH339" s="11"/>
      <c r="AI339" s="28" t="s">
        <v>2466</v>
      </c>
      <c r="AJ339" s="11" t="s">
        <v>2465</v>
      </c>
      <c r="AK339" s="2">
        <v>2740</v>
      </c>
      <c r="AL339" s="13" t="s">
        <v>271</v>
      </c>
      <c r="AM339" s="2" t="s">
        <v>132</v>
      </c>
      <c r="AN339" s="11" t="s">
        <v>132</v>
      </c>
      <c r="AO339" s="11" t="s">
        <v>132</v>
      </c>
      <c r="AP339" s="13" t="s">
        <v>132</v>
      </c>
      <c r="AQ339" s="2"/>
      <c r="AR339" s="11"/>
      <c r="AS339" s="11"/>
      <c r="AT339" s="13"/>
      <c r="AU339" s="2"/>
      <c r="AV339" s="2"/>
      <c r="AW339" s="2"/>
      <c r="AX339" s="11"/>
      <c r="AY339" s="11"/>
      <c r="AZ339" s="11"/>
      <c r="BA339" s="2" t="s">
        <v>132</v>
      </c>
      <c r="BB339" s="2"/>
      <c r="BC339" s="2">
        <v>0</v>
      </c>
      <c r="BD339" s="2">
        <v>0</v>
      </c>
      <c r="BE339" s="2">
        <v>42000</v>
      </c>
      <c r="BF339" s="2">
        <v>0</v>
      </c>
      <c r="BG339" s="2">
        <v>0</v>
      </c>
      <c r="BH339" s="2">
        <v>0</v>
      </c>
      <c r="BI339" s="2">
        <v>0</v>
      </c>
      <c r="BJ339" s="2">
        <v>0</v>
      </c>
      <c r="BK339" s="3">
        <v>0</v>
      </c>
      <c r="BL339" s="2">
        <v>0</v>
      </c>
      <c r="BM339" s="2">
        <v>0</v>
      </c>
      <c r="BN339" s="2">
        <v>20000</v>
      </c>
      <c r="BO339" s="2">
        <v>0</v>
      </c>
      <c r="BP339" s="2">
        <v>0</v>
      </c>
      <c r="BQ339" s="2">
        <v>0</v>
      </c>
      <c r="BR339" s="2">
        <v>0</v>
      </c>
      <c r="BS339" s="2">
        <v>0</v>
      </c>
      <c r="BT339" s="2">
        <v>0</v>
      </c>
      <c r="BU339" s="2">
        <v>0</v>
      </c>
    </row>
    <row r="340" spans="1:73" s="30" customFormat="1" ht="60" x14ac:dyDescent="0.25">
      <c r="A340" s="27">
        <v>335</v>
      </c>
      <c r="B340" s="27" t="s">
        <v>5879</v>
      </c>
      <c r="C340" s="27">
        <v>330</v>
      </c>
      <c r="D340" s="27">
        <v>330</v>
      </c>
      <c r="E340" s="27"/>
      <c r="F340" s="11" t="s">
        <v>11594</v>
      </c>
      <c r="G340" s="44" t="s">
        <v>11595</v>
      </c>
      <c r="H340" s="28" t="s">
        <v>1869</v>
      </c>
      <c r="I340" s="28" t="s">
        <v>15167</v>
      </c>
      <c r="J340" s="28"/>
      <c r="K340" s="2">
        <v>0</v>
      </c>
      <c r="L340" s="2">
        <v>0</v>
      </c>
      <c r="M340" s="2">
        <v>0</v>
      </c>
      <c r="N340" s="2">
        <v>0</v>
      </c>
      <c r="O340" s="2">
        <v>0</v>
      </c>
      <c r="P340" s="2"/>
      <c r="Q340" s="2">
        <f t="shared" si="10"/>
        <v>9</v>
      </c>
      <c r="R340" s="2">
        <v>4000000</v>
      </c>
      <c r="S340" s="2">
        <f t="shared" si="11"/>
        <v>36000000</v>
      </c>
      <c r="T340" s="2"/>
      <c r="U340" s="2"/>
      <c r="V340" s="11" t="s">
        <v>2681</v>
      </c>
      <c r="W340" s="11" t="s">
        <v>2680</v>
      </c>
      <c r="X340" s="11" t="s">
        <v>2475</v>
      </c>
      <c r="Y340" s="11" t="s">
        <v>812</v>
      </c>
      <c r="Z340" s="11" t="s">
        <v>2476</v>
      </c>
      <c r="AA340" s="11" t="s">
        <v>2682</v>
      </c>
      <c r="AB340" s="11" t="s">
        <v>2478</v>
      </c>
      <c r="AC340" s="11" t="s">
        <v>68</v>
      </c>
      <c r="AD340" s="11" t="s">
        <v>2683</v>
      </c>
      <c r="AE340" s="11" t="s">
        <v>2464</v>
      </c>
      <c r="AF340" s="2">
        <v>10400</v>
      </c>
      <c r="AG340" s="2" t="s">
        <v>132</v>
      </c>
      <c r="AH340" s="11"/>
      <c r="AI340" s="28" t="s">
        <v>2466</v>
      </c>
      <c r="AJ340" s="11" t="s">
        <v>2465</v>
      </c>
      <c r="AK340" s="2">
        <v>4200000</v>
      </c>
      <c r="AL340" s="13" t="s">
        <v>709</v>
      </c>
      <c r="AM340" s="2" t="s">
        <v>132</v>
      </c>
      <c r="AN340" s="11" t="s">
        <v>132</v>
      </c>
      <c r="AO340" s="11" t="s">
        <v>132</v>
      </c>
      <c r="AP340" s="13" t="s">
        <v>132</v>
      </c>
      <c r="AQ340" s="2"/>
      <c r="AR340" s="11"/>
      <c r="AS340" s="11"/>
      <c r="AT340" s="13"/>
      <c r="AU340" s="2"/>
      <c r="AV340" s="2"/>
      <c r="AW340" s="2"/>
      <c r="AX340" s="11"/>
      <c r="AY340" s="11"/>
      <c r="AZ340" s="11"/>
      <c r="BA340" s="2" t="s">
        <v>132</v>
      </c>
      <c r="BB340" s="2"/>
      <c r="BC340" s="2">
        <v>0</v>
      </c>
      <c r="BD340" s="2">
        <v>0</v>
      </c>
      <c r="BE340" s="2">
        <v>9</v>
      </c>
      <c r="BF340" s="2">
        <v>0</v>
      </c>
      <c r="BG340" s="2">
        <v>0</v>
      </c>
      <c r="BH340" s="2">
        <v>0</v>
      </c>
      <c r="BI340" s="2">
        <v>0</v>
      </c>
      <c r="BJ340" s="2">
        <v>0</v>
      </c>
      <c r="BK340" s="3">
        <v>0</v>
      </c>
      <c r="BL340" s="2">
        <v>0</v>
      </c>
      <c r="BM340" s="2">
        <v>0</v>
      </c>
      <c r="BN340" s="2">
        <v>0</v>
      </c>
      <c r="BO340" s="2">
        <v>0</v>
      </c>
      <c r="BP340" s="2">
        <v>0</v>
      </c>
      <c r="BQ340" s="2">
        <v>0</v>
      </c>
      <c r="BR340" s="2">
        <v>0</v>
      </c>
      <c r="BS340" s="2">
        <v>0</v>
      </c>
      <c r="BT340" s="2">
        <v>0</v>
      </c>
      <c r="BU340" s="2">
        <v>0</v>
      </c>
    </row>
    <row r="341" spans="1:73" s="30" customFormat="1" ht="60" x14ac:dyDescent="0.25">
      <c r="A341" s="27">
        <v>336</v>
      </c>
      <c r="B341" s="27" t="s">
        <v>5909</v>
      </c>
      <c r="C341" s="27">
        <v>331</v>
      </c>
      <c r="D341" s="27">
        <v>331</v>
      </c>
      <c r="E341" s="27"/>
      <c r="F341" s="11" t="s">
        <v>11598</v>
      </c>
      <c r="G341" s="44" t="s">
        <v>11599</v>
      </c>
      <c r="H341" s="28" t="s">
        <v>1742</v>
      </c>
      <c r="I341" s="28" t="s">
        <v>15167</v>
      </c>
      <c r="J341" s="28"/>
      <c r="K341" s="2">
        <v>0</v>
      </c>
      <c r="L341" s="2">
        <v>0</v>
      </c>
      <c r="M341" s="2">
        <v>0</v>
      </c>
      <c r="N341" s="2">
        <v>0</v>
      </c>
      <c r="O341" s="2">
        <v>0</v>
      </c>
      <c r="P341" s="2"/>
      <c r="Q341" s="2">
        <f t="shared" si="10"/>
        <v>27000</v>
      </c>
      <c r="R341" s="2">
        <v>7500</v>
      </c>
      <c r="S341" s="2">
        <f t="shared" si="11"/>
        <v>202500000</v>
      </c>
      <c r="T341" s="2"/>
      <c r="U341" s="2"/>
      <c r="V341" s="11" t="s">
        <v>2793</v>
      </c>
      <c r="W341" s="11" t="s">
        <v>2792</v>
      </c>
      <c r="X341" s="11" t="s">
        <v>2459</v>
      </c>
      <c r="Y341" s="11" t="s">
        <v>126</v>
      </c>
      <c r="Z341" s="11" t="s">
        <v>2460</v>
      </c>
      <c r="AA341" s="11" t="s">
        <v>2794</v>
      </c>
      <c r="AB341" s="11" t="s">
        <v>2462</v>
      </c>
      <c r="AC341" s="11" t="s">
        <v>68</v>
      </c>
      <c r="AD341" s="11" t="s">
        <v>2558</v>
      </c>
      <c r="AE341" s="11" t="s">
        <v>2464</v>
      </c>
      <c r="AF341" s="2">
        <v>500</v>
      </c>
      <c r="AG341" s="2" t="s">
        <v>132</v>
      </c>
      <c r="AH341" s="11"/>
      <c r="AI341" s="28" t="s">
        <v>2466</v>
      </c>
      <c r="AJ341" s="11" t="s">
        <v>2465</v>
      </c>
      <c r="AK341" s="2">
        <v>1650</v>
      </c>
      <c r="AL341" s="13" t="s">
        <v>271</v>
      </c>
      <c r="AM341" s="2" t="s">
        <v>132</v>
      </c>
      <c r="AN341" s="11" t="s">
        <v>132</v>
      </c>
      <c r="AO341" s="11" t="s">
        <v>132</v>
      </c>
      <c r="AP341" s="13" t="s">
        <v>132</v>
      </c>
      <c r="AQ341" s="2"/>
      <c r="AR341" s="11"/>
      <c r="AS341" s="11"/>
      <c r="AT341" s="13"/>
      <c r="AU341" s="2"/>
      <c r="AV341" s="2"/>
      <c r="AW341" s="2"/>
      <c r="AX341" s="11"/>
      <c r="AY341" s="11"/>
      <c r="AZ341" s="11"/>
      <c r="BA341" s="2" t="s">
        <v>132</v>
      </c>
      <c r="BB341" s="2"/>
      <c r="BC341" s="2">
        <v>0</v>
      </c>
      <c r="BD341" s="2">
        <v>0</v>
      </c>
      <c r="BE341" s="2">
        <v>25000</v>
      </c>
      <c r="BF341" s="2">
        <v>0</v>
      </c>
      <c r="BG341" s="2">
        <v>0</v>
      </c>
      <c r="BH341" s="2">
        <v>0</v>
      </c>
      <c r="BI341" s="2">
        <v>0</v>
      </c>
      <c r="BJ341" s="2">
        <v>0</v>
      </c>
      <c r="BK341" s="3">
        <v>0</v>
      </c>
      <c r="BL341" s="2">
        <v>0</v>
      </c>
      <c r="BM341" s="2">
        <v>0</v>
      </c>
      <c r="BN341" s="2">
        <v>2000</v>
      </c>
      <c r="BO341" s="2">
        <v>0</v>
      </c>
      <c r="BP341" s="2">
        <v>0</v>
      </c>
      <c r="BQ341" s="2">
        <v>0</v>
      </c>
      <c r="BR341" s="2">
        <v>0</v>
      </c>
      <c r="BS341" s="2">
        <v>0</v>
      </c>
      <c r="BT341" s="2">
        <v>0</v>
      </c>
      <c r="BU341" s="2">
        <v>0</v>
      </c>
    </row>
    <row r="342" spans="1:73" ht="60" x14ac:dyDescent="0.2">
      <c r="A342" s="27">
        <v>337</v>
      </c>
      <c r="B342" s="27" t="s">
        <v>5910</v>
      </c>
      <c r="C342" s="27">
        <v>332</v>
      </c>
      <c r="D342" s="27">
        <v>332</v>
      </c>
      <c r="E342" s="27"/>
      <c r="F342" s="11" t="s">
        <v>11600</v>
      </c>
      <c r="G342" s="44" t="s">
        <v>11601</v>
      </c>
      <c r="H342" s="28" t="s">
        <v>1742</v>
      </c>
      <c r="I342" s="28" t="s">
        <v>15246</v>
      </c>
      <c r="J342" s="28"/>
      <c r="K342" s="2">
        <v>0</v>
      </c>
      <c r="L342" s="2">
        <v>0</v>
      </c>
      <c r="M342" s="2">
        <v>0</v>
      </c>
      <c r="N342" s="2">
        <v>0</v>
      </c>
      <c r="O342" s="2">
        <v>0</v>
      </c>
      <c r="P342" s="2"/>
      <c r="Q342" s="2">
        <f t="shared" si="10"/>
        <v>10500</v>
      </c>
      <c r="R342" s="2">
        <v>13860</v>
      </c>
      <c r="S342" s="2">
        <f t="shared" si="11"/>
        <v>145530000</v>
      </c>
      <c r="T342" s="2"/>
      <c r="U342" s="2"/>
      <c r="V342" s="11" t="s">
        <v>2796</v>
      </c>
      <c r="W342" s="11" t="s">
        <v>2795</v>
      </c>
      <c r="X342" s="11" t="s">
        <v>2459</v>
      </c>
      <c r="Y342" s="11" t="s">
        <v>126</v>
      </c>
      <c r="Z342" s="11" t="s">
        <v>2460</v>
      </c>
      <c r="AA342" s="11" t="s">
        <v>2797</v>
      </c>
      <c r="AB342" s="11" t="s">
        <v>2462</v>
      </c>
      <c r="AC342" s="11" t="s">
        <v>68</v>
      </c>
      <c r="AD342" s="11" t="s">
        <v>2558</v>
      </c>
      <c r="AE342" s="11" t="s">
        <v>2464</v>
      </c>
      <c r="AF342" s="2">
        <v>1400</v>
      </c>
      <c r="AG342" s="2" t="s">
        <v>132</v>
      </c>
      <c r="AH342" s="11"/>
      <c r="AI342" s="28" t="s">
        <v>2466</v>
      </c>
      <c r="AJ342" s="11" t="s">
        <v>2465</v>
      </c>
      <c r="AK342" s="2">
        <v>15000</v>
      </c>
      <c r="AL342" s="13">
        <v>44565</v>
      </c>
      <c r="AM342" s="2" t="s">
        <v>132</v>
      </c>
      <c r="AN342" s="11" t="s">
        <v>132</v>
      </c>
      <c r="AO342" s="11" t="s">
        <v>132</v>
      </c>
      <c r="AP342" s="13" t="s">
        <v>132</v>
      </c>
      <c r="AQ342" s="2"/>
      <c r="AR342" s="11"/>
      <c r="AS342" s="11"/>
      <c r="AT342" s="13"/>
      <c r="AU342" s="2"/>
      <c r="AV342" s="2"/>
      <c r="AW342" s="2"/>
      <c r="AX342" s="11"/>
      <c r="AY342" s="11"/>
      <c r="AZ342" s="11"/>
      <c r="BA342" s="2" t="s">
        <v>132</v>
      </c>
      <c r="BB342" s="2"/>
      <c r="BC342" s="2">
        <v>0</v>
      </c>
      <c r="BD342" s="2">
        <v>0</v>
      </c>
      <c r="BE342" s="2">
        <v>10500</v>
      </c>
      <c r="BF342" s="2">
        <v>0</v>
      </c>
      <c r="BG342" s="2">
        <v>0</v>
      </c>
      <c r="BH342" s="2">
        <v>0</v>
      </c>
      <c r="BI342" s="2">
        <v>0</v>
      </c>
      <c r="BJ342" s="2">
        <v>0</v>
      </c>
      <c r="BK342" s="3">
        <v>0</v>
      </c>
      <c r="BL342" s="2">
        <v>0</v>
      </c>
      <c r="BM342" s="2">
        <v>0</v>
      </c>
      <c r="BN342" s="2">
        <v>0</v>
      </c>
      <c r="BO342" s="2">
        <v>0</v>
      </c>
      <c r="BP342" s="2">
        <v>0</v>
      </c>
      <c r="BQ342" s="2">
        <v>0</v>
      </c>
      <c r="BR342" s="2">
        <v>0</v>
      </c>
      <c r="BS342" s="2">
        <v>0</v>
      </c>
      <c r="BT342" s="2">
        <v>0</v>
      </c>
      <c r="BU342" s="2">
        <v>0</v>
      </c>
    </row>
    <row r="343" spans="1:73" ht="60" x14ac:dyDescent="0.2">
      <c r="A343" s="27">
        <v>338</v>
      </c>
      <c r="B343" s="27" t="s">
        <v>5913</v>
      </c>
      <c r="C343" s="27">
        <v>333</v>
      </c>
      <c r="D343" s="27">
        <v>333</v>
      </c>
      <c r="E343" s="27"/>
      <c r="F343" s="11" t="s">
        <v>11602</v>
      </c>
      <c r="G343" s="44" t="s">
        <v>11603</v>
      </c>
      <c r="H343" s="28" t="s">
        <v>1742</v>
      </c>
      <c r="I343" s="28" t="s">
        <v>15167</v>
      </c>
      <c r="J343" s="28"/>
      <c r="K343" s="2">
        <v>42500</v>
      </c>
      <c r="L343" s="2">
        <v>25000</v>
      </c>
      <c r="M343" s="2">
        <v>17500</v>
      </c>
      <c r="N343" s="2">
        <v>43750</v>
      </c>
      <c r="O343" s="2">
        <v>0</v>
      </c>
      <c r="P343" s="2"/>
      <c r="Q343" s="2">
        <f t="shared" si="10"/>
        <v>47500</v>
      </c>
      <c r="R343" s="2">
        <v>7000</v>
      </c>
      <c r="S343" s="2">
        <f t="shared" si="11"/>
        <v>332500000</v>
      </c>
      <c r="T343" s="2"/>
      <c r="U343" s="2"/>
      <c r="V343" s="11" t="s">
        <v>2806</v>
      </c>
      <c r="W343" s="11" t="s">
        <v>2805</v>
      </c>
      <c r="X343" s="11" t="s">
        <v>2475</v>
      </c>
      <c r="Y343" s="11" t="s">
        <v>812</v>
      </c>
      <c r="Z343" s="11" t="s">
        <v>2476</v>
      </c>
      <c r="AA343" s="11" t="s">
        <v>2807</v>
      </c>
      <c r="AB343" s="11" t="s">
        <v>2478</v>
      </c>
      <c r="AC343" s="11" t="s">
        <v>68</v>
      </c>
      <c r="AD343" s="11" t="s">
        <v>2508</v>
      </c>
      <c r="AE343" s="11" t="s">
        <v>2464</v>
      </c>
      <c r="AF343" s="2">
        <v>1200</v>
      </c>
      <c r="AG343" s="2" t="s">
        <v>132</v>
      </c>
      <c r="AH343" s="11"/>
      <c r="AI343" s="28" t="s">
        <v>2466</v>
      </c>
      <c r="AJ343" s="11" t="s">
        <v>2465</v>
      </c>
      <c r="AK343" s="2">
        <v>11458</v>
      </c>
      <c r="AL343" s="13" t="s">
        <v>271</v>
      </c>
      <c r="AM343" s="2" t="s">
        <v>132</v>
      </c>
      <c r="AN343" s="11" t="s">
        <v>132</v>
      </c>
      <c r="AO343" s="11" t="s">
        <v>132</v>
      </c>
      <c r="AP343" s="13" t="s">
        <v>132</v>
      </c>
      <c r="AQ343" s="2"/>
      <c r="AR343" s="11"/>
      <c r="AS343" s="11"/>
      <c r="AT343" s="13"/>
      <c r="AU343" s="2"/>
      <c r="AV343" s="2"/>
      <c r="AW343" s="2"/>
      <c r="AX343" s="11"/>
      <c r="AY343" s="11"/>
      <c r="AZ343" s="11"/>
      <c r="BA343" s="2" t="s">
        <v>132</v>
      </c>
      <c r="BB343" s="2"/>
      <c r="BC343" s="2">
        <v>0</v>
      </c>
      <c r="BD343" s="2">
        <v>0</v>
      </c>
      <c r="BE343" s="2">
        <v>35000</v>
      </c>
      <c r="BF343" s="2">
        <v>0</v>
      </c>
      <c r="BG343" s="2">
        <v>0</v>
      </c>
      <c r="BH343" s="2">
        <v>0</v>
      </c>
      <c r="BI343" s="2">
        <v>0</v>
      </c>
      <c r="BJ343" s="2">
        <v>0</v>
      </c>
      <c r="BK343" s="3">
        <v>0</v>
      </c>
      <c r="BL343" s="2">
        <v>0</v>
      </c>
      <c r="BM343" s="2">
        <v>0</v>
      </c>
      <c r="BN343" s="2">
        <v>12500</v>
      </c>
      <c r="BO343" s="2">
        <v>0</v>
      </c>
      <c r="BP343" s="2">
        <v>0</v>
      </c>
      <c r="BQ343" s="2">
        <v>0</v>
      </c>
      <c r="BR343" s="2">
        <v>0</v>
      </c>
      <c r="BS343" s="2">
        <v>0</v>
      </c>
      <c r="BT343" s="2">
        <v>0</v>
      </c>
      <c r="BU343" s="2">
        <v>0</v>
      </c>
    </row>
    <row r="344" spans="1:73" ht="96" x14ac:dyDescent="0.2">
      <c r="A344" s="27">
        <v>339</v>
      </c>
      <c r="B344" s="27" t="s">
        <v>5897</v>
      </c>
      <c r="C344" s="27">
        <v>334</v>
      </c>
      <c r="D344" s="27">
        <v>334</v>
      </c>
      <c r="E344" s="27"/>
      <c r="F344" s="11" t="s">
        <v>11596</v>
      </c>
      <c r="G344" s="44" t="s">
        <v>11597</v>
      </c>
      <c r="H344" s="28" t="s">
        <v>73</v>
      </c>
      <c r="I344" s="28" t="s">
        <v>15167</v>
      </c>
      <c r="J344" s="28"/>
      <c r="K344" s="2">
        <v>4000</v>
      </c>
      <c r="L344" s="2">
        <v>3000</v>
      </c>
      <c r="M344" s="2">
        <v>1000</v>
      </c>
      <c r="N344" s="2">
        <v>19500</v>
      </c>
      <c r="O344" s="2">
        <v>1000</v>
      </c>
      <c r="P344" s="2"/>
      <c r="Q344" s="2">
        <f t="shared" si="10"/>
        <v>46500</v>
      </c>
      <c r="R344" s="2">
        <v>2100</v>
      </c>
      <c r="S344" s="2">
        <f t="shared" si="11"/>
        <v>97650000</v>
      </c>
      <c r="T344" s="2"/>
      <c r="U344" s="2"/>
      <c r="V344" s="11" t="s">
        <v>2748</v>
      </c>
      <c r="W344" s="11" t="s">
        <v>2753</v>
      </c>
      <c r="X344" s="11" t="s">
        <v>2459</v>
      </c>
      <c r="Y344" s="11" t="s">
        <v>126</v>
      </c>
      <c r="Z344" s="11" t="s">
        <v>2460</v>
      </c>
      <c r="AA344" s="11">
        <v>6671050</v>
      </c>
      <c r="AB344" s="11" t="s">
        <v>2462</v>
      </c>
      <c r="AC344" s="11" t="s">
        <v>119</v>
      </c>
      <c r="AD344" s="11" t="s">
        <v>2754</v>
      </c>
      <c r="AE344" s="11" t="s">
        <v>2464</v>
      </c>
      <c r="AF344" s="2">
        <v>1400</v>
      </c>
      <c r="AG344" s="2" t="s">
        <v>132</v>
      </c>
      <c r="AH344" s="11"/>
      <c r="AI344" s="28" t="s">
        <v>2466</v>
      </c>
      <c r="AJ344" s="11" t="s">
        <v>2465</v>
      </c>
      <c r="AK344" s="2">
        <v>2750</v>
      </c>
      <c r="AL344" s="13" t="s">
        <v>709</v>
      </c>
      <c r="AM344" s="2"/>
      <c r="AN344" s="11"/>
      <c r="AO344" s="11"/>
      <c r="AP344" s="13"/>
      <c r="AQ344" s="2"/>
      <c r="AR344" s="11"/>
      <c r="AS344" s="11"/>
      <c r="AT344" s="13"/>
      <c r="AU344" s="2"/>
      <c r="AV344" s="2"/>
      <c r="AW344" s="2"/>
      <c r="AX344" s="11"/>
      <c r="AY344" s="11"/>
      <c r="AZ344" s="11"/>
      <c r="BA344" s="2" t="s">
        <v>132</v>
      </c>
      <c r="BB344" s="2"/>
      <c r="BC344" s="2">
        <v>0</v>
      </c>
      <c r="BD344" s="2">
        <v>0</v>
      </c>
      <c r="BE344" s="2">
        <v>3000</v>
      </c>
      <c r="BF344" s="2">
        <v>0</v>
      </c>
      <c r="BG344" s="2">
        <v>10500</v>
      </c>
      <c r="BH344" s="2">
        <v>0</v>
      </c>
      <c r="BI344" s="2">
        <v>0</v>
      </c>
      <c r="BJ344" s="2">
        <v>0</v>
      </c>
      <c r="BK344" s="3">
        <v>0</v>
      </c>
      <c r="BL344" s="2">
        <v>0</v>
      </c>
      <c r="BM344" s="2">
        <v>5000</v>
      </c>
      <c r="BN344" s="2">
        <v>6000</v>
      </c>
      <c r="BO344" s="2">
        <v>0</v>
      </c>
      <c r="BP344" s="2">
        <v>0</v>
      </c>
      <c r="BQ344" s="2">
        <v>0</v>
      </c>
      <c r="BR344" s="2">
        <v>20000</v>
      </c>
      <c r="BS344" s="2">
        <v>0</v>
      </c>
      <c r="BT344" s="2">
        <v>0</v>
      </c>
      <c r="BU344" s="2">
        <v>2000</v>
      </c>
    </row>
    <row r="345" spans="1:73" ht="63.75" x14ac:dyDescent="0.2">
      <c r="A345" s="27">
        <v>340</v>
      </c>
      <c r="B345" s="27" t="s">
        <v>5835</v>
      </c>
      <c r="C345" s="27">
        <v>335</v>
      </c>
      <c r="D345" s="27">
        <v>335</v>
      </c>
      <c r="E345" s="27"/>
      <c r="F345" s="28" t="s">
        <v>11558</v>
      </c>
      <c r="G345" s="45" t="s">
        <v>11559</v>
      </c>
      <c r="H345" s="28" t="s">
        <v>1742</v>
      </c>
      <c r="I345" s="28" t="s">
        <v>15256</v>
      </c>
      <c r="J345" s="28"/>
      <c r="K345" s="3">
        <v>0</v>
      </c>
      <c r="L345" s="3">
        <v>0</v>
      </c>
      <c r="M345" s="3">
        <v>0</v>
      </c>
      <c r="N345" s="3">
        <v>0</v>
      </c>
      <c r="O345" s="3">
        <v>0</v>
      </c>
      <c r="P345" s="3"/>
      <c r="Q345" s="2">
        <f t="shared" si="10"/>
        <v>52000</v>
      </c>
      <c r="R345" s="2">
        <v>4500</v>
      </c>
      <c r="S345" s="2">
        <f t="shared" si="11"/>
        <v>234000000</v>
      </c>
      <c r="T345" s="2"/>
      <c r="U345" s="2"/>
      <c r="V345" s="28" t="s">
        <v>2458</v>
      </c>
      <c r="W345" s="28" t="s">
        <v>2457</v>
      </c>
      <c r="X345" s="28" t="s">
        <v>2459</v>
      </c>
      <c r="Y345" s="28" t="s">
        <v>126</v>
      </c>
      <c r="Z345" s="28" t="s">
        <v>2460</v>
      </c>
      <c r="AA345" s="28" t="s">
        <v>2461</v>
      </c>
      <c r="AB345" s="28" t="s">
        <v>2462</v>
      </c>
      <c r="AC345" s="28" t="s">
        <v>119</v>
      </c>
      <c r="AD345" s="28" t="s">
        <v>2463</v>
      </c>
      <c r="AE345" s="28" t="s">
        <v>2464</v>
      </c>
      <c r="AF345" s="3">
        <v>3500</v>
      </c>
      <c r="AG345" s="3" t="s">
        <v>132</v>
      </c>
      <c r="AH345" s="28"/>
      <c r="AI345" s="28" t="s">
        <v>2466</v>
      </c>
      <c r="AJ345" s="28" t="s">
        <v>2465</v>
      </c>
      <c r="AK345" s="3">
        <v>3500</v>
      </c>
      <c r="AL345" s="29" t="s">
        <v>271</v>
      </c>
      <c r="AM345" s="3"/>
      <c r="AN345" s="28"/>
      <c r="AO345" s="28"/>
      <c r="AP345" s="29"/>
      <c r="AQ345" s="3"/>
      <c r="AR345" s="28"/>
      <c r="AS345" s="28"/>
      <c r="AT345" s="29"/>
      <c r="AU345" s="3"/>
      <c r="AV345" s="3"/>
      <c r="AW345" s="3"/>
      <c r="AX345" s="28"/>
      <c r="AY345" s="28"/>
      <c r="AZ345" s="28"/>
      <c r="BA345" s="2" t="s">
        <v>132</v>
      </c>
      <c r="BB345" s="3"/>
      <c r="BC345" s="3">
        <v>0</v>
      </c>
      <c r="BD345" s="3">
        <v>0</v>
      </c>
      <c r="BE345" s="3">
        <v>10000</v>
      </c>
      <c r="BF345" s="2">
        <v>0</v>
      </c>
      <c r="BG345" s="3">
        <v>0</v>
      </c>
      <c r="BH345" s="3">
        <v>0</v>
      </c>
      <c r="BI345" s="3">
        <v>0</v>
      </c>
      <c r="BJ345" s="3">
        <v>0</v>
      </c>
      <c r="BK345" s="3">
        <v>0</v>
      </c>
      <c r="BL345" s="2">
        <v>0</v>
      </c>
      <c r="BM345" s="3">
        <v>0</v>
      </c>
      <c r="BN345" s="3">
        <v>40000</v>
      </c>
      <c r="BO345" s="3">
        <v>0</v>
      </c>
      <c r="BP345" s="3">
        <v>0</v>
      </c>
      <c r="BQ345" s="2">
        <v>0</v>
      </c>
      <c r="BR345" s="3">
        <v>2000</v>
      </c>
      <c r="BS345" s="3">
        <v>0</v>
      </c>
      <c r="BT345" s="3">
        <v>0</v>
      </c>
      <c r="BU345" s="3">
        <v>0</v>
      </c>
    </row>
    <row r="346" spans="1:73" ht="60" x14ac:dyDescent="0.2">
      <c r="A346" s="27">
        <v>341</v>
      </c>
      <c r="B346" s="27" t="s">
        <v>5836</v>
      </c>
      <c r="C346" s="27">
        <v>336</v>
      </c>
      <c r="D346" s="27">
        <v>336</v>
      </c>
      <c r="E346" s="27"/>
      <c r="F346" s="11" t="s">
        <v>11560</v>
      </c>
      <c r="G346" s="44" t="s">
        <v>11559</v>
      </c>
      <c r="H346" s="28" t="s">
        <v>1742</v>
      </c>
      <c r="I346" s="28" t="s">
        <v>15256</v>
      </c>
      <c r="J346" s="28"/>
      <c r="K346" s="2">
        <v>0</v>
      </c>
      <c r="L346" s="2">
        <v>0</v>
      </c>
      <c r="M346" s="2">
        <v>0</v>
      </c>
      <c r="N346" s="2">
        <v>0</v>
      </c>
      <c r="O346" s="2">
        <v>0</v>
      </c>
      <c r="P346" s="2"/>
      <c r="Q346" s="2">
        <f t="shared" si="10"/>
        <v>28000</v>
      </c>
      <c r="R346" s="2">
        <v>4500</v>
      </c>
      <c r="S346" s="2">
        <f t="shared" si="11"/>
        <v>126000000</v>
      </c>
      <c r="T346" s="2"/>
      <c r="U346" s="2"/>
      <c r="V346" s="11" t="s">
        <v>2471</v>
      </c>
      <c r="W346" s="11" t="s">
        <v>2457</v>
      </c>
      <c r="X346" s="11" t="s">
        <v>2459</v>
      </c>
      <c r="Y346" s="11" t="s">
        <v>126</v>
      </c>
      <c r="Z346" s="11" t="s">
        <v>2460</v>
      </c>
      <c r="AA346" s="11">
        <v>393</v>
      </c>
      <c r="AB346" s="11" t="s">
        <v>2462</v>
      </c>
      <c r="AC346" s="11" t="s">
        <v>119</v>
      </c>
      <c r="AD346" s="11" t="s">
        <v>2463</v>
      </c>
      <c r="AE346" s="11" t="s">
        <v>2464</v>
      </c>
      <c r="AF346" s="2">
        <v>3500</v>
      </c>
      <c r="AG346" s="2" t="s">
        <v>132</v>
      </c>
      <c r="AH346" s="11"/>
      <c r="AI346" s="28" t="s">
        <v>2466</v>
      </c>
      <c r="AJ346" s="11" t="s">
        <v>2465</v>
      </c>
      <c r="AK346" s="2">
        <v>2900</v>
      </c>
      <c r="AL346" s="13" t="s">
        <v>271</v>
      </c>
      <c r="AM346" s="2" t="s">
        <v>132</v>
      </c>
      <c r="AN346" s="11" t="s">
        <v>132</v>
      </c>
      <c r="AO346" s="11" t="s">
        <v>132</v>
      </c>
      <c r="AP346" s="13" t="s">
        <v>132</v>
      </c>
      <c r="AQ346" s="2" t="s">
        <v>132</v>
      </c>
      <c r="AR346" s="11" t="s">
        <v>132</v>
      </c>
      <c r="AS346" s="11" t="s">
        <v>132</v>
      </c>
      <c r="AT346" s="13" t="s">
        <v>132</v>
      </c>
      <c r="AU346" s="2"/>
      <c r="AV346" s="2"/>
      <c r="AW346" s="2"/>
      <c r="AX346" s="11"/>
      <c r="AY346" s="11"/>
      <c r="AZ346" s="11"/>
      <c r="BA346" s="2" t="s">
        <v>132</v>
      </c>
      <c r="BB346" s="2"/>
      <c r="BC346" s="2">
        <v>0</v>
      </c>
      <c r="BD346" s="2">
        <v>0</v>
      </c>
      <c r="BE346" s="2">
        <v>6000</v>
      </c>
      <c r="BF346" s="2">
        <v>0</v>
      </c>
      <c r="BG346" s="2">
        <v>0</v>
      </c>
      <c r="BH346" s="2">
        <v>0</v>
      </c>
      <c r="BI346" s="2">
        <v>0</v>
      </c>
      <c r="BJ346" s="2">
        <v>0</v>
      </c>
      <c r="BK346" s="3">
        <v>0</v>
      </c>
      <c r="BL346" s="2">
        <v>0</v>
      </c>
      <c r="BM346" s="2">
        <v>0</v>
      </c>
      <c r="BN346" s="2">
        <v>20000</v>
      </c>
      <c r="BO346" s="2">
        <v>0</v>
      </c>
      <c r="BP346" s="2">
        <v>0</v>
      </c>
      <c r="BQ346" s="2">
        <v>0</v>
      </c>
      <c r="BR346" s="2">
        <v>0</v>
      </c>
      <c r="BS346" s="2">
        <v>0</v>
      </c>
      <c r="BT346" s="2">
        <v>0</v>
      </c>
      <c r="BU346" s="2">
        <v>2000</v>
      </c>
    </row>
    <row r="347" spans="1:73" ht="60" x14ac:dyDescent="0.2">
      <c r="A347" s="27">
        <v>342</v>
      </c>
      <c r="B347" s="27" t="s">
        <v>5848</v>
      </c>
      <c r="C347" s="27">
        <v>337</v>
      </c>
      <c r="D347" s="27">
        <v>337</v>
      </c>
      <c r="E347" s="27"/>
      <c r="F347" s="11" t="s">
        <v>11570</v>
      </c>
      <c r="G347" s="44" t="s">
        <v>11571</v>
      </c>
      <c r="H347" s="28" t="s">
        <v>1742</v>
      </c>
      <c r="I347" s="28" t="s">
        <v>15167</v>
      </c>
      <c r="J347" s="28"/>
      <c r="K347" s="2">
        <v>42000</v>
      </c>
      <c r="L347" s="2">
        <v>24000</v>
      </c>
      <c r="M347" s="2">
        <v>18000</v>
      </c>
      <c r="N347" s="2">
        <v>31710</v>
      </c>
      <c r="O347" s="2">
        <v>0</v>
      </c>
      <c r="P347" s="2"/>
      <c r="Q347" s="2">
        <f t="shared" si="10"/>
        <v>28000</v>
      </c>
      <c r="R347" s="2">
        <v>6800</v>
      </c>
      <c r="S347" s="2">
        <f t="shared" si="11"/>
        <v>190400000</v>
      </c>
      <c r="T347" s="2"/>
      <c r="U347" s="2"/>
      <c r="V347" s="11" t="s">
        <v>2529</v>
      </c>
      <c r="W347" s="11" t="s">
        <v>2528</v>
      </c>
      <c r="X347" s="11" t="s">
        <v>2475</v>
      </c>
      <c r="Y347" s="11" t="s">
        <v>812</v>
      </c>
      <c r="Z347" s="11" t="s">
        <v>2476</v>
      </c>
      <c r="AA347" s="11" t="s">
        <v>2530</v>
      </c>
      <c r="AB347" s="11" t="s">
        <v>2478</v>
      </c>
      <c r="AC347" s="11" t="s">
        <v>68</v>
      </c>
      <c r="AD347" s="11" t="s">
        <v>2531</v>
      </c>
      <c r="AE347" s="11" t="s">
        <v>2464</v>
      </c>
      <c r="AF347" s="2">
        <v>1000</v>
      </c>
      <c r="AG347" s="2" t="s">
        <v>132</v>
      </c>
      <c r="AH347" s="11"/>
      <c r="AI347" s="28" t="s">
        <v>2466</v>
      </c>
      <c r="AJ347" s="11" t="s">
        <v>2465</v>
      </c>
      <c r="AK347" s="2">
        <v>12000</v>
      </c>
      <c r="AL347" s="13" t="s">
        <v>271</v>
      </c>
      <c r="AM347" s="2" t="s">
        <v>132</v>
      </c>
      <c r="AN347" s="11" t="s">
        <v>132</v>
      </c>
      <c r="AO347" s="11" t="s">
        <v>132</v>
      </c>
      <c r="AP347" s="13" t="s">
        <v>132</v>
      </c>
      <c r="AQ347" s="2"/>
      <c r="AR347" s="11"/>
      <c r="AS347" s="11"/>
      <c r="AT347" s="13"/>
      <c r="AU347" s="2"/>
      <c r="AV347" s="2"/>
      <c r="AW347" s="2"/>
      <c r="AX347" s="11"/>
      <c r="AY347" s="11"/>
      <c r="AZ347" s="11"/>
      <c r="BA347" s="2" t="s">
        <v>132</v>
      </c>
      <c r="BB347" s="2"/>
      <c r="BC347" s="2">
        <v>0</v>
      </c>
      <c r="BD347" s="2">
        <v>0</v>
      </c>
      <c r="BE347" s="2">
        <v>8000</v>
      </c>
      <c r="BF347" s="2">
        <v>0</v>
      </c>
      <c r="BG347" s="2">
        <v>0</v>
      </c>
      <c r="BH347" s="2">
        <v>0</v>
      </c>
      <c r="BI347" s="2">
        <v>0</v>
      </c>
      <c r="BJ347" s="2">
        <v>0</v>
      </c>
      <c r="BK347" s="3">
        <v>0</v>
      </c>
      <c r="BL347" s="2">
        <v>0</v>
      </c>
      <c r="BM347" s="2">
        <v>0</v>
      </c>
      <c r="BN347" s="2">
        <v>20000</v>
      </c>
      <c r="BO347" s="2">
        <v>0</v>
      </c>
      <c r="BP347" s="2">
        <v>0</v>
      </c>
      <c r="BQ347" s="2">
        <v>0</v>
      </c>
      <c r="BR347" s="2">
        <v>0</v>
      </c>
      <c r="BS347" s="2">
        <v>0</v>
      </c>
      <c r="BT347" s="2">
        <v>0</v>
      </c>
      <c r="BU347" s="2">
        <v>0</v>
      </c>
    </row>
    <row r="348" spans="1:73" ht="60" x14ac:dyDescent="0.2">
      <c r="A348" s="27">
        <v>343</v>
      </c>
      <c r="B348" s="27" t="s">
        <v>5855</v>
      </c>
      <c r="C348" s="27">
        <v>338</v>
      </c>
      <c r="D348" s="27">
        <v>338</v>
      </c>
      <c r="E348" s="27"/>
      <c r="F348" s="11" t="s">
        <v>11582</v>
      </c>
      <c r="G348" s="44" t="s">
        <v>11583</v>
      </c>
      <c r="H348" s="28" t="s">
        <v>1742</v>
      </c>
      <c r="I348" s="28" t="s">
        <v>15167</v>
      </c>
      <c r="J348" s="28"/>
      <c r="K348" s="2">
        <v>0</v>
      </c>
      <c r="L348" s="2">
        <v>0</v>
      </c>
      <c r="M348" s="2">
        <v>0</v>
      </c>
      <c r="N348" s="2">
        <v>0</v>
      </c>
      <c r="O348" s="2">
        <v>0</v>
      </c>
      <c r="P348" s="2"/>
      <c r="Q348" s="2">
        <f t="shared" si="10"/>
        <v>27</v>
      </c>
      <c r="R348" s="2">
        <v>90000</v>
      </c>
      <c r="S348" s="2">
        <f t="shared" si="11"/>
        <v>2430000</v>
      </c>
      <c r="T348" s="2"/>
      <c r="U348" s="2"/>
      <c r="V348" s="11" t="s">
        <v>2560</v>
      </c>
      <c r="W348" s="11" t="s">
        <v>2559</v>
      </c>
      <c r="X348" s="11" t="s">
        <v>2459</v>
      </c>
      <c r="Y348" s="11" t="s">
        <v>126</v>
      </c>
      <c r="Z348" s="11" t="s">
        <v>2460</v>
      </c>
      <c r="AA348" s="11" t="s">
        <v>2561</v>
      </c>
      <c r="AB348" s="11" t="s">
        <v>2462</v>
      </c>
      <c r="AC348" s="11" t="s">
        <v>68</v>
      </c>
      <c r="AD348" s="11" t="s">
        <v>2562</v>
      </c>
      <c r="AE348" s="11" t="s">
        <v>2464</v>
      </c>
      <c r="AF348" s="2">
        <v>924000</v>
      </c>
      <c r="AG348" s="2" t="s">
        <v>132</v>
      </c>
      <c r="AH348" s="11"/>
      <c r="AI348" s="28" t="s">
        <v>2466</v>
      </c>
      <c r="AJ348" s="11" t="s">
        <v>2465</v>
      </c>
      <c r="AK348" s="2">
        <v>3100000</v>
      </c>
      <c r="AL348" s="13" t="s">
        <v>709</v>
      </c>
      <c r="AM348" s="2" t="s">
        <v>132</v>
      </c>
      <c r="AN348" s="11" t="s">
        <v>132</v>
      </c>
      <c r="AO348" s="11" t="s">
        <v>132</v>
      </c>
      <c r="AP348" s="13" t="s">
        <v>132</v>
      </c>
      <c r="AQ348" s="2"/>
      <c r="AR348" s="11"/>
      <c r="AS348" s="11"/>
      <c r="AT348" s="13"/>
      <c r="AU348" s="2"/>
      <c r="AV348" s="2"/>
      <c r="AW348" s="2"/>
      <c r="AX348" s="11"/>
      <c r="AY348" s="11"/>
      <c r="AZ348" s="11"/>
      <c r="BA348" s="2" t="s">
        <v>132</v>
      </c>
      <c r="BB348" s="2"/>
      <c r="BC348" s="2">
        <v>0</v>
      </c>
      <c r="BD348" s="2">
        <v>0</v>
      </c>
      <c r="BE348" s="2">
        <v>12</v>
      </c>
      <c r="BF348" s="2">
        <v>0</v>
      </c>
      <c r="BG348" s="2">
        <v>0</v>
      </c>
      <c r="BH348" s="2">
        <v>0</v>
      </c>
      <c r="BI348" s="2">
        <v>0</v>
      </c>
      <c r="BJ348" s="2">
        <v>0</v>
      </c>
      <c r="BK348" s="3">
        <v>0</v>
      </c>
      <c r="BL348" s="2">
        <v>0</v>
      </c>
      <c r="BM348" s="2">
        <v>0</v>
      </c>
      <c r="BN348" s="2">
        <v>15</v>
      </c>
      <c r="BO348" s="2">
        <v>0</v>
      </c>
      <c r="BP348" s="2">
        <v>0</v>
      </c>
      <c r="BQ348" s="2">
        <v>0</v>
      </c>
      <c r="BR348" s="2">
        <v>0</v>
      </c>
      <c r="BS348" s="2">
        <v>0</v>
      </c>
      <c r="BT348" s="2">
        <v>0</v>
      </c>
      <c r="BU348" s="2">
        <v>0</v>
      </c>
    </row>
    <row r="349" spans="1:73" ht="96" x14ac:dyDescent="0.2">
      <c r="A349" s="27">
        <v>344</v>
      </c>
      <c r="B349" s="27" t="s">
        <v>5850</v>
      </c>
      <c r="C349" s="27">
        <v>339</v>
      </c>
      <c r="D349" s="27">
        <v>339</v>
      </c>
      <c r="E349" s="27"/>
      <c r="F349" s="11" t="s">
        <v>11572</v>
      </c>
      <c r="G349" s="44" t="s">
        <v>11573</v>
      </c>
      <c r="H349" s="28" t="s">
        <v>1742</v>
      </c>
      <c r="I349" s="28" t="s">
        <v>15246</v>
      </c>
      <c r="J349" s="28"/>
      <c r="K349" s="2">
        <v>0</v>
      </c>
      <c r="L349" s="2">
        <v>0</v>
      </c>
      <c r="M349" s="2">
        <v>0</v>
      </c>
      <c r="N349" s="2">
        <v>4</v>
      </c>
      <c r="O349" s="2">
        <v>0</v>
      </c>
      <c r="P349" s="2"/>
      <c r="Q349" s="2">
        <f t="shared" si="10"/>
        <v>32</v>
      </c>
      <c r="R349" s="2">
        <v>168000</v>
      </c>
      <c r="S349" s="2">
        <f t="shared" si="11"/>
        <v>5376000</v>
      </c>
      <c r="T349" s="2"/>
      <c r="U349" s="2"/>
      <c r="V349" s="11" t="s">
        <v>2540</v>
      </c>
      <c r="W349" s="11" t="s">
        <v>2539</v>
      </c>
      <c r="X349" s="11" t="s">
        <v>2475</v>
      </c>
      <c r="Y349" s="11" t="s">
        <v>812</v>
      </c>
      <c r="Z349" s="11" t="s">
        <v>2476</v>
      </c>
      <c r="AA349" s="11" t="s">
        <v>2541</v>
      </c>
      <c r="AB349" s="11" t="s">
        <v>2478</v>
      </c>
      <c r="AC349" s="11" t="s">
        <v>68</v>
      </c>
      <c r="AD349" s="11" t="s">
        <v>2542</v>
      </c>
      <c r="AE349" s="11" t="s">
        <v>2464</v>
      </c>
      <c r="AF349" s="2">
        <v>308700</v>
      </c>
      <c r="AG349" s="2" t="s">
        <v>132</v>
      </c>
      <c r="AH349" s="11"/>
      <c r="AI349" s="28" t="s">
        <v>2466</v>
      </c>
      <c r="AJ349" s="11" t="s">
        <v>2465</v>
      </c>
      <c r="AK349" s="2">
        <v>425000</v>
      </c>
      <c r="AL349" s="13" t="s">
        <v>709</v>
      </c>
      <c r="AM349" s="2" t="s">
        <v>132</v>
      </c>
      <c r="AN349" s="11" t="s">
        <v>132</v>
      </c>
      <c r="AO349" s="11" t="s">
        <v>132</v>
      </c>
      <c r="AP349" s="13" t="s">
        <v>132</v>
      </c>
      <c r="AQ349" s="2" t="s">
        <v>132</v>
      </c>
      <c r="AR349" s="11" t="s">
        <v>132</v>
      </c>
      <c r="AS349" s="11" t="s">
        <v>132</v>
      </c>
      <c r="AT349" s="13" t="s">
        <v>132</v>
      </c>
      <c r="AU349" s="2"/>
      <c r="AV349" s="2"/>
      <c r="AW349" s="2"/>
      <c r="AX349" s="11"/>
      <c r="AY349" s="11"/>
      <c r="AZ349" s="11"/>
      <c r="BA349" s="2" t="s">
        <v>132</v>
      </c>
      <c r="BB349" s="2"/>
      <c r="BC349" s="2">
        <v>0</v>
      </c>
      <c r="BD349" s="2">
        <v>0</v>
      </c>
      <c r="BE349" s="2">
        <v>20</v>
      </c>
      <c r="BF349" s="2">
        <v>0</v>
      </c>
      <c r="BG349" s="2">
        <v>0</v>
      </c>
      <c r="BH349" s="2">
        <v>0</v>
      </c>
      <c r="BI349" s="2">
        <v>0</v>
      </c>
      <c r="BJ349" s="2">
        <v>0</v>
      </c>
      <c r="BK349" s="3">
        <v>0</v>
      </c>
      <c r="BL349" s="2">
        <v>0</v>
      </c>
      <c r="BM349" s="2">
        <v>0</v>
      </c>
      <c r="BN349" s="2">
        <v>12</v>
      </c>
      <c r="BO349" s="2">
        <v>0</v>
      </c>
      <c r="BP349" s="2">
        <v>0</v>
      </c>
      <c r="BQ349" s="2">
        <v>0</v>
      </c>
      <c r="BR349" s="2">
        <v>0</v>
      </c>
      <c r="BS349" s="2">
        <v>0</v>
      </c>
      <c r="BT349" s="2">
        <v>0</v>
      </c>
      <c r="BU349" s="2">
        <v>0</v>
      </c>
    </row>
    <row r="350" spans="1:73" ht="84" x14ac:dyDescent="0.2">
      <c r="A350" s="27">
        <v>345</v>
      </c>
      <c r="B350" s="27" t="s">
        <v>5838</v>
      </c>
      <c r="C350" s="27">
        <v>340</v>
      </c>
      <c r="D350" s="27">
        <v>340</v>
      </c>
      <c r="E350" s="27"/>
      <c r="F350" s="11" t="s">
        <v>11563</v>
      </c>
      <c r="G350" s="44" t="s">
        <v>11564</v>
      </c>
      <c r="H350" s="28" t="s">
        <v>1742</v>
      </c>
      <c r="I350" s="28" t="s">
        <v>15246</v>
      </c>
      <c r="J350" s="28"/>
      <c r="K350" s="2">
        <v>0</v>
      </c>
      <c r="L350" s="2">
        <v>0</v>
      </c>
      <c r="M350" s="2">
        <v>0</v>
      </c>
      <c r="N350" s="2">
        <v>0</v>
      </c>
      <c r="O350" s="2">
        <v>0</v>
      </c>
      <c r="P350" s="2"/>
      <c r="Q350" s="2">
        <f t="shared" si="10"/>
        <v>560</v>
      </c>
      <c r="R350" s="2">
        <v>125000</v>
      </c>
      <c r="S350" s="2">
        <f t="shared" si="11"/>
        <v>70000000</v>
      </c>
      <c r="T350" s="2"/>
      <c r="U350" s="2"/>
      <c r="V350" s="11" t="s">
        <v>2480</v>
      </c>
      <c r="W350" s="11" t="s">
        <v>2481</v>
      </c>
      <c r="X350" s="11" t="s">
        <v>2475</v>
      </c>
      <c r="Y350" s="11" t="s">
        <v>812</v>
      </c>
      <c r="Z350" s="11" t="s">
        <v>2476</v>
      </c>
      <c r="AA350" s="11" t="s">
        <v>2482</v>
      </c>
      <c r="AB350" s="11" t="s">
        <v>2478</v>
      </c>
      <c r="AC350" s="11" t="s">
        <v>68</v>
      </c>
      <c r="AD350" s="11" t="s">
        <v>2483</v>
      </c>
      <c r="AE350" s="11" t="s">
        <v>2464</v>
      </c>
      <c r="AF350" s="2">
        <v>121300</v>
      </c>
      <c r="AG350" s="2" t="s">
        <v>132</v>
      </c>
      <c r="AH350" s="11"/>
      <c r="AI350" s="28" t="s">
        <v>2466</v>
      </c>
      <c r="AJ350" s="11" t="s">
        <v>2465</v>
      </c>
      <c r="AK350" s="2">
        <v>155000</v>
      </c>
      <c r="AL350" s="13" t="s">
        <v>709</v>
      </c>
      <c r="AM350" s="2" t="s">
        <v>132</v>
      </c>
      <c r="AN350" s="11" t="s">
        <v>132</v>
      </c>
      <c r="AO350" s="11" t="s">
        <v>132</v>
      </c>
      <c r="AP350" s="13" t="s">
        <v>132</v>
      </c>
      <c r="AQ350" s="2"/>
      <c r="AR350" s="11"/>
      <c r="AS350" s="11"/>
      <c r="AT350" s="13"/>
      <c r="AU350" s="2"/>
      <c r="AV350" s="2"/>
      <c r="AW350" s="2"/>
      <c r="AX350" s="11"/>
      <c r="AY350" s="11"/>
      <c r="AZ350" s="11"/>
      <c r="BA350" s="2" t="s">
        <v>132</v>
      </c>
      <c r="BB350" s="2"/>
      <c r="BC350" s="2">
        <v>0</v>
      </c>
      <c r="BD350" s="2">
        <v>0</v>
      </c>
      <c r="BE350" s="2">
        <v>80</v>
      </c>
      <c r="BF350" s="2">
        <v>0</v>
      </c>
      <c r="BG350" s="2">
        <v>0</v>
      </c>
      <c r="BH350" s="2">
        <v>0</v>
      </c>
      <c r="BI350" s="2">
        <v>0</v>
      </c>
      <c r="BJ350" s="2">
        <v>0</v>
      </c>
      <c r="BK350" s="3">
        <v>0</v>
      </c>
      <c r="BL350" s="2">
        <v>0</v>
      </c>
      <c r="BM350" s="2">
        <v>0</v>
      </c>
      <c r="BN350" s="2">
        <v>480</v>
      </c>
      <c r="BO350" s="2">
        <v>0</v>
      </c>
      <c r="BP350" s="2">
        <v>0</v>
      </c>
      <c r="BQ350" s="2">
        <v>0</v>
      </c>
      <c r="BR350" s="2">
        <v>0</v>
      </c>
      <c r="BS350" s="2">
        <v>0</v>
      </c>
      <c r="BT350" s="2">
        <v>0</v>
      </c>
      <c r="BU350" s="2">
        <v>0</v>
      </c>
    </row>
    <row r="351" spans="1:73" ht="84" x14ac:dyDescent="0.2">
      <c r="A351" s="27">
        <v>346</v>
      </c>
      <c r="B351" s="27" t="s">
        <v>5839</v>
      </c>
      <c r="C351" s="27">
        <v>341</v>
      </c>
      <c r="D351" s="27">
        <v>341</v>
      </c>
      <c r="E351" s="27"/>
      <c r="F351" s="11" t="s">
        <v>11565</v>
      </c>
      <c r="G351" s="44" t="s">
        <v>11564</v>
      </c>
      <c r="H351" s="28" t="s">
        <v>1742</v>
      </c>
      <c r="I351" s="28" t="s">
        <v>15167</v>
      </c>
      <c r="J351" s="28"/>
      <c r="K351" s="2">
        <v>450</v>
      </c>
      <c r="L351" s="2">
        <v>310</v>
      </c>
      <c r="M351" s="2">
        <v>140</v>
      </c>
      <c r="N351" s="2">
        <v>0</v>
      </c>
      <c r="O351" s="2">
        <v>0</v>
      </c>
      <c r="P351" s="2"/>
      <c r="Q351" s="2">
        <f t="shared" si="10"/>
        <v>560</v>
      </c>
      <c r="R351" s="2">
        <v>125000</v>
      </c>
      <c r="S351" s="2">
        <f t="shared" si="11"/>
        <v>70000000</v>
      </c>
      <c r="T351" s="2"/>
      <c r="U351" s="2"/>
      <c r="V351" s="11" t="s">
        <v>2480</v>
      </c>
      <c r="W351" s="11" t="s">
        <v>2481</v>
      </c>
      <c r="X351" s="11" t="s">
        <v>2475</v>
      </c>
      <c r="Y351" s="11" t="s">
        <v>812</v>
      </c>
      <c r="Z351" s="11" t="s">
        <v>2476</v>
      </c>
      <c r="AA351" s="11" t="s">
        <v>2482</v>
      </c>
      <c r="AB351" s="11" t="s">
        <v>2478</v>
      </c>
      <c r="AC351" s="11" t="s">
        <v>68</v>
      </c>
      <c r="AD351" s="11" t="s">
        <v>2483</v>
      </c>
      <c r="AE351" s="11" t="s">
        <v>2464</v>
      </c>
      <c r="AF351" s="2">
        <v>121300</v>
      </c>
      <c r="AG351" s="2" t="s">
        <v>132</v>
      </c>
      <c r="AH351" s="11"/>
      <c r="AI351" s="28" t="s">
        <v>2466</v>
      </c>
      <c r="AJ351" s="11" t="s">
        <v>2465</v>
      </c>
      <c r="AK351" s="2">
        <v>155000</v>
      </c>
      <c r="AL351" s="13" t="s">
        <v>709</v>
      </c>
      <c r="AM351" s="2" t="s">
        <v>132</v>
      </c>
      <c r="AN351" s="11" t="s">
        <v>132</v>
      </c>
      <c r="AO351" s="11" t="s">
        <v>132</v>
      </c>
      <c r="AP351" s="13" t="s">
        <v>132</v>
      </c>
      <c r="AQ351" s="2"/>
      <c r="AR351" s="11"/>
      <c r="AS351" s="11"/>
      <c r="AT351" s="13"/>
      <c r="AU351" s="2"/>
      <c r="AV351" s="2"/>
      <c r="AW351" s="2"/>
      <c r="AX351" s="11"/>
      <c r="AY351" s="11"/>
      <c r="AZ351" s="11"/>
      <c r="BA351" s="2" t="s">
        <v>132</v>
      </c>
      <c r="BB351" s="2"/>
      <c r="BC351" s="2">
        <v>0</v>
      </c>
      <c r="BD351" s="2">
        <v>0</v>
      </c>
      <c r="BE351" s="2">
        <v>80</v>
      </c>
      <c r="BF351" s="2">
        <v>0</v>
      </c>
      <c r="BG351" s="2">
        <v>0</v>
      </c>
      <c r="BH351" s="2">
        <v>0</v>
      </c>
      <c r="BI351" s="2">
        <v>0</v>
      </c>
      <c r="BJ351" s="2">
        <v>0</v>
      </c>
      <c r="BK351" s="3">
        <v>0</v>
      </c>
      <c r="BL351" s="2">
        <v>0</v>
      </c>
      <c r="BM351" s="2">
        <v>0</v>
      </c>
      <c r="BN351" s="2">
        <v>480</v>
      </c>
      <c r="BO351" s="2">
        <v>0</v>
      </c>
      <c r="BP351" s="2">
        <v>0</v>
      </c>
      <c r="BQ351" s="2">
        <v>0</v>
      </c>
      <c r="BR351" s="2">
        <v>0</v>
      </c>
      <c r="BS351" s="2">
        <v>0</v>
      </c>
      <c r="BT351" s="2">
        <v>0</v>
      </c>
      <c r="BU351" s="2">
        <v>0</v>
      </c>
    </row>
    <row r="352" spans="1:73" ht="60" x14ac:dyDescent="0.2">
      <c r="A352" s="27">
        <v>347</v>
      </c>
      <c r="B352" s="27" t="s">
        <v>5837</v>
      </c>
      <c r="C352" s="27">
        <v>342</v>
      </c>
      <c r="D352" s="27">
        <v>342</v>
      </c>
      <c r="E352" s="27"/>
      <c r="F352" s="11" t="s">
        <v>11561</v>
      </c>
      <c r="G352" s="44" t="s">
        <v>11562</v>
      </c>
      <c r="H352" s="28" t="s">
        <v>1742</v>
      </c>
      <c r="I352" s="28" t="s">
        <v>15167</v>
      </c>
      <c r="J352" s="28"/>
      <c r="K352" s="2">
        <v>0</v>
      </c>
      <c r="L352" s="2">
        <v>0</v>
      </c>
      <c r="M352" s="2">
        <v>0</v>
      </c>
      <c r="N352" s="2">
        <v>550</v>
      </c>
      <c r="O352" s="2">
        <v>0</v>
      </c>
      <c r="P352" s="2"/>
      <c r="Q352" s="2">
        <f t="shared" si="10"/>
        <v>3000</v>
      </c>
      <c r="R352" s="2">
        <v>60000</v>
      </c>
      <c r="S352" s="2">
        <f t="shared" si="11"/>
        <v>180000000</v>
      </c>
      <c r="T352" s="2"/>
      <c r="U352" s="2"/>
      <c r="V352" s="11" t="s">
        <v>2474</v>
      </c>
      <c r="W352" s="11" t="s">
        <v>2473</v>
      </c>
      <c r="X352" s="11" t="s">
        <v>2475</v>
      </c>
      <c r="Y352" s="11" t="s">
        <v>812</v>
      </c>
      <c r="Z352" s="11" t="s">
        <v>2476</v>
      </c>
      <c r="AA352" s="11" t="s">
        <v>2477</v>
      </c>
      <c r="AB352" s="11" t="s">
        <v>2478</v>
      </c>
      <c r="AC352" s="11" t="s">
        <v>68</v>
      </c>
      <c r="AD352" s="11" t="s">
        <v>2479</v>
      </c>
      <c r="AE352" s="11" t="s">
        <v>2464</v>
      </c>
      <c r="AF352" s="2">
        <v>3300</v>
      </c>
      <c r="AG352" s="2" t="s">
        <v>132</v>
      </c>
      <c r="AH352" s="11"/>
      <c r="AI352" s="28" t="s">
        <v>2466</v>
      </c>
      <c r="AJ352" s="11" t="s">
        <v>2465</v>
      </c>
      <c r="AK352" s="2">
        <v>40517</v>
      </c>
      <c r="AL352" s="13" t="s">
        <v>271</v>
      </c>
      <c r="AM352" s="2" t="s">
        <v>132</v>
      </c>
      <c r="AN352" s="11" t="s">
        <v>132</v>
      </c>
      <c r="AO352" s="11" t="s">
        <v>132</v>
      </c>
      <c r="AP352" s="13" t="s">
        <v>132</v>
      </c>
      <c r="AQ352" s="2"/>
      <c r="AR352" s="11"/>
      <c r="AS352" s="11"/>
      <c r="AT352" s="13"/>
      <c r="AU352" s="2"/>
      <c r="AV352" s="2"/>
      <c r="AW352" s="2"/>
      <c r="AX352" s="11"/>
      <c r="AY352" s="11"/>
      <c r="AZ352" s="11"/>
      <c r="BA352" s="2" t="s">
        <v>132</v>
      </c>
      <c r="BB352" s="2"/>
      <c r="BC352" s="2">
        <v>0</v>
      </c>
      <c r="BD352" s="2">
        <v>0</v>
      </c>
      <c r="BE352" s="2">
        <v>1000</v>
      </c>
      <c r="BF352" s="2">
        <v>0</v>
      </c>
      <c r="BG352" s="2">
        <v>0</v>
      </c>
      <c r="BH352" s="2">
        <v>0</v>
      </c>
      <c r="BI352" s="2">
        <v>0</v>
      </c>
      <c r="BJ352" s="2">
        <v>0</v>
      </c>
      <c r="BK352" s="3">
        <v>0</v>
      </c>
      <c r="BL352" s="2">
        <v>0</v>
      </c>
      <c r="BM352" s="2">
        <v>0</v>
      </c>
      <c r="BN352" s="2">
        <v>2000</v>
      </c>
      <c r="BO352" s="2">
        <v>0</v>
      </c>
      <c r="BP352" s="2">
        <v>0</v>
      </c>
      <c r="BQ352" s="2">
        <v>0</v>
      </c>
      <c r="BR352" s="2">
        <v>0</v>
      </c>
      <c r="BS352" s="2">
        <v>0</v>
      </c>
      <c r="BT352" s="2">
        <v>0</v>
      </c>
      <c r="BU352" s="2">
        <v>0</v>
      </c>
    </row>
    <row r="353" spans="1:73" ht="60" x14ac:dyDescent="0.2">
      <c r="A353" s="27">
        <v>348</v>
      </c>
      <c r="B353" s="27" t="s">
        <v>5843</v>
      </c>
      <c r="C353" s="27">
        <v>343</v>
      </c>
      <c r="D353" s="27">
        <v>343</v>
      </c>
      <c r="E353" s="27"/>
      <c r="F353" s="11" t="s">
        <v>11566</v>
      </c>
      <c r="G353" s="44" t="s">
        <v>11567</v>
      </c>
      <c r="H353" s="28" t="s">
        <v>1742</v>
      </c>
      <c r="I353" s="28" t="s">
        <v>15167</v>
      </c>
      <c r="J353" s="28"/>
      <c r="K353" s="2">
        <v>1000</v>
      </c>
      <c r="L353" s="2">
        <v>375</v>
      </c>
      <c r="M353" s="2">
        <v>625</v>
      </c>
      <c r="N353" s="2">
        <v>0</v>
      </c>
      <c r="O353" s="2">
        <v>0</v>
      </c>
      <c r="P353" s="2"/>
      <c r="Q353" s="2">
        <f t="shared" si="10"/>
        <v>10500</v>
      </c>
      <c r="R353" s="2">
        <v>9750</v>
      </c>
      <c r="S353" s="2">
        <f t="shared" si="11"/>
        <v>102375000</v>
      </c>
      <c r="T353" s="2"/>
      <c r="U353" s="2"/>
      <c r="V353" s="11" t="s">
        <v>2506</v>
      </c>
      <c r="W353" s="11" t="s">
        <v>2505</v>
      </c>
      <c r="X353" s="11" t="s">
        <v>2459</v>
      </c>
      <c r="Y353" s="11" t="s">
        <v>126</v>
      </c>
      <c r="Z353" s="11" t="s">
        <v>2460</v>
      </c>
      <c r="AA353" s="11" t="s">
        <v>2507</v>
      </c>
      <c r="AB353" s="11" t="s">
        <v>2462</v>
      </c>
      <c r="AC353" s="11" t="s">
        <v>68</v>
      </c>
      <c r="AD353" s="11" t="s">
        <v>2508</v>
      </c>
      <c r="AE353" s="11" t="s">
        <v>2464</v>
      </c>
      <c r="AF353" s="2">
        <v>2400</v>
      </c>
      <c r="AG353" s="2" t="s">
        <v>132</v>
      </c>
      <c r="AH353" s="11"/>
      <c r="AI353" s="28" t="s">
        <v>2466</v>
      </c>
      <c r="AJ353" s="11" t="s">
        <v>2465</v>
      </c>
      <c r="AK353" s="2">
        <v>19559</v>
      </c>
      <c r="AL353" s="13" t="s">
        <v>271</v>
      </c>
      <c r="AM353" s="2" t="s">
        <v>132</v>
      </c>
      <c r="AN353" s="11" t="s">
        <v>132</v>
      </c>
      <c r="AO353" s="11" t="s">
        <v>132</v>
      </c>
      <c r="AP353" s="13" t="s">
        <v>132</v>
      </c>
      <c r="AQ353" s="2"/>
      <c r="AR353" s="11"/>
      <c r="AS353" s="11"/>
      <c r="AT353" s="13"/>
      <c r="AU353" s="2"/>
      <c r="AV353" s="2"/>
      <c r="AW353" s="2"/>
      <c r="AX353" s="11"/>
      <c r="AY353" s="11"/>
      <c r="AZ353" s="11"/>
      <c r="BA353" s="2" t="s">
        <v>132</v>
      </c>
      <c r="BB353" s="2"/>
      <c r="BC353" s="2">
        <v>0</v>
      </c>
      <c r="BD353" s="2">
        <v>0</v>
      </c>
      <c r="BE353" s="2">
        <v>8000</v>
      </c>
      <c r="BF353" s="2">
        <v>0</v>
      </c>
      <c r="BG353" s="2">
        <v>0</v>
      </c>
      <c r="BH353" s="2">
        <v>0</v>
      </c>
      <c r="BI353" s="2">
        <v>0</v>
      </c>
      <c r="BJ353" s="2">
        <v>0</v>
      </c>
      <c r="BK353" s="3">
        <v>0</v>
      </c>
      <c r="BL353" s="2">
        <v>0</v>
      </c>
      <c r="BM353" s="2">
        <v>0</v>
      </c>
      <c r="BN353" s="2">
        <v>2500</v>
      </c>
      <c r="BO353" s="2">
        <v>0</v>
      </c>
      <c r="BP353" s="2">
        <v>0</v>
      </c>
      <c r="BQ353" s="2">
        <v>0</v>
      </c>
      <c r="BR353" s="2">
        <v>0</v>
      </c>
      <c r="BS353" s="2">
        <v>0</v>
      </c>
      <c r="BT353" s="2">
        <v>0</v>
      </c>
      <c r="BU353" s="2">
        <v>0</v>
      </c>
    </row>
    <row r="354" spans="1:73" ht="60" x14ac:dyDescent="0.2">
      <c r="A354" s="27">
        <v>349</v>
      </c>
      <c r="B354" s="27" t="s">
        <v>5844</v>
      </c>
      <c r="C354" s="27">
        <v>344</v>
      </c>
      <c r="D354" s="27">
        <v>344</v>
      </c>
      <c r="E354" s="27"/>
      <c r="F354" s="11" t="s">
        <v>11568</v>
      </c>
      <c r="G354" s="44" t="s">
        <v>11569</v>
      </c>
      <c r="H354" s="28" t="s">
        <v>1742</v>
      </c>
      <c r="I354" s="28" t="s">
        <v>15167</v>
      </c>
      <c r="J354" s="28"/>
      <c r="K354" s="2">
        <v>1000</v>
      </c>
      <c r="L354" s="2">
        <v>375</v>
      </c>
      <c r="M354" s="2">
        <v>625</v>
      </c>
      <c r="N354" s="2">
        <v>0</v>
      </c>
      <c r="O354" s="2">
        <v>0</v>
      </c>
      <c r="P354" s="2"/>
      <c r="Q354" s="2">
        <f t="shared" si="10"/>
        <v>10500</v>
      </c>
      <c r="R354" s="2">
        <v>9750</v>
      </c>
      <c r="S354" s="2">
        <f t="shared" si="11"/>
        <v>102375000</v>
      </c>
      <c r="T354" s="2"/>
      <c r="U354" s="2"/>
      <c r="V354" s="11" t="s">
        <v>2509</v>
      </c>
      <c r="W354" s="11" t="s">
        <v>2505</v>
      </c>
      <c r="X354" s="11" t="s">
        <v>2459</v>
      </c>
      <c r="Y354" s="11" t="s">
        <v>126</v>
      </c>
      <c r="Z354" s="11" t="s">
        <v>2460</v>
      </c>
      <c r="AA354" s="11" t="s">
        <v>2510</v>
      </c>
      <c r="AB354" s="11" t="s">
        <v>2462</v>
      </c>
      <c r="AC354" s="11" t="s">
        <v>68</v>
      </c>
      <c r="AD354" s="11" t="s">
        <v>2508</v>
      </c>
      <c r="AE354" s="11" t="s">
        <v>2464</v>
      </c>
      <c r="AF354" s="2">
        <v>2400</v>
      </c>
      <c r="AG354" s="2" t="s">
        <v>132</v>
      </c>
      <c r="AH354" s="11"/>
      <c r="AI354" s="28" t="s">
        <v>2466</v>
      </c>
      <c r="AJ354" s="11" t="s">
        <v>2465</v>
      </c>
      <c r="AK354" s="2">
        <v>19559</v>
      </c>
      <c r="AL354" s="13" t="s">
        <v>271</v>
      </c>
      <c r="AM354" s="2" t="s">
        <v>132</v>
      </c>
      <c r="AN354" s="11" t="s">
        <v>132</v>
      </c>
      <c r="AO354" s="11" t="s">
        <v>132</v>
      </c>
      <c r="AP354" s="13" t="s">
        <v>132</v>
      </c>
      <c r="AQ354" s="2"/>
      <c r="AR354" s="11"/>
      <c r="AS354" s="11"/>
      <c r="AT354" s="13"/>
      <c r="AU354" s="2"/>
      <c r="AV354" s="2"/>
      <c r="AW354" s="2"/>
      <c r="AX354" s="11"/>
      <c r="AY354" s="11"/>
      <c r="AZ354" s="11"/>
      <c r="BA354" s="2" t="s">
        <v>132</v>
      </c>
      <c r="BB354" s="2"/>
      <c r="BC354" s="2">
        <v>0</v>
      </c>
      <c r="BD354" s="2">
        <v>0</v>
      </c>
      <c r="BE354" s="2">
        <v>8000</v>
      </c>
      <c r="BF354" s="2">
        <v>0</v>
      </c>
      <c r="BG354" s="2">
        <v>0</v>
      </c>
      <c r="BH354" s="2">
        <v>0</v>
      </c>
      <c r="BI354" s="2">
        <v>0</v>
      </c>
      <c r="BJ354" s="2">
        <v>0</v>
      </c>
      <c r="BK354" s="3">
        <v>0</v>
      </c>
      <c r="BL354" s="2">
        <v>0</v>
      </c>
      <c r="BM354" s="2">
        <v>0</v>
      </c>
      <c r="BN354" s="2">
        <v>2500</v>
      </c>
      <c r="BO354" s="2">
        <v>0</v>
      </c>
      <c r="BP354" s="2">
        <v>0</v>
      </c>
      <c r="BQ354" s="2">
        <v>0</v>
      </c>
      <c r="BR354" s="2">
        <v>0</v>
      </c>
      <c r="BS354" s="2">
        <v>0</v>
      </c>
      <c r="BT354" s="2">
        <v>0</v>
      </c>
      <c r="BU354" s="2">
        <v>0</v>
      </c>
    </row>
    <row r="355" spans="1:73" ht="60" x14ac:dyDescent="0.2">
      <c r="A355" s="27">
        <v>350</v>
      </c>
      <c r="B355" s="27" t="s">
        <v>5851</v>
      </c>
      <c r="C355" s="27">
        <v>345</v>
      </c>
      <c r="D355" s="27">
        <v>345</v>
      </c>
      <c r="E355" s="27"/>
      <c r="F355" s="11" t="s">
        <v>11574</v>
      </c>
      <c r="G355" s="44" t="s">
        <v>11575</v>
      </c>
      <c r="H355" s="28" t="s">
        <v>1742</v>
      </c>
      <c r="I355" s="28" t="s">
        <v>15246</v>
      </c>
      <c r="J355" s="28"/>
      <c r="K355" s="2">
        <v>0</v>
      </c>
      <c r="L355" s="2">
        <v>0</v>
      </c>
      <c r="M355" s="2">
        <v>0</v>
      </c>
      <c r="N355" s="2">
        <v>5000</v>
      </c>
      <c r="O355" s="2">
        <v>0</v>
      </c>
      <c r="P355" s="2"/>
      <c r="Q355" s="2">
        <f t="shared" si="10"/>
        <v>9500</v>
      </c>
      <c r="R355" s="2">
        <v>32000</v>
      </c>
      <c r="S355" s="2">
        <f t="shared" si="11"/>
        <v>304000000</v>
      </c>
      <c r="T355" s="2"/>
      <c r="U355" s="2"/>
      <c r="V355" s="11" t="s">
        <v>2544</v>
      </c>
      <c r="W355" s="11" t="s">
        <v>2543</v>
      </c>
      <c r="X355" s="11" t="s">
        <v>2475</v>
      </c>
      <c r="Y355" s="11" t="s">
        <v>812</v>
      </c>
      <c r="Z355" s="11" t="s">
        <v>2476</v>
      </c>
      <c r="AA355" s="11" t="s">
        <v>2545</v>
      </c>
      <c r="AB355" s="11" t="s">
        <v>2478</v>
      </c>
      <c r="AC355" s="11" t="s">
        <v>80</v>
      </c>
      <c r="AD355" s="11" t="s">
        <v>2508</v>
      </c>
      <c r="AE355" s="11" t="s">
        <v>2464</v>
      </c>
      <c r="AF355" s="2">
        <v>5600</v>
      </c>
      <c r="AG355" s="2" t="s">
        <v>132</v>
      </c>
      <c r="AH355" s="11"/>
      <c r="AI355" s="28" t="s">
        <v>2466</v>
      </c>
      <c r="AJ355" s="11" t="s">
        <v>2465</v>
      </c>
      <c r="AK355" s="2">
        <v>62500</v>
      </c>
      <c r="AL355" s="13" t="s">
        <v>271</v>
      </c>
      <c r="AM355" s="2" t="s">
        <v>132</v>
      </c>
      <c r="AN355" s="11" t="s">
        <v>132</v>
      </c>
      <c r="AO355" s="11" t="s">
        <v>132</v>
      </c>
      <c r="AP355" s="13" t="s">
        <v>132</v>
      </c>
      <c r="AQ355" s="2"/>
      <c r="AR355" s="11"/>
      <c r="AS355" s="11"/>
      <c r="AT355" s="13"/>
      <c r="AU355" s="2"/>
      <c r="AV355" s="2"/>
      <c r="AW355" s="2"/>
      <c r="AX355" s="11"/>
      <c r="AY355" s="11"/>
      <c r="AZ355" s="11"/>
      <c r="BA355" s="2" t="s">
        <v>132</v>
      </c>
      <c r="BB355" s="2"/>
      <c r="BC355" s="2">
        <v>0</v>
      </c>
      <c r="BD355" s="2">
        <v>0</v>
      </c>
      <c r="BE355" s="2">
        <v>2000</v>
      </c>
      <c r="BF355" s="2">
        <v>0</v>
      </c>
      <c r="BG355" s="2">
        <v>0</v>
      </c>
      <c r="BH355" s="2">
        <v>0</v>
      </c>
      <c r="BI355" s="2">
        <v>0</v>
      </c>
      <c r="BJ355" s="2">
        <v>0</v>
      </c>
      <c r="BK355" s="3">
        <v>0</v>
      </c>
      <c r="BL355" s="2">
        <v>0</v>
      </c>
      <c r="BM355" s="2">
        <v>0</v>
      </c>
      <c r="BN355" s="2">
        <v>7500</v>
      </c>
      <c r="BO355" s="2">
        <v>0</v>
      </c>
      <c r="BP355" s="2">
        <v>0</v>
      </c>
      <c r="BQ355" s="2">
        <v>0</v>
      </c>
      <c r="BR355" s="2">
        <v>0</v>
      </c>
      <c r="BS355" s="2">
        <v>0</v>
      </c>
      <c r="BT355" s="2">
        <v>0</v>
      </c>
      <c r="BU355" s="2">
        <v>0</v>
      </c>
    </row>
    <row r="356" spans="1:73" ht="60" x14ac:dyDescent="0.2">
      <c r="A356" s="27">
        <v>351</v>
      </c>
      <c r="B356" s="27" t="s">
        <v>5853</v>
      </c>
      <c r="C356" s="27">
        <v>346</v>
      </c>
      <c r="D356" s="27">
        <v>346</v>
      </c>
      <c r="E356" s="27"/>
      <c r="F356" s="11" t="s">
        <v>11578</v>
      </c>
      <c r="G356" s="44" t="s">
        <v>11579</v>
      </c>
      <c r="H356" s="28" t="s">
        <v>1742</v>
      </c>
      <c r="I356" s="28" t="s">
        <v>15167</v>
      </c>
      <c r="J356" s="28"/>
      <c r="K356" s="2">
        <v>0</v>
      </c>
      <c r="L356" s="2">
        <v>0</v>
      </c>
      <c r="M356" s="2">
        <v>0</v>
      </c>
      <c r="N356" s="2">
        <v>0</v>
      </c>
      <c r="O356" s="2">
        <v>0</v>
      </c>
      <c r="P356" s="2"/>
      <c r="Q356" s="2">
        <f t="shared" si="10"/>
        <v>1500</v>
      </c>
      <c r="R356" s="2">
        <v>90000</v>
      </c>
      <c r="S356" s="2">
        <f t="shared" si="11"/>
        <v>135000000</v>
      </c>
      <c r="T356" s="2"/>
      <c r="U356" s="2"/>
      <c r="V356" s="11" t="s">
        <v>2552</v>
      </c>
      <c r="W356" s="11" t="s">
        <v>2551</v>
      </c>
      <c r="X356" s="11" t="s">
        <v>2459</v>
      </c>
      <c r="Y356" s="11" t="s">
        <v>126</v>
      </c>
      <c r="Z356" s="11" t="s">
        <v>2460</v>
      </c>
      <c r="AA356" s="11">
        <v>619</v>
      </c>
      <c r="AB356" s="11" t="s">
        <v>2462</v>
      </c>
      <c r="AC356" s="11" t="s">
        <v>68</v>
      </c>
      <c r="AD356" s="11" t="s">
        <v>2554</v>
      </c>
      <c r="AE356" s="11" t="s">
        <v>2464</v>
      </c>
      <c r="AF356" s="2">
        <v>13900</v>
      </c>
      <c r="AG356" s="2" t="s">
        <v>132</v>
      </c>
      <c r="AH356" s="11"/>
      <c r="AI356" s="28" t="s">
        <v>2466</v>
      </c>
      <c r="AJ356" s="11" t="s">
        <v>2465</v>
      </c>
      <c r="AK356" s="2">
        <v>32500</v>
      </c>
      <c r="AL356" s="13" t="s">
        <v>271</v>
      </c>
      <c r="AM356" s="2" t="s">
        <v>132</v>
      </c>
      <c r="AN356" s="11" t="s">
        <v>132</v>
      </c>
      <c r="AO356" s="11" t="s">
        <v>132</v>
      </c>
      <c r="AP356" s="13" t="s">
        <v>132</v>
      </c>
      <c r="AQ356" s="2"/>
      <c r="AR356" s="11"/>
      <c r="AS356" s="11"/>
      <c r="AT356" s="13"/>
      <c r="AU356" s="2"/>
      <c r="AV356" s="2"/>
      <c r="AW356" s="2"/>
      <c r="AX356" s="11"/>
      <c r="AY356" s="11"/>
      <c r="AZ356" s="11"/>
      <c r="BA356" s="2" t="s">
        <v>132</v>
      </c>
      <c r="BB356" s="2"/>
      <c r="BC356" s="2">
        <v>0</v>
      </c>
      <c r="BD356" s="2">
        <v>0</v>
      </c>
      <c r="BE356" s="2">
        <v>1500</v>
      </c>
      <c r="BF356" s="2">
        <v>0</v>
      </c>
      <c r="BG356" s="2">
        <v>0</v>
      </c>
      <c r="BH356" s="2">
        <v>0</v>
      </c>
      <c r="BI356" s="2">
        <v>0</v>
      </c>
      <c r="BJ356" s="2">
        <v>0</v>
      </c>
      <c r="BK356" s="3">
        <v>0</v>
      </c>
      <c r="BL356" s="2">
        <v>0</v>
      </c>
      <c r="BM356" s="2">
        <v>0</v>
      </c>
      <c r="BN356" s="2">
        <v>0</v>
      </c>
      <c r="BO356" s="2">
        <v>0</v>
      </c>
      <c r="BP356" s="2">
        <v>0</v>
      </c>
      <c r="BQ356" s="2">
        <v>0</v>
      </c>
      <c r="BR356" s="2">
        <v>0</v>
      </c>
      <c r="BS356" s="2">
        <v>0</v>
      </c>
      <c r="BT356" s="2">
        <v>0</v>
      </c>
      <c r="BU356" s="2">
        <v>0</v>
      </c>
    </row>
    <row r="357" spans="1:73" ht="60" x14ac:dyDescent="0.2">
      <c r="A357" s="27">
        <v>352</v>
      </c>
      <c r="B357" s="27" t="s">
        <v>5914</v>
      </c>
      <c r="C357" s="27">
        <v>348</v>
      </c>
      <c r="D357" s="27">
        <v>348</v>
      </c>
      <c r="E357" s="27"/>
      <c r="F357" s="11" t="s">
        <v>11604</v>
      </c>
      <c r="G357" s="44" t="s">
        <v>11605</v>
      </c>
      <c r="H357" s="28" t="s">
        <v>1742</v>
      </c>
      <c r="I357" s="28" t="s">
        <v>15167</v>
      </c>
      <c r="J357" s="28"/>
      <c r="K357" s="2">
        <v>0</v>
      </c>
      <c r="L357" s="2">
        <v>0</v>
      </c>
      <c r="M357" s="2">
        <v>0</v>
      </c>
      <c r="N357" s="2">
        <v>0</v>
      </c>
      <c r="O357" s="2">
        <v>0</v>
      </c>
      <c r="P357" s="2"/>
      <c r="Q357" s="2">
        <f t="shared" si="10"/>
        <v>30000</v>
      </c>
      <c r="R357" s="2">
        <v>10000</v>
      </c>
      <c r="S357" s="2">
        <f t="shared" si="11"/>
        <v>300000000</v>
      </c>
      <c r="T357" s="2"/>
      <c r="U357" s="2"/>
      <c r="V357" s="11" t="s">
        <v>2808</v>
      </c>
      <c r="W357" s="11" t="s">
        <v>2809</v>
      </c>
      <c r="X357" s="11" t="s">
        <v>2459</v>
      </c>
      <c r="Y357" s="11" t="s">
        <v>126</v>
      </c>
      <c r="Z357" s="11" t="s">
        <v>2460</v>
      </c>
      <c r="AA357" s="11" t="s">
        <v>2810</v>
      </c>
      <c r="AB357" s="11" t="s">
        <v>2462</v>
      </c>
      <c r="AC357" s="11" t="s">
        <v>68</v>
      </c>
      <c r="AD357" s="11" t="s">
        <v>2558</v>
      </c>
      <c r="AE357" s="11" t="s">
        <v>2464</v>
      </c>
      <c r="AF357" s="2">
        <v>1000</v>
      </c>
      <c r="AG357" s="2" t="s">
        <v>132</v>
      </c>
      <c r="AH357" s="11"/>
      <c r="AI357" s="28" t="s">
        <v>2466</v>
      </c>
      <c r="AJ357" s="11" t="s">
        <v>2465</v>
      </c>
      <c r="AK357" s="2">
        <v>13160</v>
      </c>
      <c r="AL357" s="13" t="s">
        <v>271</v>
      </c>
      <c r="AM357" s="2" t="s">
        <v>132</v>
      </c>
      <c r="AN357" s="11" t="s">
        <v>132</v>
      </c>
      <c r="AO357" s="11" t="s">
        <v>132</v>
      </c>
      <c r="AP357" s="13" t="s">
        <v>132</v>
      </c>
      <c r="AQ357" s="2"/>
      <c r="AR357" s="11"/>
      <c r="AS357" s="11"/>
      <c r="AT357" s="13"/>
      <c r="AU357" s="2"/>
      <c r="AV357" s="2"/>
      <c r="AW357" s="2"/>
      <c r="AX357" s="11"/>
      <c r="AY357" s="11"/>
      <c r="AZ357" s="11"/>
      <c r="BA357" s="2" t="s">
        <v>132</v>
      </c>
      <c r="BB357" s="2"/>
      <c r="BC357" s="2">
        <v>0</v>
      </c>
      <c r="BD357" s="2">
        <v>0</v>
      </c>
      <c r="BE357" s="2">
        <v>18000</v>
      </c>
      <c r="BF357" s="2">
        <v>0</v>
      </c>
      <c r="BG357" s="2">
        <v>0</v>
      </c>
      <c r="BH357" s="2">
        <v>0</v>
      </c>
      <c r="BI357" s="2">
        <v>0</v>
      </c>
      <c r="BJ357" s="2">
        <v>0</v>
      </c>
      <c r="BK357" s="3">
        <v>0</v>
      </c>
      <c r="BL357" s="2">
        <v>0</v>
      </c>
      <c r="BM357" s="2">
        <v>0</v>
      </c>
      <c r="BN357" s="2">
        <v>12000</v>
      </c>
      <c r="BO357" s="2">
        <v>0</v>
      </c>
      <c r="BP357" s="2">
        <v>0</v>
      </c>
      <c r="BQ357" s="2">
        <v>0</v>
      </c>
      <c r="BR357" s="2">
        <v>0</v>
      </c>
      <c r="BS357" s="2">
        <v>0</v>
      </c>
      <c r="BT357" s="2">
        <v>0</v>
      </c>
      <c r="BU357" s="2">
        <v>0</v>
      </c>
    </row>
    <row r="358" spans="1:73" ht="60" x14ac:dyDescent="0.2">
      <c r="A358" s="27">
        <v>353</v>
      </c>
      <c r="B358" s="27" t="s">
        <v>5868</v>
      </c>
      <c r="C358" s="27">
        <v>349</v>
      </c>
      <c r="D358" s="27">
        <v>349</v>
      </c>
      <c r="E358" s="27"/>
      <c r="F358" s="11" t="s">
        <v>11588</v>
      </c>
      <c r="G358" s="44" t="s">
        <v>11589</v>
      </c>
      <c r="H358" s="28" t="s">
        <v>1869</v>
      </c>
      <c r="I358" s="28" t="s">
        <v>15167</v>
      </c>
      <c r="J358" s="28"/>
      <c r="K358" s="2">
        <v>0</v>
      </c>
      <c r="L358" s="2">
        <v>0</v>
      </c>
      <c r="M358" s="2">
        <v>0</v>
      </c>
      <c r="N358" s="2">
        <v>0</v>
      </c>
      <c r="O358" s="2">
        <v>0</v>
      </c>
      <c r="P358" s="2"/>
      <c r="Q358" s="2">
        <f t="shared" si="10"/>
        <v>24</v>
      </c>
      <c r="R358" s="2">
        <v>2000000</v>
      </c>
      <c r="S358" s="2">
        <f t="shared" si="11"/>
        <v>48000000</v>
      </c>
      <c r="T358" s="2"/>
      <c r="U358" s="2"/>
      <c r="V358" s="11" t="s">
        <v>2640</v>
      </c>
      <c r="W358" s="11" t="s">
        <v>2639</v>
      </c>
      <c r="X358" s="11" t="s">
        <v>2475</v>
      </c>
      <c r="Y358" s="11" t="s">
        <v>812</v>
      </c>
      <c r="Z358" s="11" t="s">
        <v>2476</v>
      </c>
      <c r="AA358" s="11" t="s">
        <v>2641</v>
      </c>
      <c r="AB358" s="11" t="s">
        <v>2478</v>
      </c>
      <c r="AC358" s="11" t="s">
        <v>68</v>
      </c>
      <c r="AD358" s="11" t="s">
        <v>2508</v>
      </c>
      <c r="AE358" s="11" t="s">
        <v>2464</v>
      </c>
      <c r="AF358" s="2">
        <v>1800</v>
      </c>
      <c r="AG358" s="2" t="s">
        <v>132</v>
      </c>
      <c r="AH358" s="11"/>
      <c r="AI358" s="28" t="s">
        <v>2466</v>
      </c>
      <c r="AJ358" s="11" t="s">
        <v>2465</v>
      </c>
      <c r="AK358" s="2">
        <v>2300000</v>
      </c>
      <c r="AL358" s="13" t="s">
        <v>709</v>
      </c>
      <c r="AM358" s="2" t="s">
        <v>132</v>
      </c>
      <c r="AN358" s="11" t="s">
        <v>132</v>
      </c>
      <c r="AO358" s="11" t="s">
        <v>132</v>
      </c>
      <c r="AP358" s="13" t="s">
        <v>132</v>
      </c>
      <c r="AQ358" s="2" t="s">
        <v>132</v>
      </c>
      <c r="AR358" s="11" t="s">
        <v>132</v>
      </c>
      <c r="AS358" s="11" t="s">
        <v>132</v>
      </c>
      <c r="AT358" s="13" t="s">
        <v>132</v>
      </c>
      <c r="AU358" s="2"/>
      <c r="AV358" s="2"/>
      <c r="AW358" s="2"/>
      <c r="AX358" s="11"/>
      <c r="AY358" s="11"/>
      <c r="AZ358" s="11"/>
      <c r="BA358" s="2" t="s">
        <v>132</v>
      </c>
      <c r="BB358" s="2"/>
      <c r="BC358" s="2">
        <v>0</v>
      </c>
      <c r="BD358" s="2">
        <v>0</v>
      </c>
      <c r="BE358" s="2">
        <v>24</v>
      </c>
      <c r="BF358" s="2">
        <v>0</v>
      </c>
      <c r="BG358" s="2">
        <v>0</v>
      </c>
      <c r="BH358" s="2">
        <v>0</v>
      </c>
      <c r="BI358" s="2">
        <v>0</v>
      </c>
      <c r="BJ358" s="2">
        <v>0</v>
      </c>
      <c r="BK358" s="3">
        <v>0</v>
      </c>
      <c r="BL358" s="2">
        <v>0</v>
      </c>
      <c r="BM358" s="2">
        <v>0</v>
      </c>
      <c r="BN358" s="2">
        <v>0</v>
      </c>
      <c r="BO358" s="2">
        <v>0</v>
      </c>
      <c r="BP358" s="2">
        <v>0</v>
      </c>
      <c r="BQ358" s="2">
        <v>0</v>
      </c>
      <c r="BR358" s="2">
        <v>0</v>
      </c>
      <c r="BS358" s="2">
        <v>0</v>
      </c>
      <c r="BT358" s="2">
        <v>0</v>
      </c>
      <c r="BU358" s="2">
        <v>0</v>
      </c>
    </row>
    <row r="359" spans="1:73" ht="60" x14ac:dyDescent="0.2">
      <c r="A359" s="27">
        <v>354</v>
      </c>
      <c r="B359" s="27" t="s">
        <v>5867</v>
      </c>
      <c r="C359" s="27">
        <v>350</v>
      </c>
      <c r="D359" s="27">
        <v>350</v>
      </c>
      <c r="E359" s="27"/>
      <c r="F359" s="11" t="s">
        <v>11586</v>
      </c>
      <c r="G359" s="44" t="s">
        <v>11587</v>
      </c>
      <c r="H359" s="28" t="s">
        <v>1869</v>
      </c>
      <c r="I359" s="28" t="s">
        <v>15167</v>
      </c>
      <c r="J359" s="28"/>
      <c r="K359" s="2">
        <v>0</v>
      </c>
      <c r="L359" s="2">
        <v>0</v>
      </c>
      <c r="M359" s="2">
        <v>0</v>
      </c>
      <c r="N359" s="2">
        <v>0</v>
      </c>
      <c r="O359" s="2">
        <v>0</v>
      </c>
      <c r="P359" s="2"/>
      <c r="Q359" s="2">
        <f t="shared" si="10"/>
        <v>24</v>
      </c>
      <c r="R359" s="2">
        <v>2000000</v>
      </c>
      <c r="S359" s="2">
        <f t="shared" si="11"/>
        <v>48000000</v>
      </c>
      <c r="T359" s="2"/>
      <c r="U359" s="2"/>
      <c r="V359" s="11" t="s">
        <v>2636</v>
      </c>
      <c r="W359" s="11" t="s">
        <v>2637</v>
      </c>
      <c r="X359" s="11" t="s">
        <v>2475</v>
      </c>
      <c r="Y359" s="11" t="s">
        <v>812</v>
      </c>
      <c r="Z359" s="11" t="s">
        <v>2476</v>
      </c>
      <c r="AA359" s="11" t="s">
        <v>2638</v>
      </c>
      <c r="AB359" s="11" t="s">
        <v>2478</v>
      </c>
      <c r="AC359" s="11" t="s">
        <v>68</v>
      </c>
      <c r="AD359" s="11" t="s">
        <v>2508</v>
      </c>
      <c r="AE359" s="11" t="s">
        <v>2464</v>
      </c>
      <c r="AF359" s="2">
        <v>1800</v>
      </c>
      <c r="AG359" s="2" t="s">
        <v>132</v>
      </c>
      <c r="AH359" s="11"/>
      <c r="AI359" s="28" t="s">
        <v>2466</v>
      </c>
      <c r="AJ359" s="11" t="s">
        <v>2465</v>
      </c>
      <c r="AK359" s="2">
        <v>2300000</v>
      </c>
      <c r="AL359" s="13" t="s">
        <v>709</v>
      </c>
      <c r="AM359" s="2" t="s">
        <v>132</v>
      </c>
      <c r="AN359" s="11" t="s">
        <v>132</v>
      </c>
      <c r="AO359" s="11" t="s">
        <v>132</v>
      </c>
      <c r="AP359" s="13" t="s">
        <v>132</v>
      </c>
      <c r="AQ359" s="2"/>
      <c r="AR359" s="11"/>
      <c r="AS359" s="11"/>
      <c r="AT359" s="13"/>
      <c r="AU359" s="2"/>
      <c r="AV359" s="2"/>
      <c r="AW359" s="2"/>
      <c r="AX359" s="11"/>
      <c r="AY359" s="11"/>
      <c r="AZ359" s="11"/>
      <c r="BA359" s="2" t="s">
        <v>132</v>
      </c>
      <c r="BB359" s="2"/>
      <c r="BC359" s="2">
        <v>0</v>
      </c>
      <c r="BD359" s="2">
        <v>0</v>
      </c>
      <c r="BE359" s="2">
        <v>24</v>
      </c>
      <c r="BF359" s="2">
        <v>0</v>
      </c>
      <c r="BG359" s="2">
        <v>0</v>
      </c>
      <c r="BH359" s="2">
        <v>0</v>
      </c>
      <c r="BI359" s="2">
        <v>0</v>
      </c>
      <c r="BJ359" s="2">
        <v>0</v>
      </c>
      <c r="BK359" s="3">
        <v>0</v>
      </c>
      <c r="BL359" s="2">
        <v>0</v>
      </c>
      <c r="BM359" s="2">
        <v>0</v>
      </c>
      <c r="BN359" s="2">
        <v>0</v>
      </c>
      <c r="BO359" s="2">
        <v>0</v>
      </c>
      <c r="BP359" s="2">
        <v>0</v>
      </c>
      <c r="BQ359" s="2">
        <v>0</v>
      </c>
      <c r="BR359" s="2">
        <v>0</v>
      </c>
      <c r="BS359" s="2">
        <v>0</v>
      </c>
      <c r="BT359" s="2">
        <v>0</v>
      </c>
      <c r="BU359" s="2">
        <v>0</v>
      </c>
    </row>
    <row r="360" spans="1:73" ht="84" x14ac:dyDescent="0.2">
      <c r="A360" s="27">
        <v>355</v>
      </c>
      <c r="B360" s="27" t="s">
        <v>5870</v>
      </c>
      <c r="C360" s="27">
        <v>351</v>
      </c>
      <c r="D360" s="27">
        <v>351</v>
      </c>
      <c r="E360" s="27"/>
      <c r="F360" s="11" t="s">
        <v>11590</v>
      </c>
      <c r="G360" s="44" t="s">
        <v>11591</v>
      </c>
      <c r="H360" s="28" t="s">
        <v>1742</v>
      </c>
      <c r="I360" s="28" t="s">
        <v>15246</v>
      </c>
      <c r="J360" s="28"/>
      <c r="K360" s="2">
        <v>0</v>
      </c>
      <c r="L360" s="2">
        <v>0</v>
      </c>
      <c r="M360" s="2">
        <v>0</v>
      </c>
      <c r="N360" s="2">
        <v>0</v>
      </c>
      <c r="O360" s="2">
        <v>0</v>
      </c>
      <c r="P360" s="2"/>
      <c r="Q360" s="2">
        <f t="shared" si="10"/>
        <v>51</v>
      </c>
      <c r="R360" s="2">
        <v>500000</v>
      </c>
      <c r="S360" s="2">
        <f t="shared" si="11"/>
        <v>25500000</v>
      </c>
      <c r="T360" s="2"/>
      <c r="U360" s="2"/>
      <c r="V360" s="11" t="s">
        <v>2546</v>
      </c>
      <c r="W360" s="11" t="s">
        <v>2649</v>
      </c>
      <c r="X360" s="11" t="s">
        <v>2475</v>
      </c>
      <c r="Y360" s="11" t="s">
        <v>812</v>
      </c>
      <c r="Z360" s="11" t="s">
        <v>2476</v>
      </c>
      <c r="AA360" s="11" t="s">
        <v>2548</v>
      </c>
      <c r="AB360" s="11" t="s">
        <v>2478</v>
      </c>
      <c r="AC360" s="11" t="s">
        <v>68</v>
      </c>
      <c r="AD360" s="11" t="s">
        <v>2549</v>
      </c>
      <c r="AE360" s="11" t="s">
        <v>2464</v>
      </c>
      <c r="AF360" s="2">
        <v>924000</v>
      </c>
      <c r="AG360" s="2" t="s">
        <v>132</v>
      </c>
      <c r="AH360" s="11"/>
      <c r="AI360" s="28" t="s">
        <v>2466</v>
      </c>
      <c r="AJ360" s="11" t="s">
        <v>2465</v>
      </c>
      <c r="AK360" s="2">
        <v>280000</v>
      </c>
      <c r="AL360" s="13" t="s">
        <v>709</v>
      </c>
      <c r="AM360" s="2"/>
      <c r="AN360" s="11"/>
      <c r="AO360" s="11"/>
      <c r="AP360" s="13"/>
      <c r="AQ360" s="2"/>
      <c r="AR360" s="11"/>
      <c r="AS360" s="11"/>
      <c r="AT360" s="13"/>
      <c r="AU360" s="2"/>
      <c r="AV360" s="2"/>
      <c r="AW360" s="2"/>
      <c r="AX360" s="11"/>
      <c r="AY360" s="11"/>
      <c r="AZ360" s="11"/>
      <c r="BA360" s="2" t="s">
        <v>132</v>
      </c>
      <c r="BB360" s="2"/>
      <c r="BC360" s="2">
        <v>0</v>
      </c>
      <c r="BD360" s="2">
        <v>0</v>
      </c>
      <c r="BE360" s="2">
        <v>36</v>
      </c>
      <c r="BF360" s="2">
        <v>0</v>
      </c>
      <c r="BG360" s="2">
        <v>0</v>
      </c>
      <c r="BH360" s="2">
        <v>0</v>
      </c>
      <c r="BI360" s="2">
        <v>0</v>
      </c>
      <c r="BJ360" s="2">
        <v>0</v>
      </c>
      <c r="BK360" s="3">
        <v>0</v>
      </c>
      <c r="BL360" s="2">
        <v>0</v>
      </c>
      <c r="BM360" s="2">
        <v>0</v>
      </c>
      <c r="BN360" s="2">
        <v>15</v>
      </c>
      <c r="BO360" s="2">
        <v>0</v>
      </c>
      <c r="BP360" s="2">
        <v>0</v>
      </c>
      <c r="BQ360" s="2">
        <v>0</v>
      </c>
      <c r="BR360" s="2">
        <v>0</v>
      </c>
      <c r="BS360" s="2">
        <v>0</v>
      </c>
      <c r="BT360" s="2">
        <v>0</v>
      </c>
      <c r="BU360" s="2">
        <v>0</v>
      </c>
    </row>
    <row r="361" spans="1:73" ht="60" x14ac:dyDescent="0.2">
      <c r="A361" s="27">
        <v>356</v>
      </c>
      <c r="B361" s="27" t="s">
        <v>5871</v>
      </c>
      <c r="C361" s="27">
        <v>352</v>
      </c>
      <c r="D361" s="27">
        <v>352</v>
      </c>
      <c r="E361" s="27"/>
      <c r="F361" s="11" t="s">
        <v>11592</v>
      </c>
      <c r="G361" s="44" t="s">
        <v>11593</v>
      </c>
      <c r="H361" s="11" t="s">
        <v>102</v>
      </c>
      <c r="I361" s="28" t="s">
        <v>15246</v>
      </c>
      <c r="J361" s="28"/>
      <c r="K361" s="2">
        <v>22500</v>
      </c>
      <c r="L361" s="2">
        <v>10500</v>
      </c>
      <c r="M361" s="2">
        <v>12000</v>
      </c>
      <c r="N361" s="2">
        <v>4500</v>
      </c>
      <c r="O361" s="2">
        <v>0</v>
      </c>
      <c r="P361" s="2"/>
      <c r="Q361" s="2">
        <f t="shared" si="10"/>
        <v>12500</v>
      </c>
      <c r="R361" s="2">
        <v>45500</v>
      </c>
      <c r="S361" s="2">
        <f t="shared" si="11"/>
        <v>568750000</v>
      </c>
      <c r="T361" s="2"/>
      <c r="U361" s="2"/>
      <c r="V361" s="11" t="s">
        <v>2651</v>
      </c>
      <c r="W361" s="11" t="s">
        <v>2650</v>
      </c>
      <c r="X361" s="11" t="s">
        <v>2459</v>
      </c>
      <c r="Y361" s="11" t="s">
        <v>126</v>
      </c>
      <c r="Z361" s="11" t="s">
        <v>2460</v>
      </c>
      <c r="AA361" s="11" t="s">
        <v>2652</v>
      </c>
      <c r="AB361" s="11" t="s">
        <v>2462</v>
      </c>
      <c r="AC361" s="11" t="s">
        <v>68</v>
      </c>
      <c r="AD361" s="11" t="s">
        <v>2653</v>
      </c>
      <c r="AE361" s="11" t="s">
        <v>2464</v>
      </c>
      <c r="AF361" s="2">
        <v>5800</v>
      </c>
      <c r="AG361" s="2" t="s">
        <v>132</v>
      </c>
      <c r="AH361" s="11"/>
      <c r="AI361" s="28" t="s">
        <v>2466</v>
      </c>
      <c r="AJ361" s="11" t="s">
        <v>2465</v>
      </c>
      <c r="AK361" s="2">
        <v>21800</v>
      </c>
      <c r="AL361" s="13" t="s">
        <v>709</v>
      </c>
      <c r="AM361" s="2" t="s">
        <v>132</v>
      </c>
      <c r="AN361" s="11" t="s">
        <v>132</v>
      </c>
      <c r="AO361" s="11" t="s">
        <v>132</v>
      </c>
      <c r="AP361" s="13" t="s">
        <v>132</v>
      </c>
      <c r="AQ361" s="2" t="s">
        <v>132</v>
      </c>
      <c r="AR361" s="11" t="s">
        <v>132</v>
      </c>
      <c r="AS361" s="11" t="s">
        <v>132</v>
      </c>
      <c r="AT361" s="13" t="s">
        <v>132</v>
      </c>
      <c r="AU361" s="2"/>
      <c r="AV361" s="2"/>
      <c r="AW361" s="2"/>
      <c r="AX361" s="11"/>
      <c r="AY361" s="11"/>
      <c r="AZ361" s="11"/>
      <c r="BA361" s="2" t="s">
        <v>132</v>
      </c>
      <c r="BB361" s="2"/>
      <c r="BC361" s="2">
        <v>0</v>
      </c>
      <c r="BD361" s="2">
        <v>0</v>
      </c>
      <c r="BE361" s="2">
        <v>2500</v>
      </c>
      <c r="BF361" s="2">
        <v>0</v>
      </c>
      <c r="BG361" s="2">
        <v>0</v>
      </c>
      <c r="BH361" s="2">
        <v>0</v>
      </c>
      <c r="BI361" s="2">
        <v>0</v>
      </c>
      <c r="BJ361" s="2">
        <v>0</v>
      </c>
      <c r="BK361" s="3">
        <v>0</v>
      </c>
      <c r="BL361" s="2">
        <v>0</v>
      </c>
      <c r="BM361" s="2">
        <v>0</v>
      </c>
      <c r="BN361" s="2">
        <v>10000</v>
      </c>
      <c r="BO361" s="2">
        <v>0</v>
      </c>
      <c r="BP361" s="2">
        <v>0</v>
      </c>
      <c r="BQ361" s="2">
        <v>0</v>
      </c>
      <c r="BR361" s="2">
        <v>0</v>
      </c>
      <c r="BS361" s="2">
        <v>0</v>
      </c>
      <c r="BT361" s="2">
        <v>0</v>
      </c>
      <c r="BU361" s="2">
        <v>0</v>
      </c>
    </row>
    <row r="362" spans="1:73" ht="60" x14ac:dyDescent="0.2">
      <c r="A362" s="27">
        <v>357</v>
      </c>
      <c r="B362" s="27" t="s">
        <v>5916</v>
      </c>
      <c r="C362" s="27">
        <v>353</v>
      </c>
      <c r="D362" s="27">
        <v>353</v>
      </c>
      <c r="E362" s="27"/>
      <c r="F362" s="11" t="s">
        <v>11606</v>
      </c>
      <c r="G362" s="44" t="s">
        <v>11607</v>
      </c>
      <c r="H362" s="11" t="s">
        <v>102</v>
      </c>
      <c r="I362" s="28" t="s">
        <v>15246</v>
      </c>
      <c r="J362" s="28"/>
      <c r="K362" s="2">
        <v>0</v>
      </c>
      <c r="L362" s="2">
        <v>0</v>
      </c>
      <c r="M362" s="2">
        <v>0</v>
      </c>
      <c r="N362" s="2">
        <v>0</v>
      </c>
      <c r="O362" s="2">
        <v>0</v>
      </c>
      <c r="P362" s="2"/>
      <c r="Q362" s="2">
        <f t="shared" si="10"/>
        <v>5000</v>
      </c>
      <c r="R362" s="2">
        <v>9680</v>
      </c>
      <c r="S362" s="2">
        <f t="shared" si="11"/>
        <v>48400000</v>
      </c>
      <c r="T362" s="2"/>
      <c r="U362" s="2"/>
      <c r="V362" s="11" t="s">
        <v>2817</v>
      </c>
      <c r="W362" s="11" t="s">
        <v>2818</v>
      </c>
      <c r="X362" s="11" t="s">
        <v>2475</v>
      </c>
      <c r="Y362" s="11" t="s">
        <v>812</v>
      </c>
      <c r="Z362" s="11" t="s">
        <v>2476</v>
      </c>
      <c r="AA362" s="11" t="s">
        <v>2819</v>
      </c>
      <c r="AB362" s="11" t="s">
        <v>2478</v>
      </c>
      <c r="AC362" s="11" t="s">
        <v>68</v>
      </c>
      <c r="AD362" s="11" t="s">
        <v>2508</v>
      </c>
      <c r="AE362" s="11" t="s">
        <v>2464</v>
      </c>
      <c r="AF362" s="2">
        <v>1400</v>
      </c>
      <c r="AG362" s="2" t="s">
        <v>132</v>
      </c>
      <c r="AH362" s="11"/>
      <c r="AI362" s="28" t="s">
        <v>2466</v>
      </c>
      <c r="AJ362" s="11" t="s">
        <v>2465</v>
      </c>
      <c r="AK362" s="2">
        <v>1520</v>
      </c>
      <c r="AL362" s="13" t="s">
        <v>271</v>
      </c>
      <c r="AM362" s="2" t="s">
        <v>132</v>
      </c>
      <c r="AN362" s="11" t="s">
        <v>132</v>
      </c>
      <c r="AO362" s="11" t="s">
        <v>132</v>
      </c>
      <c r="AP362" s="13" t="s">
        <v>132</v>
      </c>
      <c r="AQ362" s="2" t="s">
        <v>132</v>
      </c>
      <c r="AR362" s="11" t="s">
        <v>132</v>
      </c>
      <c r="AS362" s="11" t="s">
        <v>132</v>
      </c>
      <c r="AT362" s="13" t="s">
        <v>132</v>
      </c>
      <c r="AU362" s="2"/>
      <c r="AV362" s="2"/>
      <c r="AW362" s="2"/>
      <c r="AX362" s="11"/>
      <c r="AY362" s="11"/>
      <c r="AZ362" s="11"/>
      <c r="BA362" s="2" t="s">
        <v>132</v>
      </c>
      <c r="BB362" s="2"/>
      <c r="BC362" s="2">
        <v>0</v>
      </c>
      <c r="BD362" s="2">
        <v>0</v>
      </c>
      <c r="BE362" s="2">
        <v>0</v>
      </c>
      <c r="BF362" s="2">
        <v>0</v>
      </c>
      <c r="BG362" s="2">
        <v>0</v>
      </c>
      <c r="BH362" s="2">
        <v>0</v>
      </c>
      <c r="BI362" s="2">
        <v>0</v>
      </c>
      <c r="BJ362" s="2">
        <v>0</v>
      </c>
      <c r="BK362" s="3">
        <v>0</v>
      </c>
      <c r="BL362" s="2">
        <v>0</v>
      </c>
      <c r="BM362" s="2">
        <v>0</v>
      </c>
      <c r="BN362" s="2">
        <v>5000</v>
      </c>
      <c r="BO362" s="2">
        <v>0</v>
      </c>
      <c r="BP362" s="2">
        <v>0</v>
      </c>
      <c r="BQ362" s="2">
        <v>0</v>
      </c>
      <c r="BR362" s="2">
        <v>0</v>
      </c>
      <c r="BS362" s="2">
        <v>0</v>
      </c>
      <c r="BT362" s="2">
        <v>0</v>
      </c>
      <c r="BU362" s="2">
        <v>0</v>
      </c>
    </row>
    <row r="363" spans="1:73" ht="300" x14ac:dyDescent="0.2">
      <c r="A363" s="27">
        <v>358</v>
      </c>
      <c r="B363" s="27" t="s">
        <v>5874</v>
      </c>
      <c r="C363" s="27">
        <v>354</v>
      </c>
      <c r="D363" s="27">
        <v>354</v>
      </c>
      <c r="E363" s="27"/>
      <c r="F363" s="11" t="s">
        <v>11612</v>
      </c>
      <c r="G363" s="44" t="s">
        <v>11613</v>
      </c>
      <c r="H363" s="11" t="s">
        <v>102</v>
      </c>
      <c r="I363" s="28" t="s">
        <v>14606</v>
      </c>
      <c r="J363" s="28"/>
      <c r="K363" s="2">
        <v>0</v>
      </c>
      <c r="L363" s="2">
        <v>0</v>
      </c>
      <c r="M363" s="2">
        <v>0</v>
      </c>
      <c r="N363" s="2">
        <v>0</v>
      </c>
      <c r="O363" s="2">
        <v>0</v>
      </c>
      <c r="P363" s="2"/>
      <c r="Q363" s="2">
        <f t="shared" si="10"/>
        <v>250</v>
      </c>
      <c r="R363" s="2">
        <v>110000</v>
      </c>
      <c r="S363" s="2">
        <f t="shared" si="11"/>
        <v>27500000</v>
      </c>
      <c r="T363" s="2"/>
      <c r="U363" s="2"/>
      <c r="V363" s="11" t="s">
        <v>2268</v>
      </c>
      <c r="W363" s="11" t="s">
        <v>2434</v>
      </c>
      <c r="X363" s="11" t="s">
        <v>2269</v>
      </c>
      <c r="Y363" s="11" t="s">
        <v>2270</v>
      </c>
      <c r="Z363" s="11" t="s">
        <v>2271</v>
      </c>
      <c r="AA363" s="11" t="s">
        <v>2272</v>
      </c>
      <c r="AB363" s="11" t="s">
        <v>132</v>
      </c>
      <c r="AC363" s="11" t="s">
        <v>2220</v>
      </c>
      <c r="AD363" s="11" t="s">
        <v>2664</v>
      </c>
      <c r="AE363" s="11" t="s">
        <v>2274</v>
      </c>
      <c r="AF363" s="2">
        <v>165000</v>
      </c>
      <c r="AG363" s="2" t="s">
        <v>132</v>
      </c>
      <c r="AH363" s="11"/>
      <c r="AI363" s="28" t="s">
        <v>2662</v>
      </c>
      <c r="AJ363" s="11" t="s">
        <v>2661</v>
      </c>
      <c r="AK363" s="2">
        <v>110000</v>
      </c>
      <c r="AL363" s="13" t="s">
        <v>2665</v>
      </c>
      <c r="AM363" s="2" t="s">
        <v>132</v>
      </c>
      <c r="AN363" s="11" t="s">
        <v>132</v>
      </c>
      <c r="AO363" s="11" t="s">
        <v>132</v>
      </c>
      <c r="AP363" s="13" t="s">
        <v>132</v>
      </c>
      <c r="AQ363" s="2"/>
      <c r="AR363" s="11"/>
      <c r="AS363" s="11"/>
      <c r="AT363" s="13"/>
      <c r="AU363" s="2"/>
      <c r="AV363" s="2"/>
      <c r="AW363" s="2"/>
      <c r="AX363" s="11"/>
      <c r="AY363" s="11"/>
      <c r="AZ363" s="11"/>
      <c r="BA363" s="2">
        <v>250</v>
      </c>
      <c r="BB363" s="2"/>
      <c r="BC363" s="2">
        <v>0</v>
      </c>
      <c r="BD363" s="2">
        <v>0</v>
      </c>
      <c r="BE363" s="2">
        <v>0</v>
      </c>
      <c r="BF363" s="2">
        <v>0</v>
      </c>
      <c r="BG363" s="2">
        <v>0</v>
      </c>
      <c r="BH363" s="2">
        <v>0</v>
      </c>
      <c r="BI363" s="2">
        <v>0</v>
      </c>
      <c r="BJ363" s="2">
        <v>0</v>
      </c>
      <c r="BK363" s="3">
        <v>0</v>
      </c>
      <c r="BL363" s="2">
        <v>0</v>
      </c>
      <c r="BM363" s="2">
        <v>0</v>
      </c>
      <c r="BN363" s="2">
        <v>0</v>
      </c>
      <c r="BO363" s="2">
        <v>0</v>
      </c>
      <c r="BP363" s="2">
        <v>0</v>
      </c>
      <c r="BQ363" s="2">
        <v>0</v>
      </c>
      <c r="BR363" s="2">
        <v>0</v>
      </c>
      <c r="BS363" s="2">
        <v>0</v>
      </c>
      <c r="BT363" s="2">
        <v>0</v>
      </c>
      <c r="BU363" s="2">
        <v>0</v>
      </c>
    </row>
    <row r="364" spans="1:73" ht="252" x14ac:dyDescent="0.2">
      <c r="A364" s="27">
        <v>359</v>
      </c>
      <c r="B364" s="27" t="s">
        <v>5873</v>
      </c>
      <c r="C364" s="27">
        <v>355</v>
      </c>
      <c r="D364" s="27">
        <v>355</v>
      </c>
      <c r="E364" s="27"/>
      <c r="F364" s="11" t="s">
        <v>11608</v>
      </c>
      <c r="G364" s="44" t="s">
        <v>11609</v>
      </c>
      <c r="H364" s="11" t="s">
        <v>102</v>
      </c>
      <c r="I364" s="28"/>
      <c r="J364" s="28"/>
      <c r="K364" s="2">
        <v>0</v>
      </c>
      <c r="L364" s="2">
        <v>0</v>
      </c>
      <c r="M364" s="2">
        <v>0</v>
      </c>
      <c r="N364" s="2">
        <v>0</v>
      </c>
      <c r="O364" s="2">
        <v>0</v>
      </c>
      <c r="P364" s="2"/>
      <c r="Q364" s="2">
        <f t="shared" si="10"/>
        <v>250</v>
      </c>
      <c r="R364" s="2">
        <v>86000</v>
      </c>
      <c r="S364" s="2">
        <f t="shared" si="11"/>
        <v>21500000</v>
      </c>
      <c r="T364" s="2"/>
      <c r="U364" s="2"/>
      <c r="V364" s="11" t="s">
        <v>2439</v>
      </c>
      <c r="W364" s="11" t="s">
        <v>2440</v>
      </c>
      <c r="X364" s="11" t="s">
        <v>2269</v>
      </c>
      <c r="Y364" s="11" t="s">
        <v>2270</v>
      </c>
      <c r="Z364" s="11" t="s">
        <v>2271</v>
      </c>
      <c r="AA364" s="11" t="s">
        <v>2441</v>
      </c>
      <c r="AB364" s="11" t="s">
        <v>2616</v>
      </c>
      <c r="AC364" s="11" t="s">
        <v>119</v>
      </c>
      <c r="AD364" s="11" t="s">
        <v>2435</v>
      </c>
      <c r="AE364" s="11" t="s">
        <v>2274</v>
      </c>
      <c r="AF364" s="2">
        <v>51000</v>
      </c>
      <c r="AG364" s="2" t="s">
        <v>132</v>
      </c>
      <c r="AH364" s="11"/>
      <c r="AI364" s="28" t="s">
        <v>2662</v>
      </c>
      <c r="AJ364" s="11" t="s">
        <v>2661</v>
      </c>
      <c r="AK364" s="2">
        <v>44000</v>
      </c>
      <c r="AL364" s="13" t="s">
        <v>132</v>
      </c>
      <c r="AM364" s="2" t="s">
        <v>132</v>
      </c>
      <c r="AN364" s="11" t="s">
        <v>132</v>
      </c>
      <c r="AO364" s="11" t="s">
        <v>132</v>
      </c>
      <c r="AP364" s="13"/>
      <c r="AQ364" s="2"/>
      <c r="AR364" s="11"/>
      <c r="AS364" s="11"/>
      <c r="AT364" s="13"/>
      <c r="AU364" s="2"/>
      <c r="AV364" s="2"/>
      <c r="AW364" s="2"/>
      <c r="AX364" s="11"/>
      <c r="AY364" s="11"/>
      <c r="AZ364" s="11"/>
      <c r="BA364" s="2">
        <v>250</v>
      </c>
      <c r="BB364" s="2"/>
      <c r="BC364" s="2">
        <v>0</v>
      </c>
      <c r="BD364" s="2">
        <v>0</v>
      </c>
      <c r="BE364" s="2">
        <v>0</v>
      </c>
      <c r="BF364" s="2">
        <v>0</v>
      </c>
      <c r="BG364" s="2">
        <v>0</v>
      </c>
      <c r="BH364" s="2">
        <v>0</v>
      </c>
      <c r="BI364" s="2">
        <v>0</v>
      </c>
      <c r="BJ364" s="2">
        <v>0</v>
      </c>
      <c r="BK364" s="3">
        <v>0</v>
      </c>
      <c r="BL364" s="2">
        <v>0</v>
      </c>
      <c r="BM364" s="2">
        <v>0</v>
      </c>
      <c r="BN364" s="2">
        <v>0</v>
      </c>
      <c r="BO364" s="2">
        <v>0</v>
      </c>
      <c r="BP364" s="2">
        <v>0</v>
      </c>
      <c r="BQ364" s="2">
        <v>0</v>
      </c>
      <c r="BR364" s="2">
        <v>0</v>
      </c>
      <c r="BS364" s="2">
        <v>0</v>
      </c>
      <c r="BT364" s="2">
        <v>0</v>
      </c>
      <c r="BU364" s="2">
        <v>0</v>
      </c>
    </row>
    <row r="365" spans="1:73" ht="288" x14ac:dyDescent="0.2">
      <c r="A365" s="27">
        <v>360</v>
      </c>
      <c r="B365" s="27" t="s">
        <v>5876</v>
      </c>
      <c r="C365" s="27">
        <v>356</v>
      </c>
      <c r="D365" s="27">
        <v>356</v>
      </c>
      <c r="E365" s="27"/>
      <c r="F365" s="11" t="s">
        <v>11610</v>
      </c>
      <c r="G365" s="44" t="s">
        <v>11611</v>
      </c>
      <c r="H365" s="11" t="s">
        <v>102</v>
      </c>
      <c r="I365" s="28" t="s">
        <v>15248</v>
      </c>
      <c r="J365" s="28"/>
      <c r="K365" s="2">
        <v>0</v>
      </c>
      <c r="L365" s="2">
        <v>0</v>
      </c>
      <c r="M365" s="2">
        <v>0</v>
      </c>
      <c r="N365" s="2">
        <v>0</v>
      </c>
      <c r="O365" s="2">
        <v>0</v>
      </c>
      <c r="P365" s="2"/>
      <c r="Q365" s="2">
        <f t="shared" si="10"/>
        <v>30</v>
      </c>
      <c r="R365" s="2">
        <v>220000</v>
      </c>
      <c r="S365" s="2">
        <f t="shared" si="11"/>
        <v>6600000</v>
      </c>
      <c r="T365" s="2"/>
      <c r="U365" s="2"/>
      <c r="V365" s="11" t="s">
        <v>2437</v>
      </c>
      <c r="W365" s="11" t="s">
        <v>2671</v>
      </c>
      <c r="X365" s="11" t="s">
        <v>2269</v>
      </c>
      <c r="Y365" s="11" t="s">
        <v>2270</v>
      </c>
      <c r="Z365" s="11" t="s">
        <v>2271</v>
      </c>
      <c r="AA365" s="11" t="s">
        <v>2438</v>
      </c>
      <c r="AB365" s="11" t="s">
        <v>132</v>
      </c>
      <c r="AC365" s="11" t="s">
        <v>2220</v>
      </c>
      <c r="AD365" s="11" t="s">
        <v>2672</v>
      </c>
      <c r="AE365" s="11" t="s">
        <v>2274</v>
      </c>
      <c r="AF365" s="2">
        <v>470000</v>
      </c>
      <c r="AG365" s="2" t="s">
        <v>132</v>
      </c>
      <c r="AH365" s="11"/>
      <c r="AI365" s="28" t="s">
        <v>2662</v>
      </c>
      <c r="AJ365" s="11" t="s">
        <v>2661</v>
      </c>
      <c r="AK365" s="2"/>
      <c r="AL365" s="13" t="s">
        <v>132</v>
      </c>
      <c r="AM365" s="2" t="s">
        <v>132</v>
      </c>
      <c r="AN365" s="11" t="s">
        <v>132</v>
      </c>
      <c r="AO365" s="11" t="s">
        <v>132</v>
      </c>
      <c r="AP365" s="13" t="s">
        <v>132</v>
      </c>
      <c r="AQ365" s="2" t="s">
        <v>132</v>
      </c>
      <c r="AR365" s="11" t="s">
        <v>132</v>
      </c>
      <c r="AS365" s="11" t="s">
        <v>132</v>
      </c>
      <c r="AT365" s="13" t="s">
        <v>132</v>
      </c>
      <c r="AU365" s="2"/>
      <c r="AV365" s="2"/>
      <c r="AW365" s="2"/>
      <c r="AX365" s="11"/>
      <c r="AY365" s="11"/>
      <c r="AZ365" s="11"/>
      <c r="BA365" s="2">
        <v>30</v>
      </c>
      <c r="BB365" s="2"/>
      <c r="BC365" s="2">
        <v>0</v>
      </c>
      <c r="BD365" s="2">
        <v>0</v>
      </c>
      <c r="BE365" s="2">
        <v>0</v>
      </c>
      <c r="BF365" s="2">
        <v>0</v>
      </c>
      <c r="BG365" s="2">
        <v>0</v>
      </c>
      <c r="BH365" s="2">
        <v>0</v>
      </c>
      <c r="BI365" s="2">
        <v>0</v>
      </c>
      <c r="BJ365" s="2">
        <v>0</v>
      </c>
      <c r="BK365" s="3">
        <v>0</v>
      </c>
      <c r="BL365" s="2">
        <v>0</v>
      </c>
      <c r="BM365" s="2">
        <v>0</v>
      </c>
      <c r="BN365" s="2">
        <v>0</v>
      </c>
      <c r="BO365" s="2">
        <v>0</v>
      </c>
      <c r="BP365" s="2">
        <v>0</v>
      </c>
      <c r="BQ365" s="2">
        <v>0</v>
      </c>
      <c r="BR365" s="2">
        <v>0</v>
      </c>
      <c r="BS365" s="2">
        <v>0</v>
      </c>
      <c r="BT365" s="2">
        <v>0</v>
      </c>
      <c r="BU365" s="2">
        <v>0</v>
      </c>
    </row>
    <row r="366" spans="1:73" ht="348" x14ac:dyDescent="0.2">
      <c r="A366" s="27">
        <v>361</v>
      </c>
      <c r="B366" s="27" t="s">
        <v>5888</v>
      </c>
      <c r="C366" s="27">
        <v>361</v>
      </c>
      <c r="D366" s="27">
        <v>361</v>
      </c>
      <c r="E366" s="27"/>
      <c r="F366" s="11" t="s">
        <v>11614</v>
      </c>
      <c r="G366" s="44" t="s">
        <v>11615</v>
      </c>
      <c r="H366" s="11" t="s">
        <v>102</v>
      </c>
      <c r="I366" s="28" t="s">
        <v>15255</v>
      </c>
      <c r="J366" s="28" t="s">
        <v>14777</v>
      </c>
      <c r="K366" s="2">
        <v>0</v>
      </c>
      <c r="L366" s="2">
        <v>0</v>
      </c>
      <c r="M366" s="2">
        <v>0</v>
      </c>
      <c r="N366" s="2">
        <v>0</v>
      </c>
      <c r="O366" s="2">
        <v>0</v>
      </c>
      <c r="P366" s="2"/>
      <c r="Q366" s="2">
        <f t="shared" si="10"/>
        <v>4800</v>
      </c>
      <c r="R366" s="2">
        <v>54000</v>
      </c>
      <c r="S366" s="2">
        <f t="shared" si="11"/>
        <v>259200000</v>
      </c>
      <c r="T366" s="2"/>
      <c r="U366" s="2"/>
      <c r="V366" s="11" t="s">
        <v>2712</v>
      </c>
      <c r="W366" s="11" t="s">
        <v>2713</v>
      </c>
      <c r="X366" s="11" t="s">
        <v>2269</v>
      </c>
      <c r="Y366" s="11" t="s">
        <v>2270</v>
      </c>
      <c r="Z366" s="11" t="s">
        <v>2271</v>
      </c>
      <c r="AA366" s="11" t="s">
        <v>2714</v>
      </c>
      <c r="AB366" s="11" t="s">
        <v>2715</v>
      </c>
      <c r="AC366" s="11" t="s">
        <v>119</v>
      </c>
      <c r="AD366" s="11" t="s">
        <v>2676</v>
      </c>
      <c r="AE366" s="11" t="s">
        <v>2274</v>
      </c>
      <c r="AF366" s="2">
        <v>42212000</v>
      </c>
      <c r="AG366" s="2" t="s">
        <v>132</v>
      </c>
      <c r="AH366" s="11"/>
      <c r="AI366" s="28" t="s">
        <v>2618</v>
      </c>
      <c r="AJ366" s="11" t="s">
        <v>2617</v>
      </c>
      <c r="AK366" s="2">
        <v>68750</v>
      </c>
      <c r="AL366" s="13" t="s">
        <v>14354</v>
      </c>
      <c r="AM366" s="2"/>
      <c r="AN366" s="11"/>
      <c r="AO366" s="11"/>
      <c r="AP366" s="13"/>
      <c r="AQ366" s="2"/>
      <c r="AR366" s="11"/>
      <c r="AS366" s="11"/>
      <c r="AT366" s="13"/>
      <c r="AU366" s="2"/>
      <c r="AV366" s="2"/>
      <c r="AW366" s="2"/>
      <c r="AX366" s="11"/>
      <c r="AY366" s="11"/>
      <c r="AZ366" s="11"/>
      <c r="BA366" s="2">
        <v>4800</v>
      </c>
      <c r="BB366" s="2"/>
      <c r="BC366" s="2">
        <v>0</v>
      </c>
      <c r="BD366" s="2">
        <v>0</v>
      </c>
      <c r="BE366" s="2">
        <v>0</v>
      </c>
      <c r="BF366" s="2">
        <v>0</v>
      </c>
      <c r="BG366" s="2">
        <v>0</v>
      </c>
      <c r="BH366" s="2">
        <v>0</v>
      </c>
      <c r="BI366" s="2">
        <v>0</v>
      </c>
      <c r="BJ366" s="2">
        <v>0</v>
      </c>
      <c r="BK366" s="3">
        <v>0</v>
      </c>
      <c r="BL366" s="2">
        <v>0</v>
      </c>
      <c r="BM366" s="2">
        <v>0</v>
      </c>
      <c r="BN366" s="2">
        <v>0</v>
      </c>
      <c r="BO366" s="2">
        <v>0</v>
      </c>
      <c r="BP366" s="2">
        <v>0</v>
      </c>
      <c r="BQ366" s="2">
        <v>0</v>
      </c>
      <c r="BR366" s="2">
        <v>0</v>
      </c>
      <c r="BS366" s="2">
        <v>0</v>
      </c>
      <c r="BT366" s="2">
        <v>0</v>
      </c>
      <c r="BU366" s="2">
        <v>0</v>
      </c>
    </row>
    <row r="367" spans="1:73" ht="48" x14ac:dyDescent="0.2">
      <c r="A367" s="27">
        <v>362</v>
      </c>
      <c r="B367" s="9" t="s">
        <v>6364</v>
      </c>
      <c r="C367" s="27">
        <v>377</v>
      </c>
      <c r="D367" s="27">
        <v>377</v>
      </c>
      <c r="E367" s="27"/>
      <c r="F367" s="11" t="s">
        <v>11622</v>
      </c>
      <c r="G367" s="44" t="s">
        <v>11623</v>
      </c>
      <c r="H367" s="28" t="s">
        <v>1742</v>
      </c>
      <c r="I367" s="28" t="s">
        <v>15207</v>
      </c>
      <c r="J367" s="28"/>
      <c r="K367" s="2">
        <v>0</v>
      </c>
      <c r="L367" s="2">
        <v>0</v>
      </c>
      <c r="M367" s="2">
        <v>0</v>
      </c>
      <c r="N367" s="2">
        <v>30</v>
      </c>
      <c r="O367" s="2">
        <v>0</v>
      </c>
      <c r="P367" s="2"/>
      <c r="Q367" s="2">
        <f t="shared" ref="Q367:Q423" si="12">SUM(BA367:BU367)</f>
        <v>260</v>
      </c>
      <c r="R367" s="2">
        <v>62391</v>
      </c>
      <c r="S367" s="2">
        <f t="shared" ref="S367:S423" si="13">R367*Q367</f>
        <v>16221660</v>
      </c>
      <c r="T367" s="2"/>
      <c r="U367" s="2"/>
      <c r="V367" s="11" t="s">
        <v>8665</v>
      </c>
      <c r="W367" s="11" t="s">
        <v>7161</v>
      </c>
      <c r="X367" s="11" t="s">
        <v>7675</v>
      </c>
      <c r="Y367" s="11" t="s">
        <v>3673</v>
      </c>
      <c r="Z367" s="11" t="s">
        <v>7675</v>
      </c>
      <c r="AA367" s="11" t="s">
        <v>8666</v>
      </c>
      <c r="AB367" s="11" t="s">
        <v>8494</v>
      </c>
      <c r="AC367" s="11" t="s">
        <v>68</v>
      </c>
      <c r="AD367" s="11" t="s">
        <v>8667</v>
      </c>
      <c r="AE367" s="11" t="s">
        <v>2621</v>
      </c>
      <c r="AF367" s="2"/>
      <c r="AG367" s="2"/>
      <c r="AH367" s="11" t="s">
        <v>3687</v>
      </c>
      <c r="AI367" s="28" t="s">
        <v>9777</v>
      </c>
      <c r="AJ367" s="11" t="s">
        <v>9753</v>
      </c>
      <c r="AK367" s="2">
        <v>67410</v>
      </c>
      <c r="AL367" s="13" t="s">
        <v>14357</v>
      </c>
      <c r="AM367" s="2"/>
      <c r="AN367" s="11"/>
      <c r="AO367" s="11"/>
      <c r="AP367" s="13"/>
      <c r="AQ367" s="2"/>
      <c r="AR367" s="11"/>
      <c r="AS367" s="11"/>
      <c r="AT367" s="13"/>
      <c r="AU367" s="2"/>
      <c r="AV367" s="2"/>
      <c r="AW367" s="2"/>
      <c r="AX367" s="11"/>
      <c r="AY367" s="11"/>
      <c r="AZ367" s="11"/>
      <c r="BA367" s="2" t="s">
        <v>132</v>
      </c>
      <c r="BB367" s="2"/>
      <c r="BC367" s="2">
        <v>0</v>
      </c>
      <c r="BD367" s="2">
        <v>60</v>
      </c>
      <c r="BE367" s="2">
        <v>0</v>
      </c>
      <c r="BF367" s="2">
        <v>0</v>
      </c>
      <c r="BG367" s="2">
        <v>0</v>
      </c>
      <c r="BH367" s="2">
        <v>0</v>
      </c>
      <c r="BI367" s="2">
        <v>60</v>
      </c>
      <c r="BJ367" s="2">
        <v>0</v>
      </c>
      <c r="BK367" s="2">
        <v>0</v>
      </c>
      <c r="BL367" s="2">
        <v>60</v>
      </c>
      <c r="BM367" s="2">
        <v>20</v>
      </c>
      <c r="BN367" s="2">
        <v>0</v>
      </c>
      <c r="BO367" s="2">
        <v>0</v>
      </c>
      <c r="BP367" s="2">
        <v>60</v>
      </c>
      <c r="BQ367" s="2">
        <v>0</v>
      </c>
      <c r="BR367" s="2">
        <v>0</v>
      </c>
      <c r="BS367" s="2">
        <v>0</v>
      </c>
      <c r="BT367" s="2">
        <v>0</v>
      </c>
      <c r="BU367" s="2">
        <v>0</v>
      </c>
    </row>
    <row r="368" spans="1:73" ht="48" x14ac:dyDescent="0.2">
      <c r="A368" s="27">
        <v>363</v>
      </c>
      <c r="B368" s="9" t="s">
        <v>5996</v>
      </c>
      <c r="C368" s="27">
        <v>378</v>
      </c>
      <c r="D368" s="27">
        <v>378</v>
      </c>
      <c r="E368" s="27"/>
      <c r="F368" s="11" t="s">
        <v>11616</v>
      </c>
      <c r="G368" s="44" t="s">
        <v>11617</v>
      </c>
      <c r="H368" s="28" t="s">
        <v>1742</v>
      </c>
      <c r="I368" s="28" t="s">
        <v>15207</v>
      </c>
      <c r="J368" s="28" t="s">
        <v>14777</v>
      </c>
      <c r="K368" s="2">
        <v>0</v>
      </c>
      <c r="L368" s="2">
        <v>0</v>
      </c>
      <c r="M368" s="2">
        <v>0</v>
      </c>
      <c r="N368" s="2">
        <v>0</v>
      </c>
      <c r="O368" s="2">
        <v>0</v>
      </c>
      <c r="P368" s="2"/>
      <c r="Q368" s="2">
        <f t="shared" si="12"/>
        <v>18</v>
      </c>
      <c r="R368" s="2">
        <v>55314</v>
      </c>
      <c r="S368" s="2">
        <f t="shared" si="13"/>
        <v>995652</v>
      </c>
      <c r="T368" s="2"/>
      <c r="U368" s="2"/>
      <c r="V368" s="11" t="s">
        <v>7769</v>
      </c>
      <c r="W368" s="11" t="s">
        <v>6790</v>
      </c>
      <c r="X368" s="11" t="s">
        <v>7770</v>
      </c>
      <c r="Y368" s="11" t="s">
        <v>812</v>
      </c>
      <c r="Z368" s="11" t="s">
        <v>7770</v>
      </c>
      <c r="AA368" s="11" t="s">
        <v>7771</v>
      </c>
      <c r="AB368" s="11" t="s">
        <v>7772</v>
      </c>
      <c r="AC368" s="11" t="s">
        <v>68</v>
      </c>
      <c r="AD368" s="11" t="s">
        <v>7773</v>
      </c>
      <c r="AE368" s="11" t="s">
        <v>2621</v>
      </c>
      <c r="AF368" s="2"/>
      <c r="AG368" s="2"/>
      <c r="AH368" s="11" t="s">
        <v>3687</v>
      </c>
      <c r="AI368" s="28" t="s">
        <v>9777</v>
      </c>
      <c r="AJ368" s="11" t="s">
        <v>9753</v>
      </c>
      <c r="AK368" s="2">
        <v>57750</v>
      </c>
      <c r="AL368" s="13" t="s">
        <v>14358</v>
      </c>
      <c r="AM368" s="2"/>
      <c r="AN368" s="11"/>
      <c r="AO368" s="11"/>
      <c r="AP368" s="13"/>
      <c r="AQ368" s="2"/>
      <c r="AR368" s="11"/>
      <c r="AS368" s="11"/>
      <c r="AT368" s="13"/>
      <c r="AU368" s="2"/>
      <c r="AV368" s="2"/>
      <c r="AW368" s="2"/>
      <c r="AX368" s="11"/>
      <c r="AY368" s="11"/>
      <c r="AZ368" s="11"/>
      <c r="BA368" s="2" t="s">
        <v>132</v>
      </c>
      <c r="BB368" s="2"/>
      <c r="BC368" s="2">
        <v>0</v>
      </c>
      <c r="BD368" s="2">
        <v>18</v>
      </c>
      <c r="BE368" s="2">
        <v>0</v>
      </c>
      <c r="BF368" s="2">
        <v>0</v>
      </c>
      <c r="BG368" s="2">
        <v>0</v>
      </c>
      <c r="BH368" s="2">
        <v>0</v>
      </c>
      <c r="BI368" s="2">
        <v>0</v>
      </c>
      <c r="BJ368" s="2">
        <v>0</v>
      </c>
      <c r="BK368" s="2">
        <v>0</v>
      </c>
      <c r="BL368" s="2">
        <v>0</v>
      </c>
      <c r="BM368" s="2">
        <v>0</v>
      </c>
      <c r="BN368" s="2">
        <v>0</v>
      </c>
      <c r="BO368" s="2">
        <v>0</v>
      </c>
      <c r="BP368" s="2">
        <v>0</v>
      </c>
      <c r="BQ368" s="2">
        <v>0</v>
      </c>
      <c r="BR368" s="2">
        <v>0</v>
      </c>
      <c r="BS368" s="2">
        <v>0</v>
      </c>
      <c r="BT368" s="2">
        <v>0</v>
      </c>
      <c r="BU368" s="2">
        <v>0</v>
      </c>
    </row>
    <row r="369" spans="1:73" ht="48" x14ac:dyDescent="0.2">
      <c r="A369" s="27">
        <v>364</v>
      </c>
      <c r="B369" s="9" t="s">
        <v>6382</v>
      </c>
      <c r="C369" s="27">
        <v>379</v>
      </c>
      <c r="D369" s="27">
        <v>379</v>
      </c>
      <c r="E369" s="27"/>
      <c r="F369" s="11" t="s">
        <v>11624</v>
      </c>
      <c r="G369" s="44" t="s">
        <v>11625</v>
      </c>
      <c r="H369" s="28" t="s">
        <v>1742</v>
      </c>
      <c r="I369" s="28" t="s">
        <v>15207</v>
      </c>
      <c r="J369" s="28"/>
      <c r="K369" s="2">
        <v>0</v>
      </c>
      <c r="L369" s="2">
        <v>0</v>
      </c>
      <c r="M369" s="2">
        <v>0</v>
      </c>
      <c r="N369" s="2">
        <v>40</v>
      </c>
      <c r="O369" s="2">
        <v>0</v>
      </c>
      <c r="P369" s="2"/>
      <c r="Q369" s="2">
        <f t="shared" si="12"/>
        <v>465</v>
      </c>
      <c r="R369" s="2">
        <v>500000</v>
      </c>
      <c r="S369" s="2">
        <f t="shared" si="13"/>
        <v>232500000</v>
      </c>
      <c r="T369" s="2"/>
      <c r="U369" s="2"/>
      <c r="V369" s="11" t="s">
        <v>8699</v>
      </c>
      <c r="W369" s="11" t="s">
        <v>7181</v>
      </c>
      <c r="X369" s="11" t="s">
        <v>7675</v>
      </c>
      <c r="Y369" s="11" t="s">
        <v>3673</v>
      </c>
      <c r="Z369" s="11" t="s">
        <v>7675</v>
      </c>
      <c r="AA369" s="11" t="s">
        <v>8700</v>
      </c>
      <c r="AB369" s="11" t="s">
        <v>8494</v>
      </c>
      <c r="AC369" s="11" t="s">
        <v>68</v>
      </c>
      <c r="AD369" s="11" t="s">
        <v>8701</v>
      </c>
      <c r="AE369" s="11" t="s">
        <v>2621</v>
      </c>
      <c r="AF369" s="2"/>
      <c r="AG369" s="2"/>
      <c r="AH369" s="11" t="s">
        <v>3687</v>
      </c>
      <c r="AI369" s="28" t="s">
        <v>9777</v>
      </c>
      <c r="AJ369" s="11" t="s">
        <v>9753</v>
      </c>
      <c r="AK369" s="2">
        <v>103180</v>
      </c>
      <c r="AL369" s="13" t="s">
        <v>14359</v>
      </c>
      <c r="AM369" s="2"/>
      <c r="AN369" s="11"/>
      <c r="AO369" s="11"/>
      <c r="AP369" s="13"/>
      <c r="AQ369" s="2"/>
      <c r="AR369" s="11"/>
      <c r="AS369" s="11"/>
      <c r="AT369" s="13"/>
      <c r="AU369" s="2"/>
      <c r="AV369" s="2"/>
      <c r="AW369" s="2"/>
      <c r="AX369" s="11"/>
      <c r="AY369" s="11"/>
      <c r="AZ369" s="11"/>
      <c r="BA369" s="2" t="s">
        <v>132</v>
      </c>
      <c r="BB369" s="2"/>
      <c r="BC369" s="2">
        <v>0</v>
      </c>
      <c r="BD369" s="2">
        <v>135</v>
      </c>
      <c r="BE369" s="2">
        <v>0</v>
      </c>
      <c r="BF369" s="2">
        <v>0</v>
      </c>
      <c r="BG369" s="2">
        <v>0</v>
      </c>
      <c r="BH369" s="2">
        <v>0</v>
      </c>
      <c r="BI369" s="2">
        <v>150</v>
      </c>
      <c r="BJ369" s="2">
        <v>0</v>
      </c>
      <c r="BK369" s="2">
        <v>0</v>
      </c>
      <c r="BL369" s="2">
        <v>60</v>
      </c>
      <c r="BM369" s="2">
        <v>30</v>
      </c>
      <c r="BN369" s="2">
        <v>0</v>
      </c>
      <c r="BO369" s="2">
        <v>0</v>
      </c>
      <c r="BP369" s="2">
        <v>90</v>
      </c>
      <c r="BQ369" s="2">
        <v>0</v>
      </c>
      <c r="BR369" s="2">
        <v>0</v>
      </c>
      <c r="BS369" s="2">
        <v>0</v>
      </c>
      <c r="BT369" s="2">
        <v>0</v>
      </c>
      <c r="BU369" s="2">
        <v>0</v>
      </c>
    </row>
    <row r="370" spans="1:73" ht="48" x14ac:dyDescent="0.2">
      <c r="A370" s="27">
        <v>365</v>
      </c>
      <c r="B370" s="9" t="s">
        <v>6383</v>
      </c>
      <c r="C370" s="27">
        <v>380</v>
      </c>
      <c r="D370" s="27">
        <v>380</v>
      </c>
      <c r="E370" s="27"/>
      <c r="F370" s="11" t="s">
        <v>11626</v>
      </c>
      <c r="G370" s="44" t="s">
        <v>11625</v>
      </c>
      <c r="H370" s="28" t="s">
        <v>1742</v>
      </c>
      <c r="I370" s="28" t="s">
        <v>15207</v>
      </c>
      <c r="J370" s="28"/>
      <c r="K370" s="2">
        <v>0</v>
      </c>
      <c r="L370" s="2">
        <v>0</v>
      </c>
      <c r="M370" s="2">
        <v>0</v>
      </c>
      <c r="N370" s="2">
        <v>40</v>
      </c>
      <c r="O370" s="2">
        <v>0</v>
      </c>
      <c r="P370" s="2"/>
      <c r="Q370" s="2">
        <f t="shared" si="12"/>
        <v>465</v>
      </c>
      <c r="R370" s="2">
        <v>500000</v>
      </c>
      <c r="S370" s="2">
        <f t="shared" si="13"/>
        <v>232500000</v>
      </c>
      <c r="T370" s="2"/>
      <c r="U370" s="2"/>
      <c r="V370" s="11" t="s">
        <v>8702</v>
      </c>
      <c r="W370" s="11" t="s">
        <v>7181</v>
      </c>
      <c r="X370" s="11" t="s">
        <v>7675</v>
      </c>
      <c r="Y370" s="11" t="s">
        <v>3673</v>
      </c>
      <c r="Z370" s="11" t="s">
        <v>7675</v>
      </c>
      <c r="AA370" s="11" t="s">
        <v>8703</v>
      </c>
      <c r="AB370" s="11" t="s">
        <v>8494</v>
      </c>
      <c r="AC370" s="11" t="s">
        <v>68</v>
      </c>
      <c r="AD370" s="11" t="s">
        <v>8701</v>
      </c>
      <c r="AE370" s="11" t="s">
        <v>2621</v>
      </c>
      <c r="AF370" s="2"/>
      <c r="AG370" s="2"/>
      <c r="AH370" s="11" t="s">
        <v>3687</v>
      </c>
      <c r="AI370" s="28" t="s">
        <v>9777</v>
      </c>
      <c r="AJ370" s="11" t="s">
        <v>9753</v>
      </c>
      <c r="AK370" s="2">
        <v>103180</v>
      </c>
      <c r="AL370" s="13" t="s">
        <v>14359</v>
      </c>
      <c r="AM370" s="2"/>
      <c r="AN370" s="11"/>
      <c r="AO370" s="11"/>
      <c r="AP370" s="13"/>
      <c r="AQ370" s="2"/>
      <c r="AR370" s="11"/>
      <c r="AS370" s="11"/>
      <c r="AT370" s="13"/>
      <c r="AU370" s="2"/>
      <c r="AV370" s="2"/>
      <c r="AW370" s="2"/>
      <c r="AX370" s="11"/>
      <c r="AY370" s="11"/>
      <c r="AZ370" s="11"/>
      <c r="BA370" s="2" t="s">
        <v>132</v>
      </c>
      <c r="BB370" s="2"/>
      <c r="BC370" s="2">
        <v>0</v>
      </c>
      <c r="BD370" s="2">
        <v>135</v>
      </c>
      <c r="BE370" s="2">
        <v>0</v>
      </c>
      <c r="BF370" s="2">
        <v>0</v>
      </c>
      <c r="BG370" s="2">
        <v>0</v>
      </c>
      <c r="BH370" s="2">
        <v>0</v>
      </c>
      <c r="BI370" s="2">
        <v>150</v>
      </c>
      <c r="BJ370" s="2">
        <v>0</v>
      </c>
      <c r="BK370" s="2">
        <v>0</v>
      </c>
      <c r="BL370" s="2">
        <v>60</v>
      </c>
      <c r="BM370" s="2">
        <v>30</v>
      </c>
      <c r="BN370" s="2">
        <v>0</v>
      </c>
      <c r="BO370" s="2">
        <v>0</v>
      </c>
      <c r="BP370" s="2">
        <v>90</v>
      </c>
      <c r="BQ370" s="2">
        <v>0</v>
      </c>
      <c r="BR370" s="2">
        <v>0</v>
      </c>
      <c r="BS370" s="2">
        <v>0</v>
      </c>
      <c r="BT370" s="2">
        <v>0</v>
      </c>
      <c r="BU370" s="2">
        <v>0</v>
      </c>
    </row>
    <row r="371" spans="1:73" ht="84" x14ac:dyDescent="0.2">
      <c r="A371" s="27">
        <v>366</v>
      </c>
      <c r="B371" s="9" t="s">
        <v>6066</v>
      </c>
      <c r="C371" s="27">
        <v>381</v>
      </c>
      <c r="D371" s="27">
        <v>381</v>
      </c>
      <c r="E371" s="27"/>
      <c r="F371" s="11" t="s">
        <v>11618</v>
      </c>
      <c r="G371" s="44" t="s">
        <v>11619</v>
      </c>
      <c r="H371" s="28" t="s">
        <v>1742</v>
      </c>
      <c r="I371" s="28" t="s">
        <v>15207</v>
      </c>
      <c r="J371" s="28"/>
      <c r="K371" s="2">
        <v>0</v>
      </c>
      <c r="L371" s="2">
        <v>0</v>
      </c>
      <c r="M371" s="2">
        <v>0</v>
      </c>
      <c r="N371" s="2">
        <v>0</v>
      </c>
      <c r="O371" s="2">
        <v>0</v>
      </c>
      <c r="P371" s="2" t="s">
        <v>14778</v>
      </c>
      <c r="Q371" s="2">
        <f t="shared" si="12"/>
        <v>540</v>
      </c>
      <c r="R371" s="2">
        <v>48573</v>
      </c>
      <c r="S371" s="2">
        <f t="shared" si="13"/>
        <v>26229420</v>
      </c>
      <c r="T371" s="2"/>
      <c r="U371" s="2"/>
      <c r="V371" s="11" t="s">
        <v>7940</v>
      </c>
      <c r="W371" s="11" t="s">
        <v>6855</v>
      </c>
      <c r="X371" s="11" t="s">
        <v>7941</v>
      </c>
      <c r="Y371" s="11" t="s">
        <v>399</v>
      </c>
      <c r="Z371" s="11" t="s">
        <v>7942</v>
      </c>
      <c r="AA371" s="11" t="s">
        <v>10676</v>
      </c>
      <c r="AB371" s="11" t="s">
        <v>7943</v>
      </c>
      <c r="AC371" s="11" t="s">
        <v>68</v>
      </c>
      <c r="AD371" s="11" t="s">
        <v>7944</v>
      </c>
      <c r="AE371" s="11" t="s">
        <v>2621</v>
      </c>
      <c r="AF371" s="2"/>
      <c r="AG371" s="2"/>
      <c r="AH371" s="11" t="s">
        <v>3687</v>
      </c>
      <c r="AI371" s="28" t="s">
        <v>9777</v>
      </c>
      <c r="AJ371" s="11" t="s">
        <v>9753</v>
      </c>
      <c r="AK371" s="2">
        <v>52441.666666666664</v>
      </c>
      <c r="AL371" s="13" t="s">
        <v>14360</v>
      </c>
      <c r="AM371" s="2"/>
      <c r="AN371" s="11"/>
      <c r="AO371" s="11"/>
      <c r="AP371" s="13"/>
      <c r="AQ371" s="2"/>
      <c r="AR371" s="11"/>
      <c r="AS371" s="11"/>
      <c r="AT371" s="13"/>
      <c r="AU371" s="2"/>
      <c r="AV371" s="2"/>
      <c r="AW371" s="2"/>
      <c r="AX371" s="11"/>
      <c r="AY371" s="11"/>
      <c r="AZ371" s="11"/>
      <c r="BA371" s="2" t="s">
        <v>132</v>
      </c>
      <c r="BB371" s="2">
        <v>270</v>
      </c>
      <c r="BC371" s="2">
        <v>0</v>
      </c>
      <c r="BD371" s="2">
        <v>270</v>
      </c>
      <c r="BE371" s="2">
        <v>0</v>
      </c>
      <c r="BF371" s="2">
        <v>0</v>
      </c>
      <c r="BG371" s="2">
        <v>0</v>
      </c>
      <c r="BH371" s="2">
        <v>0</v>
      </c>
      <c r="BI371" s="2">
        <v>0</v>
      </c>
      <c r="BJ371" s="2">
        <v>0</v>
      </c>
      <c r="BK371" s="2">
        <v>0</v>
      </c>
      <c r="BL371" s="2">
        <v>0</v>
      </c>
      <c r="BM371" s="2">
        <v>0</v>
      </c>
      <c r="BN371" s="2">
        <v>0</v>
      </c>
      <c r="BO371" s="2">
        <v>0</v>
      </c>
      <c r="BP371" s="2">
        <v>0</v>
      </c>
      <c r="BQ371" s="2">
        <v>0</v>
      </c>
      <c r="BR371" s="2">
        <v>0</v>
      </c>
      <c r="BS371" s="2">
        <v>0</v>
      </c>
      <c r="BT371" s="2">
        <v>0</v>
      </c>
      <c r="BU371" s="2">
        <v>0</v>
      </c>
    </row>
    <row r="372" spans="1:73" ht="60" x14ac:dyDescent="0.2">
      <c r="A372" s="27">
        <v>367</v>
      </c>
      <c r="B372" s="9" t="s">
        <v>6352</v>
      </c>
      <c r="C372" s="27">
        <v>382</v>
      </c>
      <c r="D372" s="27">
        <v>382</v>
      </c>
      <c r="E372" s="27"/>
      <c r="F372" s="11" t="s">
        <v>11620</v>
      </c>
      <c r="G372" s="44" t="s">
        <v>11621</v>
      </c>
      <c r="H372" s="28" t="s">
        <v>1742</v>
      </c>
      <c r="I372" s="28" t="s">
        <v>15167</v>
      </c>
      <c r="J372" s="28"/>
      <c r="K372" s="2">
        <v>0</v>
      </c>
      <c r="L372" s="2">
        <v>0</v>
      </c>
      <c r="M372" s="2">
        <v>0</v>
      </c>
      <c r="N372" s="2">
        <v>2800</v>
      </c>
      <c r="O372" s="2">
        <v>0</v>
      </c>
      <c r="P372" s="2"/>
      <c r="Q372" s="2">
        <f t="shared" si="12"/>
        <v>2025</v>
      </c>
      <c r="R372" s="2">
        <v>87318</v>
      </c>
      <c r="S372" s="2">
        <f t="shared" si="13"/>
        <v>176818950</v>
      </c>
      <c r="T372" s="2"/>
      <c r="U372" s="2"/>
      <c r="V372" s="11" t="s">
        <v>8649</v>
      </c>
      <c r="W372" s="11" t="s">
        <v>7139</v>
      </c>
      <c r="X372" s="11" t="s">
        <v>7675</v>
      </c>
      <c r="Y372" s="11" t="s">
        <v>3673</v>
      </c>
      <c r="Z372" s="11" t="s">
        <v>7675</v>
      </c>
      <c r="AA372" s="11" t="s">
        <v>8650</v>
      </c>
      <c r="AB372" s="11" t="s">
        <v>8494</v>
      </c>
      <c r="AC372" s="11" t="s">
        <v>68</v>
      </c>
      <c r="AD372" s="11" t="s">
        <v>8651</v>
      </c>
      <c r="AE372" s="11" t="s">
        <v>2621</v>
      </c>
      <c r="AF372" s="2"/>
      <c r="AG372" s="2"/>
      <c r="AH372" s="11" t="s">
        <v>3687</v>
      </c>
      <c r="AI372" s="28" t="s">
        <v>9777</v>
      </c>
      <c r="AJ372" s="11" t="s">
        <v>9753</v>
      </c>
      <c r="AK372" s="2">
        <v>94305.555555555562</v>
      </c>
      <c r="AL372" s="13" t="s">
        <v>14359</v>
      </c>
      <c r="AM372" s="2"/>
      <c r="AN372" s="11"/>
      <c r="AO372" s="11"/>
      <c r="AP372" s="13"/>
      <c r="AQ372" s="2"/>
      <c r="AR372" s="11"/>
      <c r="AS372" s="11"/>
      <c r="AT372" s="13"/>
      <c r="AU372" s="2"/>
      <c r="AV372" s="2"/>
      <c r="AW372" s="2"/>
      <c r="AX372" s="11"/>
      <c r="AY372" s="11"/>
      <c r="AZ372" s="11"/>
      <c r="BA372" s="2" t="s">
        <v>132</v>
      </c>
      <c r="BB372" s="2">
        <v>108</v>
      </c>
      <c r="BC372" s="2">
        <v>0</v>
      </c>
      <c r="BD372" s="2">
        <v>945</v>
      </c>
      <c r="BE372" s="2">
        <v>0</v>
      </c>
      <c r="BF372" s="2">
        <v>0</v>
      </c>
      <c r="BG372" s="2">
        <v>0</v>
      </c>
      <c r="BH372" s="2">
        <v>0</v>
      </c>
      <c r="BI372" s="2">
        <v>0</v>
      </c>
      <c r="BJ372" s="2">
        <v>0</v>
      </c>
      <c r="BK372" s="2">
        <v>0</v>
      </c>
      <c r="BL372" s="2">
        <v>162</v>
      </c>
      <c r="BM372" s="2">
        <v>0</v>
      </c>
      <c r="BN372" s="2">
        <v>0</v>
      </c>
      <c r="BO372" s="2">
        <v>0</v>
      </c>
      <c r="BP372" s="2">
        <v>0</v>
      </c>
      <c r="BQ372" s="2">
        <v>810</v>
      </c>
      <c r="BR372" s="2">
        <v>0</v>
      </c>
      <c r="BS372" s="2">
        <v>0</v>
      </c>
      <c r="BT372" s="2">
        <v>0</v>
      </c>
      <c r="BU372" s="2">
        <v>0</v>
      </c>
    </row>
    <row r="373" spans="1:73" ht="48" x14ac:dyDescent="0.2">
      <c r="A373" s="27">
        <v>368</v>
      </c>
      <c r="B373" s="9" t="s">
        <v>6426</v>
      </c>
      <c r="C373" s="27">
        <v>383</v>
      </c>
      <c r="D373" s="27">
        <v>383</v>
      </c>
      <c r="E373" s="27"/>
      <c r="F373" s="11" t="s">
        <v>11627</v>
      </c>
      <c r="G373" s="44" t="s">
        <v>11628</v>
      </c>
      <c r="H373" s="28" t="s">
        <v>1742</v>
      </c>
      <c r="I373" s="28" t="s">
        <v>15207</v>
      </c>
      <c r="J373" s="28"/>
      <c r="K373" s="2">
        <v>0</v>
      </c>
      <c r="L373" s="2">
        <v>0</v>
      </c>
      <c r="M373" s="2">
        <v>0</v>
      </c>
      <c r="N373" s="2">
        <v>0</v>
      </c>
      <c r="O373" s="2">
        <v>0</v>
      </c>
      <c r="P373" s="2"/>
      <c r="Q373" s="2">
        <f t="shared" si="12"/>
        <v>1875</v>
      </c>
      <c r="R373" s="2">
        <v>22491</v>
      </c>
      <c r="S373" s="2">
        <f t="shared" si="13"/>
        <v>42170625</v>
      </c>
      <c r="T373" s="2"/>
      <c r="U373" s="2"/>
      <c r="V373" s="11" t="s">
        <v>8820</v>
      </c>
      <c r="W373" s="11" t="s">
        <v>7233</v>
      </c>
      <c r="X373" s="11" t="s">
        <v>7770</v>
      </c>
      <c r="Y373" s="11" t="s">
        <v>812</v>
      </c>
      <c r="Z373" s="11" t="s">
        <v>7770</v>
      </c>
      <c r="AA373" s="11">
        <v>507240</v>
      </c>
      <c r="AB373" s="11" t="s">
        <v>7772</v>
      </c>
      <c r="AC373" s="11" t="s">
        <v>68</v>
      </c>
      <c r="AD373" s="11" t="s">
        <v>8821</v>
      </c>
      <c r="AE373" s="11" t="s">
        <v>2621</v>
      </c>
      <c r="AF373" s="2"/>
      <c r="AG373" s="2"/>
      <c r="AH373" s="11" t="s">
        <v>3687</v>
      </c>
      <c r="AI373" s="28" t="s">
        <v>9777</v>
      </c>
      <c r="AJ373" s="11" t="s">
        <v>9753</v>
      </c>
      <c r="AK373" s="2">
        <v>24024</v>
      </c>
      <c r="AL373" s="13" t="s">
        <v>14361</v>
      </c>
      <c r="AM373" s="2"/>
      <c r="AN373" s="11"/>
      <c r="AO373" s="11"/>
      <c r="AP373" s="13"/>
      <c r="AQ373" s="2"/>
      <c r="AR373" s="11"/>
      <c r="AS373" s="11"/>
      <c r="AT373" s="13"/>
      <c r="AU373" s="2"/>
      <c r="AV373" s="2"/>
      <c r="AW373" s="2"/>
      <c r="AX373" s="11"/>
      <c r="AY373" s="11"/>
      <c r="AZ373" s="11"/>
      <c r="BA373" s="2" t="s">
        <v>132</v>
      </c>
      <c r="BB373" s="2"/>
      <c r="BC373" s="2">
        <v>0</v>
      </c>
      <c r="BD373" s="2">
        <v>1875</v>
      </c>
      <c r="BE373" s="2">
        <v>0</v>
      </c>
      <c r="BF373" s="2">
        <v>0</v>
      </c>
      <c r="BG373" s="2">
        <v>0</v>
      </c>
      <c r="BH373" s="2">
        <v>0</v>
      </c>
      <c r="BI373" s="2">
        <v>0</v>
      </c>
      <c r="BJ373" s="2">
        <v>0</v>
      </c>
      <c r="BK373" s="2">
        <v>0</v>
      </c>
      <c r="BL373" s="2">
        <v>0</v>
      </c>
      <c r="BM373" s="2">
        <v>0</v>
      </c>
      <c r="BN373" s="2">
        <v>0</v>
      </c>
      <c r="BO373" s="2">
        <v>0</v>
      </c>
      <c r="BP373" s="2">
        <v>0</v>
      </c>
      <c r="BQ373" s="2">
        <v>0</v>
      </c>
      <c r="BR373" s="2">
        <v>0</v>
      </c>
      <c r="BS373" s="2">
        <v>0</v>
      </c>
      <c r="BT373" s="2">
        <v>0</v>
      </c>
      <c r="BU373" s="2">
        <v>0</v>
      </c>
    </row>
    <row r="374" spans="1:73" ht="48" x14ac:dyDescent="0.2">
      <c r="A374" s="27">
        <v>369</v>
      </c>
      <c r="B374" s="9" t="s">
        <v>6481</v>
      </c>
      <c r="C374" s="27">
        <v>384</v>
      </c>
      <c r="D374" s="27">
        <v>384</v>
      </c>
      <c r="E374" s="27"/>
      <c r="F374" s="11" t="s">
        <v>11629</v>
      </c>
      <c r="G374" s="44" t="s">
        <v>11630</v>
      </c>
      <c r="H374" s="28" t="s">
        <v>1742</v>
      </c>
      <c r="I374" s="28" t="s">
        <v>15167</v>
      </c>
      <c r="J374" s="28" t="s">
        <v>14777</v>
      </c>
      <c r="K374" s="2">
        <v>0</v>
      </c>
      <c r="L374" s="2">
        <v>0</v>
      </c>
      <c r="M374" s="2">
        <v>0</v>
      </c>
      <c r="N374" s="2">
        <v>0</v>
      </c>
      <c r="O374" s="2">
        <v>0</v>
      </c>
      <c r="P374" s="2"/>
      <c r="Q374" s="2">
        <f t="shared" si="12"/>
        <v>150</v>
      </c>
      <c r="R374" s="2">
        <v>145551</v>
      </c>
      <c r="S374" s="2">
        <f t="shared" si="13"/>
        <v>21832650</v>
      </c>
      <c r="T374" s="2"/>
      <c r="U374" s="2"/>
      <c r="V374" s="11" t="s">
        <v>8949</v>
      </c>
      <c r="W374" s="11" t="s">
        <v>6789</v>
      </c>
      <c r="X374" s="11" t="s">
        <v>7770</v>
      </c>
      <c r="Y374" s="11" t="s">
        <v>812</v>
      </c>
      <c r="Z374" s="11" t="s">
        <v>7770</v>
      </c>
      <c r="AA374" s="11" t="s">
        <v>8950</v>
      </c>
      <c r="AB374" s="11" t="s">
        <v>7772</v>
      </c>
      <c r="AC374" s="11" t="s">
        <v>80</v>
      </c>
      <c r="AD374" s="11" t="s">
        <v>7914</v>
      </c>
      <c r="AE374" s="11" t="s">
        <v>2621</v>
      </c>
      <c r="AF374" s="2"/>
      <c r="AG374" s="2"/>
      <c r="AH374" s="11" t="s">
        <v>3687</v>
      </c>
      <c r="AI374" s="28" t="s">
        <v>9777</v>
      </c>
      <c r="AJ374" s="11" t="s">
        <v>9753</v>
      </c>
      <c r="AK374" s="2">
        <v>155190</v>
      </c>
      <c r="AL374" s="13" t="s">
        <v>14362</v>
      </c>
      <c r="AM374" s="2"/>
      <c r="AN374" s="11"/>
      <c r="AO374" s="11"/>
      <c r="AP374" s="13"/>
      <c r="AQ374" s="2"/>
      <c r="AR374" s="11"/>
      <c r="AS374" s="11"/>
      <c r="AT374" s="13"/>
      <c r="AU374" s="2"/>
      <c r="AV374" s="2"/>
      <c r="AW374" s="2"/>
      <c r="AX374" s="11"/>
      <c r="AY374" s="11"/>
      <c r="AZ374" s="11"/>
      <c r="BA374" s="2" t="s">
        <v>132</v>
      </c>
      <c r="BB374" s="2"/>
      <c r="BC374" s="2">
        <v>0</v>
      </c>
      <c r="BD374" s="2">
        <v>150</v>
      </c>
      <c r="BE374" s="2">
        <v>0</v>
      </c>
      <c r="BF374" s="2">
        <v>0</v>
      </c>
      <c r="BG374" s="2">
        <v>0</v>
      </c>
      <c r="BH374" s="2">
        <v>0</v>
      </c>
      <c r="BI374" s="2">
        <v>0</v>
      </c>
      <c r="BJ374" s="2">
        <v>0</v>
      </c>
      <c r="BK374" s="2">
        <v>0</v>
      </c>
      <c r="BL374" s="2">
        <v>0</v>
      </c>
      <c r="BM374" s="2">
        <v>0</v>
      </c>
      <c r="BN374" s="2">
        <v>0</v>
      </c>
      <c r="BO374" s="2">
        <v>0</v>
      </c>
      <c r="BP374" s="2">
        <v>0</v>
      </c>
      <c r="BQ374" s="2">
        <v>0</v>
      </c>
      <c r="BR374" s="2">
        <v>0</v>
      </c>
      <c r="BS374" s="2">
        <v>0</v>
      </c>
      <c r="BT374" s="2">
        <v>0</v>
      </c>
      <c r="BU374" s="2">
        <v>0</v>
      </c>
    </row>
    <row r="375" spans="1:73" ht="48" x14ac:dyDescent="0.2">
      <c r="A375" s="27">
        <v>370</v>
      </c>
      <c r="B375" s="9" t="s">
        <v>6482</v>
      </c>
      <c r="C375" s="27">
        <v>385</v>
      </c>
      <c r="D375" s="27">
        <v>385</v>
      </c>
      <c r="E375" s="27"/>
      <c r="F375" s="11" t="s">
        <v>11631</v>
      </c>
      <c r="G375" s="44" t="s">
        <v>11630</v>
      </c>
      <c r="H375" s="28" t="s">
        <v>1742</v>
      </c>
      <c r="I375" s="28" t="s">
        <v>15167</v>
      </c>
      <c r="J375" s="28" t="s">
        <v>14777</v>
      </c>
      <c r="K375" s="2">
        <v>0</v>
      </c>
      <c r="L375" s="2">
        <v>0</v>
      </c>
      <c r="M375" s="2">
        <v>0</v>
      </c>
      <c r="N375" s="2">
        <v>0</v>
      </c>
      <c r="O375" s="2">
        <v>0</v>
      </c>
      <c r="P375" s="2"/>
      <c r="Q375" s="2">
        <f t="shared" si="12"/>
        <v>150</v>
      </c>
      <c r="R375" s="2">
        <v>158361</v>
      </c>
      <c r="S375" s="2">
        <f t="shared" si="13"/>
        <v>23754150</v>
      </c>
      <c r="T375" s="2"/>
      <c r="U375" s="2"/>
      <c r="V375" s="11" t="s">
        <v>8951</v>
      </c>
      <c r="W375" s="11" t="s">
        <v>6789</v>
      </c>
      <c r="X375" s="11" t="s">
        <v>7770</v>
      </c>
      <c r="Y375" s="11" t="s">
        <v>812</v>
      </c>
      <c r="Z375" s="11" t="s">
        <v>7770</v>
      </c>
      <c r="AA375" s="11" t="s">
        <v>8952</v>
      </c>
      <c r="AB375" s="11" t="s">
        <v>7772</v>
      </c>
      <c r="AC375" s="11" t="s">
        <v>80</v>
      </c>
      <c r="AD375" s="11" t="s">
        <v>7914</v>
      </c>
      <c r="AE375" s="11" t="s">
        <v>2621</v>
      </c>
      <c r="AF375" s="2"/>
      <c r="AG375" s="2"/>
      <c r="AH375" s="11" t="s">
        <v>3687</v>
      </c>
      <c r="AI375" s="28" t="s">
        <v>9777</v>
      </c>
      <c r="AJ375" s="11" t="s">
        <v>9753</v>
      </c>
      <c r="AK375" s="2">
        <v>169050</v>
      </c>
      <c r="AL375" s="13" t="s">
        <v>14358</v>
      </c>
      <c r="AM375" s="2"/>
      <c r="AN375" s="11"/>
      <c r="AO375" s="11"/>
      <c r="AP375" s="13"/>
      <c r="AQ375" s="2"/>
      <c r="AR375" s="11"/>
      <c r="AS375" s="11"/>
      <c r="AT375" s="13"/>
      <c r="AU375" s="2"/>
      <c r="AV375" s="2"/>
      <c r="AW375" s="2"/>
      <c r="AX375" s="11"/>
      <c r="AY375" s="11"/>
      <c r="AZ375" s="11"/>
      <c r="BA375" s="2" t="s">
        <v>132</v>
      </c>
      <c r="BB375" s="2"/>
      <c r="BC375" s="2">
        <v>0</v>
      </c>
      <c r="BD375" s="2">
        <v>150</v>
      </c>
      <c r="BE375" s="2">
        <v>0</v>
      </c>
      <c r="BF375" s="2">
        <v>0</v>
      </c>
      <c r="BG375" s="2">
        <v>0</v>
      </c>
      <c r="BH375" s="2">
        <v>0</v>
      </c>
      <c r="BI375" s="2">
        <v>0</v>
      </c>
      <c r="BJ375" s="2">
        <v>0</v>
      </c>
      <c r="BK375" s="2">
        <v>0</v>
      </c>
      <c r="BL375" s="2">
        <v>0</v>
      </c>
      <c r="BM375" s="2">
        <v>0</v>
      </c>
      <c r="BN375" s="2">
        <v>0</v>
      </c>
      <c r="BO375" s="2">
        <v>0</v>
      </c>
      <c r="BP375" s="2">
        <v>0</v>
      </c>
      <c r="BQ375" s="2">
        <v>0</v>
      </c>
      <c r="BR375" s="2">
        <v>0</v>
      </c>
      <c r="BS375" s="2">
        <v>0</v>
      </c>
      <c r="BT375" s="2">
        <v>0</v>
      </c>
      <c r="BU375" s="2">
        <v>0</v>
      </c>
    </row>
    <row r="376" spans="1:73" ht="48" x14ac:dyDescent="0.2">
      <c r="A376" s="27">
        <v>371</v>
      </c>
      <c r="B376" s="9" t="s">
        <v>6381</v>
      </c>
      <c r="C376" s="27">
        <v>386</v>
      </c>
      <c r="D376" s="27">
        <v>386</v>
      </c>
      <c r="E376" s="27"/>
      <c r="F376" s="11" t="s">
        <v>11632</v>
      </c>
      <c r="G376" s="44" t="s">
        <v>11633</v>
      </c>
      <c r="H376" s="28" t="s">
        <v>1742</v>
      </c>
      <c r="I376" s="28" t="s">
        <v>15246</v>
      </c>
      <c r="J376" s="28"/>
      <c r="K376" s="2">
        <v>0</v>
      </c>
      <c r="L376" s="2">
        <v>0</v>
      </c>
      <c r="M376" s="2">
        <v>0</v>
      </c>
      <c r="N376" s="2">
        <v>0</v>
      </c>
      <c r="O376" s="2">
        <v>0</v>
      </c>
      <c r="P376" s="2"/>
      <c r="Q376" s="2">
        <f t="shared" si="12"/>
        <v>200</v>
      </c>
      <c r="R376" s="2">
        <v>168000</v>
      </c>
      <c r="S376" s="2">
        <f t="shared" si="13"/>
        <v>33600000</v>
      </c>
      <c r="T376" s="2"/>
      <c r="U376" s="2"/>
      <c r="V376" s="11" t="s">
        <v>2480</v>
      </c>
      <c r="W376" s="11" t="s">
        <v>7175</v>
      </c>
      <c r="X376" s="11" t="s">
        <v>2475</v>
      </c>
      <c r="Y376" s="11" t="s">
        <v>812</v>
      </c>
      <c r="Z376" s="11" t="s">
        <v>2476</v>
      </c>
      <c r="AA376" s="11" t="s">
        <v>2482</v>
      </c>
      <c r="AB376" s="11" t="s">
        <v>2478</v>
      </c>
      <c r="AC376" s="11" t="s">
        <v>68</v>
      </c>
      <c r="AD376" s="11" t="s">
        <v>8688</v>
      </c>
      <c r="AE376" s="11" t="s">
        <v>7673</v>
      </c>
      <c r="AF376" s="2"/>
      <c r="AG376" s="2"/>
      <c r="AH376" s="11" t="s">
        <v>3687</v>
      </c>
      <c r="AI376" s="28" t="s">
        <v>9535</v>
      </c>
      <c r="AJ376" s="11" t="s">
        <v>9734</v>
      </c>
      <c r="AK376" s="2">
        <v>155000</v>
      </c>
      <c r="AL376" s="13" t="s">
        <v>409</v>
      </c>
      <c r="AM376" s="2"/>
      <c r="AN376" s="11"/>
      <c r="AO376" s="11"/>
      <c r="AP376" s="13"/>
      <c r="AQ376" s="2"/>
      <c r="AR376" s="11"/>
      <c r="AS376" s="11"/>
      <c r="AT376" s="13"/>
      <c r="AU376" s="2"/>
      <c r="AV376" s="2"/>
      <c r="AW376" s="2"/>
      <c r="AX376" s="11"/>
      <c r="AY376" s="11"/>
      <c r="AZ376" s="11"/>
      <c r="BA376" s="2" t="s">
        <v>132</v>
      </c>
      <c r="BB376" s="2"/>
      <c r="BC376" s="2">
        <v>0</v>
      </c>
      <c r="BD376" s="2">
        <v>200</v>
      </c>
      <c r="BE376" s="2">
        <v>0</v>
      </c>
      <c r="BF376" s="2">
        <v>0</v>
      </c>
      <c r="BG376" s="2">
        <v>0</v>
      </c>
      <c r="BH376" s="2">
        <v>0</v>
      </c>
      <c r="BI376" s="2">
        <v>0</v>
      </c>
      <c r="BJ376" s="2">
        <v>0</v>
      </c>
      <c r="BK376" s="2">
        <v>0</v>
      </c>
      <c r="BL376" s="2">
        <v>0</v>
      </c>
      <c r="BM376" s="2">
        <v>0</v>
      </c>
      <c r="BN376" s="2">
        <v>0</v>
      </c>
      <c r="BO376" s="2">
        <v>0</v>
      </c>
      <c r="BP376" s="2">
        <v>0</v>
      </c>
      <c r="BQ376" s="2">
        <v>0</v>
      </c>
      <c r="BR376" s="2">
        <v>0</v>
      </c>
      <c r="BS376" s="2">
        <v>0</v>
      </c>
      <c r="BT376" s="2">
        <v>0</v>
      </c>
      <c r="BU376" s="2">
        <v>0</v>
      </c>
    </row>
    <row r="377" spans="1:73" ht="51" x14ac:dyDescent="0.2">
      <c r="A377" s="27">
        <v>372</v>
      </c>
      <c r="B377" s="27" t="s">
        <v>5705</v>
      </c>
      <c r="C377" s="27">
        <v>387</v>
      </c>
      <c r="D377" s="27">
        <v>387</v>
      </c>
      <c r="E377" s="27"/>
      <c r="F377" s="28" t="s">
        <v>11646</v>
      </c>
      <c r="G377" s="45" t="s">
        <v>11647</v>
      </c>
      <c r="H377" s="11" t="s">
        <v>102</v>
      </c>
      <c r="I377" s="28" t="s">
        <v>15245</v>
      </c>
      <c r="J377" s="28"/>
      <c r="K377" s="3">
        <v>0</v>
      </c>
      <c r="L377" s="3">
        <v>0</v>
      </c>
      <c r="M377" s="3">
        <v>0</v>
      </c>
      <c r="N377" s="3">
        <v>22655</v>
      </c>
      <c r="O377" s="3">
        <v>0</v>
      </c>
      <c r="P377" s="3"/>
      <c r="Q377" s="2">
        <f t="shared" si="12"/>
        <v>20600</v>
      </c>
      <c r="R377" s="2">
        <v>1748</v>
      </c>
      <c r="S377" s="2">
        <f t="shared" si="13"/>
        <v>36008800</v>
      </c>
      <c r="T377" s="2"/>
      <c r="U377" s="2"/>
      <c r="V377" s="28" t="s">
        <v>1848</v>
      </c>
      <c r="W377" s="28" t="s">
        <v>1847</v>
      </c>
      <c r="X377" s="28" t="s">
        <v>861</v>
      </c>
      <c r="Y377" s="28" t="s">
        <v>203</v>
      </c>
      <c r="Z377" s="28" t="s">
        <v>861</v>
      </c>
      <c r="AA377" s="28">
        <v>4810716190</v>
      </c>
      <c r="AB377" s="28" t="s">
        <v>1850</v>
      </c>
      <c r="AC377" s="28" t="s">
        <v>68</v>
      </c>
      <c r="AD377" s="28" t="s">
        <v>1851</v>
      </c>
      <c r="AE377" s="28" t="s">
        <v>1746</v>
      </c>
      <c r="AF377" s="3">
        <v>1957</v>
      </c>
      <c r="AG377" s="3">
        <v>1749</v>
      </c>
      <c r="AH377" s="28"/>
      <c r="AI377" s="28" t="s">
        <v>1748</v>
      </c>
      <c r="AJ377" s="28" t="s">
        <v>1747</v>
      </c>
      <c r="AK377" s="3">
        <v>2019</v>
      </c>
      <c r="AL377" s="29" t="s">
        <v>596</v>
      </c>
      <c r="AM377" s="3">
        <v>1748</v>
      </c>
      <c r="AN377" s="28" t="s">
        <v>1229</v>
      </c>
      <c r="AO377" s="28" t="s">
        <v>14394</v>
      </c>
      <c r="AP377" s="29">
        <v>45080</v>
      </c>
      <c r="AQ377" s="3"/>
      <c r="AR377" s="28"/>
      <c r="AS377" s="28"/>
      <c r="AT377" s="29"/>
      <c r="AU377" s="3"/>
      <c r="AV377" s="3"/>
      <c r="AW377" s="3"/>
      <c r="AX377" s="28"/>
      <c r="AY377" s="28"/>
      <c r="AZ377" s="28"/>
      <c r="BA377" s="2" t="s">
        <v>132</v>
      </c>
      <c r="BB377" s="3"/>
      <c r="BC377" s="3">
        <v>5600</v>
      </c>
      <c r="BD377" s="3">
        <v>0</v>
      </c>
      <c r="BE377" s="3">
        <v>0</v>
      </c>
      <c r="BF377" s="2">
        <v>0</v>
      </c>
      <c r="BG377" s="3">
        <v>0</v>
      </c>
      <c r="BH377" s="3">
        <v>0</v>
      </c>
      <c r="BI377" s="3">
        <v>0</v>
      </c>
      <c r="BJ377" s="3">
        <v>0</v>
      </c>
      <c r="BK377" s="3">
        <v>15000</v>
      </c>
      <c r="BL377" s="2">
        <v>0</v>
      </c>
      <c r="BM377" s="3">
        <v>0</v>
      </c>
      <c r="BN377" s="3">
        <v>0</v>
      </c>
      <c r="BO377" s="3">
        <v>0</v>
      </c>
      <c r="BP377" s="3">
        <v>0</v>
      </c>
      <c r="BQ377" s="2">
        <v>0</v>
      </c>
      <c r="BR377" s="3">
        <v>0</v>
      </c>
      <c r="BS377" s="3">
        <v>0</v>
      </c>
      <c r="BT377" s="3">
        <v>0</v>
      </c>
      <c r="BU377" s="3">
        <v>0</v>
      </c>
    </row>
    <row r="378" spans="1:73" ht="51" x14ac:dyDescent="0.2">
      <c r="A378" s="27">
        <v>373</v>
      </c>
      <c r="B378" s="27" t="s">
        <v>5703</v>
      </c>
      <c r="C378" s="27">
        <v>388</v>
      </c>
      <c r="D378" s="27">
        <v>388</v>
      </c>
      <c r="E378" s="27"/>
      <c r="F378" s="28" t="s">
        <v>11644</v>
      </c>
      <c r="G378" s="45" t="s">
        <v>11645</v>
      </c>
      <c r="H378" s="28" t="s">
        <v>73</v>
      </c>
      <c r="I378" s="28" t="s">
        <v>15178</v>
      </c>
      <c r="J378" s="28"/>
      <c r="K378" s="3">
        <v>0</v>
      </c>
      <c r="L378" s="3">
        <v>0</v>
      </c>
      <c r="M378" s="3">
        <v>0</v>
      </c>
      <c r="N378" s="3">
        <v>0</v>
      </c>
      <c r="O378" s="3">
        <v>0</v>
      </c>
      <c r="P378" s="3"/>
      <c r="Q378" s="2">
        <f t="shared" si="12"/>
        <v>5000</v>
      </c>
      <c r="R378" s="2">
        <v>336</v>
      </c>
      <c r="S378" s="2">
        <f t="shared" si="13"/>
        <v>1680000</v>
      </c>
      <c r="T378" s="2"/>
      <c r="U378" s="2"/>
      <c r="V378" s="28" t="s">
        <v>1842</v>
      </c>
      <c r="W378" s="28" t="s">
        <v>1841</v>
      </c>
      <c r="X378" s="28" t="s">
        <v>1843</v>
      </c>
      <c r="Y378" s="28" t="s">
        <v>812</v>
      </c>
      <c r="Z378" s="28" t="s">
        <v>861</v>
      </c>
      <c r="AA378" s="28">
        <v>10394246001</v>
      </c>
      <c r="AB378" s="28" t="s">
        <v>1845</v>
      </c>
      <c r="AC378" s="28" t="s">
        <v>119</v>
      </c>
      <c r="AD378" s="28" t="s">
        <v>1846</v>
      </c>
      <c r="AE378" s="28" t="s">
        <v>1746</v>
      </c>
      <c r="AF378" s="3">
        <v>348</v>
      </c>
      <c r="AG378" s="3">
        <v>336</v>
      </c>
      <c r="AH378" s="28"/>
      <c r="AI378" s="28" t="s">
        <v>1748</v>
      </c>
      <c r="AJ378" s="28" t="s">
        <v>1747</v>
      </c>
      <c r="AK378" s="3">
        <v>353</v>
      </c>
      <c r="AL378" s="29" t="s">
        <v>596</v>
      </c>
      <c r="AM378" s="3">
        <v>305</v>
      </c>
      <c r="AN378" s="28" t="s">
        <v>1229</v>
      </c>
      <c r="AO378" s="28" t="s">
        <v>14394</v>
      </c>
      <c r="AP378" s="29">
        <v>45080</v>
      </c>
      <c r="AQ378" s="3"/>
      <c r="AR378" s="28"/>
      <c r="AS378" s="28"/>
      <c r="AT378" s="29"/>
      <c r="AU378" s="3"/>
      <c r="AV378" s="3"/>
      <c r="AW378" s="3"/>
      <c r="AX378" s="28"/>
      <c r="AY378" s="28"/>
      <c r="AZ378" s="28"/>
      <c r="BA378" s="2" t="s">
        <v>132</v>
      </c>
      <c r="BB378" s="3"/>
      <c r="BC378" s="3">
        <v>0</v>
      </c>
      <c r="BD378" s="3">
        <v>0</v>
      </c>
      <c r="BE378" s="3">
        <v>0</v>
      </c>
      <c r="BF378" s="2">
        <v>0</v>
      </c>
      <c r="BG378" s="3">
        <v>0</v>
      </c>
      <c r="BH378" s="3">
        <v>0</v>
      </c>
      <c r="BI378" s="3">
        <v>0</v>
      </c>
      <c r="BJ378" s="3">
        <v>0</v>
      </c>
      <c r="BK378" s="3">
        <v>5000</v>
      </c>
      <c r="BL378" s="2">
        <v>0</v>
      </c>
      <c r="BM378" s="3">
        <v>0</v>
      </c>
      <c r="BN378" s="3">
        <v>0</v>
      </c>
      <c r="BO378" s="3">
        <v>0</v>
      </c>
      <c r="BP378" s="3">
        <v>0</v>
      </c>
      <c r="BQ378" s="2">
        <v>0</v>
      </c>
      <c r="BR378" s="3">
        <v>0</v>
      </c>
      <c r="BS378" s="3">
        <v>0</v>
      </c>
      <c r="BT378" s="3">
        <v>0</v>
      </c>
      <c r="BU378" s="3">
        <v>0</v>
      </c>
    </row>
    <row r="379" spans="1:73" ht="51" x14ac:dyDescent="0.2">
      <c r="A379" s="27">
        <v>374</v>
      </c>
      <c r="B379" s="27" t="s">
        <v>5708</v>
      </c>
      <c r="C379" s="27">
        <v>389</v>
      </c>
      <c r="D379" s="27">
        <v>389</v>
      </c>
      <c r="E379" s="27"/>
      <c r="F379" s="28" t="s">
        <v>11648</v>
      </c>
      <c r="G379" s="45" t="s">
        <v>11649</v>
      </c>
      <c r="H379" s="28" t="s">
        <v>73</v>
      </c>
      <c r="I379" s="28" t="s">
        <v>15261</v>
      </c>
      <c r="J379" s="28"/>
      <c r="K379" s="3">
        <v>0</v>
      </c>
      <c r="L379" s="3">
        <v>0</v>
      </c>
      <c r="M379" s="3">
        <v>0</v>
      </c>
      <c r="N379" s="3">
        <v>0</v>
      </c>
      <c r="O379" s="3">
        <v>0</v>
      </c>
      <c r="P379" s="3"/>
      <c r="Q379" s="2">
        <f t="shared" si="12"/>
        <v>66</v>
      </c>
      <c r="R379" s="2">
        <v>1019813</v>
      </c>
      <c r="S379" s="2">
        <f t="shared" si="13"/>
        <v>67307658</v>
      </c>
      <c r="T379" s="2"/>
      <c r="U379" s="2"/>
      <c r="V379" s="28" t="s">
        <v>1858</v>
      </c>
      <c r="W379" s="28" t="s">
        <v>1857</v>
      </c>
      <c r="X379" s="28" t="s">
        <v>1859</v>
      </c>
      <c r="Y379" s="28" t="s">
        <v>1860</v>
      </c>
      <c r="Z379" s="28" t="s">
        <v>861</v>
      </c>
      <c r="AA379" s="28">
        <v>4555040001</v>
      </c>
      <c r="AB379" s="28" t="s">
        <v>1861</v>
      </c>
      <c r="AC379" s="28" t="s">
        <v>119</v>
      </c>
      <c r="AD379" s="28" t="s">
        <v>1862</v>
      </c>
      <c r="AE379" s="28" t="s">
        <v>1746</v>
      </c>
      <c r="AF379" s="3">
        <v>1098900</v>
      </c>
      <c r="AG379" s="3">
        <v>1019813</v>
      </c>
      <c r="AH379" s="28"/>
      <c r="AI379" s="28" t="s">
        <v>1748</v>
      </c>
      <c r="AJ379" s="28" t="s">
        <v>1747</v>
      </c>
      <c r="AK379" s="3">
        <v>1121794</v>
      </c>
      <c r="AL379" s="29" t="s">
        <v>596</v>
      </c>
      <c r="AM379" s="3"/>
      <c r="AN379" s="28"/>
      <c r="AO379" s="28"/>
      <c r="AP379" s="29"/>
      <c r="AQ379" s="3"/>
      <c r="AR379" s="28"/>
      <c r="AS379" s="28"/>
      <c r="AT379" s="29"/>
      <c r="AU379" s="3"/>
      <c r="AV379" s="3"/>
      <c r="AW379" s="3"/>
      <c r="AX379" s="28"/>
      <c r="AY379" s="28"/>
      <c r="AZ379" s="28"/>
      <c r="BA379" s="2" t="s">
        <v>132</v>
      </c>
      <c r="BB379" s="3"/>
      <c r="BC379" s="3">
        <v>18</v>
      </c>
      <c r="BD379" s="3">
        <v>0</v>
      </c>
      <c r="BE379" s="3">
        <v>0</v>
      </c>
      <c r="BF379" s="2">
        <v>0</v>
      </c>
      <c r="BG379" s="3">
        <v>0</v>
      </c>
      <c r="BH379" s="3">
        <v>0</v>
      </c>
      <c r="BI379" s="3">
        <v>0</v>
      </c>
      <c r="BJ379" s="3">
        <v>0</v>
      </c>
      <c r="BK379" s="3">
        <v>48</v>
      </c>
      <c r="BL379" s="2">
        <v>0</v>
      </c>
      <c r="BM379" s="3">
        <v>0</v>
      </c>
      <c r="BN379" s="3">
        <v>0</v>
      </c>
      <c r="BO379" s="3">
        <v>0</v>
      </c>
      <c r="BP379" s="3">
        <v>0</v>
      </c>
      <c r="BQ379" s="2">
        <v>0</v>
      </c>
      <c r="BR379" s="3">
        <v>0</v>
      </c>
      <c r="BS379" s="3">
        <v>0</v>
      </c>
      <c r="BT379" s="3">
        <v>0</v>
      </c>
      <c r="BU379" s="3">
        <v>0</v>
      </c>
    </row>
    <row r="380" spans="1:73" ht="51" x14ac:dyDescent="0.2">
      <c r="A380" s="27">
        <v>375</v>
      </c>
      <c r="B380" s="27" t="s">
        <v>5694</v>
      </c>
      <c r="C380" s="27">
        <v>390</v>
      </c>
      <c r="D380" s="27">
        <v>390</v>
      </c>
      <c r="E380" s="27"/>
      <c r="F380" s="28" t="s">
        <v>12861</v>
      </c>
      <c r="G380" s="45" t="s">
        <v>1815</v>
      </c>
      <c r="H380" s="28" t="s">
        <v>1742</v>
      </c>
      <c r="I380" s="28" t="s">
        <v>15245</v>
      </c>
      <c r="J380" s="28"/>
      <c r="K380" s="3">
        <v>0</v>
      </c>
      <c r="L380" s="3">
        <v>0</v>
      </c>
      <c r="M380" s="3">
        <v>0</v>
      </c>
      <c r="N380" s="3">
        <v>239</v>
      </c>
      <c r="O380" s="3">
        <v>0</v>
      </c>
      <c r="P380" s="3"/>
      <c r="Q380" s="2">
        <f t="shared" si="12"/>
        <v>792</v>
      </c>
      <c r="R380" s="2">
        <v>42347</v>
      </c>
      <c r="S380" s="2">
        <f t="shared" si="13"/>
        <v>33538824</v>
      </c>
      <c r="T380" s="2"/>
      <c r="U380" s="2"/>
      <c r="V380" s="28" t="s">
        <v>1816</v>
      </c>
      <c r="W380" s="28" t="s">
        <v>1815</v>
      </c>
      <c r="X380" s="28" t="s">
        <v>861</v>
      </c>
      <c r="Y380" s="28" t="s">
        <v>203</v>
      </c>
      <c r="Z380" s="28" t="s">
        <v>861</v>
      </c>
      <c r="AA380" s="28" t="s">
        <v>1817</v>
      </c>
      <c r="AB380" s="28" t="s">
        <v>1808</v>
      </c>
      <c r="AC380" s="28" t="s">
        <v>68</v>
      </c>
      <c r="AD380" s="28" t="s">
        <v>1818</v>
      </c>
      <c r="AE380" s="28" t="s">
        <v>1746</v>
      </c>
      <c r="AF380" s="3">
        <v>46029</v>
      </c>
      <c r="AG380" s="3">
        <v>42347</v>
      </c>
      <c r="AH380" s="28"/>
      <c r="AI380" s="28" t="s">
        <v>1748</v>
      </c>
      <c r="AJ380" s="28" t="s">
        <v>1747</v>
      </c>
      <c r="AK380" s="3">
        <v>48910</v>
      </c>
      <c r="AL380" s="29" t="s">
        <v>596</v>
      </c>
      <c r="AM380" s="3">
        <v>42346</v>
      </c>
      <c r="AN380" s="28" t="s">
        <v>1229</v>
      </c>
      <c r="AO380" s="28" t="s">
        <v>14394</v>
      </c>
      <c r="AP380" s="29">
        <v>45080</v>
      </c>
      <c r="AQ380" s="3"/>
      <c r="AR380" s="28"/>
      <c r="AS380" s="28"/>
      <c r="AT380" s="29"/>
      <c r="AU380" s="3"/>
      <c r="AV380" s="3"/>
      <c r="AW380" s="3"/>
      <c r="AX380" s="28"/>
      <c r="AY380" s="28"/>
      <c r="AZ380" s="28"/>
      <c r="BA380" s="2" t="s">
        <v>132</v>
      </c>
      <c r="BB380" s="3">
        <v>36</v>
      </c>
      <c r="BC380" s="3">
        <v>108</v>
      </c>
      <c r="BD380" s="3">
        <v>0</v>
      </c>
      <c r="BE380" s="3">
        <v>0</v>
      </c>
      <c r="BF380" s="2">
        <v>0</v>
      </c>
      <c r="BG380" s="3">
        <v>0</v>
      </c>
      <c r="BH380" s="3">
        <v>0</v>
      </c>
      <c r="BI380" s="3">
        <v>0</v>
      </c>
      <c r="BJ380" s="3">
        <v>0</v>
      </c>
      <c r="BK380" s="3">
        <v>648</v>
      </c>
      <c r="BL380" s="2">
        <v>0</v>
      </c>
      <c r="BM380" s="3">
        <v>0</v>
      </c>
      <c r="BN380" s="3">
        <v>0</v>
      </c>
      <c r="BO380" s="3">
        <v>0</v>
      </c>
      <c r="BP380" s="3">
        <v>0</v>
      </c>
      <c r="BQ380" s="2">
        <v>0</v>
      </c>
      <c r="BR380" s="3">
        <v>0</v>
      </c>
      <c r="BS380" s="3">
        <v>0</v>
      </c>
      <c r="BT380" s="3">
        <v>0</v>
      </c>
      <c r="BU380" s="3">
        <v>0</v>
      </c>
    </row>
    <row r="381" spans="1:73" ht="38.25" x14ac:dyDescent="0.2">
      <c r="A381" s="27">
        <v>376</v>
      </c>
      <c r="B381" s="27" t="s">
        <v>5729</v>
      </c>
      <c r="C381" s="27">
        <v>391</v>
      </c>
      <c r="D381" s="27">
        <v>391</v>
      </c>
      <c r="E381" s="27"/>
      <c r="F381" s="28" t="s">
        <v>11658</v>
      </c>
      <c r="G381" s="45" t="s">
        <v>11659</v>
      </c>
      <c r="H381" s="28" t="s">
        <v>1742</v>
      </c>
      <c r="I381" s="28" t="s">
        <v>15245</v>
      </c>
      <c r="J381" s="28"/>
      <c r="K381" s="3">
        <v>0</v>
      </c>
      <c r="L381" s="3">
        <v>0</v>
      </c>
      <c r="M381" s="3">
        <v>0</v>
      </c>
      <c r="N381" s="3">
        <v>40</v>
      </c>
      <c r="O381" s="3">
        <v>0</v>
      </c>
      <c r="P381" s="3"/>
      <c r="Q381" s="2">
        <f t="shared" si="12"/>
        <v>5000</v>
      </c>
      <c r="R381" s="2">
        <v>4797</v>
      </c>
      <c r="S381" s="2">
        <f t="shared" si="13"/>
        <v>23985000</v>
      </c>
      <c r="T381" s="2"/>
      <c r="U381" s="2"/>
      <c r="V381" s="28" t="s">
        <v>1940</v>
      </c>
      <c r="W381" s="28" t="s">
        <v>1939</v>
      </c>
      <c r="X381" s="28" t="s">
        <v>861</v>
      </c>
      <c r="Y381" s="28" t="s">
        <v>203</v>
      </c>
      <c r="Z381" s="28" t="s">
        <v>861</v>
      </c>
      <c r="AA381" s="28">
        <v>4489357190</v>
      </c>
      <c r="AB381" s="28" t="s">
        <v>1941</v>
      </c>
      <c r="AC381" s="28" t="s">
        <v>119</v>
      </c>
      <c r="AD381" s="28" t="s">
        <v>1942</v>
      </c>
      <c r="AE381" s="28" t="s">
        <v>1746</v>
      </c>
      <c r="AF381" s="3">
        <v>4966</v>
      </c>
      <c r="AG381" s="3">
        <v>4798</v>
      </c>
      <c r="AH381" s="28"/>
      <c r="AI381" s="28" t="s">
        <v>1748</v>
      </c>
      <c r="AJ381" s="28" t="s">
        <v>1747</v>
      </c>
      <c r="AK381" s="3">
        <v>5277</v>
      </c>
      <c r="AL381" s="29" t="s">
        <v>596</v>
      </c>
      <c r="AM381" s="3">
        <v>4568</v>
      </c>
      <c r="AN381" s="28" t="s">
        <v>1229</v>
      </c>
      <c r="AO381" s="28" t="s">
        <v>14394</v>
      </c>
      <c r="AP381" s="29">
        <v>45080</v>
      </c>
      <c r="AQ381" s="3"/>
      <c r="AR381" s="28"/>
      <c r="AS381" s="28"/>
      <c r="AT381" s="29"/>
      <c r="AU381" s="3"/>
      <c r="AV381" s="3"/>
      <c r="AW381" s="3"/>
      <c r="AX381" s="28"/>
      <c r="AY381" s="28"/>
      <c r="AZ381" s="28"/>
      <c r="BA381" s="2" t="s">
        <v>132</v>
      </c>
      <c r="BB381" s="3"/>
      <c r="BC381" s="3">
        <v>0</v>
      </c>
      <c r="BD381" s="3">
        <v>0</v>
      </c>
      <c r="BE381" s="3">
        <v>0</v>
      </c>
      <c r="BF381" s="2">
        <v>0</v>
      </c>
      <c r="BG381" s="3">
        <v>0</v>
      </c>
      <c r="BH381" s="3">
        <v>0</v>
      </c>
      <c r="BI381" s="3">
        <v>0</v>
      </c>
      <c r="BJ381" s="3">
        <v>0</v>
      </c>
      <c r="BK381" s="3">
        <v>5000</v>
      </c>
      <c r="BL381" s="2">
        <v>0</v>
      </c>
      <c r="BM381" s="3">
        <v>0</v>
      </c>
      <c r="BN381" s="3">
        <v>0</v>
      </c>
      <c r="BO381" s="3">
        <v>0</v>
      </c>
      <c r="BP381" s="3">
        <v>0</v>
      </c>
      <c r="BQ381" s="2">
        <v>0</v>
      </c>
      <c r="BR381" s="3">
        <v>0</v>
      </c>
      <c r="BS381" s="3">
        <v>0</v>
      </c>
      <c r="BT381" s="3">
        <v>0</v>
      </c>
      <c r="BU381" s="3">
        <v>0</v>
      </c>
    </row>
    <row r="382" spans="1:73" ht="51" x14ac:dyDescent="0.2">
      <c r="A382" s="27">
        <v>377</v>
      </c>
      <c r="B382" s="27" t="s">
        <v>5713</v>
      </c>
      <c r="C382" s="27">
        <v>392</v>
      </c>
      <c r="D382" s="27">
        <v>392</v>
      </c>
      <c r="E382" s="27"/>
      <c r="F382" s="28" t="s">
        <v>11650</v>
      </c>
      <c r="G382" s="45" t="s">
        <v>11651</v>
      </c>
      <c r="H382" s="28" t="s">
        <v>1742</v>
      </c>
      <c r="I382" s="28" t="s">
        <v>15253</v>
      </c>
      <c r="J382" s="28"/>
      <c r="K382" s="3">
        <v>0</v>
      </c>
      <c r="L382" s="3">
        <v>0</v>
      </c>
      <c r="M382" s="3">
        <v>0</v>
      </c>
      <c r="N382" s="3">
        <v>4460</v>
      </c>
      <c r="O382" s="3">
        <v>0</v>
      </c>
      <c r="P382" s="3"/>
      <c r="Q382" s="2">
        <f t="shared" si="12"/>
        <v>8000</v>
      </c>
      <c r="R382" s="2">
        <v>6760</v>
      </c>
      <c r="S382" s="2">
        <f t="shared" si="13"/>
        <v>54080000</v>
      </c>
      <c r="T382" s="2"/>
      <c r="U382" s="2"/>
      <c r="V382" s="28" t="s">
        <v>1891</v>
      </c>
      <c r="W382" s="28" t="s">
        <v>1890</v>
      </c>
      <c r="X382" s="28" t="s">
        <v>861</v>
      </c>
      <c r="Y382" s="28" t="s">
        <v>203</v>
      </c>
      <c r="Z382" s="28" t="s">
        <v>861</v>
      </c>
      <c r="AA382" s="28">
        <v>5422485190</v>
      </c>
      <c r="AB382" s="28" t="s">
        <v>1892</v>
      </c>
      <c r="AC382" s="28" t="s">
        <v>119</v>
      </c>
      <c r="AD382" s="28" t="s">
        <v>1893</v>
      </c>
      <c r="AE382" s="28" t="s">
        <v>1746</v>
      </c>
      <c r="AF382" s="3">
        <v>7648</v>
      </c>
      <c r="AG382" s="3">
        <v>6760</v>
      </c>
      <c r="AH382" s="28"/>
      <c r="AI382" s="28" t="s">
        <v>1748</v>
      </c>
      <c r="AJ382" s="28" t="s">
        <v>1747</v>
      </c>
      <c r="AK382" s="3">
        <v>8948</v>
      </c>
      <c r="AL382" s="29" t="s">
        <v>596</v>
      </c>
      <c r="AM382" s="3"/>
      <c r="AN382" s="28"/>
      <c r="AO382" s="28"/>
      <c r="AP382" s="29"/>
      <c r="AQ382" s="3"/>
      <c r="AR382" s="28"/>
      <c r="AS382" s="28"/>
      <c r="AT382" s="29"/>
      <c r="AU382" s="3"/>
      <c r="AV382" s="3"/>
      <c r="AW382" s="3"/>
      <c r="AX382" s="28"/>
      <c r="AY382" s="28"/>
      <c r="AZ382" s="28"/>
      <c r="BA382" s="2" t="s">
        <v>132</v>
      </c>
      <c r="BB382" s="3"/>
      <c r="BC382" s="3">
        <v>6000</v>
      </c>
      <c r="BD382" s="3">
        <v>0</v>
      </c>
      <c r="BE382" s="3">
        <v>0</v>
      </c>
      <c r="BF382" s="2">
        <v>0</v>
      </c>
      <c r="BG382" s="3">
        <v>0</v>
      </c>
      <c r="BH382" s="3">
        <v>0</v>
      </c>
      <c r="BI382" s="3">
        <v>0</v>
      </c>
      <c r="BJ382" s="3">
        <v>0</v>
      </c>
      <c r="BK382" s="3">
        <v>2000</v>
      </c>
      <c r="BL382" s="2">
        <v>0</v>
      </c>
      <c r="BM382" s="3">
        <v>0</v>
      </c>
      <c r="BN382" s="3">
        <v>0</v>
      </c>
      <c r="BO382" s="3">
        <v>0</v>
      </c>
      <c r="BP382" s="3">
        <v>0</v>
      </c>
      <c r="BQ382" s="2">
        <v>0</v>
      </c>
      <c r="BR382" s="3">
        <v>0</v>
      </c>
      <c r="BS382" s="3">
        <v>0</v>
      </c>
      <c r="BT382" s="3">
        <v>0</v>
      </c>
      <c r="BU382" s="3">
        <v>0</v>
      </c>
    </row>
    <row r="383" spans="1:73" ht="51" x14ac:dyDescent="0.2">
      <c r="A383" s="27">
        <v>378</v>
      </c>
      <c r="B383" s="27" t="s">
        <v>5676</v>
      </c>
      <c r="C383" s="27">
        <v>393</v>
      </c>
      <c r="D383" s="27">
        <v>393</v>
      </c>
      <c r="E383" s="27"/>
      <c r="F383" s="28" t="s">
        <v>11634</v>
      </c>
      <c r="G383" s="45" t="s">
        <v>11635</v>
      </c>
      <c r="H383" s="28" t="s">
        <v>1742</v>
      </c>
      <c r="I383" s="28" t="s">
        <v>15253</v>
      </c>
      <c r="J383" s="28"/>
      <c r="K383" s="3">
        <v>0</v>
      </c>
      <c r="L383" s="3">
        <v>0</v>
      </c>
      <c r="M383" s="3">
        <v>0</v>
      </c>
      <c r="N383" s="3">
        <v>55900</v>
      </c>
      <c r="O383" s="3">
        <v>0</v>
      </c>
      <c r="P383" s="3"/>
      <c r="Q383" s="2">
        <f t="shared" si="12"/>
        <v>129600</v>
      </c>
      <c r="R383" s="2">
        <v>929</v>
      </c>
      <c r="S383" s="2">
        <f t="shared" si="13"/>
        <v>120398400</v>
      </c>
      <c r="T383" s="2"/>
      <c r="U383" s="2"/>
      <c r="V383" s="28" t="s">
        <v>1743</v>
      </c>
      <c r="W383" s="28" t="s">
        <v>1741</v>
      </c>
      <c r="X383" s="28" t="s">
        <v>861</v>
      </c>
      <c r="Y383" s="28" t="s">
        <v>203</v>
      </c>
      <c r="Z383" s="28" t="s">
        <v>861</v>
      </c>
      <c r="AA383" s="28">
        <v>4880307190</v>
      </c>
      <c r="AB383" s="28" t="s">
        <v>1744</v>
      </c>
      <c r="AC383" s="28" t="s">
        <v>119</v>
      </c>
      <c r="AD383" s="28" t="s">
        <v>1745</v>
      </c>
      <c r="AE383" s="28" t="s">
        <v>1746</v>
      </c>
      <c r="AF383" s="3">
        <v>935</v>
      </c>
      <c r="AG383" s="3">
        <v>930</v>
      </c>
      <c r="AH383" s="28"/>
      <c r="AI383" s="28" t="s">
        <v>1748</v>
      </c>
      <c r="AJ383" s="28" t="s">
        <v>1747</v>
      </c>
      <c r="AK383" s="3">
        <v>1073</v>
      </c>
      <c r="AL383" s="29" t="s">
        <v>596</v>
      </c>
      <c r="AM383" s="3">
        <v>929</v>
      </c>
      <c r="AN383" s="28" t="s">
        <v>1229</v>
      </c>
      <c r="AO383" s="28" t="s">
        <v>14394</v>
      </c>
      <c r="AP383" s="29">
        <v>45080</v>
      </c>
      <c r="AQ383" s="3"/>
      <c r="AR383" s="28"/>
      <c r="AS383" s="28"/>
      <c r="AT383" s="29"/>
      <c r="AU383" s="3"/>
      <c r="AV383" s="3"/>
      <c r="AW383" s="3"/>
      <c r="AX383" s="28"/>
      <c r="AY383" s="28"/>
      <c r="AZ383" s="28"/>
      <c r="BA383" s="2" t="s">
        <v>132</v>
      </c>
      <c r="BB383" s="3"/>
      <c r="BC383" s="3">
        <v>36000</v>
      </c>
      <c r="BD383" s="3">
        <v>0</v>
      </c>
      <c r="BE383" s="3">
        <v>0</v>
      </c>
      <c r="BF383" s="2">
        <v>0</v>
      </c>
      <c r="BG383" s="3">
        <v>0</v>
      </c>
      <c r="BH383" s="3">
        <v>0</v>
      </c>
      <c r="BI383" s="3">
        <v>0</v>
      </c>
      <c r="BJ383" s="3">
        <v>0</v>
      </c>
      <c r="BK383" s="3">
        <v>86400</v>
      </c>
      <c r="BL383" s="2">
        <v>0</v>
      </c>
      <c r="BM383" s="3">
        <v>0</v>
      </c>
      <c r="BN383" s="3">
        <v>0</v>
      </c>
      <c r="BO383" s="3">
        <v>0</v>
      </c>
      <c r="BP383" s="3">
        <v>0</v>
      </c>
      <c r="BQ383" s="2">
        <v>0</v>
      </c>
      <c r="BR383" s="3">
        <v>7200</v>
      </c>
      <c r="BS383" s="3">
        <v>0</v>
      </c>
      <c r="BT383" s="3">
        <v>0</v>
      </c>
      <c r="BU383" s="3">
        <v>0</v>
      </c>
    </row>
    <row r="384" spans="1:73" ht="51" x14ac:dyDescent="0.2">
      <c r="A384" s="27">
        <v>379</v>
      </c>
      <c r="B384" s="27" t="s">
        <v>5681</v>
      </c>
      <c r="C384" s="27">
        <v>394</v>
      </c>
      <c r="D384" s="27">
        <v>394</v>
      </c>
      <c r="E384" s="27"/>
      <c r="F384" s="28" t="s">
        <v>11638</v>
      </c>
      <c r="G384" s="45" t="s">
        <v>11639</v>
      </c>
      <c r="H384" s="11" t="s">
        <v>102</v>
      </c>
      <c r="I384" s="28" t="s">
        <v>15245</v>
      </c>
      <c r="J384" s="28"/>
      <c r="K384" s="3">
        <v>0</v>
      </c>
      <c r="L384" s="3">
        <v>0</v>
      </c>
      <c r="M384" s="3">
        <v>0</v>
      </c>
      <c r="N384" s="3">
        <v>1722</v>
      </c>
      <c r="O384" s="3">
        <v>0</v>
      </c>
      <c r="P384" s="3"/>
      <c r="Q384" s="2">
        <f t="shared" si="12"/>
        <v>5000</v>
      </c>
      <c r="R384" s="2">
        <v>6352</v>
      </c>
      <c r="S384" s="2">
        <f t="shared" si="13"/>
        <v>31760000</v>
      </c>
      <c r="T384" s="2"/>
      <c r="U384" s="2"/>
      <c r="V384" s="28" t="s">
        <v>1765</v>
      </c>
      <c r="W384" s="28" t="s">
        <v>1764</v>
      </c>
      <c r="X384" s="28" t="s">
        <v>861</v>
      </c>
      <c r="Y384" s="28" t="s">
        <v>203</v>
      </c>
      <c r="Z384" s="28" t="s">
        <v>861</v>
      </c>
      <c r="AA384" s="28">
        <v>3183742122</v>
      </c>
      <c r="AB384" s="28" t="s">
        <v>1767</v>
      </c>
      <c r="AC384" s="28" t="s">
        <v>68</v>
      </c>
      <c r="AD384" s="28" t="s">
        <v>1754</v>
      </c>
      <c r="AE384" s="28" t="s">
        <v>1746</v>
      </c>
      <c r="AF384" s="3">
        <v>6957</v>
      </c>
      <c r="AG384" s="3">
        <v>6352</v>
      </c>
      <c r="AH384" s="28"/>
      <c r="AI384" s="28" t="s">
        <v>1748</v>
      </c>
      <c r="AJ384" s="28" t="s">
        <v>1747</v>
      </c>
      <c r="AK384" s="3">
        <v>7337</v>
      </c>
      <c r="AL384" s="29" t="s">
        <v>596</v>
      </c>
      <c r="AM384" s="3"/>
      <c r="AN384" s="28"/>
      <c r="AO384" s="28"/>
      <c r="AP384" s="29"/>
      <c r="AQ384" s="3"/>
      <c r="AR384" s="28"/>
      <c r="AS384" s="28"/>
      <c r="AT384" s="29"/>
      <c r="AU384" s="3"/>
      <c r="AV384" s="3"/>
      <c r="AW384" s="3"/>
      <c r="AX384" s="28"/>
      <c r="AY384" s="28"/>
      <c r="AZ384" s="28"/>
      <c r="BA384" s="2" t="s">
        <v>132</v>
      </c>
      <c r="BB384" s="3"/>
      <c r="BC384" s="3">
        <v>0</v>
      </c>
      <c r="BD384" s="3">
        <v>0</v>
      </c>
      <c r="BE384" s="3">
        <v>0</v>
      </c>
      <c r="BF384" s="2">
        <v>0</v>
      </c>
      <c r="BG384" s="3">
        <v>0</v>
      </c>
      <c r="BH384" s="3">
        <v>0</v>
      </c>
      <c r="BI384" s="3">
        <v>0</v>
      </c>
      <c r="BJ384" s="3">
        <v>0</v>
      </c>
      <c r="BK384" s="3">
        <v>5000</v>
      </c>
      <c r="BL384" s="2">
        <v>0</v>
      </c>
      <c r="BM384" s="3">
        <v>0</v>
      </c>
      <c r="BN384" s="3">
        <v>0</v>
      </c>
      <c r="BO384" s="3">
        <v>0</v>
      </c>
      <c r="BP384" s="3">
        <v>0</v>
      </c>
      <c r="BQ384" s="2">
        <v>0</v>
      </c>
      <c r="BR384" s="3">
        <v>0</v>
      </c>
      <c r="BS384" s="3">
        <v>0</v>
      </c>
      <c r="BT384" s="3">
        <v>0</v>
      </c>
      <c r="BU384" s="3">
        <v>0</v>
      </c>
    </row>
    <row r="385" spans="1:73" ht="51" x14ac:dyDescent="0.2">
      <c r="A385" s="27">
        <v>380</v>
      </c>
      <c r="B385" s="27" t="s">
        <v>5684</v>
      </c>
      <c r="C385" s="27">
        <v>395</v>
      </c>
      <c r="D385" s="27">
        <v>395</v>
      </c>
      <c r="E385" s="27"/>
      <c r="F385" s="28" t="s">
        <v>11640</v>
      </c>
      <c r="G385" s="45" t="s">
        <v>11641</v>
      </c>
      <c r="H385" s="11" t="s">
        <v>102</v>
      </c>
      <c r="I385" s="28" t="s">
        <v>15245</v>
      </c>
      <c r="J385" s="28"/>
      <c r="K385" s="3">
        <v>0</v>
      </c>
      <c r="L385" s="3">
        <v>0</v>
      </c>
      <c r="M385" s="3">
        <v>0</v>
      </c>
      <c r="N385" s="3">
        <v>7319</v>
      </c>
      <c r="O385" s="3">
        <v>0</v>
      </c>
      <c r="P385" s="3"/>
      <c r="Q385" s="2">
        <f t="shared" si="12"/>
        <v>30000</v>
      </c>
      <c r="R385" s="2">
        <v>2713</v>
      </c>
      <c r="S385" s="2">
        <f t="shared" si="13"/>
        <v>81390000</v>
      </c>
      <c r="T385" s="2"/>
      <c r="U385" s="2"/>
      <c r="V385" s="28" t="s">
        <v>1775</v>
      </c>
      <c r="W385" s="28" t="s">
        <v>1774</v>
      </c>
      <c r="X385" s="28" t="s">
        <v>861</v>
      </c>
      <c r="Y385" s="28" t="s">
        <v>203</v>
      </c>
      <c r="Z385" s="28" t="s">
        <v>861</v>
      </c>
      <c r="AA385" s="28" t="s">
        <v>1776</v>
      </c>
      <c r="AB385" s="28" t="s">
        <v>1777</v>
      </c>
      <c r="AC385" s="28" t="s">
        <v>68</v>
      </c>
      <c r="AD385" s="28" t="s">
        <v>1763</v>
      </c>
      <c r="AE385" s="28" t="s">
        <v>1746</v>
      </c>
      <c r="AF385" s="3">
        <v>3043</v>
      </c>
      <c r="AG385" s="3">
        <v>2714</v>
      </c>
      <c r="AH385" s="28"/>
      <c r="AI385" s="28" t="s">
        <v>1748</v>
      </c>
      <c r="AJ385" s="28" t="s">
        <v>1747</v>
      </c>
      <c r="AK385" s="3">
        <v>3134</v>
      </c>
      <c r="AL385" s="29" t="s">
        <v>596</v>
      </c>
      <c r="AM385" s="3">
        <v>2713</v>
      </c>
      <c r="AN385" s="28" t="s">
        <v>1229</v>
      </c>
      <c r="AO385" s="28" t="s">
        <v>14394</v>
      </c>
      <c r="AP385" s="29">
        <v>45080</v>
      </c>
      <c r="AQ385" s="3"/>
      <c r="AR385" s="28"/>
      <c r="AS385" s="28"/>
      <c r="AT385" s="29"/>
      <c r="AU385" s="3"/>
      <c r="AV385" s="3"/>
      <c r="AW385" s="3"/>
      <c r="AX385" s="28"/>
      <c r="AY385" s="28"/>
      <c r="AZ385" s="28"/>
      <c r="BA385" s="2" t="s">
        <v>132</v>
      </c>
      <c r="BB385" s="3"/>
      <c r="BC385" s="3">
        <v>0</v>
      </c>
      <c r="BD385" s="3">
        <v>0</v>
      </c>
      <c r="BE385" s="3">
        <v>0</v>
      </c>
      <c r="BF385" s="2">
        <v>0</v>
      </c>
      <c r="BG385" s="3">
        <v>0</v>
      </c>
      <c r="BH385" s="3">
        <v>0</v>
      </c>
      <c r="BI385" s="3">
        <v>0</v>
      </c>
      <c r="BJ385" s="3">
        <v>0</v>
      </c>
      <c r="BK385" s="3">
        <v>30000</v>
      </c>
      <c r="BL385" s="2">
        <v>0</v>
      </c>
      <c r="BM385" s="3">
        <v>0</v>
      </c>
      <c r="BN385" s="3">
        <v>0</v>
      </c>
      <c r="BO385" s="3">
        <v>0</v>
      </c>
      <c r="BP385" s="3">
        <v>0</v>
      </c>
      <c r="BQ385" s="2">
        <v>0</v>
      </c>
      <c r="BR385" s="3">
        <v>0</v>
      </c>
      <c r="BS385" s="3">
        <v>0</v>
      </c>
      <c r="BT385" s="3">
        <v>0</v>
      </c>
      <c r="BU385" s="3">
        <v>0</v>
      </c>
    </row>
    <row r="386" spans="1:73" ht="63.75" x14ac:dyDescent="0.2">
      <c r="A386" s="27">
        <v>381</v>
      </c>
      <c r="B386" s="27" t="s">
        <v>5731</v>
      </c>
      <c r="C386" s="27">
        <v>396</v>
      </c>
      <c r="D386" s="27">
        <v>396</v>
      </c>
      <c r="E386" s="27"/>
      <c r="F386" s="28" t="s">
        <v>11660</v>
      </c>
      <c r="G386" s="45" t="s">
        <v>11661</v>
      </c>
      <c r="H386" s="11" t="s">
        <v>102</v>
      </c>
      <c r="I386" s="28" t="s">
        <v>15245</v>
      </c>
      <c r="J386" s="28"/>
      <c r="K386" s="3">
        <v>0</v>
      </c>
      <c r="L386" s="3">
        <v>0</v>
      </c>
      <c r="M386" s="3">
        <v>0</v>
      </c>
      <c r="N386" s="3">
        <v>0</v>
      </c>
      <c r="O386" s="3">
        <v>0</v>
      </c>
      <c r="P386" s="3"/>
      <c r="Q386" s="2">
        <f t="shared" si="12"/>
        <v>7750</v>
      </c>
      <c r="R386" s="2">
        <v>166</v>
      </c>
      <c r="S386" s="2">
        <f t="shared" si="13"/>
        <v>1286500</v>
      </c>
      <c r="T386" s="2"/>
      <c r="U386" s="2"/>
      <c r="V386" s="28" t="s">
        <v>1947</v>
      </c>
      <c r="W386" s="28" t="s">
        <v>1946</v>
      </c>
      <c r="X386" s="28" t="s">
        <v>861</v>
      </c>
      <c r="Y386" s="28" t="s">
        <v>203</v>
      </c>
      <c r="Z386" s="28" t="s">
        <v>861</v>
      </c>
      <c r="AA386" s="28">
        <v>4489365190</v>
      </c>
      <c r="AB386" s="28" t="s">
        <v>1948</v>
      </c>
      <c r="AC386" s="28" t="s">
        <v>119</v>
      </c>
      <c r="AD386" s="28" t="s">
        <v>1949</v>
      </c>
      <c r="AE386" s="28" t="s">
        <v>1746</v>
      </c>
      <c r="AF386" s="3">
        <v>181</v>
      </c>
      <c r="AG386" s="3">
        <v>167</v>
      </c>
      <c r="AH386" s="28"/>
      <c r="AI386" s="28" t="s">
        <v>1748</v>
      </c>
      <c r="AJ386" s="28" t="s">
        <v>1747</v>
      </c>
      <c r="AK386" s="3">
        <v>192</v>
      </c>
      <c r="AL386" s="29" t="s">
        <v>596</v>
      </c>
      <c r="AM386" s="3"/>
      <c r="AN386" s="28"/>
      <c r="AO386" s="28"/>
      <c r="AP386" s="29"/>
      <c r="AQ386" s="3"/>
      <c r="AR386" s="28"/>
      <c r="AS386" s="28"/>
      <c r="AT386" s="29"/>
      <c r="AU386" s="3"/>
      <c r="AV386" s="3"/>
      <c r="AW386" s="3"/>
      <c r="AX386" s="28"/>
      <c r="AY386" s="28"/>
      <c r="AZ386" s="28"/>
      <c r="BA386" s="2" t="s">
        <v>132</v>
      </c>
      <c r="BB386" s="3"/>
      <c r="BC386" s="3">
        <v>2750</v>
      </c>
      <c r="BD386" s="3">
        <v>0</v>
      </c>
      <c r="BE386" s="3">
        <v>0</v>
      </c>
      <c r="BF386" s="2">
        <v>0</v>
      </c>
      <c r="BG386" s="3">
        <v>0</v>
      </c>
      <c r="BH386" s="3">
        <v>0</v>
      </c>
      <c r="BI386" s="3">
        <v>0</v>
      </c>
      <c r="BJ386" s="3">
        <v>0</v>
      </c>
      <c r="BK386" s="3">
        <v>5000</v>
      </c>
      <c r="BL386" s="2">
        <v>0</v>
      </c>
      <c r="BM386" s="3">
        <v>0</v>
      </c>
      <c r="BN386" s="3">
        <v>0</v>
      </c>
      <c r="BO386" s="3">
        <v>0</v>
      </c>
      <c r="BP386" s="3">
        <v>0</v>
      </c>
      <c r="BQ386" s="2">
        <v>0</v>
      </c>
      <c r="BR386" s="3">
        <v>0</v>
      </c>
      <c r="BS386" s="3">
        <v>0</v>
      </c>
      <c r="BT386" s="3">
        <v>0</v>
      </c>
      <c r="BU386" s="3">
        <v>0</v>
      </c>
    </row>
    <row r="387" spans="1:73" ht="63.75" x14ac:dyDescent="0.2">
      <c r="A387" s="27">
        <v>382</v>
      </c>
      <c r="B387" s="27" t="s">
        <v>5689</v>
      </c>
      <c r="C387" s="27">
        <v>397</v>
      </c>
      <c r="D387" s="27">
        <v>397</v>
      </c>
      <c r="E387" s="27"/>
      <c r="F387" s="28" t="s">
        <v>11642</v>
      </c>
      <c r="G387" s="45" t="s">
        <v>11643</v>
      </c>
      <c r="H387" s="11" t="s">
        <v>102</v>
      </c>
      <c r="I387" s="28" t="s">
        <v>15245</v>
      </c>
      <c r="J387" s="28"/>
      <c r="K387" s="3">
        <v>0</v>
      </c>
      <c r="L387" s="3">
        <v>0</v>
      </c>
      <c r="M387" s="3">
        <v>0</v>
      </c>
      <c r="N387" s="3">
        <v>10550</v>
      </c>
      <c r="O387" s="3">
        <v>0</v>
      </c>
      <c r="P387" s="3"/>
      <c r="Q387" s="2">
        <f t="shared" si="12"/>
        <v>9000</v>
      </c>
      <c r="R387" s="2">
        <v>1632</v>
      </c>
      <c r="S387" s="2">
        <f t="shared" si="13"/>
        <v>14688000</v>
      </c>
      <c r="T387" s="2"/>
      <c r="U387" s="2"/>
      <c r="V387" s="28" t="s">
        <v>1791</v>
      </c>
      <c r="W387" s="28" t="s">
        <v>1787</v>
      </c>
      <c r="X387" s="28" t="s">
        <v>861</v>
      </c>
      <c r="Y387" s="28" t="s">
        <v>203</v>
      </c>
      <c r="Z387" s="28" t="s">
        <v>861</v>
      </c>
      <c r="AA387" s="28">
        <v>5795397190</v>
      </c>
      <c r="AB387" s="28" t="s">
        <v>1793</v>
      </c>
      <c r="AC387" s="28" t="s">
        <v>68</v>
      </c>
      <c r="AD387" s="28" t="s">
        <v>1794</v>
      </c>
      <c r="AE387" s="28" t="s">
        <v>1746</v>
      </c>
      <c r="AF387" s="3">
        <v>1848</v>
      </c>
      <c r="AG387" s="3">
        <v>1632</v>
      </c>
      <c r="AH387" s="28"/>
      <c r="AI387" s="28" t="s">
        <v>1748</v>
      </c>
      <c r="AJ387" s="28" t="s">
        <v>1747</v>
      </c>
      <c r="AK387" s="3">
        <v>1885</v>
      </c>
      <c r="AL387" s="29" t="s">
        <v>596</v>
      </c>
      <c r="AM387" s="3">
        <v>1631</v>
      </c>
      <c r="AN387" s="28" t="s">
        <v>1229</v>
      </c>
      <c r="AO387" s="28" t="s">
        <v>14394</v>
      </c>
      <c r="AP387" s="29">
        <v>45080</v>
      </c>
      <c r="AQ387" s="3"/>
      <c r="AR387" s="28"/>
      <c r="AS387" s="28"/>
      <c r="AT387" s="29"/>
      <c r="AU387" s="3"/>
      <c r="AV387" s="3"/>
      <c r="AW387" s="3"/>
      <c r="AX387" s="28"/>
      <c r="AY387" s="28"/>
      <c r="AZ387" s="28"/>
      <c r="BA387" s="2" t="s">
        <v>132</v>
      </c>
      <c r="BB387" s="3"/>
      <c r="BC387" s="3">
        <v>0</v>
      </c>
      <c r="BD387" s="3">
        <v>0</v>
      </c>
      <c r="BE387" s="3">
        <v>0</v>
      </c>
      <c r="BF387" s="2">
        <v>0</v>
      </c>
      <c r="BG387" s="3">
        <v>0</v>
      </c>
      <c r="BH387" s="3">
        <v>0</v>
      </c>
      <c r="BI387" s="3">
        <v>0</v>
      </c>
      <c r="BJ387" s="3">
        <v>0</v>
      </c>
      <c r="BK387" s="3">
        <v>9000</v>
      </c>
      <c r="BL387" s="2">
        <v>0</v>
      </c>
      <c r="BM387" s="3">
        <v>0</v>
      </c>
      <c r="BN387" s="3">
        <v>0</v>
      </c>
      <c r="BO387" s="3">
        <v>0</v>
      </c>
      <c r="BP387" s="3">
        <v>0</v>
      </c>
      <c r="BQ387" s="2">
        <v>0</v>
      </c>
      <c r="BR387" s="3">
        <v>0</v>
      </c>
      <c r="BS387" s="3">
        <v>0</v>
      </c>
      <c r="BT387" s="3">
        <v>0</v>
      </c>
      <c r="BU387" s="3">
        <v>0</v>
      </c>
    </row>
    <row r="388" spans="1:73" ht="114.75" x14ac:dyDescent="0.2">
      <c r="A388" s="27">
        <v>383</v>
      </c>
      <c r="B388" s="27" t="s">
        <v>5715</v>
      </c>
      <c r="C388" s="27">
        <v>398</v>
      </c>
      <c r="D388" s="27">
        <v>398</v>
      </c>
      <c r="E388" s="27"/>
      <c r="F388" s="28" t="s">
        <v>11652</v>
      </c>
      <c r="G388" s="45" t="s">
        <v>11653</v>
      </c>
      <c r="H388" s="11" t="s">
        <v>102</v>
      </c>
      <c r="I388" s="28" t="s">
        <v>15245</v>
      </c>
      <c r="J388" s="28"/>
      <c r="K388" s="3">
        <v>0</v>
      </c>
      <c r="L388" s="3">
        <v>0</v>
      </c>
      <c r="M388" s="3">
        <v>0</v>
      </c>
      <c r="N388" s="3">
        <v>892</v>
      </c>
      <c r="O388" s="3">
        <v>0</v>
      </c>
      <c r="P388" s="3"/>
      <c r="Q388" s="2">
        <f t="shared" si="12"/>
        <v>2000</v>
      </c>
      <c r="R388" s="2">
        <v>25699</v>
      </c>
      <c r="S388" s="2">
        <f t="shared" si="13"/>
        <v>51398000</v>
      </c>
      <c r="T388" s="2"/>
      <c r="U388" s="2"/>
      <c r="V388" s="28" t="s">
        <v>1899</v>
      </c>
      <c r="W388" s="28" t="s">
        <v>1897</v>
      </c>
      <c r="X388" s="28" t="s">
        <v>861</v>
      </c>
      <c r="Y388" s="28" t="s">
        <v>203</v>
      </c>
      <c r="Z388" s="28" t="s">
        <v>861</v>
      </c>
      <c r="AA388" s="28">
        <v>3183777190</v>
      </c>
      <c r="AB388" s="28" t="s">
        <v>1771</v>
      </c>
      <c r="AC388" s="28" t="s">
        <v>68</v>
      </c>
      <c r="AD388" s="28" t="s">
        <v>1809</v>
      </c>
      <c r="AE388" s="28" t="s">
        <v>1746</v>
      </c>
      <c r="AF388" s="3">
        <v>27174</v>
      </c>
      <c r="AG388" s="3">
        <v>25700</v>
      </c>
      <c r="AH388" s="28"/>
      <c r="AI388" s="28" t="s">
        <v>1748</v>
      </c>
      <c r="AJ388" s="28" t="s">
        <v>1747</v>
      </c>
      <c r="AK388" s="3">
        <v>28269</v>
      </c>
      <c r="AL388" s="29" t="s">
        <v>596</v>
      </c>
      <c r="AM388" s="3">
        <v>24475</v>
      </c>
      <c r="AN388" s="28" t="s">
        <v>1229</v>
      </c>
      <c r="AO388" s="28" t="s">
        <v>14394</v>
      </c>
      <c r="AP388" s="29">
        <v>45080</v>
      </c>
      <c r="AQ388" s="3"/>
      <c r="AR388" s="28"/>
      <c r="AS388" s="28"/>
      <c r="AT388" s="29"/>
      <c r="AU388" s="3"/>
      <c r="AV388" s="3"/>
      <c r="AW388" s="3"/>
      <c r="AX388" s="28"/>
      <c r="AY388" s="28"/>
      <c r="AZ388" s="28"/>
      <c r="BA388" s="2" t="s">
        <v>132</v>
      </c>
      <c r="BB388" s="3"/>
      <c r="BC388" s="3">
        <v>0</v>
      </c>
      <c r="BD388" s="3">
        <v>0</v>
      </c>
      <c r="BE388" s="3">
        <v>0</v>
      </c>
      <c r="BF388" s="2">
        <v>0</v>
      </c>
      <c r="BG388" s="3">
        <v>0</v>
      </c>
      <c r="BH388" s="3">
        <v>0</v>
      </c>
      <c r="BI388" s="3">
        <v>0</v>
      </c>
      <c r="BJ388" s="3">
        <v>0</v>
      </c>
      <c r="BK388" s="3">
        <v>2000</v>
      </c>
      <c r="BL388" s="2">
        <v>0</v>
      </c>
      <c r="BM388" s="3">
        <v>0</v>
      </c>
      <c r="BN388" s="3">
        <v>0</v>
      </c>
      <c r="BO388" s="3">
        <v>0</v>
      </c>
      <c r="BP388" s="3">
        <v>0</v>
      </c>
      <c r="BQ388" s="2">
        <v>0</v>
      </c>
      <c r="BR388" s="3">
        <v>0</v>
      </c>
      <c r="BS388" s="3">
        <v>0</v>
      </c>
      <c r="BT388" s="3">
        <v>0</v>
      </c>
      <c r="BU388" s="3">
        <v>0</v>
      </c>
    </row>
    <row r="389" spans="1:73" ht="76.5" x14ac:dyDescent="0.2">
      <c r="A389" s="27">
        <v>384</v>
      </c>
      <c r="B389" s="27" t="s">
        <v>5718</v>
      </c>
      <c r="C389" s="27">
        <v>399</v>
      </c>
      <c r="D389" s="27">
        <v>399</v>
      </c>
      <c r="E389" s="27"/>
      <c r="F389" s="28" t="s">
        <v>11654</v>
      </c>
      <c r="G389" s="45" t="s">
        <v>11655</v>
      </c>
      <c r="H389" s="11" t="s">
        <v>102</v>
      </c>
      <c r="I389" s="28" t="s">
        <v>15245</v>
      </c>
      <c r="J389" s="28"/>
      <c r="K389" s="3">
        <v>0</v>
      </c>
      <c r="L389" s="3">
        <v>0</v>
      </c>
      <c r="M389" s="3">
        <v>0</v>
      </c>
      <c r="N389" s="3">
        <v>17780</v>
      </c>
      <c r="O389" s="3">
        <v>0</v>
      </c>
      <c r="P389" s="3"/>
      <c r="Q389" s="2">
        <f t="shared" si="12"/>
        <v>34000</v>
      </c>
      <c r="R389" s="2">
        <v>2261</v>
      </c>
      <c r="S389" s="2">
        <f t="shared" si="13"/>
        <v>76874000</v>
      </c>
      <c r="T389" s="2"/>
      <c r="U389" s="2"/>
      <c r="V389" s="28" t="s">
        <v>1903</v>
      </c>
      <c r="W389" s="28" t="s">
        <v>1904</v>
      </c>
      <c r="X389" s="28" t="s">
        <v>861</v>
      </c>
      <c r="Y389" s="28" t="s">
        <v>203</v>
      </c>
      <c r="Z389" s="28" t="s">
        <v>861</v>
      </c>
      <c r="AA389" s="28">
        <v>3002721122</v>
      </c>
      <c r="AB389" s="28" t="s">
        <v>1906</v>
      </c>
      <c r="AC389" s="28" t="s">
        <v>68</v>
      </c>
      <c r="AD389" s="28" t="s">
        <v>1834</v>
      </c>
      <c r="AE389" s="28" t="s">
        <v>1746</v>
      </c>
      <c r="AF389" s="3">
        <v>2500</v>
      </c>
      <c r="AG389" s="3">
        <v>2262</v>
      </c>
      <c r="AH389" s="28"/>
      <c r="AI389" s="28" t="s">
        <v>1748</v>
      </c>
      <c r="AJ389" s="28" t="s">
        <v>1747</v>
      </c>
      <c r="AK389" s="3">
        <v>2612</v>
      </c>
      <c r="AL389" s="29" t="s">
        <v>596</v>
      </c>
      <c r="AM389" s="3">
        <v>2261</v>
      </c>
      <c r="AN389" s="28" t="s">
        <v>1229</v>
      </c>
      <c r="AO389" s="28" t="s">
        <v>14394</v>
      </c>
      <c r="AP389" s="29">
        <v>45080</v>
      </c>
      <c r="AQ389" s="3"/>
      <c r="AR389" s="28"/>
      <c r="AS389" s="28"/>
      <c r="AT389" s="29"/>
      <c r="AU389" s="3"/>
      <c r="AV389" s="3"/>
      <c r="AW389" s="3"/>
      <c r="AX389" s="28"/>
      <c r="AY389" s="28"/>
      <c r="AZ389" s="28"/>
      <c r="BA389" s="2" t="s">
        <v>132</v>
      </c>
      <c r="BB389" s="3"/>
      <c r="BC389" s="3">
        <v>4000</v>
      </c>
      <c r="BD389" s="3">
        <v>0</v>
      </c>
      <c r="BE389" s="3">
        <v>0</v>
      </c>
      <c r="BF389" s="2">
        <v>0</v>
      </c>
      <c r="BG389" s="3">
        <v>0</v>
      </c>
      <c r="BH389" s="3">
        <v>0</v>
      </c>
      <c r="BI389" s="3">
        <v>0</v>
      </c>
      <c r="BJ389" s="3">
        <v>0</v>
      </c>
      <c r="BK389" s="3">
        <v>30000</v>
      </c>
      <c r="BL389" s="2">
        <v>0</v>
      </c>
      <c r="BM389" s="3">
        <v>0</v>
      </c>
      <c r="BN389" s="3">
        <v>0</v>
      </c>
      <c r="BO389" s="3">
        <v>0</v>
      </c>
      <c r="BP389" s="3">
        <v>0</v>
      </c>
      <c r="BQ389" s="2">
        <v>0</v>
      </c>
      <c r="BR389" s="3">
        <v>0</v>
      </c>
      <c r="BS389" s="3">
        <v>0</v>
      </c>
      <c r="BT389" s="3">
        <v>0</v>
      </c>
      <c r="BU389" s="3">
        <v>0</v>
      </c>
    </row>
    <row r="390" spans="1:73" ht="51" x14ac:dyDescent="0.2">
      <c r="A390" s="27">
        <v>385</v>
      </c>
      <c r="B390" s="27" t="s">
        <v>5679</v>
      </c>
      <c r="C390" s="27">
        <v>400</v>
      </c>
      <c r="D390" s="27">
        <v>400</v>
      </c>
      <c r="E390" s="27"/>
      <c r="F390" s="28" t="s">
        <v>11636</v>
      </c>
      <c r="G390" s="45" t="s">
        <v>11637</v>
      </c>
      <c r="H390" s="11" t="s">
        <v>102</v>
      </c>
      <c r="I390" s="28" t="s">
        <v>15245</v>
      </c>
      <c r="J390" s="28"/>
      <c r="K390" s="3">
        <v>0</v>
      </c>
      <c r="L390" s="3">
        <v>0</v>
      </c>
      <c r="M390" s="3">
        <v>0</v>
      </c>
      <c r="N390" s="3">
        <v>13400</v>
      </c>
      <c r="O390" s="3">
        <v>0</v>
      </c>
      <c r="P390" s="3"/>
      <c r="Q390" s="2">
        <f t="shared" si="12"/>
        <v>46000</v>
      </c>
      <c r="R390" s="2">
        <v>2713</v>
      </c>
      <c r="S390" s="2">
        <f t="shared" si="13"/>
        <v>124798000</v>
      </c>
      <c r="T390" s="2"/>
      <c r="U390" s="2"/>
      <c r="V390" s="28" t="s">
        <v>1758</v>
      </c>
      <c r="W390" s="28" t="s">
        <v>1757</v>
      </c>
      <c r="X390" s="28" t="s">
        <v>861</v>
      </c>
      <c r="Y390" s="28" t="s">
        <v>203</v>
      </c>
      <c r="Z390" s="28" t="s">
        <v>861</v>
      </c>
      <c r="AA390" s="28">
        <v>20764957322</v>
      </c>
      <c r="AB390" s="28" t="s">
        <v>1760</v>
      </c>
      <c r="AC390" s="28" t="s">
        <v>68</v>
      </c>
      <c r="AD390" s="28" t="s">
        <v>1761</v>
      </c>
      <c r="AE390" s="28" t="s">
        <v>1746</v>
      </c>
      <c r="AF390" s="3">
        <v>3043</v>
      </c>
      <c r="AG390" s="3">
        <v>2714</v>
      </c>
      <c r="AH390" s="28"/>
      <c r="AI390" s="28" t="s">
        <v>1748</v>
      </c>
      <c r="AJ390" s="28" t="s">
        <v>1747</v>
      </c>
      <c r="AK390" s="3">
        <v>3134</v>
      </c>
      <c r="AL390" s="29" t="s">
        <v>596</v>
      </c>
      <c r="AM390" s="3">
        <v>2713</v>
      </c>
      <c r="AN390" s="28" t="s">
        <v>1229</v>
      </c>
      <c r="AO390" s="28" t="s">
        <v>14394</v>
      </c>
      <c r="AP390" s="29">
        <v>45080</v>
      </c>
      <c r="AQ390" s="3"/>
      <c r="AR390" s="28"/>
      <c r="AS390" s="28"/>
      <c r="AT390" s="29"/>
      <c r="AU390" s="3"/>
      <c r="AV390" s="3"/>
      <c r="AW390" s="3"/>
      <c r="AX390" s="28"/>
      <c r="AY390" s="28"/>
      <c r="AZ390" s="28"/>
      <c r="BA390" s="2" t="s">
        <v>132</v>
      </c>
      <c r="BB390" s="3"/>
      <c r="BC390" s="3">
        <v>16000</v>
      </c>
      <c r="BD390" s="3">
        <v>0</v>
      </c>
      <c r="BE390" s="3">
        <v>0</v>
      </c>
      <c r="BF390" s="2">
        <v>0</v>
      </c>
      <c r="BG390" s="3">
        <v>0</v>
      </c>
      <c r="BH390" s="3">
        <v>0</v>
      </c>
      <c r="BI390" s="3">
        <v>0</v>
      </c>
      <c r="BJ390" s="3">
        <v>0</v>
      </c>
      <c r="BK390" s="3">
        <v>30000</v>
      </c>
      <c r="BL390" s="2">
        <v>0</v>
      </c>
      <c r="BM390" s="3">
        <v>0</v>
      </c>
      <c r="BN390" s="3">
        <v>0</v>
      </c>
      <c r="BO390" s="3">
        <v>0</v>
      </c>
      <c r="BP390" s="3">
        <v>0</v>
      </c>
      <c r="BQ390" s="2">
        <v>0</v>
      </c>
      <c r="BR390" s="3">
        <v>0</v>
      </c>
      <c r="BS390" s="3">
        <v>0</v>
      </c>
      <c r="BT390" s="3">
        <v>0</v>
      </c>
      <c r="BU390" s="3">
        <v>0</v>
      </c>
    </row>
    <row r="391" spans="1:73" ht="127.5" x14ac:dyDescent="0.2">
      <c r="A391" s="27">
        <v>386</v>
      </c>
      <c r="B391" s="27" t="s">
        <v>5720</v>
      </c>
      <c r="C391" s="27">
        <v>401</v>
      </c>
      <c r="D391" s="27">
        <v>401</v>
      </c>
      <c r="E391" s="27"/>
      <c r="F391" s="28" t="s">
        <v>11656</v>
      </c>
      <c r="G391" s="45" t="s">
        <v>11657</v>
      </c>
      <c r="H391" s="11" t="s">
        <v>102</v>
      </c>
      <c r="I391" s="28" t="s">
        <v>15245</v>
      </c>
      <c r="J391" s="28"/>
      <c r="K391" s="3">
        <v>0</v>
      </c>
      <c r="L391" s="3">
        <v>0</v>
      </c>
      <c r="M391" s="3">
        <v>0</v>
      </c>
      <c r="N391" s="3">
        <v>13749</v>
      </c>
      <c r="O391" s="3">
        <v>0</v>
      </c>
      <c r="P391" s="3"/>
      <c r="Q391" s="2">
        <f t="shared" si="12"/>
        <v>14000</v>
      </c>
      <c r="R391" s="2">
        <v>10163</v>
      </c>
      <c r="S391" s="2">
        <f t="shared" si="13"/>
        <v>142282000</v>
      </c>
      <c r="T391" s="2"/>
      <c r="U391" s="2"/>
      <c r="V391" s="28" t="s">
        <v>1912</v>
      </c>
      <c r="W391" s="28" t="s">
        <v>1911</v>
      </c>
      <c r="X391" s="28" t="s">
        <v>861</v>
      </c>
      <c r="Y391" s="28" t="s">
        <v>203</v>
      </c>
      <c r="Z391" s="28" t="s">
        <v>861</v>
      </c>
      <c r="AA391" s="28">
        <v>7528566190</v>
      </c>
      <c r="AB391" s="28" t="s">
        <v>1913</v>
      </c>
      <c r="AC391" s="28" t="s">
        <v>68</v>
      </c>
      <c r="AD391" s="28" t="s">
        <v>1790</v>
      </c>
      <c r="AE391" s="28" t="s">
        <v>1746</v>
      </c>
      <c r="AF391" s="3">
        <v>10976</v>
      </c>
      <c r="AG391" s="3">
        <v>10164</v>
      </c>
      <c r="AH391" s="28"/>
      <c r="AI391" s="28" t="s">
        <v>1748</v>
      </c>
      <c r="AJ391" s="28" t="s">
        <v>1747</v>
      </c>
      <c r="AK391" s="3">
        <v>11738</v>
      </c>
      <c r="AL391" s="29" t="s">
        <v>596</v>
      </c>
      <c r="AM391" s="3">
        <v>10163</v>
      </c>
      <c r="AN391" s="28" t="s">
        <v>1229</v>
      </c>
      <c r="AO391" s="28" t="s">
        <v>14394</v>
      </c>
      <c r="AP391" s="29">
        <v>45080</v>
      </c>
      <c r="AQ391" s="3"/>
      <c r="AR391" s="28"/>
      <c r="AS391" s="28"/>
      <c r="AT391" s="29"/>
      <c r="AU391" s="3"/>
      <c r="AV391" s="3"/>
      <c r="AW391" s="3"/>
      <c r="AX391" s="28"/>
      <c r="AY391" s="28"/>
      <c r="AZ391" s="28"/>
      <c r="BA391" s="2" t="s">
        <v>132</v>
      </c>
      <c r="BB391" s="3"/>
      <c r="BC391" s="3">
        <v>2000</v>
      </c>
      <c r="BD391" s="3">
        <v>0</v>
      </c>
      <c r="BE391" s="3">
        <v>0</v>
      </c>
      <c r="BF391" s="2">
        <v>0</v>
      </c>
      <c r="BG391" s="3">
        <v>0</v>
      </c>
      <c r="BH391" s="3">
        <v>0</v>
      </c>
      <c r="BI391" s="3">
        <v>0</v>
      </c>
      <c r="BJ391" s="3">
        <v>0</v>
      </c>
      <c r="BK391" s="3">
        <v>12000</v>
      </c>
      <c r="BL391" s="2">
        <v>0</v>
      </c>
      <c r="BM391" s="3">
        <v>0</v>
      </c>
      <c r="BN391" s="3">
        <v>0</v>
      </c>
      <c r="BO391" s="3">
        <v>0</v>
      </c>
      <c r="BP391" s="3">
        <v>0</v>
      </c>
      <c r="BQ391" s="2">
        <v>0</v>
      </c>
      <c r="BR391" s="3">
        <v>0</v>
      </c>
      <c r="BS391" s="3">
        <v>0</v>
      </c>
      <c r="BT391" s="3">
        <v>0</v>
      </c>
      <c r="BU391" s="3">
        <v>0</v>
      </c>
    </row>
    <row r="392" spans="1:73" ht="102" x14ac:dyDescent="0.2">
      <c r="A392" s="27">
        <v>387</v>
      </c>
      <c r="B392" s="27" t="s">
        <v>5745</v>
      </c>
      <c r="C392" s="27">
        <v>402</v>
      </c>
      <c r="D392" s="27">
        <v>402</v>
      </c>
      <c r="E392" s="27"/>
      <c r="F392" s="28" t="s">
        <v>11662</v>
      </c>
      <c r="G392" s="45" t="s">
        <v>11663</v>
      </c>
      <c r="H392" s="11" t="s">
        <v>102</v>
      </c>
      <c r="I392" s="28" t="s">
        <v>15245</v>
      </c>
      <c r="J392" s="28"/>
      <c r="K392" s="3">
        <v>0</v>
      </c>
      <c r="L392" s="3">
        <v>0</v>
      </c>
      <c r="M392" s="3">
        <v>0</v>
      </c>
      <c r="N392" s="3">
        <v>16827</v>
      </c>
      <c r="O392" s="3">
        <v>0</v>
      </c>
      <c r="P392" s="3"/>
      <c r="Q392" s="2">
        <f t="shared" si="12"/>
        <v>15000</v>
      </c>
      <c r="R392" s="2">
        <v>2895</v>
      </c>
      <c r="S392" s="2">
        <f t="shared" si="13"/>
        <v>43425000</v>
      </c>
      <c r="T392" s="2"/>
      <c r="U392" s="2"/>
      <c r="V392" s="28" t="s">
        <v>1997</v>
      </c>
      <c r="W392" s="28" t="s">
        <v>1998</v>
      </c>
      <c r="X392" s="28" t="s">
        <v>861</v>
      </c>
      <c r="Y392" s="28" t="s">
        <v>203</v>
      </c>
      <c r="Z392" s="28" t="s">
        <v>861</v>
      </c>
      <c r="AA392" s="28">
        <v>20767107322</v>
      </c>
      <c r="AB392" s="28" t="s">
        <v>2000</v>
      </c>
      <c r="AC392" s="28" t="s">
        <v>68</v>
      </c>
      <c r="AD392" s="28" t="s">
        <v>1794</v>
      </c>
      <c r="AE392" s="28" t="s">
        <v>1746</v>
      </c>
      <c r="AF392" s="3">
        <v>3152</v>
      </c>
      <c r="AG392" s="3">
        <v>2896</v>
      </c>
      <c r="AH392" s="28"/>
      <c r="AI392" s="28" t="s">
        <v>1748</v>
      </c>
      <c r="AJ392" s="28" t="s">
        <v>1747</v>
      </c>
      <c r="AK392" s="3">
        <v>3344</v>
      </c>
      <c r="AL392" s="29" t="s">
        <v>596</v>
      </c>
      <c r="AM392" s="3">
        <v>2895</v>
      </c>
      <c r="AN392" s="28" t="s">
        <v>1229</v>
      </c>
      <c r="AO392" s="28" t="s">
        <v>14394</v>
      </c>
      <c r="AP392" s="29">
        <v>45080</v>
      </c>
      <c r="AQ392" s="3"/>
      <c r="AR392" s="28"/>
      <c r="AS392" s="28"/>
      <c r="AT392" s="29"/>
      <c r="AU392" s="3"/>
      <c r="AV392" s="3"/>
      <c r="AW392" s="3"/>
      <c r="AX392" s="28"/>
      <c r="AY392" s="28"/>
      <c r="AZ392" s="28"/>
      <c r="BA392" s="2" t="s">
        <v>132</v>
      </c>
      <c r="BB392" s="3"/>
      <c r="BC392" s="3">
        <v>3000</v>
      </c>
      <c r="BD392" s="3">
        <v>0</v>
      </c>
      <c r="BE392" s="3">
        <v>0</v>
      </c>
      <c r="BF392" s="2">
        <v>0</v>
      </c>
      <c r="BG392" s="3">
        <v>0</v>
      </c>
      <c r="BH392" s="3">
        <v>0</v>
      </c>
      <c r="BI392" s="3">
        <v>0</v>
      </c>
      <c r="BJ392" s="3">
        <v>0</v>
      </c>
      <c r="BK392" s="3">
        <v>12000</v>
      </c>
      <c r="BL392" s="2">
        <v>0</v>
      </c>
      <c r="BM392" s="3">
        <v>0</v>
      </c>
      <c r="BN392" s="3">
        <v>0</v>
      </c>
      <c r="BO392" s="3">
        <v>0</v>
      </c>
      <c r="BP392" s="3">
        <v>0</v>
      </c>
      <c r="BQ392" s="2">
        <v>0</v>
      </c>
      <c r="BR392" s="3">
        <v>0</v>
      </c>
      <c r="BS392" s="3">
        <v>0</v>
      </c>
      <c r="BT392" s="3">
        <v>0</v>
      </c>
      <c r="BU392" s="3">
        <v>0</v>
      </c>
    </row>
    <row r="393" spans="1:73" ht="72" x14ac:dyDescent="0.2">
      <c r="A393" s="27">
        <v>388</v>
      </c>
      <c r="B393" s="27" t="s">
        <v>10663</v>
      </c>
      <c r="C393" s="27">
        <v>403</v>
      </c>
      <c r="D393" s="27">
        <v>403</v>
      </c>
      <c r="E393" s="27"/>
      <c r="F393" s="11" t="s">
        <v>11686</v>
      </c>
      <c r="G393" s="44" t="s">
        <v>11687</v>
      </c>
      <c r="H393" s="28" t="s">
        <v>1742</v>
      </c>
      <c r="I393" s="28"/>
      <c r="J393" s="28"/>
      <c r="K393" s="2">
        <v>0</v>
      </c>
      <c r="L393" s="2">
        <v>0</v>
      </c>
      <c r="M393" s="2">
        <v>0</v>
      </c>
      <c r="N393" s="2">
        <v>0</v>
      </c>
      <c r="O393" s="2">
        <v>0</v>
      </c>
      <c r="P393" s="2"/>
      <c r="Q393" s="2">
        <f t="shared" si="12"/>
        <v>60</v>
      </c>
      <c r="R393" s="2">
        <v>155080</v>
      </c>
      <c r="S393" s="2">
        <f t="shared" si="13"/>
        <v>9304800</v>
      </c>
      <c r="T393" s="2"/>
      <c r="U393" s="2"/>
      <c r="V393" s="11" t="s">
        <v>10665</v>
      </c>
      <c r="W393" s="11" t="s">
        <v>7589</v>
      </c>
      <c r="X393" s="11" t="s">
        <v>7590</v>
      </c>
      <c r="Y393" s="11" t="s">
        <v>7591</v>
      </c>
      <c r="Z393" s="11" t="s">
        <v>10666</v>
      </c>
      <c r="AA393" s="11" t="s">
        <v>8087</v>
      </c>
      <c r="AB393" s="11"/>
      <c r="AC393" s="11"/>
      <c r="AD393" s="11" t="s">
        <v>10667</v>
      </c>
      <c r="AE393" s="11"/>
      <c r="AF393" s="2"/>
      <c r="AG393" s="2"/>
      <c r="AH393" s="2" t="s">
        <v>4228</v>
      </c>
      <c r="AI393" s="28" t="s">
        <v>10674</v>
      </c>
      <c r="AJ393" s="11" t="s">
        <v>10673</v>
      </c>
      <c r="AK393" s="11">
        <v>271800</v>
      </c>
      <c r="AL393" s="28" t="s">
        <v>14363</v>
      </c>
      <c r="AM393" s="2">
        <v>150325</v>
      </c>
      <c r="AN393" s="13" t="s">
        <v>14232</v>
      </c>
      <c r="AO393" s="2" t="s">
        <v>14395</v>
      </c>
      <c r="AP393" s="11">
        <v>44959</v>
      </c>
      <c r="AQ393" s="11"/>
      <c r="AR393" s="13"/>
      <c r="AS393" s="2"/>
      <c r="AT393" s="11"/>
      <c r="AU393" s="2"/>
      <c r="AV393" s="2"/>
      <c r="AW393" s="2"/>
      <c r="AX393" s="11"/>
      <c r="AY393" s="11"/>
      <c r="AZ393" s="11"/>
      <c r="BA393" s="2" t="s">
        <v>132</v>
      </c>
      <c r="BB393" s="2"/>
      <c r="BC393" s="2">
        <v>0</v>
      </c>
      <c r="BD393" s="2">
        <v>0</v>
      </c>
      <c r="BE393" s="2">
        <v>30</v>
      </c>
      <c r="BF393" s="2">
        <v>30</v>
      </c>
      <c r="BG393" s="2">
        <v>0</v>
      </c>
      <c r="BH393" s="2">
        <v>0</v>
      </c>
      <c r="BI393" s="2">
        <v>0</v>
      </c>
      <c r="BJ393" s="2">
        <v>0</v>
      </c>
      <c r="BK393" s="3">
        <v>0</v>
      </c>
      <c r="BL393" s="2">
        <v>0</v>
      </c>
      <c r="BM393" s="2">
        <v>0</v>
      </c>
      <c r="BN393" s="2">
        <v>0</v>
      </c>
      <c r="BO393" s="2">
        <v>0</v>
      </c>
      <c r="BP393" s="2">
        <v>0</v>
      </c>
      <c r="BQ393" s="2">
        <v>0</v>
      </c>
      <c r="BR393" s="2">
        <v>0</v>
      </c>
      <c r="BS393" s="2">
        <v>0</v>
      </c>
      <c r="BT393" s="2">
        <v>0</v>
      </c>
      <c r="BU393" s="2"/>
    </row>
    <row r="394" spans="1:73" ht="48" x14ac:dyDescent="0.2">
      <c r="A394" s="27">
        <v>389</v>
      </c>
      <c r="B394" s="27" t="s">
        <v>15011</v>
      </c>
      <c r="C394" s="27"/>
      <c r="D394" s="27"/>
      <c r="E394" s="27"/>
      <c r="F394" s="11" t="s">
        <v>15064</v>
      </c>
      <c r="G394" s="44" t="s">
        <v>15074</v>
      </c>
      <c r="H394" s="11" t="s">
        <v>73</v>
      </c>
      <c r="I394" s="28"/>
      <c r="J394" s="28"/>
      <c r="K394" s="2"/>
      <c r="L394" s="2"/>
      <c r="M394" s="2"/>
      <c r="N394" s="2"/>
      <c r="O394" s="2"/>
      <c r="P394" s="2"/>
      <c r="Q394" s="2">
        <f t="shared" si="12"/>
        <v>2</v>
      </c>
      <c r="R394" s="2">
        <v>5500000</v>
      </c>
      <c r="S394" s="2">
        <f t="shared" si="13"/>
        <v>11000000</v>
      </c>
      <c r="T394" s="2"/>
      <c r="U394" s="2"/>
      <c r="V394" s="11" t="s">
        <v>15021</v>
      </c>
      <c r="W394" s="11" t="s">
        <v>15031</v>
      </c>
      <c r="X394" s="11" t="s">
        <v>15033</v>
      </c>
      <c r="Y394" s="11" t="s">
        <v>15033</v>
      </c>
      <c r="Z394" s="11" t="s">
        <v>15033</v>
      </c>
      <c r="AA394" s="11" t="s">
        <v>15042</v>
      </c>
      <c r="AB394" s="11"/>
      <c r="AC394" s="11"/>
      <c r="AD394" s="11" t="s">
        <v>15049</v>
      </c>
      <c r="AE394" s="11"/>
      <c r="AF394" s="2"/>
      <c r="AG394" s="2"/>
      <c r="AH394" s="11"/>
      <c r="AI394" s="28" t="s">
        <v>10674</v>
      </c>
      <c r="AJ394" s="11" t="s">
        <v>10673</v>
      </c>
      <c r="AK394" s="2">
        <v>12948000</v>
      </c>
      <c r="AL394" s="13" t="s">
        <v>15053</v>
      </c>
      <c r="AM394" s="2"/>
      <c r="AN394" s="11"/>
      <c r="AO394" s="11"/>
      <c r="AP394" s="13"/>
      <c r="AQ394" s="2"/>
      <c r="AR394" s="11"/>
      <c r="AS394" s="11"/>
      <c r="AT394" s="13"/>
      <c r="AU394" s="2">
        <v>5500000</v>
      </c>
      <c r="AV394" s="2"/>
      <c r="AW394" s="2"/>
      <c r="AX394" s="11" t="s">
        <v>15054</v>
      </c>
      <c r="AY394" s="11"/>
      <c r="AZ394" s="11"/>
      <c r="BA394" s="2"/>
      <c r="BB394" s="2"/>
      <c r="BC394" s="2"/>
      <c r="BD394" s="2"/>
      <c r="BE394" s="2"/>
      <c r="BF394" s="2">
        <v>2</v>
      </c>
      <c r="BG394" s="2"/>
      <c r="BH394" s="2"/>
      <c r="BI394" s="2"/>
      <c r="BJ394" s="2"/>
      <c r="BK394" s="2"/>
      <c r="BL394" s="2"/>
      <c r="BM394" s="2"/>
      <c r="BN394" s="2"/>
      <c r="BO394" s="2"/>
      <c r="BP394" s="2"/>
      <c r="BQ394" s="2"/>
      <c r="BR394" s="2"/>
      <c r="BS394" s="2"/>
      <c r="BT394" s="2"/>
      <c r="BU394" s="2"/>
    </row>
    <row r="395" spans="1:73" ht="48" x14ac:dyDescent="0.2">
      <c r="A395" s="27">
        <v>390</v>
      </c>
      <c r="B395" s="27" t="s">
        <v>15009</v>
      </c>
      <c r="C395" s="27"/>
      <c r="D395" s="27"/>
      <c r="E395" s="27"/>
      <c r="F395" s="11" t="s">
        <v>15062</v>
      </c>
      <c r="G395" s="44" t="s">
        <v>15072</v>
      </c>
      <c r="H395" s="11" t="s">
        <v>73</v>
      </c>
      <c r="I395" s="28"/>
      <c r="J395" s="28"/>
      <c r="K395" s="2"/>
      <c r="L395" s="2"/>
      <c r="M395" s="2"/>
      <c r="N395" s="2"/>
      <c r="O395" s="2"/>
      <c r="P395" s="2"/>
      <c r="Q395" s="2">
        <f t="shared" si="12"/>
        <v>160</v>
      </c>
      <c r="R395" s="2">
        <v>87500</v>
      </c>
      <c r="S395" s="2">
        <f t="shared" si="13"/>
        <v>14000000</v>
      </c>
      <c r="T395" s="2"/>
      <c r="U395" s="2"/>
      <c r="V395" s="11" t="s">
        <v>15019</v>
      </c>
      <c r="W395" s="11" t="s">
        <v>15029</v>
      </c>
      <c r="X395" s="11" t="s">
        <v>15033</v>
      </c>
      <c r="Y395" s="11" t="s">
        <v>15033</v>
      </c>
      <c r="Z395" s="11" t="s">
        <v>15033</v>
      </c>
      <c r="AA395" s="11" t="s">
        <v>15040</v>
      </c>
      <c r="AB395" s="11"/>
      <c r="AC395" s="11"/>
      <c r="AD395" s="11" t="s">
        <v>15047</v>
      </c>
      <c r="AE395" s="11"/>
      <c r="AF395" s="2"/>
      <c r="AG395" s="2"/>
      <c r="AH395" s="11"/>
      <c r="AI395" s="28" t="s">
        <v>10674</v>
      </c>
      <c r="AJ395" s="11" t="s">
        <v>10673</v>
      </c>
      <c r="AK395" s="2">
        <v>30888000</v>
      </c>
      <c r="AL395" s="13" t="s">
        <v>15053</v>
      </c>
      <c r="AM395" s="2"/>
      <c r="AN395" s="11"/>
      <c r="AO395" s="11"/>
      <c r="AP395" s="13"/>
      <c r="AQ395" s="2"/>
      <c r="AR395" s="11"/>
      <c r="AS395" s="11"/>
      <c r="AT395" s="13"/>
      <c r="AU395" s="2">
        <v>87500</v>
      </c>
      <c r="AV395" s="2"/>
      <c r="AW395" s="2"/>
      <c r="AX395" s="11" t="s">
        <v>15054</v>
      </c>
      <c r="AY395" s="11"/>
      <c r="AZ395" s="11"/>
      <c r="BA395" s="2"/>
      <c r="BB395" s="2"/>
      <c r="BC395" s="2"/>
      <c r="BD395" s="2"/>
      <c r="BE395" s="2"/>
      <c r="BF395" s="2">
        <v>160</v>
      </c>
      <c r="BG395" s="2"/>
      <c r="BH395" s="2"/>
      <c r="BI395" s="2"/>
      <c r="BJ395" s="2"/>
      <c r="BK395" s="2"/>
      <c r="BL395" s="2"/>
      <c r="BM395" s="2"/>
      <c r="BN395" s="2"/>
      <c r="BO395" s="2"/>
      <c r="BP395" s="2"/>
      <c r="BQ395" s="2"/>
      <c r="BR395" s="2"/>
      <c r="BS395" s="2"/>
      <c r="BT395" s="2"/>
      <c r="BU395" s="2"/>
    </row>
    <row r="396" spans="1:73" ht="48" x14ac:dyDescent="0.2">
      <c r="A396" s="27">
        <v>391</v>
      </c>
      <c r="B396" s="27" t="s">
        <v>15007</v>
      </c>
      <c r="C396" s="27"/>
      <c r="D396" s="27"/>
      <c r="E396" s="27"/>
      <c r="F396" s="11" t="s">
        <v>15060</v>
      </c>
      <c r="G396" s="44" t="s">
        <v>15070</v>
      </c>
      <c r="H396" s="11" t="s">
        <v>1742</v>
      </c>
      <c r="I396" s="28"/>
      <c r="J396" s="28"/>
      <c r="K396" s="2"/>
      <c r="L396" s="2"/>
      <c r="M396" s="2"/>
      <c r="N396" s="2"/>
      <c r="O396" s="2"/>
      <c r="P396" s="2"/>
      <c r="Q396" s="2">
        <f t="shared" si="12"/>
        <v>125</v>
      </c>
      <c r="R396" s="2">
        <v>66000</v>
      </c>
      <c r="S396" s="2">
        <f t="shared" si="13"/>
        <v>8250000</v>
      </c>
      <c r="T396" s="2"/>
      <c r="U396" s="2"/>
      <c r="V396" s="11" t="s">
        <v>15017</v>
      </c>
      <c r="W396" s="11" t="s">
        <v>15027</v>
      </c>
      <c r="X396" s="11" t="s">
        <v>2098</v>
      </c>
      <c r="Y396" s="11" t="s">
        <v>2098</v>
      </c>
      <c r="Z396" s="11" t="s">
        <v>2098</v>
      </c>
      <c r="AA396" s="11" t="s">
        <v>7629</v>
      </c>
      <c r="AB396" s="11"/>
      <c r="AC396" s="11"/>
      <c r="AD396" s="11" t="s">
        <v>15046</v>
      </c>
      <c r="AE396" s="11"/>
      <c r="AF396" s="2"/>
      <c r="AG396" s="2"/>
      <c r="AH396" s="11"/>
      <c r="AI396" s="28" t="s">
        <v>10674</v>
      </c>
      <c r="AJ396" s="11" t="s">
        <v>10673</v>
      </c>
      <c r="AK396" s="2">
        <v>96000</v>
      </c>
      <c r="AL396" s="13" t="s">
        <v>15052</v>
      </c>
      <c r="AM396" s="2"/>
      <c r="AN396" s="11"/>
      <c r="AO396" s="11"/>
      <c r="AP396" s="13"/>
      <c r="AQ396" s="2"/>
      <c r="AR396" s="11"/>
      <c r="AS396" s="11"/>
      <c r="AT396" s="13"/>
      <c r="AU396" s="2">
        <v>66000</v>
      </c>
      <c r="AV396" s="2"/>
      <c r="AW396" s="2"/>
      <c r="AX396" s="11" t="s">
        <v>15054</v>
      </c>
      <c r="AY396" s="11"/>
      <c r="AZ396" s="11"/>
      <c r="BA396" s="2"/>
      <c r="BB396" s="2"/>
      <c r="BC396" s="2"/>
      <c r="BD396" s="2"/>
      <c r="BE396" s="2"/>
      <c r="BF396" s="2">
        <v>125</v>
      </c>
      <c r="BG396" s="2"/>
      <c r="BH396" s="2"/>
      <c r="BI396" s="2"/>
      <c r="BJ396" s="2"/>
      <c r="BK396" s="2"/>
      <c r="BL396" s="2"/>
      <c r="BM396" s="2"/>
      <c r="BN396" s="2"/>
      <c r="BO396" s="2"/>
      <c r="BP396" s="2"/>
      <c r="BQ396" s="2"/>
      <c r="BR396" s="2"/>
      <c r="BS396" s="2"/>
      <c r="BT396" s="2"/>
      <c r="BU396" s="2"/>
    </row>
    <row r="397" spans="1:73" ht="48" x14ac:dyDescent="0.2">
      <c r="A397" s="27">
        <v>392</v>
      </c>
      <c r="B397" s="27" t="s">
        <v>15008</v>
      </c>
      <c r="C397" s="27"/>
      <c r="D397" s="27"/>
      <c r="E397" s="27"/>
      <c r="F397" s="11" t="s">
        <v>15061</v>
      </c>
      <c r="G397" s="44" t="s">
        <v>15071</v>
      </c>
      <c r="H397" s="11" t="s">
        <v>1742</v>
      </c>
      <c r="I397" s="28"/>
      <c r="J397" s="28"/>
      <c r="K397" s="2"/>
      <c r="L397" s="2"/>
      <c r="M397" s="2"/>
      <c r="N397" s="2"/>
      <c r="O397" s="2"/>
      <c r="P397" s="2"/>
      <c r="Q397" s="2">
        <f t="shared" si="12"/>
        <v>125</v>
      </c>
      <c r="R397" s="2">
        <v>66000</v>
      </c>
      <c r="S397" s="2">
        <f t="shared" si="13"/>
        <v>8250000</v>
      </c>
      <c r="T397" s="2"/>
      <c r="U397" s="2"/>
      <c r="V397" s="11" t="s">
        <v>15018</v>
      </c>
      <c r="W397" s="11" t="s">
        <v>15028</v>
      </c>
      <c r="X397" s="11" t="s">
        <v>2098</v>
      </c>
      <c r="Y397" s="11" t="s">
        <v>2098</v>
      </c>
      <c r="Z397" s="11" t="s">
        <v>2098</v>
      </c>
      <c r="AA397" s="11" t="s">
        <v>15039</v>
      </c>
      <c r="AB397" s="11"/>
      <c r="AC397" s="11"/>
      <c r="AD397" s="11" t="s">
        <v>15046</v>
      </c>
      <c r="AE397" s="11"/>
      <c r="AF397" s="2"/>
      <c r="AG397" s="2"/>
      <c r="AH397" s="11"/>
      <c r="AI397" s="28" t="s">
        <v>10674</v>
      </c>
      <c r="AJ397" s="11" t="s">
        <v>10673</v>
      </c>
      <c r="AK397" s="2">
        <v>96000</v>
      </c>
      <c r="AL397" s="13" t="s">
        <v>15052</v>
      </c>
      <c r="AM397" s="2"/>
      <c r="AN397" s="11"/>
      <c r="AO397" s="11"/>
      <c r="AP397" s="13"/>
      <c r="AQ397" s="2"/>
      <c r="AR397" s="11"/>
      <c r="AS397" s="11"/>
      <c r="AT397" s="13"/>
      <c r="AU397" s="2">
        <v>66000</v>
      </c>
      <c r="AV397" s="2"/>
      <c r="AW397" s="2"/>
      <c r="AX397" s="11" t="s">
        <v>15054</v>
      </c>
      <c r="AY397" s="11"/>
      <c r="AZ397" s="11"/>
      <c r="BA397" s="2"/>
      <c r="BB397" s="2"/>
      <c r="BC397" s="2"/>
      <c r="BD397" s="2"/>
      <c r="BE397" s="2"/>
      <c r="BF397" s="2">
        <v>125</v>
      </c>
      <c r="BG397" s="2"/>
      <c r="BH397" s="2"/>
      <c r="BI397" s="2"/>
      <c r="BJ397" s="2"/>
      <c r="BK397" s="2"/>
      <c r="BL397" s="2"/>
      <c r="BM397" s="2"/>
      <c r="BN397" s="2"/>
      <c r="BO397" s="2"/>
      <c r="BP397" s="2"/>
      <c r="BQ397" s="2"/>
      <c r="BR397" s="2"/>
      <c r="BS397" s="2"/>
      <c r="BT397" s="2"/>
      <c r="BU397" s="2"/>
    </row>
    <row r="398" spans="1:73" ht="72" x14ac:dyDescent="0.2">
      <c r="A398" s="27">
        <v>393</v>
      </c>
      <c r="B398" s="9" t="s">
        <v>5947</v>
      </c>
      <c r="C398" s="27">
        <v>404</v>
      </c>
      <c r="D398" s="27">
        <v>404</v>
      </c>
      <c r="E398" s="27"/>
      <c r="F398" s="11" t="s">
        <v>11678</v>
      </c>
      <c r="G398" s="44" t="s">
        <v>11679</v>
      </c>
      <c r="H398" s="28" t="s">
        <v>1742</v>
      </c>
      <c r="I398" s="28"/>
      <c r="J398" s="28"/>
      <c r="K398" s="2">
        <v>0</v>
      </c>
      <c r="L398" s="2">
        <v>0</v>
      </c>
      <c r="M398" s="2">
        <v>0</v>
      </c>
      <c r="N398" s="2">
        <v>990</v>
      </c>
      <c r="O398" s="2">
        <v>0</v>
      </c>
      <c r="P398" s="2" t="s">
        <v>15077</v>
      </c>
      <c r="Q398" s="2">
        <f t="shared" si="12"/>
        <v>1650</v>
      </c>
      <c r="R398" s="2">
        <v>5500</v>
      </c>
      <c r="S398" s="2">
        <f t="shared" si="13"/>
        <v>9075000</v>
      </c>
      <c r="T398" s="2"/>
      <c r="U398" s="2"/>
      <c r="V398" s="11" t="s">
        <v>7588</v>
      </c>
      <c r="W398" s="11" t="s">
        <v>7589</v>
      </c>
      <c r="X398" s="11" t="s">
        <v>7590</v>
      </c>
      <c r="Y398" s="11" t="s">
        <v>7591</v>
      </c>
      <c r="Z398" s="11" t="s">
        <v>7592</v>
      </c>
      <c r="AA398" s="11" t="s">
        <v>7593</v>
      </c>
      <c r="AB398" s="11"/>
      <c r="AC398" s="11"/>
      <c r="AD398" s="11" t="s">
        <v>7594</v>
      </c>
      <c r="AE398" s="11"/>
      <c r="AF398" s="2"/>
      <c r="AG398" s="2"/>
      <c r="AH398" s="11" t="s">
        <v>4228</v>
      </c>
      <c r="AI398" s="28" t="s">
        <v>10674</v>
      </c>
      <c r="AJ398" s="11" t="s">
        <v>10673</v>
      </c>
      <c r="AK398" s="2">
        <v>5758</v>
      </c>
      <c r="AL398" s="13" t="s">
        <v>14364</v>
      </c>
      <c r="AM398" s="2"/>
      <c r="AN398" s="11"/>
      <c r="AO398" s="11"/>
      <c r="AP398" s="13"/>
      <c r="AQ398" s="2"/>
      <c r="AR398" s="11"/>
      <c r="AS398" s="11"/>
      <c r="AT398" s="13"/>
      <c r="AU398" s="2"/>
      <c r="AV398" s="2"/>
      <c r="AW398" s="2"/>
      <c r="AX398" s="11"/>
      <c r="AY398" s="11"/>
      <c r="AZ398" s="11"/>
      <c r="BA398" s="2" t="s">
        <v>132</v>
      </c>
      <c r="BB398" s="2"/>
      <c r="BC398" s="2">
        <v>0</v>
      </c>
      <c r="BD398" s="2">
        <v>0</v>
      </c>
      <c r="BE398" s="2">
        <v>0</v>
      </c>
      <c r="BF398" s="2">
        <v>1650</v>
      </c>
      <c r="BG398" s="2">
        <v>0</v>
      </c>
      <c r="BH398" s="2">
        <v>0</v>
      </c>
      <c r="BI398" s="2">
        <v>0</v>
      </c>
      <c r="BJ398" s="2">
        <v>0</v>
      </c>
      <c r="BK398" s="2">
        <v>0</v>
      </c>
      <c r="BL398" s="2">
        <v>0</v>
      </c>
      <c r="BM398" s="2">
        <v>0</v>
      </c>
      <c r="BN398" s="2">
        <v>0</v>
      </c>
      <c r="BO398" s="2">
        <v>0</v>
      </c>
      <c r="BP398" s="2">
        <v>0</v>
      </c>
      <c r="BQ398" s="2">
        <v>0</v>
      </c>
      <c r="BR398" s="2">
        <v>0</v>
      </c>
      <c r="BS398" s="2">
        <v>0</v>
      </c>
      <c r="BT398" s="2">
        <v>0</v>
      </c>
      <c r="BU398" s="2">
        <v>0</v>
      </c>
    </row>
    <row r="399" spans="1:73" ht="72" x14ac:dyDescent="0.2">
      <c r="A399" s="27">
        <v>394</v>
      </c>
      <c r="B399" s="9" t="s">
        <v>5961</v>
      </c>
      <c r="C399" s="27">
        <v>405</v>
      </c>
      <c r="D399" s="27">
        <v>405</v>
      </c>
      <c r="E399" s="27"/>
      <c r="F399" s="11" t="s">
        <v>11680</v>
      </c>
      <c r="G399" s="44" t="s">
        <v>11681</v>
      </c>
      <c r="H399" s="28" t="s">
        <v>1742</v>
      </c>
      <c r="I399" s="28"/>
      <c r="J399" s="28"/>
      <c r="K399" s="2">
        <v>0</v>
      </c>
      <c r="L399" s="2">
        <v>0</v>
      </c>
      <c r="M399" s="2">
        <v>0</v>
      </c>
      <c r="N399" s="2">
        <v>990</v>
      </c>
      <c r="O399" s="2">
        <v>0</v>
      </c>
      <c r="P399" s="2" t="s">
        <v>15077</v>
      </c>
      <c r="Q399" s="2">
        <f t="shared" si="12"/>
        <v>1650</v>
      </c>
      <c r="R399" s="2">
        <v>5500</v>
      </c>
      <c r="S399" s="2">
        <f t="shared" si="13"/>
        <v>9075000</v>
      </c>
      <c r="T399" s="2"/>
      <c r="U399" s="2"/>
      <c r="V399" s="11" t="s">
        <v>7632</v>
      </c>
      <c r="W399" s="11" t="s">
        <v>7589</v>
      </c>
      <c r="X399" s="11" t="s">
        <v>7590</v>
      </c>
      <c r="Y399" s="11" t="s">
        <v>7591</v>
      </c>
      <c r="Z399" s="11" t="s">
        <v>7633</v>
      </c>
      <c r="AA399" s="11" t="s">
        <v>7593</v>
      </c>
      <c r="AB399" s="11"/>
      <c r="AC399" s="11"/>
      <c r="AD399" s="11" t="s">
        <v>7594</v>
      </c>
      <c r="AE399" s="11"/>
      <c r="AF399" s="2"/>
      <c r="AG399" s="2"/>
      <c r="AH399" s="11" t="s">
        <v>4228</v>
      </c>
      <c r="AI399" s="28" t="s">
        <v>10674</v>
      </c>
      <c r="AJ399" s="11" t="s">
        <v>10673</v>
      </c>
      <c r="AK399" s="2">
        <v>5758</v>
      </c>
      <c r="AL399" s="13" t="s">
        <v>14364</v>
      </c>
      <c r="AM399" s="2"/>
      <c r="AN399" s="11"/>
      <c r="AO399" s="11"/>
      <c r="AP399" s="13"/>
      <c r="AQ399" s="2"/>
      <c r="AR399" s="11"/>
      <c r="AS399" s="11"/>
      <c r="AT399" s="13"/>
      <c r="AU399" s="2"/>
      <c r="AV399" s="2"/>
      <c r="AW399" s="2"/>
      <c r="AX399" s="11"/>
      <c r="AY399" s="11"/>
      <c r="AZ399" s="11"/>
      <c r="BA399" s="2" t="s">
        <v>132</v>
      </c>
      <c r="BB399" s="2"/>
      <c r="BC399" s="2">
        <v>0</v>
      </c>
      <c r="BD399" s="2">
        <v>0</v>
      </c>
      <c r="BE399" s="2">
        <v>0</v>
      </c>
      <c r="BF399" s="2">
        <v>1650</v>
      </c>
      <c r="BG399" s="2">
        <v>0</v>
      </c>
      <c r="BH399" s="2">
        <v>0</v>
      </c>
      <c r="BI399" s="2">
        <v>0</v>
      </c>
      <c r="BJ399" s="2">
        <v>0</v>
      </c>
      <c r="BK399" s="2">
        <v>0</v>
      </c>
      <c r="BL399" s="2">
        <v>0</v>
      </c>
      <c r="BM399" s="2">
        <v>0</v>
      </c>
      <c r="BN399" s="2">
        <v>0</v>
      </c>
      <c r="BO399" s="2">
        <v>0</v>
      </c>
      <c r="BP399" s="2">
        <v>0</v>
      </c>
      <c r="BQ399" s="2">
        <v>0</v>
      </c>
      <c r="BR399" s="2">
        <v>0</v>
      </c>
      <c r="BS399" s="2">
        <v>0</v>
      </c>
      <c r="BT399" s="2">
        <v>0</v>
      </c>
      <c r="BU399" s="2">
        <v>0</v>
      </c>
    </row>
    <row r="400" spans="1:73" ht="60" x14ac:dyDescent="0.2">
      <c r="A400" s="27">
        <v>395</v>
      </c>
      <c r="B400" s="9" t="s">
        <v>5963</v>
      </c>
      <c r="C400" s="27">
        <v>406</v>
      </c>
      <c r="D400" s="27">
        <v>406</v>
      </c>
      <c r="E400" s="27"/>
      <c r="F400" s="11" t="s">
        <v>11664</v>
      </c>
      <c r="G400" s="44" t="s">
        <v>11665</v>
      </c>
      <c r="H400" s="28" t="s">
        <v>1742</v>
      </c>
      <c r="I400" s="28"/>
      <c r="J400" s="28"/>
      <c r="K400" s="2">
        <v>0</v>
      </c>
      <c r="L400" s="2">
        <v>0</v>
      </c>
      <c r="M400" s="2">
        <v>0</v>
      </c>
      <c r="N400" s="2">
        <v>0</v>
      </c>
      <c r="O400" s="2">
        <v>0</v>
      </c>
      <c r="P400" s="2" t="s">
        <v>15077</v>
      </c>
      <c r="Q400" s="2">
        <f t="shared" si="12"/>
        <v>660</v>
      </c>
      <c r="R400" s="2">
        <v>4750</v>
      </c>
      <c r="S400" s="2">
        <f t="shared" si="13"/>
        <v>3135000</v>
      </c>
      <c r="T400" s="2"/>
      <c r="U400" s="2"/>
      <c r="V400" s="11" t="s">
        <v>6763</v>
      </c>
      <c r="W400" s="11" t="s">
        <v>7589</v>
      </c>
      <c r="X400" s="11" t="s">
        <v>7590</v>
      </c>
      <c r="Y400" s="11" t="s">
        <v>7591</v>
      </c>
      <c r="Z400" s="11" t="s">
        <v>7638</v>
      </c>
      <c r="AA400" s="11" t="s">
        <v>7639</v>
      </c>
      <c r="AB400" s="11"/>
      <c r="AC400" s="11"/>
      <c r="AD400" s="11" t="s">
        <v>7594</v>
      </c>
      <c r="AE400" s="11"/>
      <c r="AF400" s="2"/>
      <c r="AG400" s="2"/>
      <c r="AH400" s="11" t="s">
        <v>4228</v>
      </c>
      <c r="AI400" s="28" t="s">
        <v>10674</v>
      </c>
      <c r="AJ400" s="11" t="s">
        <v>10673</v>
      </c>
      <c r="AK400" s="2">
        <v>5000</v>
      </c>
      <c r="AL400" s="13" t="s">
        <v>14364</v>
      </c>
      <c r="AM400" s="2">
        <v>3015</v>
      </c>
      <c r="AN400" s="11" t="s">
        <v>14232</v>
      </c>
      <c r="AO400" s="11" t="s">
        <v>14395</v>
      </c>
      <c r="AP400" s="13">
        <v>44959</v>
      </c>
      <c r="AQ400" s="2"/>
      <c r="AR400" s="11"/>
      <c r="AS400" s="11"/>
      <c r="AT400" s="13"/>
      <c r="AU400" s="2"/>
      <c r="AV400" s="2"/>
      <c r="AW400" s="2"/>
      <c r="AX400" s="11"/>
      <c r="AY400" s="11"/>
      <c r="AZ400" s="11"/>
      <c r="BA400" s="2" t="s">
        <v>132</v>
      </c>
      <c r="BB400" s="2"/>
      <c r="BC400" s="2">
        <v>0</v>
      </c>
      <c r="BD400" s="2">
        <v>0</v>
      </c>
      <c r="BE400" s="2">
        <v>0</v>
      </c>
      <c r="BF400" s="2">
        <v>660</v>
      </c>
      <c r="BG400" s="2">
        <v>0</v>
      </c>
      <c r="BH400" s="2">
        <v>0</v>
      </c>
      <c r="BI400" s="2">
        <v>0</v>
      </c>
      <c r="BJ400" s="2">
        <v>0</v>
      </c>
      <c r="BK400" s="2">
        <v>0</v>
      </c>
      <c r="BL400" s="2">
        <v>0</v>
      </c>
      <c r="BM400" s="2">
        <v>0</v>
      </c>
      <c r="BN400" s="2">
        <v>0</v>
      </c>
      <c r="BO400" s="2">
        <v>0</v>
      </c>
      <c r="BP400" s="2">
        <v>0</v>
      </c>
      <c r="BQ400" s="2">
        <v>0</v>
      </c>
      <c r="BR400" s="2">
        <v>0</v>
      </c>
      <c r="BS400" s="2">
        <v>0</v>
      </c>
      <c r="BT400" s="2">
        <v>0</v>
      </c>
      <c r="BU400" s="2">
        <v>0</v>
      </c>
    </row>
    <row r="401" spans="1:73" ht="72" x14ac:dyDescent="0.2">
      <c r="A401" s="27">
        <v>396</v>
      </c>
      <c r="B401" s="9" t="s">
        <v>6133</v>
      </c>
      <c r="C401" s="27">
        <v>407</v>
      </c>
      <c r="D401" s="27">
        <v>407</v>
      </c>
      <c r="E401" s="27"/>
      <c r="F401" s="11" t="s">
        <v>11666</v>
      </c>
      <c r="G401" s="44" t="s">
        <v>11667</v>
      </c>
      <c r="H401" s="28" t="s">
        <v>1742</v>
      </c>
      <c r="I401" s="28"/>
      <c r="J401" s="28"/>
      <c r="K401" s="2">
        <v>0</v>
      </c>
      <c r="L401" s="2">
        <v>0</v>
      </c>
      <c r="M401" s="2">
        <v>132</v>
      </c>
      <c r="N401" s="2">
        <v>440</v>
      </c>
      <c r="O401" s="2">
        <v>0</v>
      </c>
      <c r="P401" s="2" t="s">
        <v>15078</v>
      </c>
      <c r="Q401" s="2">
        <f t="shared" si="12"/>
        <v>1320</v>
      </c>
      <c r="R401" s="2">
        <v>5180</v>
      </c>
      <c r="S401" s="2">
        <f t="shared" si="13"/>
        <v>6837600</v>
      </c>
      <c r="T401" s="2"/>
      <c r="U401" s="2"/>
      <c r="V401" s="11" t="s">
        <v>8085</v>
      </c>
      <c r="W401" s="11" t="s">
        <v>7589</v>
      </c>
      <c r="X401" s="11" t="s">
        <v>7590</v>
      </c>
      <c r="Y401" s="11" t="s">
        <v>7591</v>
      </c>
      <c r="Z401" s="11" t="s">
        <v>8086</v>
      </c>
      <c r="AA401" s="11" t="s">
        <v>8087</v>
      </c>
      <c r="AB401" s="11"/>
      <c r="AC401" s="11"/>
      <c r="AD401" s="11" t="s">
        <v>8088</v>
      </c>
      <c r="AE401" s="11"/>
      <c r="AF401" s="2"/>
      <c r="AG401" s="2"/>
      <c r="AH401" s="11" t="s">
        <v>4228</v>
      </c>
      <c r="AI401" s="28" t="s">
        <v>10674</v>
      </c>
      <c r="AJ401" s="11" t="s">
        <v>10673</v>
      </c>
      <c r="AK401" s="2">
        <v>5204</v>
      </c>
      <c r="AL401" s="13" t="s">
        <v>14364</v>
      </c>
      <c r="AM401" s="2"/>
      <c r="AN401" s="11"/>
      <c r="AO401" s="11"/>
      <c r="AP401" s="13"/>
      <c r="AQ401" s="2"/>
      <c r="AR401" s="11"/>
      <c r="AS401" s="11"/>
      <c r="AT401" s="13"/>
      <c r="AU401" s="2"/>
      <c r="AV401" s="2"/>
      <c r="AW401" s="2"/>
      <c r="AX401" s="11"/>
      <c r="AY401" s="11"/>
      <c r="AZ401" s="11"/>
      <c r="BA401" s="2" t="s">
        <v>132</v>
      </c>
      <c r="BB401" s="2"/>
      <c r="BC401" s="2">
        <v>0</v>
      </c>
      <c r="BD401" s="2">
        <v>0</v>
      </c>
      <c r="BE401" s="2">
        <v>0</v>
      </c>
      <c r="BF401" s="2">
        <v>1320</v>
      </c>
      <c r="BG401" s="2">
        <v>0</v>
      </c>
      <c r="BH401" s="2">
        <v>0</v>
      </c>
      <c r="BI401" s="2">
        <v>0</v>
      </c>
      <c r="BJ401" s="2">
        <v>0</v>
      </c>
      <c r="BK401" s="2">
        <v>0</v>
      </c>
      <c r="BL401" s="2">
        <v>0</v>
      </c>
      <c r="BM401" s="2">
        <v>0</v>
      </c>
      <c r="BN401" s="2">
        <v>0</v>
      </c>
      <c r="BO401" s="2">
        <v>0</v>
      </c>
      <c r="BP401" s="2">
        <v>0</v>
      </c>
      <c r="BQ401" s="2">
        <v>0</v>
      </c>
      <c r="BR401" s="2">
        <v>0</v>
      </c>
      <c r="BS401" s="2">
        <v>0</v>
      </c>
      <c r="BT401" s="2">
        <v>0</v>
      </c>
      <c r="BU401" s="2">
        <v>0</v>
      </c>
    </row>
    <row r="402" spans="1:73" ht="72" x14ac:dyDescent="0.2">
      <c r="A402" s="27">
        <v>397</v>
      </c>
      <c r="B402" s="9" t="s">
        <v>6148</v>
      </c>
      <c r="C402" s="27">
        <v>408</v>
      </c>
      <c r="D402" s="27">
        <v>408</v>
      </c>
      <c r="E402" s="27"/>
      <c r="F402" s="11" t="s">
        <v>11668</v>
      </c>
      <c r="G402" s="44" t="s">
        <v>11669</v>
      </c>
      <c r="H402" s="28" t="s">
        <v>1742</v>
      </c>
      <c r="I402" s="28"/>
      <c r="J402" s="28"/>
      <c r="K402" s="2">
        <v>0</v>
      </c>
      <c r="L402" s="2">
        <v>0</v>
      </c>
      <c r="M402" s="2">
        <v>0</v>
      </c>
      <c r="N402" s="2">
        <v>825</v>
      </c>
      <c r="O402" s="2">
        <v>0</v>
      </c>
      <c r="P402" s="2" t="s">
        <v>15078</v>
      </c>
      <c r="Q402" s="2">
        <f t="shared" si="12"/>
        <v>1375</v>
      </c>
      <c r="R402" s="2">
        <v>3400</v>
      </c>
      <c r="S402" s="2">
        <f t="shared" si="13"/>
        <v>4675000</v>
      </c>
      <c r="T402" s="2"/>
      <c r="U402" s="2"/>
      <c r="V402" s="11" t="s">
        <v>8136</v>
      </c>
      <c r="W402" s="11" t="s">
        <v>7589</v>
      </c>
      <c r="X402" s="11" t="s">
        <v>7590</v>
      </c>
      <c r="Y402" s="11" t="s">
        <v>7591</v>
      </c>
      <c r="Z402" s="11" t="s">
        <v>8137</v>
      </c>
      <c r="AA402" s="11" t="s">
        <v>7593</v>
      </c>
      <c r="AB402" s="11"/>
      <c r="AC402" s="11"/>
      <c r="AD402" s="11" t="s">
        <v>8138</v>
      </c>
      <c r="AE402" s="11"/>
      <c r="AF402" s="2"/>
      <c r="AG402" s="2"/>
      <c r="AH402" s="11" t="s">
        <v>4228</v>
      </c>
      <c r="AI402" s="28" t="s">
        <v>10674</v>
      </c>
      <c r="AJ402" s="11" t="s">
        <v>10673</v>
      </c>
      <c r="AK402" s="2">
        <v>3338</v>
      </c>
      <c r="AL402" s="13" t="s">
        <v>14364</v>
      </c>
      <c r="AM402" s="2"/>
      <c r="AN402" s="11"/>
      <c r="AO402" s="11"/>
      <c r="AP402" s="13"/>
      <c r="AQ402" s="2"/>
      <c r="AR402" s="11"/>
      <c r="AS402" s="11"/>
      <c r="AT402" s="13"/>
      <c r="AU402" s="2"/>
      <c r="AV402" s="2"/>
      <c r="AW402" s="2"/>
      <c r="AX402" s="11"/>
      <c r="AY402" s="11"/>
      <c r="AZ402" s="11"/>
      <c r="BA402" s="2" t="s">
        <v>132</v>
      </c>
      <c r="BB402" s="2"/>
      <c r="BC402" s="2">
        <v>0</v>
      </c>
      <c r="BD402" s="2">
        <v>0</v>
      </c>
      <c r="BE402" s="2">
        <v>0</v>
      </c>
      <c r="BF402" s="2">
        <v>1375</v>
      </c>
      <c r="BG402" s="2">
        <v>0</v>
      </c>
      <c r="BH402" s="2">
        <v>0</v>
      </c>
      <c r="BI402" s="2">
        <v>0</v>
      </c>
      <c r="BJ402" s="2">
        <v>0</v>
      </c>
      <c r="BK402" s="2">
        <v>0</v>
      </c>
      <c r="BL402" s="2">
        <v>0</v>
      </c>
      <c r="BM402" s="2">
        <v>0</v>
      </c>
      <c r="BN402" s="2">
        <v>0</v>
      </c>
      <c r="BO402" s="2">
        <v>0</v>
      </c>
      <c r="BP402" s="2">
        <v>0</v>
      </c>
      <c r="BQ402" s="2">
        <v>0</v>
      </c>
      <c r="BR402" s="2">
        <v>0</v>
      </c>
      <c r="BS402" s="2">
        <v>0</v>
      </c>
      <c r="BT402" s="2">
        <v>0</v>
      </c>
      <c r="BU402" s="2">
        <v>0</v>
      </c>
    </row>
    <row r="403" spans="1:73" ht="60" x14ac:dyDescent="0.2">
      <c r="A403" s="27">
        <v>398</v>
      </c>
      <c r="B403" s="9" t="s">
        <v>6305</v>
      </c>
      <c r="C403" s="27">
        <v>409</v>
      </c>
      <c r="D403" s="27">
        <v>409</v>
      </c>
      <c r="E403" s="27"/>
      <c r="F403" s="11" t="s">
        <v>11670</v>
      </c>
      <c r="G403" s="44" t="s">
        <v>11671</v>
      </c>
      <c r="H403" s="28" t="s">
        <v>1742</v>
      </c>
      <c r="I403" s="28"/>
      <c r="J403" s="28"/>
      <c r="K403" s="2">
        <v>0</v>
      </c>
      <c r="L403" s="2">
        <v>0</v>
      </c>
      <c r="M403" s="2">
        <v>0</v>
      </c>
      <c r="N403" s="2">
        <v>330</v>
      </c>
      <c r="O403" s="2">
        <v>0</v>
      </c>
      <c r="P403" s="2" t="s">
        <v>15078</v>
      </c>
      <c r="Q403" s="2">
        <f t="shared" si="12"/>
        <v>1100</v>
      </c>
      <c r="R403" s="2">
        <v>13800</v>
      </c>
      <c r="S403" s="2">
        <f t="shared" si="13"/>
        <v>15180000</v>
      </c>
      <c r="T403" s="2"/>
      <c r="U403" s="2"/>
      <c r="V403" s="11" t="s">
        <v>8512</v>
      </c>
      <c r="W403" s="11" t="s">
        <v>8513</v>
      </c>
      <c r="X403" s="11" t="s">
        <v>7589</v>
      </c>
      <c r="Y403" s="11" t="s">
        <v>7590</v>
      </c>
      <c r="Z403" s="11" t="s">
        <v>7591</v>
      </c>
      <c r="AA403" s="11" t="s">
        <v>8514</v>
      </c>
      <c r="AB403" s="11" t="s">
        <v>7593</v>
      </c>
      <c r="AC403" s="11"/>
      <c r="AD403" s="11" t="s">
        <v>8515</v>
      </c>
      <c r="AE403" s="11"/>
      <c r="AF403" s="2"/>
      <c r="AG403" s="2"/>
      <c r="AH403" s="11" t="s">
        <v>4228</v>
      </c>
      <c r="AI403" s="28" t="s">
        <v>10674</v>
      </c>
      <c r="AJ403" s="11" t="s">
        <v>10673</v>
      </c>
      <c r="AK403" s="2">
        <v>15127</v>
      </c>
      <c r="AL403" s="13" t="s">
        <v>14365</v>
      </c>
      <c r="AM403" s="2">
        <v>8591</v>
      </c>
      <c r="AN403" s="11" t="s">
        <v>14232</v>
      </c>
      <c r="AO403" s="11" t="s">
        <v>14395</v>
      </c>
      <c r="AP403" s="13">
        <v>44959</v>
      </c>
      <c r="AQ403" s="2"/>
      <c r="AR403" s="11"/>
      <c r="AS403" s="11"/>
      <c r="AT403" s="13"/>
      <c r="AU403" s="2"/>
      <c r="AV403" s="2"/>
      <c r="AW403" s="2"/>
      <c r="AX403" s="11"/>
      <c r="AY403" s="11"/>
      <c r="AZ403" s="11"/>
      <c r="BA403" s="2" t="s">
        <v>132</v>
      </c>
      <c r="BB403" s="2"/>
      <c r="BC403" s="2">
        <v>0</v>
      </c>
      <c r="BD403" s="2">
        <v>0</v>
      </c>
      <c r="BE403" s="2">
        <v>0</v>
      </c>
      <c r="BF403" s="2">
        <v>1100</v>
      </c>
      <c r="BG403" s="2">
        <v>0</v>
      </c>
      <c r="BH403" s="2">
        <v>0</v>
      </c>
      <c r="BI403" s="2">
        <v>0</v>
      </c>
      <c r="BJ403" s="2">
        <v>0</v>
      </c>
      <c r="BK403" s="2">
        <v>0</v>
      </c>
      <c r="BL403" s="2">
        <v>0</v>
      </c>
      <c r="BM403" s="2">
        <v>0</v>
      </c>
      <c r="BN403" s="2">
        <v>0</v>
      </c>
      <c r="BO403" s="2">
        <v>0</v>
      </c>
      <c r="BP403" s="2">
        <v>0</v>
      </c>
      <c r="BQ403" s="2">
        <v>0</v>
      </c>
      <c r="BR403" s="2">
        <v>0</v>
      </c>
      <c r="BS403" s="2">
        <v>0</v>
      </c>
      <c r="BT403" s="2">
        <v>0</v>
      </c>
      <c r="BU403" s="2">
        <v>0</v>
      </c>
    </row>
    <row r="404" spans="1:73" ht="60" x14ac:dyDescent="0.2">
      <c r="A404" s="27">
        <v>399</v>
      </c>
      <c r="B404" s="9" t="s">
        <v>6311</v>
      </c>
      <c r="C404" s="27">
        <v>410</v>
      </c>
      <c r="D404" s="27">
        <v>410</v>
      </c>
      <c r="E404" s="27"/>
      <c r="F404" s="11" t="s">
        <v>11672</v>
      </c>
      <c r="G404" s="44" t="s">
        <v>11673</v>
      </c>
      <c r="H404" s="28" t="s">
        <v>1742</v>
      </c>
      <c r="I404" s="28"/>
      <c r="J404" s="28"/>
      <c r="K404" s="2">
        <v>0</v>
      </c>
      <c r="L404" s="2">
        <v>0</v>
      </c>
      <c r="M404" s="2">
        <v>0</v>
      </c>
      <c r="N404" s="2">
        <v>660</v>
      </c>
      <c r="O404" s="2">
        <v>0</v>
      </c>
      <c r="P404" s="2" t="s">
        <v>15078</v>
      </c>
      <c r="Q404" s="2">
        <f t="shared" si="12"/>
        <v>1320</v>
      </c>
      <c r="R404" s="2">
        <v>2800</v>
      </c>
      <c r="S404" s="2">
        <f t="shared" si="13"/>
        <v>3696000</v>
      </c>
      <c r="T404" s="2"/>
      <c r="U404" s="2"/>
      <c r="V404" s="11" t="s">
        <v>8529</v>
      </c>
      <c r="W404" s="11" t="s">
        <v>8530</v>
      </c>
      <c r="X404" s="11" t="s">
        <v>7589</v>
      </c>
      <c r="Y404" s="11" t="s">
        <v>7590</v>
      </c>
      <c r="Z404" s="11" t="s">
        <v>7591</v>
      </c>
      <c r="AA404" s="11" t="s">
        <v>8531</v>
      </c>
      <c r="AB404" s="11" t="s">
        <v>7593</v>
      </c>
      <c r="AC404" s="11"/>
      <c r="AD404" s="11" t="s">
        <v>8532</v>
      </c>
      <c r="AE404" s="11"/>
      <c r="AF404" s="2"/>
      <c r="AG404" s="2"/>
      <c r="AH404" s="11" t="s">
        <v>4228</v>
      </c>
      <c r="AI404" s="28" t="s">
        <v>10674</v>
      </c>
      <c r="AJ404" s="11" t="s">
        <v>10673</v>
      </c>
      <c r="AK404" s="2">
        <v>3068</v>
      </c>
      <c r="AL404" s="13" t="s">
        <v>14364</v>
      </c>
      <c r="AM404" s="2"/>
      <c r="AN404" s="11"/>
      <c r="AO404" s="11"/>
      <c r="AP404" s="13"/>
      <c r="AQ404" s="2"/>
      <c r="AR404" s="11"/>
      <c r="AS404" s="11"/>
      <c r="AT404" s="13"/>
      <c r="AU404" s="2"/>
      <c r="AV404" s="2"/>
      <c r="AW404" s="2"/>
      <c r="AX404" s="11"/>
      <c r="AY404" s="11"/>
      <c r="AZ404" s="11"/>
      <c r="BA404" s="2" t="s">
        <v>132</v>
      </c>
      <c r="BB404" s="2"/>
      <c r="BC404" s="2">
        <v>0</v>
      </c>
      <c r="BD404" s="2">
        <v>0</v>
      </c>
      <c r="BE404" s="2">
        <v>0</v>
      </c>
      <c r="BF404" s="2">
        <v>1320</v>
      </c>
      <c r="BG404" s="2">
        <v>0</v>
      </c>
      <c r="BH404" s="2">
        <v>0</v>
      </c>
      <c r="BI404" s="2">
        <v>0</v>
      </c>
      <c r="BJ404" s="2">
        <v>0</v>
      </c>
      <c r="BK404" s="2">
        <v>0</v>
      </c>
      <c r="BL404" s="2">
        <v>0</v>
      </c>
      <c r="BM404" s="2">
        <v>0</v>
      </c>
      <c r="BN404" s="2">
        <v>0</v>
      </c>
      <c r="BO404" s="2">
        <v>0</v>
      </c>
      <c r="BP404" s="2">
        <v>0</v>
      </c>
      <c r="BQ404" s="2">
        <v>0</v>
      </c>
      <c r="BR404" s="2">
        <v>0</v>
      </c>
      <c r="BS404" s="2">
        <v>0</v>
      </c>
      <c r="BT404" s="2">
        <v>0</v>
      </c>
      <c r="BU404" s="2">
        <v>0</v>
      </c>
    </row>
    <row r="405" spans="1:73" ht="72" x14ac:dyDescent="0.2">
      <c r="A405" s="27">
        <v>400</v>
      </c>
      <c r="B405" s="9" t="s">
        <v>6323</v>
      </c>
      <c r="C405" s="27">
        <v>411</v>
      </c>
      <c r="D405" s="27">
        <v>411</v>
      </c>
      <c r="E405" s="27"/>
      <c r="F405" s="11" t="s">
        <v>11674</v>
      </c>
      <c r="G405" s="44" t="s">
        <v>11675</v>
      </c>
      <c r="H405" s="28" t="s">
        <v>1742</v>
      </c>
      <c r="I405" s="28"/>
      <c r="J405" s="28"/>
      <c r="K405" s="2">
        <v>0</v>
      </c>
      <c r="L405" s="2">
        <v>0</v>
      </c>
      <c r="M405" s="2">
        <v>80</v>
      </c>
      <c r="N405" s="2">
        <v>320</v>
      </c>
      <c r="O405" s="2">
        <v>0</v>
      </c>
      <c r="P405" s="2" t="s">
        <v>15078</v>
      </c>
      <c r="Q405" s="2">
        <f t="shared" si="12"/>
        <v>960</v>
      </c>
      <c r="R405" s="2">
        <v>33000</v>
      </c>
      <c r="S405" s="2">
        <f t="shared" si="13"/>
        <v>31680000</v>
      </c>
      <c r="T405" s="2"/>
      <c r="U405" s="2"/>
      <c r="V405" s="11" t="s">
        <v>8566</v>
      </c>
      <c r="W405" s="11" t="s">
        <v>8567</v>
      </c>
      <c r="X405" s="11" t="s">
        <v>7590</v>
      </c>
      <c r="Y405" s="11" t="s">
        <v>7591</v>
      </c>
      <c r="Z405" s="11" t="s">
        <v>8568</v>
      </c>
      <c r="AA405" s="11" t="s">
        <v>7593</v>
      </c>
      <c r="AB405" s="11"/>
      <c r="AC405" s="11"/>
      <c r="AD405" s="11" t="s">
        <v>8569</v>
      </c>
      <c r="AE405" s="11"/>
      <c r="AF405" s="2"/>
      <c r="AG405" s="2"/>
      <c r="AH405" s="11" t="s">
        <v>4228</v>
      </c>
      <c r="AI405" s="28" t="s">
        <v>10674</v>
      </c>
      <c r="AJ405" s="11" t="s">
        <v>10673</v>
      </c>
      <c r="AK405" s="2">
        <v>36613</v>
      </c>
      <c r="AL405" s="13" t="s">
        <v>10661</v>
      </c>
      <c r="AM405" s="2"/>
      <c r="AN405" s="11"/>
      <c r="AO405" s="11"/>
      <c r="AP405" s="13"/>
      <c r="AQ405" s="2"/>
      <c r="AR405" s="11"/>
      <c r="AS405" s="11"/>
      <c r="AT405" s="13"/>
      <c r="AU405" s="2"/>
      <c r="AV405" s="2"/>
      <c r="AW405" s="2"/>
      <c r="AX405" s="11"/>
      <c r="AY405" s="11"/>
      <c r="AZ405" s="11"/>
      <c r="BA405" s="2" t="s">
        <v>132</v>
      </c>
      <c r="BB405" s="2"/>
      <c r="BC405" s="2">
        <v>0</v>
      </c>
      <c r="BD405" s="2">
        <v>0</v>
      </c>
      <c r="BE405" s="2">
        <v>0</v>
      </c>
      <c r="BF405" s="2">
        <v>960</v>
      </c>
      <c r="BG405" s="2">
        <v>0</v>
      </c>
      <c r="BH405" s="2">
        <v>0</v>
      </c>
      <c r="BI405" s="2">
        <v>0</v>
      </c>
      <c r="BJ405" s="2">
        <v>0</v>
      </c>
      <c r="BK405" s="2">
        <v>0</v>
      </c>
      <c r="BL405" s="2">
        <v>0</v>
      </c>
      <c r="BM405" s="2">
        <v>0</v>
      </c>
      <c r="BN405" s="2">
        <v>0</v>
      </c>
      <c r="BO405" s="2">
        <v>0</v>
      </c>
      <c r="BP405" s="2">
        <v>0</v>
      </c>
      <c r="BQ405" s="2">
        <v>0</v>
      </c>
      <c r="BR405" s="2">
        <v>0</v>
      </c>
      <c r="BS405" s="2">
        <v>0</v>
      </c>
      <c r="BT405" s="2">
        <v>0</v>
      </c>
      <c r="BU405" s="2">
        <v>0</v>
      </c>
    </row>
    <row r="406" spans="1:73" ht="60" x14ac:dyDescent="0.2">
      <c r="A406" s="27">
        <v>401</v>
      </c>
      <c r="B406" s="9" t="s">
        <v>6583</v>
      </c>
      <c r="C406" s="27">
        <v>412</v>
      </c>
      <c r="D406" s="27">
        <v>412</v>
      </c>
      <c r="E406" s="27"/>
      <c r="F406" s="11" t="s">
        <v>11682</v>
      </c>
      <c r="G406" s="44" t="s">
        <v>11683</v>
      </c>
      <c r="H406" s="28" t="s">
        <v>1742</v>
      </c>
      <c r="I406" s="28"/>
      <c r="J406" s="28"/>
      <c r="K406" s="2">
        <v>0</v>
      </c>
      <c r="L406" s="2">
        <v>0</v>
      </c>
      <c r="M406" s="2">
        <v>0</v>
      </c>
      <c r="N406" s="2">
        <v>825</v>
      </c>
      <c r="O406" s="2">
        <v>0</v>
      </c>
      <c r="P406" s="2" t="s">
        <v>15078</v>
      </c>
      <c r="Q406" s="2">
        <f t="shared" si="12"/>
        <v>1175</v>
      </c>
      <c r="R406" s="2">
        <v>5300</v>
      </c>
      <c r="S406" s="2">
        <f t="shared" si="13"/>
        <v>6227500</v>
      </c>
      <c r="T406" s="2"/>
      <c r="U406" s="2"/>
      <c r="V406" s="11" t="s">
        <v>9161</v>
      </c>
      <c r="W406" s="11" t="s">
        <v>7589</v>
      </c>
      <c r="X406" s="11" t="s">
        <v>7590</v>
      </c>
      <c r="Y406" s="11" t="s">
        <v>7591</v>
      </c>
      <c r="Z406" s="11" t="s">
        <v>9162</v>
      </c>
      <c r="AA406" s="11" t="s">
        <v>9163</v>
      </c>
      <c r="AB406" s="11"/>
      <c r="AC406" s="11"/>
      <c r="AD406" s="11" t="s">
        <v>8138</v>
      </c>
      <c r="AE406" s="11"/>
      <c r="AF406" s="2"/>
      <c r="AG406" s="2"/>
      <c r="AH406" s="11" t="s">
        <v>4228</v>
      </c>
      <c r="AI406" s="28" t="s">
        <v>10674</v>
      </c>
      <c r="AJ406" s="11" t="s">
        <v>10673</v>
      </c>
      <c r="AK406" s="2">
        <v>5636</v>
      </c>
      <c r="AL406" s="13" t="s">
        <v>10660</v>
      </c>
      <c r="AM406" s="2"/>
      <c r="AN406" s="11"/>
      <c r="AO406" s="11"/>
      <c r="AP406" s="13"/>
      <c r="AQ406" s="2"/>
      <c r="AR406" s="11"/>
      <c r="AS406" s="11"/>
      <c r="AT406" s="13"/>
      <c r="AU406" s="2"/>
      <c r="AV406" s="2"/>
      <c r="AW406" s="2"/>
      <c r="AX406" s="11"/>
      <c r="AY406" s="11"/>
      <c r="AZ406" s="11"/>
      <c r="BA406" s="2" t="s">
        <v>132</v>
      </c>
      <c r="BB406" s="2"/>
      <c r="BC406" s="2">
        <v>0</v>
      </c>
      <c r="BD406" s="2">
        <v>0</v>
      </c>
      <c r="BE406" s="2">
        <v>0</v>
      </c>
      <c r="BF406" s="2">
        <v>1175</v>
      </c>
      <c r="BG406" s="2">
        <v>0</v>
      </c>
      <c r="BH406" s="2">
        <v>0</v>
      </c>
      <c r="BI406" s="2">
        <v>0</v>
      </c>
      <c r="BJ406" s="2">
        <v>0</v>
      </c>
      <c r="BK406" s="2">
        <v>0</v>
      </c>
      <c r="BL406" s="2">
        <v>0</v>
      </c>
      <c r="BM406" s="2">
        <v>0</v>
      </c>
      <c r="BN406" s="2">
        <v>0</v>
      </c>
      <c r="BO406" s="2">
        <v>0</v>
      </c>
      <c r="BP406" s="2">
        <v>0</v>
      </c>
      <c r="BQ406" s="2">
        <v>0</v>
      </c>
      <c r="BR406" s="2">
        <v>0</v>
      </c>
      <c r="BS406" s="2">
        <v>0</v>
      </c>
      <c r="BT406" s="2">
        <v>0</v>
      </c>
      <c r="BU406" s="2">
        <v>0</v>
      </c>
    </row>
    <row r="407" spans="1:73" ht="60" x14ac:dyDescent="0.2">
      <c r="A407" s="27">
        <v>402</v>
      </c>
      <c r="B407" s="9" t="s">
        <v>6324</v>
      </c>
      <c r="C407" s="27">
        <v>413</v>
      </c>
      <c r="D407" s="27">
        <v>413</v>
      </c>
      <c r="E407" s="27"/>
      <c r="F407" s="11" t="s">
        <v>11676</v>
      </c>
      <c r="G407" s="44" t="s">
        <v>11677</v>
      </c>
      <c r="H407" s="28" t="s">
        <v>1742</v>
      </c>
      <c r="I407" s="28"/>
      <c r="J407" s="28"/>
      <c r="K407" s="2">
        <v>0</v>
      </c>
      <c r="L407" s="2">
        <v>0</v>
      </c>
      <c r="M407" s="2">
        <v>0</v>
      </c>
      <c r="N407" s="2">
        <v>3</v>
      </c>
      <c r="O407" s="2">
        <v>0</v>
      </c>
      <c r="P407" s="2" t="s">
        <v>15078</v>
      </c>
      <c r="Q407" s="2">
        <f t="shared" si="12"/>
        <v>15</v>
      </c>
      <c r="R407" s="2">
        <v>980000</v>
      </c>
      <c r="S407" s="2">
        <f t="shared" si="13"/>
        <v>14700000</v>
      </c>
      <c r="T407" s="2"/>
      <c r="U407" s="2"/>
      <c r="V407" s="11" t="s">
        <v>8570</v>
      </c>
      <c r="W407" s="11" t="s">
        <v>8571</v>
      </c>
      <c r="X407" s="11" t="s">
        <v>7590</v>
      </c>
      <c r="Y407" s="11" t="s">
        <v>7591</v>
      </c>
      <c r="Z407" s="11" t="s">
        <v>8572</v>
      </c>
      <c r="AA407" s="11" t="s">
        <v>7639</v>
      </c>
      <c r="AB407" s="11"/>
      <c r="AC407" s="11"/>
      <c r="AD407" s="11" t="s">
        <v>8573</v>
      </c>
      <c r="AE407" s="11"/>
      <c r="AF407" s="2"/>
      <c r="AG407" s="2"/>
      <c r="AH407" s="11" t="s">
        <v>4228</v>
      </c>
      <c r="AI407" s="28" t="s">
        <v>10674</v>
      </c>
      <c r="AJ407" s="11" t="s">
        <v>10673</v>
      </c>
      <c r="AK407" s="2">
        <v>1575000</v>
      </c>
      <c r="AL407" s="13" t="s">
        <v>10660</v>
      </c>
      <c r="AM407" s="2"/>
      <c r="AN407" s="11"/>
      <c r="AO407" s="11"/>
      <c r="AP407" s="13"/>
      <c r="AQ407" s="2"/>
      <c r="AR407" s="11"/>
      <c r="AS407" s="11"/>
      <c r="AT407" s="13"/>
      <c r="AU407" s="2"/>
      <c r="AV407" s="2"/>
      <c r="AW407" s="2"/>
      <c r="AX407" s="11"/>
      <c r="AY407" s="11"/>
      <c r="AZ407" s="11"/>
      <c r="BA407" s="2" t="s">
        <v>132</v>
      </c>
      <c r="BB407" s="2"/>
      <c r="BC407" s="2">
        <v>0</v>
      </c>
      <c r="BD407" s="2">
        <v>0</v>
      </c>
      <c r="BE407" s="2">
        <v>0</v>
      </c>
      <c r="BF407" s="2">
        <v>15</v>
      </c>
      <c r="BG407" s="2">
        <v>0</v>
      </c>
      <c r="BH407" s="2">
        <v>0</v>
      </c>
      <c r="BI407" s="2">
        <v>0</v>
      </c>
      <c r="BJ407" s="2">
        <v>0</v>
      </c>
      <c r="BK407" s="2">
        <v>0</v>
      </c>
      <c r="BL407" s="2">
        <v>0</v>
      </c>
      <c r="BM407" s="2">
        <v>0</v>
      </c>
      <c r="BN407" s="2">
        <v>0</v>
      </c>
      <c r="BO407" s="2">
        <v>0</v>
      </c>
      <c r="BP407" s="2">
        <v>0</v>
      </c>
      <c r="BQ407" s="2">
        <v>0</v>
      </c>
      <c r="BR407" s="2">
        <v>0</v>
      </c>
      <c r="BS407" s="2">
        <v>0</v>
      </c>
      <c r="BT407" s="2">
        <v>0</v>
      </c>
      <c r="BU407" s="2">
        <v>0</v>
      </c>
    </row>
    <row r="408" spans="1:73" ht="84" x14ac:dyDescent="0.2">
      <c r="A408" s="27">
        <v>403</v>
      </c>
      <c r="B408" s="27" t="s">
        <v>15002</v>
      </c>
      <c r="C408" s="27"/>
      <c r="D408" s="27"/>
      <c r="E408" s="27"/>
      <c r="F408" s="11" t="s">
        <v>15055</v>
      </c>
      <c r="G408" s="44" t="s">
        <v>15065</v>
      </c>
      <c r="H408" s="11" t="s">
        <v>1742</v>
      </c>
      <c r="I408" s="28"/>
      <c r="J408" s="28"/>
      <c r="K408" s="2"/>
      <c r="L408" s="2"/>
      <c r="M408" s="2"/>
      <c r="N408" s="2"/>
      <c r="O408" s="2"/>
      <c r="P408" s="2"/>
      <c r="Q408" s="2">
        <f t="shared" si="12"/>
        <v>660</v>
      </c>
      <c r="R408" s="2">
        <v>4750</v>
      </c>
      <c r="S408" s="2">
        <f t="shared" si="13"/>
        <v>3135000</v>
      </c>
      <c r="T408" s="2"/>
      <c r="U408" s="2"/>
      <c r="V408" s="11" t="s">
        <v>15012</v>
      </c>
      <c r="W408" s="11" t="s">
        <v>15022</v>
      </c>
      <c r="X408" s="11" t="s">
        <v>15032</v>
      </c>
      <c r="Y408" s="11" t="s">
        <v>15032</v>
      </c>
      <c r="Z408" s="11" t="s">
        <v>15032</v>
      </c>
      <c r="AA408" s="11" t="s">
        <v>15034</v>
      </c>
      <c r="AB408" s="11"/>
      <c r="AC408" s="11"/>
      <c r="AD408" s="11" t="s">
        <v>15043</v>
      </c>
      <c r="AE408" s="11"/>
      <c r="AF408" s="2"/>
      <c r="AG408" s="2"/>
      <c r="AH408" s="11"/>
      <c r="AI408" s="28" t="s">
        <v>10674</v>
      </c>
      <c r="AJ408" s="11" t="s">
        <v>10673</v>
      </c>
      <c r="AK408" s="2">
        <v>5000</v>
      </c>
      <c r="AL408" s="13" t="s">
        <v>15050</v>
      </c>
      <c r="AM408" s="2"/>
      <c r="AN408" s="11"/>
      <c r="AO408" s="11"/>
      <c r="AP408" s="13"/>
      <c r="AQ408" s="2"/>
      <c r="AR408" s="11"/>
      <c r="AS408" s="11"/>
      <c r="AT408" s="13"/>
      <c r="AU408" s="2">
        <v>4750</v>
      </c>
      <c r="AV408" s="2"/>
      <c r="AW408" s="2"/>
      <c r="AX408" s="11" t="s">
        <v>15054</v>
      </c>
      <c r="AY408" s="11"/>
      <c r="AZ408" s="11"/>
      <c r="BA408" s="2"/>
      <c r="BB408" s="2"/>
      <c r="BC408" s="2"/>
      <c r="BD408" s="2"/>
      <c r="BE408" s="2"/>
      <c r="BF408" s="2">
        <v>660</v>
      </c>
      <c r="BG408" s="2"/>
      <c r="BH408" s="2"/>
      <c r="BI408" s="2"/>
      <c r="BJ408" s="2"/>
      <c r="BK408" s="2"/>
      <c r="BL408" s="2"/>
      <c r="BM408" s="2"/>
      <c r="BN408" s="2"/>
      <c r="BO408" s="2"/>
      <c r="BP408" s="2"/>
      <c r="BQ408" s="2"/>
      <c r="BR408" s="2"/>
      <c r="BS408" s="2"/>
      <c r="BT408" s="2"/>
      <c r="BU408" s="2"/>
    </row>
    <row r="409" spans="1:73" ht="84" x14ac:dyDescent="0.2">
      <c r="A409" s="27">
        <v>404</v>
      </c>
      <c r="B409" s="27" t="s">
        <v>15003</v>
      </c>
      <c r="C409" s="27"/>
      <c r="D409" s="27"/>
      <c r="E409" s="27"/>
      <c r="F409" s="11" t="s">
        <v>15056</v>
      </c>
      <c r="G409" s="44" t="s">
        <v>15066</v>
      </c>
      <c r="H409" s="11" t="s">
        <v>1742</v>
      </c>
      <c r="I409" s="28"/>
      <c r="J409" s="28"/>
      <c r="K409" s="2"/>
      <c r="L409" s="2"/>
      <c r="M409" s="2"/>
      <c r="N409" s="2"/>
      <c r="O409" s="2"/>
      <c r="P409" s="2"/>
      <c r="Q409" s="2">
        <f t="shared" si="12"/>
        <v>960</v>
      </c>
      <c r="R409" s="2">
        <v>76000</v>
      </c>
      <c r="S409" s="2">
        <f t="shared" si="13"/>
        <v>72960000</v>
      </c>
      <c r="T409" s="2"/>
      <c r="U409" s="2"/>
      <c r="V409" s="11" t="s">
        <v>15013</v>
      </c>
      <c r="W409" s="11" t="s">
        <v>15023</v>
      </c>
      <c r="X409" s="11" t="s">
        <v>15032</v>
      </c>
      <c r="Y409" s="11" t="s">
        <v>15032</v>
      </c>
      <c r="Z409" s="11" t="s">
        <v>15032</v>
      </c>
      <c r="AA409" s="11" t="s">
        <v>15035</v>
      </c>
      <c r="AB409" s="11"/>
      <c r="AC409" s="11"/>
      <c r="AD409" s="11" t="s">
        <v>15044</v>
      </c>
      <c r="AE409" s="11"/>
      <c r="AF409" s="2"/>
      <c r="AG409" s="2"/>
      <c r="AH409" s="11"/>
      <c r="AI409" s="28" t="s">
        <v>10674</v>
      </c>
      <c r="AJ409" s="11" t="s">
        <v>10673</v>
      </c>
      <c r="AK409" s="2">
        <v>76275</v>
      </c>
      <c r="AL409" s="13" t="s">
        <v>10661</v>
      </c>
      <c r="AM409" s="2"/>
      <c r="AN409" s="11"/>
      <c r="AO409" s="11"/>
      <c r="AP409" s="13"/>
      <c r="AQ409" s="2"/>
      <c r="AR409" s="11"/>
      <c r="AS409" s="11"/>
      <c r="AT409" s="13"/>
      <c r="AU409" s="2">
        <v>76000</v>
      </c>
      <c r="AV409" s="2"/>
      <c r="AW409" s="2"/>
      <c r="AX409" s="11" t="s">
        <v>15054</v>
      </c>
      <c r="AY409" s="11"/>
      <c r="AZ409" s="11"/>
      <c r="BA409" s="2"/>
      <c r="BB409" s="2"/>
      <c r="BC409" s="2"/>
      <c r="BD409" s="2"/>
      <c r="BE409" s="2"/>
      <c r="BF409" s="2">
        <v>960</v>
      </c>
      <c r="BG409" s="2"/>
      <c r="BH409" s="2"/>
      <c r="BI409" s="2"/>
      <c r="BJ409" s="2"/>
      <c r="BK409" s="2"/>
      <c r="BL409" s="2"/>
      <c r="BM409" s="2"/>
      <c r="BN409" s="2"/>
      <c r="BO409" s="2"/>
      <c r="BP409" s="2"/>
      <c r="BQ409" s="2"/>
      <c r="BR409" s="2"/>
      <c r="BS409" s="2"/>
      <c r="BT409" s="2"/>
      <c r="BU409" s="2"/>
    </row>
    <row r="410" spans="1:73" ht="72" x14ac:dyDescent="0.2">
      <c r="A410" s="27">
        <v>405</v>
      </c>
      <c r="B410" s="27" t="s">
        <v>15004</v>
      </c>
      <c r="C410" s="27"/>
      <c r="D410" s="27"/>
      <c r="E410" s="27"/>
      <c r="F410" s="11" t="s">
        <v>15057</v>
      </c>
      <c r="G410" s="44" t="s">
        <v>15067</v>
      </c>
      <c r="H410" s="11" t="s">
        <v>1742</v>
      </c>
      <c r="I410" s="28"/>
      <c r="J410" s="28"/>
      <c r="K410" s="2"/>
      <c r="L410" s="2"/>
      <c r="M410" s="2"/>
      <c r="N410" s="2"/>
      <c r="O410" s="2"/>
      <c r="P410" s="2"/>
      <c r="Q410" s="2">
        <f t="shared" si="12"/>
        <v>880</v>
      </c>
      <c r="R410" s="2">
        <v>3320</v>
      </c>
      <c r="S410" s="2">
        <f t="shared" si="13"/>
        <v>2921600</v>
      </c>
      <c r="T410" s="2"/>
      <c r="U410" s="2"/>
      <c r="V410" s="11" t="s">
        <v>15014</v>
      </c>
      <c r="W410" s="11" t="s">
        <v>15024</v>
      </c>
      <c r="X410" s="11" t="s">
        <v>15032</v>
      </c>
      <c r="Y410" s="11" t="s">
        <v>15032</v>
      </c>
      <c r="Z410" s="11" t="s">
        <v>15032</v>
      </c>
      <c r="AA410" s="11" t="s">
        <v>15036</v>
      </c>
      <c r="AB410" s="11"/>
      <c r="AC410" s="11"/>
      <c r="AD410" s="11" t="s">
        <v>15045</v>
      </c>
      <c r="AE410" s="11"/>
      <c r="AF410" s="2"/>
      <c r="AG410" s="2"/>
      <c r="AH410" s="11"/>
      <c r="AI410" s="28" t="s">
        <v>10674</v>
      </c>
      <c r="AJ410" s="11" t="s">
        <v>10673</v>
      </c>
      <c r="AK410" s="2">
        <v>3340</v>
      </c>
      <c r="AL410" s="13" t="s">
        <v>15051</v>
      </c>
      <c r="AM410" s="2"/>
      <c r="AN410" s="11"/>
      <c r="AO410" s="11"/>
      <c r="AP410" s="13"/>
      <c r="AQ410" s="2"/>
      <c r="AR410" s="11"/>
      <c r="AS410" s="11"/>
      <c r="AT410" s="13"/>
      <c r="AU410" s="2">
        <v>3320</v>
      </c>
      <c r="AV410" s="2"/>
      <c r="AW410" s="2"/>
      <c r="AX410" s="11" t="s">
        <v>15054</v>
      </c>
      <c r="AY410" s="11"/>
      <c r="AZ410" s="11"/>
      <c r="BA410" s="2"/>
      <c r="BB410" s="2"/>
      <c r="BC410" s="2"/>
      <c r="BD410" s="2"/>
      <c r="BE410" s="2"/>
      <c r="BF410" s="2">
        <v>880</v>
      </c>
      <c r="BG410" s="2"/>
      <c r="BH410" s="2"/>
      <c r="BI410" s="2"/>
      <c r="BJ410" s="2"/>
      <c r="BK410" s="2"/>
      <c r="BL410" s="2"/>
      <c r="BM410" s="2"/>
      <c r="BN410" s="2"/>
      <c r="BO410" s="2"/>
      <c r="BP410" s="2"/>
      <c r="BQ410" s="2"/>
      <c r="BR410" s="2"/>
      <c r="BS410" s="2"/>
      <c r="BT410" s="2"/>
      <c r="BU410" s="2"/>
    </row>
    <row r="411" spans="1:73" ht="72" x14ac:dyDescent="0.2">
      <c r="A411" s="27">
        <v>406</v>
      </c>
      <c r="B411" s="27" t="s">
        <v>15005</v>
      </c>
      <c r="C411" s="27"/>
      <c r="D411" s="27"/>
      <c r="E411" s="27"/>
      <c r="F411" s="11" t="s">
        <v>15058</v>
      </c>
      <c r="G411" s="44" t="s">
        <v>15068</v>
      </c>
      <c r="H411" s="11" t="s">
        <v>1742</v>
      </c>
      <c r="I411" s="28"/>
      <c r="J411" s="28"/>
      <c r="K411" s="2"/>
      <c r="L411" s="2"/>
      <c r="M411" s="2"/>
      <c r="N411" s="2"/>
      <c r="O411" s="2"/>
      <c r="P411" s="2"/>
      <c r="Q411" s="2">
        <f t="shared" si="12"/>
        <v>1320</v>
      </c>
      <c r="R411" s="2">
        <v>8700</v>
      </c>
      <c r="S411" s="2">
        <f t="shared" si="13"/>
        <v>11484000</v>
      </c>
      <c r="T411" s="2"/>
      <c r="U411" s="2"/>
      <c r="V411" s="11" t="s">
        <v>15015</v>
      </c>
      <c r="W411" s="11" t="s">
        <v>15025</v>
      </c>
      <c r="X411" s="11" t="s">
        <v>15032</v>
      </c>
      <c r="Y411" s="11" t="s">
        <v>15032</v>
      </c>
      <c r="Z411" s="11" t="s">
        <v>15032</v>
      </c>
      <c r="AA411" s="11" t="s">
        <v>15037</v>
      </c>
      <c r="AB411" s="11"/>
      <c r="AC411" s="11"/>
      <c r="AD411" s="11" t="s">
        <v>15045</v>
      </c>
      <c r="AE411" s="11"/>
      <c r="AF411" s="2"/>
      <c r="AG411" s="2"/>
      <c r="AH411" s="11"/>
      <c r="AI411" s="28" t="s">
        <v>10674</v>
      </c>
      <c r="AJ411" s="11" t="s">
        <v>10673</v>
      </c>
      <c r="AK411" s="2">
        <v>10135</v>
      </c>
      <c r="AL411" s="13" t="s">
        <v>10661</v>
      </c>
      <c r="AM411" s="2"/>
      <c r="AN411" s="11"/>
      <c r="AO411" s="11"/>
      <c r="AP411" s="13"/>
      <c r="AQ411" s="2"/>
      <c r="AR411" s="11"/>
      <c r="AS411" s="11"/>
      <c r="AT411" s="13"/>
      <c r="AU411" s="2">
        <v>8700</v>
      </c>
      <c r="AV411" s="2"/>
      <c r="AW411" s="2"/>
      <c r="AX411" s="11" t="s">
        <v>15054</v>
      </c>
      <c r="AY411" s="11"/>
      <c r="AZ411" s="11"/>
      <c r="BA411" s="2"/>
      <c r="BB411" s="2"/>
      <c r="BC411" s="2"/>
      <c r="BD411" s="2"/>
      <c r="BE411" s="2"/>
      <c r="BF411" s="2">
        <v>1320</v>
      </c>
      <c r="BG411" s="2"/>
      <c r="BH411" s="2"/>
      <c r="BI411" s="2"/>
      <c r="BJ411" s="2"/>
      <c r="BK411" s="2"/>
      <c r="BL411" s="2"/>
      <c r="BM411" s="2"/>
      <c r="BN411" s="2"/>
      <c r="BO411" s="2"/>
      <c r="BP411" s="2"/>
      <c r="BQ411" s="2"/>
      <c r="BR411" s="2"/>
      <c r="BS411" s="2"/>
      <c r="BT411" s="2"/>
      <c r="BU411" s="2"/>
    </row>
    <row r="412" spans="1:73" ht="72" x14ac:dyDescent="0.2">
      <c r="A412" s="27">
        <v>407</v>
      </c>
      <c r="B412" s="27" t="s">
        <v>15006</v>
      </c>
      <c r="C412" s="27"/>
      <c r="D412" s="27"/>
      <c r="E412" s="27"/>
      <c r="F412" s="11" t="s">
        <v>15059</v>
      </c>
      <c r="G412" s="44" t="s">
        <v>15069</v>
      </c>
      <c r="H412" s="11" t="s">
        <v>1742</v>
      </c>
      <c r="I412" s="28"/>
      <c r="J412" s="28"/>
      <c r="K412" s="2"/>
      <c r="L412" s="2"/>
      <c r="M412" s="2"/>
      <c r="N412" s="2"/>
      <c r="O412" s="2"/>
      <c r="P412" s="2"/>
      <c r="Q412" s="2">
        <f t="shared" si="12"/>
        <v>1320</v>
      </c>
      <c r="R412" s="2">
        <v>5500</v>
      </c>
      <c r="S412" s="2">
        <f t="shared" si="13"/>
        <v>7260000</v>
      </c>
      <c r="T412" s="2"/>
      <c r="U412" s="2"/>
      <c r="V412" s="11" t="s">
        <v>15016</v>
      </c>
      <c r="W412" s="11" t="s">
        <v>15026</v>
      </c>
      <c r="X412" s="11" t="s">
        <v>15032</v>
      </c>
      <c r="Y412" s="11" t="s">
        <v>15032</v>
      </c>
      <c r="Z412" s="11" t="s">
        <v>15032</v>
      </c>
      <c r="AA412" s="11" t="s">
        <v>15038</v>
      </c>
      <c r="AB412" s="11"/>
      <c r="AC412" s="11"/>
      <c r="AD412" s="11" t="s">
        <v>15045</v>
      </c>
      <c r="AE412" s="11"/>
      <c r="AF412" s="2"/>
      <c r="AG412" s="2"/>
      <c r="AH412" s="11"/>
      <c r="AI412" s="28" t="s">
        <v>10674</v>
      </c>
      <c r="AJ412" s="11" t="s">
        <v>10673</v>
      </c>
      <c r="AK412" s="2">
        <v>6590</v>
      </c>
      <c r="AL412" s="13" t="s">
        <v>15051</v>
      </c>
      <c r="AM412" s="2"/>
      <c r="AN412" s="11"/>
      <c r="AO412" s="11"/>
      <c r="AP412" s="13"/>
      <c r="AQ412" s="2"/>
      <c r="AR412" s="11"/>
      <c r="AS412" s="11"/>
      <c r="AT412" s="13"/>
      <c r="AU412" s="2">
        <v>5500</v>
      </c>
      <c r="AV412" s="2"/>
      <c r="AW412" s="2"/>
      <c r="AX412" s="11" t="s">
        <v>15054</v>
      </c>
      <c r="AY412" s="11"/>
      <c r="AZ412" s="11"/>
      <c r="BA412" s="2"/>
      <c r="BB412" s="2"/>
      <c r="BC412" s="2"/>
      <c r="BD412" s="2"/>
      <c r="BE412" s="2"/>
      <c r="BF412" s="2">
        <v>1320</v>
      </c>
      <c r="BG412" s="2"/>
      <c r="BH412" s="2"/>
      <c r="BI412" s="2"/>
      <c r="BJ412" s="2"/>
      <c r="BK412" s="2"/>
      <c r="BL412" s="2"/>
      <c r="BM412" s="2"/>
      <c r="BN412" s="2"/>
      <c r="BO412" s="2"/>
      <c r="BP412" s="2"/>
      <c r="BQ412" s="2"/>
      <c r="BR412" s="2"/>
      <c r="BS412" s="2"/>
      <c r="BT412" s="2"/>
      <c r="BU412" s="2"/>
    </row>
    <row r="413" spans="1:73" ht="60" x14ac:dyDescent="0.2">
      <c r="A413" s="27">
        <v>408</v>
      </c>
      <c r="B413" s="27" t="s">
        <v>15010</v>
      </c>
      <c r="C413" s="27"/>
      <c r="D413" s="27"/>
      <c r="E413" s="27"/>
      <c r="F413" s="11" t="s">
        <v>15063</v>
      </c>
      <c r="G413" s="44" t="s">
        <v>15073</v>
      </c>
      <c r="H413" s="11" t="s">
        <v>1742</v>
      </c>
      <c r="I413" s="28"/>
      <c r="J413" s="28"/>
      <c r="K413" s="2"/>
      <c r="L413" s="2"/>
      <c r="M413" s="2"/>
      <c r="N413" s="2"/>
      <c r="O413" s="2"/>
      <c r="P413" s="2"/>
      <c r="Q413" s="2">
        <f t="shared" si="12"/>
        <v>600</v>
      </c>
      <c r="R413" s="2">
        <v>11260</v>
      </c>
      <c r="S413" s="2">
        <f t="shared" si="13"/>
        <v>6756000</v>
      </c>
      <c r="T413" s="2"/>
      <c r="U413" s="2"/>
      <c r="V413" s="11" t="s">
        <v>15020</v>
      </c>
      <c r="W413" s="11" t="s">
        <v>15030</v>
      </c>
      <c r="X413" s="11" t="s">
        <v>15033</v>
      </c>
      <c r="Y413" s="11" t="s">
        <v>15033</v>
      </c>
      <c r="Z413" s="11" t="s">
        <v>15033</v>
      </c>
      <c r="AA413" s="11" t="s">
        <v>15041</v>
      </c>
      <c r="AB413" s="11"/>
      <c r="AC413" s="11"/>
      <c r="AD413" s="11" t="s">
        <v>15048</v>
      </c>
      <c r="AE413" s="11"/>
      <c r="AF413" s="2"/>
      <c r="AG413" s="2"/>
      <c r="AH413" s="11"/>
      <c r="AI413" s="28" t="s">
        <v>10674</v>
      </c>
      <c r="AJ413" s="11" t="s">
        <v>10673</v>
      </c>
      <c r="AK413" s="2">
        <v>5538000</v>
      </c>
      <c r="AL413" s="13" t="s">
        <v>15053</v>
      </c>
      <c r="AM413" s="2"/>
      <c r="AN413" s="11"/>
      <c r="AO413" s="11"/>
      <c r="AP413" s="13"/>
      <c r="AQ413" s="2"/>
      <c r="AR413" s="11"/>
      <c r="AS413" s="11"/>
      <c r="AT413" s="13"/>
      <c r="AU413" s="2">
        <v>11260</v>
      </c>
      <c r="AV413" s="2"/>
      <c r="AW413" s="2"/>
      <c r="AX413" s="11" t="s">
        <v>15054</v>
      </c>
      <c r="AY413" s="11"/>
      <c r="AZ413" s="11"/>
      <c r="BA413" s="2"/>
      <c r="BB413" s="2"/>
      <c r="BC413" s="2"/>
      <c r="BD413" s="2"/>
      <c r="BE413" s="2"/>
      <c r="BF413" s="2">
        <v>600</v>
      </c>
      <c r="BG413" s="2"/>
      <c r="BH413" s="2"/>
      <c r="BI413" s="2"/>
      <c r="BJ413" s="2"/>
      <c r="BK413" s="2"/>
      <c r="BL413" s="2"/>
      <c r="BM413" s="2"/>
      <c r="BN413" s="2"/>
      <c r="BO413" s="2"/>
      <c r="BP413" s="2"/>
      <c r="BQ413" s="2"/>
      <c r="BR413" s="2"/>
      <c r="BS413" s="2"/>
      <c r="BT413" s="2"/>
      <c r="BU413" s="2"/>
    </row>
    <row r="414" spans="1:73" ht="72" x14ac:dyDescent="0.2">
      <c r="A414" s="27">
        <v>409</v>
      </c>
      <c r="B414" s="9" t="s">
        <v>6604</v>
      </c>
      <c r="C414" s="27">
        <v>414</v>
      </c>
      <c r="D414" s="27">
        <v>414</v>
      </c>
      <c r="E414" s="27"/>
      <c r="F414" s="11" t="s">
        <v>11684</v>
      </c>
      <c r="G414" s="44" t="s">
        <v>11685</v>
      </c>
      <c r="H414" s="28" t="s">
        <v>1742</v>
      </c>
      <c r="I414" s="28"/>
      <c r="J414" s="28"/>
      <c r="K414" s="2">
        <v>0</v>
      </c>
      <c r="L414" s="2">
        <v>0</v>
      </c>
      <c r="M414" s="2">
        <v>0</v>
      </c>
      <c r="N414" s="2">
        <v>0</v>
      </c>
      <c r="O414" s="2">
        <v>0</v>
      </c>
      <c r="P414" s="2" t="s">
        <v>15078</v>
      </c>
      <c r="Q414" s="2">
        <f t="shared" si="12"/>
        <v>4400</v>
      </c>
      <c r="R414" s="2">
        <v>5500</v>
      </c>
      <c r="S414" s="2">
        <f t="shared" si="13"/>
        <v>24200000</v>
      </c>
      <c r="T414" s="2"/>
      <c r="U414" s="2"/>
      <c r="V414" s="11" t="s">
        <v>9214</v>
      </c>
      <c r="W414" s="11" t="s">
        <v>7589</v>
      </c>
      <c r="X414" s="11" t="s">
        <v>7590</v>
      </c>
      <c r="Y414" s="11" t="s">
        <v>7591</v>
      </c>
      <c r="Z414" s="11" t="s">
        <v>9215</v>
      </c>
      <c r="AA414" s="11" t="s">
        <v>9216</v>
      </c>
      <c r="AB414" s="11"/>
      <c r="AC414" s="11"/>
      <c r="AD414" s="11" t="s">
        <v>9217</v>
      </c>
      <c r="AE414" s="11"/>
      <c r="AF414" s="2"/>
      <c r="AG414" s="2"/>
      <c r="AH414" s="11" t="s">
        <v>4228</v>
      </c>
      <c r="AI414" s="28" t="s">
        <v>10674</v>
      </c>
      <c r="AJ414" s="11" t="s">
        <v>10673</v>
      </c>
      <c r="AK414" s="2">
        <v>5965</v>
      </c>
      <c r="AL414" s="13" t="s">
        <v>10662</v>
      </c>
      <c r="AM414" s="2"/>
      <c r="AN414" s="11"/>
      <c r="AO414" s="11"/>
      <c r="AP414" s="13"/>
      <c r="AQ414" s="2"/>
      <c r="AR414" s="11"/>
      <c r="AS414" s="11"/>
      <c r="AT414" s="13"/>
      <c r="AU414" s="2"/>
      <c r="AV414" s="2"/>
      <c r="AW414" s="2"/>
      <c r="AX414" s="11"/>
      <c r="AY414" s="11"/>
      <c r="AZ414" s="11"/>
      <c r="BA414" s="2" t="s">
        <v>132</v>
      </c>
      <c r="BB414" s="2"/>
      <c r="BC414" s="2">
        <v>0</v>
      </c>
      <c r="BD414" s="2">
        <v>0</v>
      </c>
      <c r="BE414" s="2">
        <v>0</v>
      </c>
      <c r="BF414" s="2">
        <v>4400</v>
      </c>
      <c r="BG414" s="2">
        <v>0</v>
      </c>
      <c r="BH414" s="2">
        <v>0</v>
      </c>
      <c r="BI414" s="2">
        <v>0</v>
      </c>
      <c r="BJ414" s="2">
        <v>0</v>
      </c>
      <c r="BK414" s="2">
        <v>0</v>
      </c>
      <c r="BL414" s="2">
        <v>0</v>
      </c>
      <c r="BM414" s="2">
        <v>0</v>
      </c>
      <c r="BN414" s="2">
        <v>0</v>
      </c>
      <c r="BO414" s="2">
        <v>0</v>
      </c>
      <c r="BP414" s="2">
        <v>0</v>
      </c>
      <c r="BQ414" s="2">
        <v>0</v>
      </c>
      <c r="BR414" s="2">
        <v>0</v>
      </c>
      <c r="BS414" s="2">
        <v>0</v>
      </c>
      <c r="BT414" s="2">
        <v>0</v>
      </c>
      <c r="BU414" s="2">
        <v>0</v>
      </c>
    </row>
    <row r="415" spans="1:73" ht="72" x14ac:dyDescent="0.2">
      <c r="A415" s="27">
        <v>410</v>
      </c>
      <c r="B415" s="27" t="s">
        <v>10664</v>
      </c>
      <c r="C415" s="27">
        <v>415</v>
      </c>
      <c r="D415" s="27">
        <v>415</v>
      </c>
      <c r="E415" s="27"/>
      <c r="F415" s="11" t="s">
        <v>11688</v>
      </c>
      <c r="G415" s="44" t="s">
        <v>11689</v>
      </c>
      <c r="H415" s="28" t="s">
        <v>1742</v>
      </c>
      <c r="I415" s="28"/>
      <c r="J415" s="28"/>
      <c r="K415" s="2">
        <v>0</v>
      </c>
      <c r="L415" s="2">
        <v>0</v>
      </c>
      <c r="M415" s="2">
        <v>0</v>
      </c>
      <c r="N415" s="2">
        <v>0</v>
      </c>
      <c r="O415" s="2">
        <v>0</v>
      </c>
      <c r="P415" s="2"/>
      <c r="Q415" s="2">
        <f t="shared" si="12"/>
        <v>30000</v>
      </c>
      <c r="R415" s="2">
        <v>2890</v>
      </c>
      <c r="S415" s="2">
        <f t="shared" si="13"/>
        <v>86700000</v>
      </c>
      <c r="T415" s="2"/>
      <c r="U415" s="2"/>
      <c r="V415" s="11" t="s">
        <v>10668</v>
      </c>
      <c r="W415" s="11" t="s">
        <v>7589</v>
      </c>
      <c r="X415" s="11" t="s">
        <v>7590</v>
      </c>
      <c r="Y415" s="11" t="s">
        <v>7591</v>
      </c>
      <c r="Z415" s="11" t="s">
        <v>10669</v>
      </c>
      <c r="AA415" s="11" t="s">
        <v>10670</v>
      </c>
      <c r="AB415" s="11"/>
      <c r="AC415" s="11"/>
      <c r="AD415" s="11" t="s">
        <v>10671</v>
      </c>
      <c r="AE415" s="11"/>
      <c r="AF415" s="2"/>
      <c r="AG415" s="2"/>
      <c r="AH415" s="2" t="s">
        <v>4228</v>
      </c>
      <c r="AI415" s="28" t="s">
        <v>10674</v>
      </c>
      <c r="AJ415" s="11" t="s">
        <v>10673</v>
      </c>
      <c r="AK415" s="11">
        <v>5.0759999999999996</v>
      </c>
      <c r="AL415" s="29" t="s">
        <v>14366</v>
      </c>
      <c r="AM415" s="2"/>
      <c r="AN415" s="13"/>
      <c r="AO415" s="2"/>
      <c r="AP415" s="11"/>
      <c r="AQ415" s="11"/>
      <c r="AR415" s="13"/>
      <c r="AS415" s="2"/>
      <c r="AT415" s="11"/>
      <c r="AU415" s="2"/>
      <c r="AV415" s="2"/>
      <c r="AW415" s="2"/>
      <c r="AX415" s="11"/>
      <c r="AY415" s="11"/>
      <c r="AZ415" s="11"/>
      <c r="BA415" s="2" t="s">
        <v>132</v>
      </c>
      <c r="BB415" s="2"/>
      <c r="BC415" s="2">
        <v>0</v>
      </c>
      <c r="BD415" s="2">
        <v>0</v>
      </c>
      <c r="BE415" s="2">
        <v>10000</v>
      </c>
      <c r="BF415" s="2">
        <v>20000</v>
      </c>
      <c r="BG415" s="2">
        <v>0</v>
      </c>
      <c r="BH415" s="2">
        <v>0</v>
      </c>
      <c r="BI415" s="2">
        <v>0</v>
      </c>
      <c r="BJ415" s="2">
        <v>0</v>
      </c>
      <c r="BK415" s="3">
        <v>0</v>
      </c>
      <c r="BL415" s="2">
        <v>0</v>
      </c>
      <c r="BM415" s="2">
        <v>0</v>
      </c>
      <c r="BN415" s="2">
        <v>0</v>
      </c>
      <c r="BO415" s="2">
        <v>0</v>
      </c>
      <c r="BP415" s="2">
        <v>0</v>
      </c>
      <c r="BQ415" s="2">
        <v>0</v>
      </c>
      <c r="BR415" s="2">
        <v>0</v>
      </c>
      <c r="BS415" s="2">
        <v>0</v>
      </c>
      <c r="BT415" s="2">
        <v>0</v>
      </c>
      <c r="BU415" s="2"/>
    </row>
    <row r="416" spans="1:73" ht="60" x14ac:dyDescent="0.2">
      <c r="A416" s="27">
        <v>411</v>
      </c>
      <c r="B416" s="9" t="s">
        <v>5937</v>
      </c>
      <c r="C416" s="27">
        <v>416</v>
      </c>
      <c r="D416" s="27">
        <v>416</v>
      </c>
      <c r="E416" s="27"/>
      <c r="F416" s="11" t="s">
        <v>11690</v>
      </c>
      <c r="G416" s="44" t="s">
        <v>11691</v>
      </c>
      <c r="H416" s="28" t="s">
        <v>1742</v>
      </c>
      <c r="I416" s="28" t="s">
        <v>15253</v>
      </c>
      <c r="J416" s="28"/>
      <c r="K416" s="2">
        <v>0</v>
      </c>
      <c r="L416" s="2">
        <v>0</v>
      </c>
      <c r="M416" s="2">
        <v>0</v>
      </c>
      <c r="N416" s="2">
        <v>0</v>
      </c>
      <c r="O416" s="2">
        <v>0</v>
      </c>
      <c r="P416" s="2"/>
      <c r="Q416" s="2">
        <f t="shared" si="12"/>
        <v>49500</v>
      </c>
      <c r="R416" s="2">
        <v>1002</v>
      </c>
      <c r="S416" s="2">
        <f t="shared" si="13"/>
        <v>49599000</v>
      </c>
      <c r="T416" s="2"/>
      <c r="U416" s="2"/>
      <c r="V416" s="11" t="s">
        <v>7560</v>
      </c>
      <c r="W416" s="11" t="s">
        <v>7561</v>
      </c>
      <c r="X416" s="11" t="s">
        <v>5419</v>
      </c>
      <c r="Y416" s="11" t="s">
        <v>855</v>
      </c>
      <c r="Z416" s="11" t="s">
        <v>7557</v>
      </c>
      <c r="AA416" s="11">
        <v>6640729001</v>
      </c>
      <c r="AB416" s="11" t="s">
        <v>7562</v>
      </c>
      <c r="AC416" s="11" t="s">
        <v>119</v>
      </c>
      <c r="AD416" s="11" t="s">
        <v>7563</v>
      </c>
      <c r="AE416" s="11" t="s">
        <v>4817</v>
      </c>
      <c r="AF416" s="2"/>
      <c r="AG416" s="2"/>
      <c r="AH416" s="11" t="s">
        <v>3687</v>
      </c>
      <c r="AI416" s="28" t="s">
        <v>9778</v>
      </c>
      <c r="AJ416" s="11" t="s">
        <v>9763</v>
      </c>
      <c r="AK416" s="2">
        <v>1102.5</v>
      </c>
      <c r="AL416" s="13" t="s">
        <v>14356</v>
      </c>
      <c r="AM416" s="2"/>
      <c r="AN416" s="11"/>
      <c r="AO416" s="11"/>
      <c r="AP416" s="13"/>
      <c r="AQ416" s="2"/>
      <c r="AR416" s="11"/>
      <c r="AS416" s="11"/>
      <c r="AT416" s="13"/>
      <c r="AU416" s="2"/>
      <c r="AV416" s="2"/>
      <c r="AW416" s="2"/>
      <c r="AX416" s="11"/>
      <c r="AY416" s="11"/>
      <c r="AZ416" s="11"/>
      <c r="BA416" s="2" t="s">
        <v>132</v>
      </c>
      <c r="BB416" s="2"/>
      <c r="BC416" s="2">
        <v>0</v>
      </c>
      <c r="BD416" s="2">
        <v>49500</v>
      </c>
      <c r="BE416" s="2">
        <v>0</v>
      </c>
      <c r="BF416" s="2">
        <v>0</v>
      </c>
      <c r="BG416" s="2">
        <v>0</v>
      </c>
      <c r="BH416" s="2">
        <v>0</v>
      </c>
      <c r="BI416" s="2">
        <v>0</v>
      </c>
      <c r="BJ416" s="2">
        <v>0</v>
      </c>
      <c r="BK416" s="2">
        <v>0</v>
      </c>
      <c r="BL416" s="2">
        <v>0</v>
      </c>
      <c r="BM416" s="2">
        <v>0</v>
      </c>
      <c r="BN416" s="2">
        <v>0</v>
      </c>
      <c r="BO416" s="2">
        <v>0</v>
      </c>
      <c r="BP416" s="2">
        <v>0</v>
      </c>
      <c r="BQ416" s="2">
        <v>0</v>
      </c>
      <c r="BR416" s="2">
        <v>0</v>
      </c>
      <c r="BS416" s="2">
        <v>0</v>
      </c>
      <c r="BT416" s="2">
        <v>0</v>
      </c>
      <c r="BU416" s="2">
        <v>0</v>
      </c>
    </row>
    <row r="417" spans="1:73" ht="72" x14ac:dyDescent="0.2">
      <c r="A417" s="27">
        <v>412</v>
      </c>
      <c r="B417" s="9" t="s">
        <v>5934</v>
      </c>
      <c r="C417" s="27">
        <v>417</v>
      </c>
      <c r="D417" s="27">
        <v>417</v>
      </c>
      <c r="E417" s="27"/>
      <c r="F417" s="11" t="s">
        <v>11692</v>
      </c>
      <c r="G417" s="44" t="s">
        <v>11693</v>
      </c>
      <c r="H417" s="28" t="s">
        <v>73</v>
      </c>
      <c r="I417" s="28" t="s">
        <v>15178</v>
      </c>
      <c r="J417" s="28"/>
      <c r="K417" s="2">
        <v>0</v>
      </c>
      <c r="L417" s="2">
        <v>0</v>
      </c>
      <c r="M417" s="2">
        <v>0</v>
      </c>
      <c r="N417" s="2">
        <v>0</v>
      </c>
      <c r="O417" s="2">
        <v>0</v>
      </c>
      <c r="P417" s="2"/>
      <c r="Q417" s="2">
        <f t="shared" si="12"/>
        <v>7680</v>
      </c>
      <c r="R417" s="2">
        <v>6919</v>
      </c>
      <c r="S417" s="2">
        <f t="shared" si="13"/>
        <v>53137920</v>
      </c>
      <c r="T417" s="2"/>
      <c r="U417" s="2"/>
      <c r="V417" s="11" t="s">
        <v>7546</v>
      </c>
      <c r="W417" s="11" t="s">
        <v>7547</v>
      </c>
      <c r="X417" s="11" t="s">
        <v>7548</v>
      </c>
      <c r="Y417" s="11" t="s">
        <v>7549</v>
      </c>
      <c r="Z417" s="11" t="s">
        <v>7540</v>
      </c>
      <c r="AA417" s="11">
        <v>6241620001</v>
      </c>
      <c r="AB417" s="11" t="s">
        <v>7550</v>
      </c>
      <c r="AC417" s="11" t="s">
        <v>119</v>
      </c>
      <c r="AD417" s="11" t="s">
        <v>7551</v>
      </c>
      <c r="AE417" s="11" t="s">
        <v>4817</v>
      </c>
      <c r="AF417" s="2"/>
      <c r="AG417" s="2"/>
      <c r="AH417" s="11" t="s">
        <v>3687</v>
      </c>
      <c r="AI417" s="28" t="s">
        <v>9778</v>
      </c>
      <c r="AJ417" s="11" t="s">
        <v>9763</v>
      </c>
      <c r="AK417" s="2">
        <v>7611.26953125</v>
      </c>
      <c r="AL417" s="13" t="s">
        <v>14356</v>
      </c>
      <c r="AM417" s="2"/>
      <c r="AN417" s="11"/>
      <c r="AO417" s="11"/>
      <c r="AP417" s="13"/>
      <c r="AQ417" s="2"/>
      <c r="AR417" s="11"/>
      <c r="AS417" s="11"/>
      <c r="AT417" s="13"/>
      <c r="AU417" s="2">
        <v>1450</v>
      </c>
      <c r="AV417" s="2"/>
      <c r="AW417" s="2"/>
      <c r="AX417" s="11" t="s">
        <v>15301</v>
      </c>
      <c r="AY417" s="11"/>
      <c r="AZ417" s="11"/>
      <c r="BA417" s="2" t="s">
        <v>132</v>
      </c>
      <c r="BB417" s="2"/>
      <c r="BC417" s="2">
        <v>0</v>
      </c>
      <c r="BD417" s="2">
        <v>7680</v>
      </c>
      <c r="BE417" s="2">
        <v>0</v>
      </c>
      <c r="BF417" s="2">
        <v>0</v>
      </c>
      <c r="BG417" s="2">
        <v>0</v>
      </c>
      <c r="BH417" s="2">
        <v>0</v>
      </c>
      <c r="BI417" s="2">
        <v>0</v>
      </c>
      <c r="BJ417" s="2">
        <v>0</v>
      </c>
      <c r="BK417" s="2">
        <v>0</v>
      </c>
      <c r="BL417" s="2">
        <v>0</v>
      </c>
      <c r="BM417" s="2">
        <v>0</v>
      </c>
      <c r="BN417" s="2">
        <v>0</v>
      </c>
      <c r="BO417" s="2">
        <v>0</v>
      </c>
      <c r="BP417" s="2">
        <v>0</v>
      </c>
      <c r="BQ417" s="2">
        <v>0</v>
      </c>
      <c r="BR417" s="2">
        <v>0</v>
      </c>
      <c r="BS417" s="2">
        <v>0</v>
      </c>
      <c r="BT417" s="2">
        <v>0</v>
      </c>
      <c r="BU417" s="2">
        <v>0</v>
      </c>
    </row>
    <row r="418" spans="1:73" ht="96" x14ac:dyDescent="0.2">
      <c r="A418" s="27">
        <v>413</v>
      </c>
      <c r="B418" s="9" t="s">
        <v>5935</v>
      </c>
      <c r="C418" s="27">
        <v>418</v>
      </c>
      <c r="D418" s="27">
        <v>418</v>
      </c>
      <c r="E418" s="27"/>
      <c r="F418" s="11" t="s">
        <v>11694</v>
      </c>
      <c r="G418" s="44" t="s">
        <v>11695</v>
      </c>
      <c r="H418" s="28" t="s">
        <v>1742</v>
      </c>
      <c r="I418" s="28" t="s">
        <v>15245</v>
      </c>
      <c r="J418" s="28"/>
      <c r="K418" s="2">
        <v>0</v>
      </c>
      <c r="L418" s="2">
        <v>0</v>
      </c>
      <c r="M418" s="2">
        <v>0</v>
      </c>
      <c r="N418" s="2">
        <v>0</v>
      </c>
      <c r="O418" s="2">
        <v>0</v>
      </c>
      <c r="P418" s="2"/>
      <c r="Q418" s="2">
        <f t="shared" si="12"/>
        <v>1300</v>
      </c>
      <c r="R418" s="2">
        <v>20352</v>
      </c>
      <c r="S418" s="2">
        <f t="shared" si="13"/>
        <v>26457600</v>
      </c>
      <c r="T418" s="2"/>
      <c r="U418" s="2"/>
      <c r="V418" s="11" t="s">
        <v>7552</v>
      </c>
      <c r="W418" s="11" t="s">
        <v>6738</v>
      </c>
      <c r="X418" s="11" t="s">
        <v>5419</v>
      </c>
      <c r="Y418" s="11" t="s">
        <v>855</v>
      </c>
      <c r="Z418" s="11" t="s">
        <v>7540</v>
      </c>
      <c r="AA418" s="11">
        <v>6374913001</v>
      </c>
      <c r="AB418" s="11" t="s">
        <v>7553</v>
      </c>
      <c r="AC418" s="11" t="s">
        <v>119</v>
      </c>
      <c r="AD418" s="11" t="s">
        <v>7554</v>
      </c>
      <c r="AE418" s="11" t="s">
        <v>4817</v>
      </c>
      <c r="AF418" s="2"/>
      <c r="AG418" s="2"/>
      <c r="AH418" s="11" t="s">
        <v>3687</v>
      </c>
      <c r="AI418" s="28" t="s">
        <v>9778</v>
      </c>
      <c r="AJ418" s="11" t="s">
        <v>9763</v>
      </c>
      <c r="AK418" s="2">
        <v>22387.37</v>
      </c>
      <c r="AL418" s="13" t="s">
        <v>14367</v>
      </c>
      <c r="AM418" s="2"/>
      <c r="AN418" s="11"/>
      <c r="AO418" s="11"/>
      <c r="AP418" s="13"/>
      <c r="AQ418" s="2"/>
      <c r="AR418" s="11"/>
      <c r="AS418" s="11"/>
      <c r="AT418" s="13"/>
      <c r="AU418" s="2"/>
      <c r="AV418" s="2"/>
      <c r="AW418" s="2"/>
      <c r="AX418" s="11"/>
      <c r="AY418" s="11"/>
      <c r="AZ418" s="11"/>
      <c r="BA418" s="2" t="s">
        <v>132</v>
      </c>
      <c r="BB418" s="2"/>
      <c r="BC418" s="2">
        <v>0</v>
      </c>
      <c r="BD418" s="2">
        <v>1300</v>
      </c>
      <c r="BE418" s="2">
        <v>0</v>
      </c>
      <c r="BF418" s="2">
        <v>0</v>
      </c>
      <c r="BG418" s="2">
        <v>0</v>
      </c>
      <c r="BH418" s="2">
        <v>0</v>
      </c>
      <c r="BI418" s="2">
        <v>0</v>
      </c>
      <c r="BJ418" s="2">
        <v>0</v>
      </c>
      <c r="BK418" s="2">
        <v>0</v>
      </c>
      <c r="BL418" s="2">
        <v>0</v>
      </c>
      <c r="BM418" s="2">
        <v>0</v>
      </c>
      <c r="BN418" s="2">
        <v>0</v>
      </c>
      <c r="BO418" s="2">
        <v>0</v>
      </c>
      <c r="BP418" s="2">
        <v>0</v>
      </c>
      <c r="BQ418" s="2">
        <v>0</v>
      </c>
      <c r="BR418" s="2">
        <v>0</v>
      </c>
      <c r="BS418" s="2">
        <v>0</v>
      </c>
      <c r="BT418" s="2">
        <v>0</v>
      </c>
      <c r="BU418" s="2">
        <v>0</v>
      </c>
    </row>
    <row r="419" spans="1:73" ht="48" x14ac:dyDescent="0.2">
      <c r="A419" s="27">
        <v>414</v>
      </c>
      <c r="B419" s="9" t="s">
        <v>5933</v>
      </c>
      <c r="C419" s="27">
        <v>419</v>
      </c>
      <c r="D419" s="27">
        <v>419</v>
      </c>
      <c r="E419" s="27"/>
      <c r="F419" s="11" t="s">
        <v>11696</v>
      </c>
      <c r="G419" s="44" t="s">
        <v>11697</v>
      </c>
      <c r="H419" s="28" t="s">
        <v>73</v>
      </c>
      <c r="I419" s="28" t="s">
        <v>15178</v>
      </c>
      <c r="J419" s="28"/>
      <c r="K419" s="2">
        <v>0</v>
      </c>
      <c r="L419" s="2">
        <v>0</v>
      </c>
      <c r="M419" s="2">
        <v>0</v>
      </c>
      <c r="N419" s="2">
        <v>0</v>
      </c>
      <c r="O419" s="2">
        <v>0</v>
      </c>
      <c r="P419" s="2"/>
      <c r="Q419" s="2">
        <f t="shared" si="12"/>
        <v>60</v>
      </c>
      <c r="R419" s="2">
        <v>82688</v>
      </c>
      <c r="S419" s="2">
        <f t="shared" si="13"/>
        <v>4961280</v>
      </c>
      <c r="T419" s="2"/>
      <c r="U419" s="2"/>
      <c r="V419" s="11" t="s">
        <v>7543</v>
      </c>
      <c r="W419" s="11" t="s">
        <v>6737</v>
      </c>
      <c r="X419" s="11" t="s">
        <v>7539</v>
      </c>
      <c r="Y419" s="11" t="s">
        <v>4619</v>
      </c>
      <c r="Z419" s="11" t="s">
        <v>7540</v>
      </c>
      <c r="AA419" s="11">
        <v>6241611001</v>
      </c>
      <c r="AB419" s="11" t="s">
        <v>7544</v>
      </c>
      <c r="AC419" s="11" t="s">
        <v>119</v>
      </c>
      <c r="AD419" s="11" t="s">
        <v>7545</v>
      </c>
      <c r="AE419" s="11" t="s">
        <v>4817</v>
      </c>
      <c r="AF419" s="2"/>
      <c r="AG419" s="2"/>
      <c r="AH419" s="11" t="s">
        <v>3687</v>
      </c>
      <c r="AI419" s="28" t="s">
        <v>9778</v>
      </c>
      <c r="AJ419" s="11" t="s">
        <v>9763</v>
      </c>
      <c r="AK419" s="2">
        <v>90956.25</v>
      </c>
      <c r="AL419" s="13" t="s">
        <v>14355</v>
      </c>
      <c r="AM419" s="2"/>
      <c r="AN419" s="11"/>
      <c r="AO419" s="11"/>
      <c r="AP419" s="13"/>
      <c r="AQ419" s="2"/>
      <c r="AR419" s="11"/>
      <c r="AS419" s="11"/>
      <c r="AT419" s="13"/>
      <c r="AU419" s="2"/>
      <c r="AV419" s="2"/>
      <c r="AW419" s="2"/>
      <c r="AX419" s="11"/>
      <c r="AY419" s="11"/>
      <c r="AZ419" s="11"/>
      <c r="BA419" s="2" t="s">
        <v>132</v>
      </c>
      <c r="BB419" s="2"/>
      <c r="BC419" s="2">
        <v>0</v>
      </c>
      <c r="BD419" s="2">
        <v>60</v>
      </c>
      <c r="BE419" s="2">
        <v>0</v>
      </c>
      <c r="BF419" s="2">
        <v>0</v>
      </c>
      <c r="BG419" s="2">
        <v>0</v>
      </c>
      <c r="BH419" s="2">
        <v>0</v>
      </c>
      <c r="BI419" s="2">
        <v>0</v>
      </c>
      <c r="BJ419" s="2">
        <v>0</v>
      </c>
      <c r="BK419" s="2">
        <v>0</v>
      </c>
      <c r="BL419" s="2">
        <v>0</v>
      </c>
      <c r="BM419" s="2">
        <v>0</v>
      </c>
      <c r="BN419" s="2">
        <v>0</v>
      </c>
      <c r="BO419" s="2">
        <v>0</v>
      </c>
      <c r="BP419" s="2">
        <v>0</v>
      </c>
      <c r="BQ419" s="2">
        <v>0</v>
      </c>
      <c r="BR419" s="2">
        <v>0</v>
      </c>
      <c r="BS419" s="2">
        <v>0</v>
      </c>
      <c r="BT419" s="2">
        <v>0</v>
      </c>
      <c r="BU419" s="2">
        <v>0</v>
      </c>
    </row>
    <row r="420" spans="1:73" ht="48" x14ac:dyDescent="0.2">
      <c r="A420" s="27">
        <v>415</v>
      </c>
      <c r="B420" s="9" t="s">
        <v>5932</v>
      </c>
      <c r="C420" s="27">
        <v>420</v>
      </c>
      <c r="D420" s="27">
        <v>420</v>
      </c>
      <c r="E420" s="27"/>
      <c r="F420" s="11" t="s">
        <v>11698</v>
      </c>
      <c r="G420" s="44" t="s">
        <v>11699</v>
      </c>
      <c r="H420" s="28" t="s">
        <v>73</v>
      </c>
      <c r="I420" s="28" t="s">
        <v>15178</v>
      </c>
      <c r="J420" s="28"/>
      <c r="K420" s="2">
        <v>0</v>
      </c>
      <c r="L420" s="2">
        <v>0</v>
      </c>
      <c r="M420" s="2">
        <v>0</v>
      </c>
      <c r="N420" s="2">
        <v>0</v>
      </c>
      <c r="O420" s="2">
        <v>0</v>
      </c>
      <c r="P420" s="2"/>
      <c r="Q420" s="2">
        <f t="shared" si="12"/>
        <v>216</v>
      </c>
      <c r="R420" s="2">
        <v>119438</v>
      </c>
      <c r="S420" s="2">
        <f t="shared" si="13"/>
        <v>25798608</v>
      </c>
      <c r="T420" s="2"/>
      <c r="U420" s="2"/>
      <c r="V420" s="11" t="s">
        <v>7538</v>
      </c>
      <c r="W420" s="11" t="s">
        <v>6736</v>
      </c>
      <c r="X420" s="11" t="s">
        <v>7539</v>
      </c>
      <c r="Y420" s="11" t="s">
        <v>4619</v>
      </c>
      <c r="Z420" s="11" t="s">
        <v>7540</v>
      </c>
      <c r="AA420" s="11">
        <v>6241603001</v>
      </c>
      <c r="AB420" s="11" t="s">
        <v>7541</v>
      </c>
      <c r="AC420" s="11" t="s">
        <v>119</v>
      </c>
      <c r="AD420" s="11" t="s">
        <v>7542</v>
      </c>
      <c r="AE420" s="11" t="s">
        <v>4817</v>
      </c>
      <c r="AF420" s="2"/>
      <c r="AG420" s="2"/>
      <c r="AH420" s="11" t="s">
        <v>3687</v>
      </c>
      <c r="AI420" s="28" t="s">
        <v>9778</v>
      </c>
      <c r="AJ420" s="11" t="s">
        <v>9763</v>
      </c>
      <c r="AK420" s="2">
        <v>131381.25</v>
      </c>
      <c r="AL420" s="13" t="s">
        <v>14368</v>
      </c>
      <c r="AM420" s="2"/>
      <c r="AN420" s="11"/>
      <c r="AO420" s="11"/>
      <c r="AP420" s="13"/>
      <c r="AQ420" s="2"/>
      <c r="AR420" s="11"/>
      <c r="AS420" s="11"/>
      <c r="AT420" s="13"/>
      <c r="AU420" s="2"/>
      <c r="AV420" s="2"/>
      <c r="AW420" s="2"/>
      <c r="AX420" s="11"/>
      <c r="AY420" s="11"/>
      <c r="AZ420" s="11"/>
      <c r="BA420" s="2" t="s">
        <v>132</v>
      </c>
      <c r="BB420" s="2"/>
      <c r="BC420" s="2">
        <v>0</v>
      </c>
      <c r="BD420" s="2">
        <v>216</v>
      </c>
      <c r="BE420" s="2">
        <v>0</v>
      </c>
      <c r="BF420" s="2">
        <v>0</v>
      </c>
      <c r="BG420" s="2">
        <v>0</v>
      </c>
      <c r="BH420" s="2">
        <v>0</v>
      </c>
      <c r="BI420" s="2">
        <v>0</v>
      </c>
      <c r="BJ420" s="2">
        <v>0</v>
      </c>
      <c r="BK420" s="2">
        <v>0</v>
      </c>
      <c r="BL420" s="2">
        <v>0</v>
      </c>
      <c r="BM420" s="2">
        <v>0</v>
      </c>
      <c r="BN420" s="2">
        <v>0</v>
      </c>
      <c r="BO420" s="2">
        <v>0</v>
      </c>
      <c r="BP420" s="2">
        <v>0</v>
      </c>
      <c r="BQ420" s="2">
        <v>0</v>
      </c>
      <c r="BR420" s="2">
        <v>0</v>
      </c>
      <c r="BS420" s="2">
        <v>0</v>
      </c>
      <c r="BT420" s="2">
        <v>0</v>
      </c>
      <c r="BU420" s="2">
        <v>0</v>
      </c>
    </row>
    <row r="421" spans="1:73" ht="156" x14ac:dyDescent="0.2">
      <c r="A421" s="27">
        <v>416</v>
      </c>
      <c r="B421" s="9" t="s">
        <v>5936</v>
      </c>
      <c r="C421" s="27">
        <v>421</v>
      </c>
      <c r="D421" s="27">
        <v>421</v>
      </c>
      <c r="E421" s="27"/>
      <c r="F421" s="11" t="s">
        <v>11700</v>
      </c>
      <c r="G421" s="44" t="s">
        <v>11701</v>
      </c>
      <c r="H421" s="11" t="s">
        <v>102</v>
      </c>
      <c r="I421" s="28" t="s">
        <v>15245</v>
      </c>
      <c r="J421" s="28"/>
      <c r="K421" s="2">
        <v>0</v>
      </c>
      <c r="L421" s="2">
        <v>0</v>
      </c>
      <c r="M421" s="2">
        <v>0</v>
      </c>
      <c r="N421" s="2">
        <v>0</v>
      </c>
      <c r="O421" s="2">
        <v>0</v>
      </c>
      <c r="P421" s="2"/>
      <c r="Q421" s="2">
        <f t="shared" si="12"/>
        <v>5184</v>
      </c>
      <c r="R421" s="2">
        <v>86000</v>
      </c>
      <c r="S421" s="2">
        <f t="shared" si="13"/>
        <v>445824000</v>
      </c>
      <c r="T421" s="2"/>
      <c r="U421" s="2"/>
      <c r="V421" s="11" t="s">
        <v>7555</v>
      </c>
      <c r="W421" s="11" t="s">
        <v>7556</v>
      </c>
      <c r="X421" s="11" t="s">
        <v>5419</v>
      </c>
      <c r="Y421" s="11" t="s">
        <v>855</v>
      </c>
      <c r="Z421" s="11" t="s">
        <v>7557</v>
      </c>
      <c r="AA421" s="11">
        <v>6543588001</v>
      </c>
      <c r="AB421" s="11" t="s">
        <v>7558</v>
      </c>
      <c r="AC421" s="11" t="s">
        <v>119</v>
      </c>
      <c r="AD421" s="11" t="s">
        <v>7559</v>
      </c>
      <c r="AE421" s="11" t="s">
        <v>4817</v>
      </c>
      <c r="AF421" s="2"/>
      <c r="AG421" s="2"/>
      <c r="AH421" s="11" t="s">
        <v>3687</v>
      </c>
      <c r="AI421" s="28" t="s">
        <v>9778</v>
      </c>
      <c r="AJ421" s="11" t="s">
        <v>9763</v>
      </c>
      <c r="AK421" s="2">
        <v>86324.21875</v>
      </c>
      <c r="AL421" s="13" t="s">
        <v>14369</v>
      </c>
      <c r="AM421" s="2"/>
      <c r="AN421" s="11"/>
      <c r="AO421" s="11"/>
      <c r="AP421" s="13"/>
      <c r="AQ421" s="2"/>
      <c r="AR421" s="11"/>
      <c r="AS421" s="11"/>
      <c r="AT421" s="13"/>
      <c r="AU421" s="2"/>
      <c r="AV421" s="2"/>
      <c r="AW421" s="2"/>
      <c r="AX421" s="11"/>
      <c r="AY421" s="11"/>
      <c r="AZ421" s="11"/>
      <c r="BA421" s="2" t="s">
        <v>132</v>
      </c>
      <c r="BB421" s="2"/>
      <c r="BC421" s="2">
        <v>0</v>
      </c>
      <c r="BD421" s="2">
        <v>5184</v>
      </c>
      <c r="BE421" s="2">
        <v>0</v>
      </c>
      <c r="BF421" s="2">
        <v>0</v>
      </c>
      <c r="BG421" s="2">
        <v>0</v>
      </c>
      <c r="BH421" s="2">
        <v>0</v>
      </c>
      <c r="BI421" s="2">
        <v>0</v>
      </c>
      <c r="BJ421" s="2">
        <v>0</v>
      </c>
      <c r="BK421" s="2">
        <v>0</v>
      </c>
      <c r="BL421" s="2">
        <v>0</v>
      </c>
      <c r="BM421" s="2">
        <v>0</v>
      </c>
      <c r="BN421" s="2">
        <v>0</v>
      </c>
      <c r="BO421" s="2">
        <v>0</v>
      </c>
      <c r="BP421" s="2">
        <v>0</v>
      </c>
      <c r="BQ421" s="2">
        <v>0</v>
      </c>
      <c r="BR421" s="2">
        <v>0</v>
      </c>
      <c r="BS421" s="2">
        <v>0</v>
      </c>
      <c r="BT421" s="2">
        <v>0</v>
      </c>
      <c r="BU421" s="2">
        <v>0</v>
      </c>
    </row>
    <row r="422" spans="1:73" ht="144" x14ac:dyDescent="0.2">
      <c r="A422" s="27">
        <v>417</v>
      </c>
      <c r="B422" s="9" t="s">
        <v>5982</v>
      </c>
      <c r="C422" s="27">
        <v>422</v>
      </c>
      <c r="D422" s="27">
        <v>422</v>
      </c>
      <c r="E422" s="27"/>
      <c r="F422" s="11" t="s">
        <v>11702</v>
      </c>
      <c r="G422" s="44" t="s">
        <v>11703</v>
      </c>
      <c r="H422" s="11" t="s">
        <v>102</v>
      </c>
      <c r="I422" s="28" t="s">
        <v>15167</v>
      </c>
      <c r="J422" s="28"/>
      <c r="K422" s="2">
        <v>0</v>
      </c>
      <c r="L422" s="2">
        <v>0</v>
      </c>
      <c r="M422" s="2">
        <v>0</v>
      </c>
      <c r="N422" s="2">
        <v>3840</v>
      </c>
      <c r="O422" s="2">
        <v>0</v>
      </c>
      <c r="P422" s="2"/>
      <c r="Q422" s="2">
        <f t="shared" si="12"/>
        <v>6340</v>
      </c>
      <c r="R422" s="2">
        <v>90000</v>
      </c>
      <c r="S422" s="2">
        <f t="shared" si="13"/>
        <v>570600000</v>
      </c>
      <c r="T422" s="2"/>
      <c r="U422" s="2"/>
      <c r="V422" s="11" t="s">
        <v>7723</v>
      </c>
      <c r="W422" s="11" t="s">
        <v>7724</v>
      </c>
      <c r="X422" s="11" t="s">
        <v>7716</v>
      </c>
      <c r="Y422" s="11" t="s">
        <v>7717</v>
      </c>
      <c r="Z422" s="11" t="s">
        <v>7718</v>
      </c>
      <c r="AA422" s="11" t="s">
        <v>7725</v>
      </c>
      <c r="AB422" s="11" t="s">
        <v>7720</v>
      </c>
      <c r="AC422" s="11" t="s">
        <v>119</v>
      </c>
      <c r="AD422" s="11" t="s">
        <v>7721</v>
      </c>
      <c r="AE422" s="11" t="s">
        <v>7722</v>
      </c>
      <c r="AF422" s="2"/>
      <c r="AG422" s="2"/>
      <c r="AH422" s="11" t="s">
        <v>3658</v>
      </c>
      <c r="AI422" s="28" t="s">
        <v>9779</v>
      </c>
      <c r="AJ422" s="11" t="s">
        <v>9757</v>
      </c>
      <c r="AK422" s="2">
        <v>110000</v>
      </c>
      <c r="AL422" s="13" t="s">
        <v>14368</v>
      </c>
      <c r="AM422" s="2"/>
      <c r="AN422" s="11"/>
      <c r="AO422" s="11"/>
      <c r="AP422" s="13"/>
      <c r="AQ422" s="2"/>
      <c r="AR422" s="11"/>
      <c r="AS422" s="11"/>
      <c r="AT422" s="13"/>
      <c r="AU422" s="2"/>
      <c r="AV422" s="2"/>
      <c r="AW422" s="2"/>
      <c r="AX422" s="11"/>
      <c r="AY422" s="11"/>
      <c r="AZ422" s="11"/>
      <c r="BA422" s="2">
        <v>2500</v>
      </c>
      <c r="BB422" s="2">
        <v>3840</v>
      </c>
      <c r="BC422" s="2">
        <v>0</v>
      </c>
      <c r="BD422" s="2">
        <v>0</v>
      </c>
      <c r="BE422" s="2">
        <v>0</v>
      </c>
      <c r="BF422" s="2">
        <v>0</v>
      </c>
      <c r="BG422" s="2">
        <v>0</v>
      </c>
      <c r="BH422" s="2">
        <v>0</v>
      </c>
      <c r="BI422" s="2">
        <v>0</v>
      </c>
      <c r="BJ422" s="2">
        <v>0</v>
      </c>
      <c r="BK422" s="2">
        <v>0</v>
      </c>
      <c r="BL422" s="2">
        <v>0</v>
      </c>
      <c r="BM422" s="2">
        <v>0</v>
      </c>
      <c r="BN422" s="2">
        <v>0</v>
      </c>
      <c r="BO422" s="2">
        <v>0</v>
      </c>
      <c r="BP422" s="2">
        <v>0</v>
      </c>
      <c r="BQ422" s="2">
        <v>0</v>
      </c>
      <c r="BR422" s="2">
        <v>0</v>
      </c>
      <c r="BS422" s="2">
        <v>0</v>
      </c>
      <c r="BT422" s="2">
        <v>0</v>
      </c>
      <c r="BU422" s="2">
        <v>0</v>
      </c>
    </row>
    <row r="423" spans="1:73" ht="156" x14ac:dyDescent="0.2">
      <c r="A423" s="27">
        <v>418</v>
      </c>
      <c r="B423" s="9" t="s">
        <v>5981</v>
      </c>
      <c r="C423" s="27">
        <v>423</v>
      </c>
      <c r="D423" s="27">
        <v>423</v>
      </c>
      <c r="E423" s="27"/>
      <c r="F423" s="11" t="s">
        <v>11704</v>
      </c>
      <c r="G423" s="44" t="s">
        <v>11705</v>
      </c>
      <c r="H423" s="11" t="s">
        <v>102</v>
      </c>
      <c r="I423" s="28" t="s">
        <v>15207</v>
      </c>
      <c r="J423" s="28"/>
      <c r="K423" s="2">
        <v>0</v>
      </c>
      <c r="L423" s="2">
        <v>0</v>
      </c>
      <c r="M423" s="2">
        <v>0</v>
      </c>
      <c r="N423" s="2">
        <v>13248</v>
      </c>
      <c r="O423" s="2">
        <v>0</v>
      </c>
      <c r="P423" s="2"/>
      <c r="Q423" s="2">
        <f t="shared" si="12"/>
        <v>13882</v>
      </c>
      <c r="R423" s="2">
        <v>90000</v>
      </c>
      <c r="S423" s="2">
        <f t="shared" si="13"/>
        <v>1249380000</v>
      </c>
      <c r="T423" s="2"/>
      <c r="U423" s="2"/>
      <c r="V423" s="11" t="s">
        <v>7714</v>
      </c>
      <c r="W423" s="11" t="s">
        <v>7715</v>
      </c>
      <c r="X423" s="11" t="s">
        <v>7716</v>
      </c>
      <c r="Y423" s="11" t="s">
        <v>7717</v>
      </c>
      <c r="Z423" s="11" t="s">
        <v>7718</v>
      </c>
      <c r="AA423" s="11" t="s">
        <v>7719</v>
      </c>
      <c r="AB423" s="11" t="s">
        <v>7720</v>
      </c>
      <c r="AC423" s="11" t="s">
        <v>119</v>
      </c>
      <c r="AD423" s="11" t="s">
        <v>7721</v>
      </c>
      <c r="AE423" s="11" t="s">
        <v>7722</v>
      </c>
      <c r="AF423" s="2"/>
      <c r="AG423" s="2"/>
      <c r="AH423" s="11" t="s">
        <v>3658</v>
      </c>
      <c r="AI423" s="28" t="s">
        <v>9779</v>
      </c>
      <c r="AJ423" s="11" t="s">
        <v>9757</v>
      </c>
      <c r="AK423" s="2">
        <v>110000</v>
      </c>
      <c r="AL423" s="13" t="s">
        <v>14368</v>
      </c>
      <c r="AM423" s="2"/>
      <c r="AN423" s="11"/>
      <c r="AO423" s="11"/>
      <c r="AP423" s="13"/>
      <c r="AQ423" s="2"/>
      <c r="AR423" s="11"/>
      <c r="AS423" s="11"/>
      <c r="AT423" s="13"/>
      <c r="AU423" s="2"/>
      <c r="AV423" s="2"/>
      <c r="AW423" s="2"/>
      <c r="AX423" s="11"/>
      <c r="AY423" s="11"/>
      <c r="AZ423" s="11"/>
      <c r="BA423" s="2">
        <v>250</v>
      </c>
      <c r="BB423" s="2">
        <v>13632</v>
      </c>
      <c r="BC423" s="2">
        <v>0</v>
      </c>
      <c r="BD423" s="2">
        <v>0</v>
      </c>
      <c r="BE423" s="2">
        <v>0</v>
      </c>
      <c r="BF423" s="2">
        <v>0</v>
      </c>
      <c r="BG423" s="2">
        <v>0</v>
      </c>
      <c r="BH423" s="2">
        <v>0</v>
      </c>
      <c r="BI423" s="2">
        <v>0</v>
      </c>
      <c r="BJ423" s="2">
        <v>0</v>
      </c>
      <c r="BK423" s="2">
        <v>0</v>
      </c>
      <c r="BL423" s="2">
        <v>0</v>
      </c>
      <c r="BM423" s="2">
        <v>0</v>
      </c>
      <c r="BN423" s="2">
        <v>0</v>
      </c>
      <c r="BO423" s="2">
        <v>0</v>
      </c>
      <c r="BP423" s="2">
        <v>0</v>
      </c>
      <c r="BQ423" s="2">
        <v>0</v>
      </c>
      <c r="BR423" s="2">
        <v>0</v>
      </c>
      <c r="BS423" s="2">
        <v>0</v>
      </c>
      <c r="BT423" s="2">
        <v>0</v>
      </c>
      <c r="BU423" s="2">
        <v>0</v>
      </c>
    </row>
    <row r="424" spans="1:73" ht="132" x14ac:dyDescent="0.2">
      <c r="A424" s="27">
        <v>419</v>
      </c>
      <c r="B424" s="9" t="s">
        <v>6154</v>
      </c>
      <c r="C424" s="27">
        <v>425</v>
      </c>
      <c r="D424" s="27">
        <v>425</v>
      </c>
      <c r="E424" s="27"/>
      <c r="F424" s="11" t="s">
        <v>11546</v>
      </c>
      <c r="G424" s="44" t="s">
        <v>11706</v>
      </c>
      <c r="H424" s="28" t="s">
        <v>1724</v>
      </c>
      <c r="I424" s="28" t="s">
        <v>15178</v>
      </c>
      <c r="J424" s="28" t="s">
        <v>14777</v>
      </c>
      <c r="K424" s="2">
        <v>0</v>
      </c>
      <c r="L424" s="2">
        <v>0</v>
      </c>
      <c r="M424" s="2">
        <v>0</v>
      </c>
      <c r="N424" s="2">
        <v>15000</v>
      </c>
      <c r="O424" s="2">
        <v>600</v>
      </c>
      <c r="P424" s="2"/>
      <c r="Q424" s="2">
        <f t="shared" ref="Q424:Q482" si="14">SUM(BA424:BU424)</f>
        <v>15000</v>
      </c>
      <c r="R424" s="2">
        <v>25000</v>
      </c>
      <c r="S424" s="2">
        <f t="shared" ref="S424:S482" si="15">R424*Q424</f>
        <v>375000000</v>
      </c>
      <c r="T424" s="2"/>
      <c r="U424" s="2"/>
      <c r="V424" s="11" t="s">
        <v>2104</v>
      </c>
      <c r="W424" s="11" t="s">
        <v>2103</v>
      </c>
      <c r="X424" s="11" t="s">
        <v>8153</v>
      </c>
      <c r="Y424" s="11" t="s">
        <v>2106</v>
      </c>
      <c r="Z424" s="11" t="s">
        <v>8154</v>
      </c>
      <c r="AA424" s="11" t="s">
        <v>2108</v>
      </c>
      <c r="AB424" s="11" t="s">
        <v>8155</v>
      </c>
      <c r="AC424" s="11" t="s">
        <v>119</v>
      </c>
      <c r="AD424" s="11" t="s">
        <v>8156</v>
      </c>
      <c r="AE424" s="11" t="s">
        <v>7878</v>
      </c>
      <c r="AF424" s="2"/>
      <c r="AG424" s="2"/>
      <c r="AH424" s="11" t="s">
        <v>3658</v>
      </c>
      <c r="AI424" s="28" t="s">
        <v>9780</v>
      </c>
      <c r="AJ424" s="11" t="s">
        <v>9746</v>
      </c>
      <c r="AK424" s="2">
        <v>31000</v>
      </c>
      <c r="AL424" s="13" t="s">
        <v>14370</v>
      </c>
      <c r="AM424" s="2"/>
      <c r="AN424" s="11"/>
      <c r="AO424" s="11"/>
      <c r="AP424" s="13"/>
      <c r="AQ424" s="2"/>
      <c r="AR424" s="11"/>
      <c r="AS424" s="11"/>
      <c r="AT424" s="13"/>
      <c r="AU424" s="2"/>
      <c r="AV424" s="2"/>
      <c r="AW424" s="2"/>
      <c r="AX424" s="11"/>
      <c r="AY424" s="11"/>
      <c r="AZ424" s="11"/>
      <c r="BA424" s="2">
        <v>3000</v>
      </c>
      <c r="BB424" s="2"/>
      <c r="BC424" s="2">
        <v>0</v>
      </c>
      <c r="BD424" s="2">
        <v>0</v>
      </c>
      <c r="BE424" s="2">
        <v>0</v>
      </c>
      <c r="BF424" s="2">
        <v>0</v>
      </c>
      <c r="BG424" s="2">
        <v>0</v>
      </c>
      <c r="BH424" s="2">
        <v>12000</v>
      </c>
      <c r="BI424" s="2">
        <v>0</v>
      </c>
      <c r="BJ424" s="2">
        <v>0</v>
      </c>
      <c r="BK424" s="2">
        <v>0</v>
      </c>
      <c r="BL424" s="2">
        <v>0</v>
      </c>
      <c r="BM424" s="2">
        <v>0</v>
      </c>
      <c r="BN424" s="2">
        <v>0</v>
      </c>
      <c r="BO424" s="2">
        <v>0</v>
      </c>
      <c r="BP424" s="2">
        <v>0</v>
      </c>
      <c r="BQ424" s="2">
        <v>0</v>
      </c>
      <c r="BR424" s="2">
        <v>0</v>
      </c>
      <c r="BS424" s="2">
        <v>0</v>
      </c>
      <c r="BT424" s="2">
        <v>0</v>
      </c>
      <c r="BU424" s="2">
        <v>0</v>
      </c>
    </row>
    <row r="425" spans="1:73" ht="108" x14ac:dyDescent="0.2">
      <c r="A425" s="27">
        <v>420</v>
      </c>
      <c r="B425" s="9" t="s">
        <v>6376</v>
      </c>
      <c r="C425" s="27">
        <v>426</v>
      </c>
      <c r="D425" s="27">
        <v>426</v>
      </c>
      <c r="E425" s="27"/>
      <c r="F425" s="11" t="s">
        <v>11707</v>
      </c>
      <c r="G425" s="44" t="s">
        <v>11708</v>
      </c>
      <c r="H425" s="28" t="s">
        <v>1742</v>
      </c>
      <c r="I425" s="28" t="s">
        <v>15246</v>
      </c>
      <c r="J425" s="28"/>
      <c r="K425" s="2">
        <v>0</v>
      </c>
      <c r="L425" s="2">
        <v>0</v>
      </c>
      <c r="M425" s="2">
        <v>0</v>
      </c>
      <c r="N425" s="2">
        <v>120</v>
      </c>
      <c r="O425" s="2">
        <v>0</v>
      </c>
      <c r="P425" s="2"/>
      <c r="Q425" s="2">
        <f t="shared" si="14"/>
        <v>360</v>
      </c>
      <c r="R425" s="2">
        <v>61600</v>
      </c>
      <c r="S425" s="2">
        <f t="shared" si="15"/>
        <v>22176000</v>
      </c>
      <c r="T425" s="2"/>
      <c r="U425" s="2"/>
      <c r="V425" s="11" t="s">
        <v>8689</v>
      </c>
      <c r="W425" s="11" t="s">
        <v>7177</v>
      </c>
      <c r="X425" s="11" t="s">
        <v>2225</v>
      </c>
      <c r="Y425" s="11" t="s">
        <v>399</v>
      </c>
      <c r="Z425" s="11" t="s">
        <v>2226</v>
      </c>
      <c r="AA425" s="11" t="s">
        <v>8690</v>
      </c>
      <c r="AB425" s="11" t="s">
        <v>8691</v>
      </c>
      <c r="AC425" s="11" t="s">
        <v>68</v>
      </c>
      <c r="AD425" s="11" t="s">
        <v>8692</v>
      </c>
      <c r="AE425" s="11" t="s">
        <v>7878</v>
      </c>
      <c r="AF425" s="2"/>
      <c r="AG425" s="2"/>
      <c r="AH425" s="11" t="s">
        <v>3658</v>
      </c>
      <c r="AI425" s="28" t="s">
        <v>9780</v>
      </c>
      <c r="AJ425" s="11" t="s">
        <v>9746</v>
      </c>
      <c r="AK425" s="2">
        <v>35000</v>
      </c>
      <c r="AL425" s="13" t="s">
        <v>526</v>
      </c>
      <c r="AM425" s="2"/>
      <c r="AN425" s="11"/>
      <c r="AO425" s="11"/>
      <c r="AP425" s="13"/>
      <c r="AQ425" s="2"/>
      <c r="AR425" s="11"/>
      <c r="AS425" s="11"/>
      <c r="AT425" s="13"/>
      <c r="AU425" s="2"/>
      <c r="AV425" s="2"/>
      <c r="AW425" s="2"/>
      <c r="AX425" s="11"/>
      <c r="AY425" s="11"/>
      <c r="AZ425" s="11"/>
      <c r="BA425" s="2">
        <v>60</v>
      </c>
      <c r="BB425" s="2"/>
      <c r="BC425" s="2">
        <v>0</v>
      </c>
      <c r="BD425" s="2">
        <v>0</v>
      </c>
      <c r="BE425" s="2">
        <v>0</v>
      </c>
      <c r="BF425" s="2">
        <v>0</v>
      </c>
      <c r="BG425" s="2">
        <v>0</v>
      </c>
      <c r="BH425" s="2">
        <v>240</v>
      </c>
      <c r="BI425" s="2">
        <v>60</v>
      </c>
      <c r="BJ425" s="2">
        <v>0</v>
      </c>
      <c r="BK425" s="2">
        <v>0</v>
      </c>
      <c r="BL425" s="2">
        <v>0</v>
      </c>
      <c r="BM425" s="2">
        <v>0</v>
      </c>
      <c r="BN425" s="2">
        <v>0</v>
      </c>
      <c r="BO425" s="2">
        <v>0</v>
      </c>
      <c r="BP425" s="2">
        <v>0</v>
      </c>
      <c r="BQ425" s="2">
        <v>0</v>
      </c>
      <c r="BR425" s="2">
        <v>0</v>
      </c>
      <c r="BS425" s="2">
        <v>0</v>
      </c>
      <c r="BT425" s="2">
        <v>0</v>
      </c>
      <c r="BU425" s="2">
        <v>0</v>
      </c>
    </row>
    <row r="426" spans="1:73" ht="84" x14ac:dyDescent="0.2">
      <c r="A426" s="27">
        <v>421</v>
      </c>
      <c r="B426" s="9" t="s">
        <v>6377</v>
      </c>
      <c r="C426" s="27">
        <v>427</v>
      </c>
      <c r="D426" s="27">
        <v>427</v>
      </c>
      <c r="E426" s="27"/>
      <c r="F426" s="11" t="s">
        <v>11709</v>
      </c>
      <c r="G426" s="44" t="s">
        <v>11708</v>
      </c>
      <c r="H426" s="28" t="s">
        <v>1742</v>
      </c>
      <c r="I426" s="28" t="s">
        <v>132</v>
      </c>
      <c r="J426" s="28"/>
      <c r="K426" s="2">
        <v>0</v>
      </c>
      <c r="L426" s="2">
        <v>0</v>
      </c>
      <c r="M426" s="2">
        <v>0</v>
      </c>
      <c r="N426" s="2">
        <v>120</v>
      </c>
      <c r="O426" s="2">
        <v>0</v>
      </c>
      <c r="P426" s="2"/>
      <c r="Q426" s="2">
        <f t="shared" si="14"/>
        <v>360</v>
      </c>
      <c r="R426" s="2">
        <v>61600</v>
      </c>
      <c r="S426" s="2">
        <f t="shared" si="15"/>
        <v>22176000</v>
      </c>
      <c r="T426" s="2"/>
      <c r="U426" s="2"/>
      <c r="V426" s="11" t="s">
        <v>8693</v>
      </c>
      <c r="W426" s="11" t="s">
        <v>7177</v>
      </c>
      <c r="X426" s="11" t="s">
        <v>2225</v>
      </c>
      <c r="Y426" s="11" t="s">
        <v>399</v>
      </c>
      <c r="Z426" s="11" t="s">
        <v>2226</v>
      </c>
      <c r="AA426" s="11" t="s">
        <v>8694</v>
      </c>
      <c r="AB426" s="11" t="s">
        <v>8691</v>
      </c>
      <c r="AC426" s="11" t="s">
        <v>68</v>
      </c>
      <c r="AD426" s="11" t="s">
        <v>8695</v>
      </c>
      <c r="AE426" s="11" t="s">
        <v>7878</v>
      </c>
      <c r="AF426" s="2"/>
      <c r="AG426" s="2"/>
      <c r="AH426" s="11" t="s">
        <v>3658</v>
      </c>
      <c r="AI426" s="28" t="s">
        <v>9780</v>
      </c>
      <c r="AJ426" s="11" t="s">
        <v>9746</v>
      </c>
      <c r="AK426" s="2">
        <v>35000</v>
      </c>
      <c r="AL426" s="13" t="s">
        <v>526</v>
      </c>
      <c r="AM426" s="2"/>
      <c r="AN426" s="11"/>
      <c r="AO426" s="11"/>
      <c r="AP426" s="13"/>
      <c r="AQ426" s="2"/>
      <c r="AR426" s="11"/>
      <c r="AS426" s="11"/>
      <c r="AT426" s="13"/>
      <c r="AU426" s="2"/>
      <c r="AV426" s="2"/>
      <c r="AW426" s="2"/>
      <c r="AX426" s="11"/>
      <c r="AY426" s="11"/>
      <c r="AZ426" s="11"/>
      <c r="BA426" s="2">
        <v>60</v>
      </c>
      <c r="BB426" s="2"/>
      <c r="BC426" s="2">
        <v>0</v>
      </c>
      <c r="BD426" s="2">
        <v>0</v>
      </c>
      <c r="BE426" s="2">
        <v>0</v>
      </c>
      <c r="BF426" s="2">
        <v>0</v>
      </c>
      <c r="BG426" s="2">
        <v>0</v>
      </c>
      <c r="BH426" s="2">
        <v>240</v>
      </c>
      <c r="BI426" s="2">
        <v>60</v>
      </c>
      <c r="BJ426" s="2">
        <v>0</v>
      </c>
      <c r="BK426" s="2">
        <v>0</v>
      </c>
      <c r="BL426" s="2">
        <v>0</v>
      </c>
      <c r="BM426" s="2">
        <v>0</v>
      </c>
      <c r="BN426" s="2">
        <v>0</v>
      </c>
      <c r="BO426" s="2">
        <v>0</v>
      </c>
      <c r="BP426" s="2">
        <v>0</v>
      </c>
      <c r="BQ426" s="2">
        <v>0</v>
      </c>
      <c r="BR426" s="2">
        <v>0</v>
      </c>
      <c r="BS426" s="2">
        <v>0</v>
      </c>
      <c r="BT426" s="2">
        <v>0</v>
      </c>
      <c r="BU426" s="2">
        <v>0</v>
      </c>
    </row>
    <row r="427" spans="1:73" ht="48" x14ac:dyDescent="0.2">
      <c r="A427" s="27">
        <v>422</v>
      </c>
      <c r="B427" s="9" t="s">
        <v>6306</v>
      </c>
      <c r="C427" s="27">
        <v>428</v>
      </c>
      <c r="D427" s="27">
        <v>428</v>
      </c>
      <c r="E427" s="27"/>
      <c r="F427" s="11" t="s">
        <v>11712</v>
      </c>
      <c r="G427" s="44" t="s">
        <v>11713</v>
      </c>
      <c r="H427" s="11" t="s">
        <v>113</v>
      </c>
      <c r="I427" s="28" t="s">
        <v>15260</v>
      </c>
      <c r="J427" s="28"/>
      <c r="K427" s="2">
        <v>0</v>
      </c>
      <c r="L427" s="2">
        <v>0</v>
      </c>
      <c r="M427" s="2">
        <v>0</v>
      </c>
      <c r="N427" s="2">
        <v>0</v>
      </c>
      <c r="O427" s="2">
        <v>0</v>
      </c>
      <c r="P427" s="2"/>
      <c r="Q427" s="2">
        <f t="shared" si="14"/>
        <v>30</v>
      </c>
      <c r="R427" s="2">
        <v>20000</v>
      </c>
      <c r="S427" s="2">
        <f t="shared" si="15"/>
        <v>600000</v>
      </c>
      <c r="T427" s="2"/>
      <c r="U427" s="2"/>
      <c r="V427" s="11" t="s">
        <v>7089</v>
      </c>
      <c r="W427" s="11" t="s">
        <v>7090</v>
      </c>
      <c r="X427" s="11" t="s">
        <v>8516</v>
      </c>
      <c r="Y427" s="11" t="s">
        <v>203</v>
      </c>
      <c r="Z427" s="11" t="s">
        <v>8517</v>
      </c>
      <c r="AA427" s="11"/>
      <c r="AB427" s="11"/>
      <c r="AC427" s="11"/>
      <c r="AD427" s="11" t="s">
        <v>8518</v>
      </c>
      <c r="AE427" s="11"/>
      <c r="AF427" s="2"/>
      <c r="AG427" s="2"/>
      <c r="AH427" s="11" t="s">
        <v>5126</v>
      </c>
      <c r="AI427" s="28" t="s">
        <v>9781</v>
      </c>
      <c r="AJ427" s="11" t="s">
        <v>9739</v>
      </c>
      <c r="AK427" s="2">
        <v>50000</v>
      </c>
      <c r="AL427" s="13" t="s">
        <v>409</v>
      </c>
      <c r="AM427" s="2"/>
      <c r="AN427" s="11"/>
      <c r="AO427" s="11"/>
      <c r="AP427" s="13"/>
      <c r="AQ427" s="2"/>
      <c r="AR427" s="11"/>
      <c r="AS427" s="11"/>
      <c r="AT427" s="13"/>
      <c r="AU427" s="2"/>
      <c r="AV427" s="2"/>
      <c r="AW427" s="2"/>
      <c r="AX427" s="11"/>
      <c r="AY427" s="11"/>
      <c r="AZ427" s="11"/>
      <c r="BA427" s="2" t="s">
        <v>132</v>
      </c>
      <c r="BB427" s="2"/>
      <c r="BC427" s="2">
        <v>0</v>
      </c>
      <c r="BD427" s="2">
        <v>0</v>
      </c>
      <c r="BE427" s="2">
        <v>30</v>
      </c>
      <c r="BF427" s="2">
        <v>0</v>
      </c>
      <c r="BG427" s="2">
        <v>0</v>
      </c>
      <c r="BH427" s="2">
        <v>0</v>
      </c>
      <c r="BI427" s="2">
        <v>0</v>
      </c>
      <c r="BJ427" s="2">
        <v>0</v>
      </c>
      <c r="BK427" s="2">
        <v>0</v>
      </c>
      <c r="BL427" s="2">
        <v>0</v>
      </c>
      <c r="BM427" s="2">
        <v>0</v>
      </c>
      <c r="BN427" s="2">
        <v>0</v>
      </c>
      <c r="BO427" s="2">
        <v>0</v>
      </c>
      <c r="BP427" s="2">
        <v>0</v>
      </c>
      <c r="BQ427" s="2">
        <v>0</v>
      </c>
      <c r="BR427" s="2">
        <v>0</v>
      </c>
      <c r="BS427" s="2">
        <v>0</v>
      </c>
      <c r="BT427" s="2">
        <v>0</v>
      </c>
      <c r="BU427" s="2">
        <v>0</v>
      </c>
    </row>
    <row r="428" spans="1:73" ht="48" x14ac:dyDescent="0.2">
      <c r="A428" s="27">
        <v>423</v>
      </c>
      <c r="B428" s="9" t="s">
        <v>6211</v>
      </c>
      <c r="C428" s="27">
        <v>429</v>
      </c>
      <c r="D428" s="27">
        <v>429</v>
      </c>
      <c r="E428" s="27"/>
      <c r="F428" s="11" t="s">
        <v>11710</v>
      </c>
      <c r="G428" s="44" t="s">
        <v>11711</v>
      </c>
      <c r="H428" s="28" t="s">
        <v>1742</v>
      </c>
      <c r="I428" s="28" t="s">
        <v>15246</v>
      </c>
      <c r="J428" s="28"/>
      <c r="K428" s="2">
        <v>0</v>
      </c>
      <c r="L428" s="2">
        <v>0</v>
      </c>
      <c r="M428" s="2">
        <v>0</v>
      </c>
      <c r="N428" s="2">
        <v>0</v>
      </c>
      <c r="O428" s="2">
        <v>0</v>
      </c>
      <c r="P428" s="2"/>
      <c r="Q428" s="2">
        <f t="shared" si="14"/>
        <v>810</v>
      </c>
      <c r="R428" s="2">
        <v>13000</v>
      </c>
      <c r="S428" s="2">
        <f t="shared" si="15"/>
        <v>10530000</v>
      </c>
      <c r="T428" s="2"/>
      <c r="U428" s="2"/>
      <c r="V428" s="11" t="s">
        <v>8293</v>
      </c>
      <c r="W428" s="11" t="s">
        <v>7012</v>
      </c>
      <c r="X428" s="11" t="s">
        <v>8294</v>
      </c>
      <c r="Y428" s="11" t="s">
        <v>8295</v>
      </c>
      <c r="Z428" s="11" t="s">
        <v>8296</v>
      </c>
      <c r="AA428" s="11"/>
      <c r="AB428" s="11"/>
      <c r="AC428" s="11"/>
      <c r="AD428" s="11" t="s">
        <v>8297</v>
      </c>
      <c r="AE428" s="11"/>
      <c r="AF428" s="2"/>
      <c r="AG428" s="2"/>
      <c r="AH428" s="11" t="s">
        <v>5126</v>
      </c>
      <c r="AI428" s="28" t="s">
        <v>9781</v>
      </c>
      <c r="AJ428" s="11" t="s">
        <v>9739</v>
      </c>
      <c r="AK428" s="2">
        <v>77778</v>
      </c>
      <c r="AL428" s="13" t="s">
        <v>409</v>
      </c>
      <c r="AM428" s="2"/>
      <c r="AN428" s="11"/>
      <c r="AO428" s="11"/>
      <c r="AP428" s="13"/>
      <c r="AQ428" s="2"/>
      <c r="AR428" s="11"/>
      <c r="AS428" s="11"/>
      <c r="AT428" s="13"/>
      <c r="AU428" s="2"/>
      <c r="AV428" s="2"/>
      <c r="AW428" s="2"/>
      <c r="AX428" s="11"/>
      <c r="AY428" s="11"/>
      <c r="AZ428" s="11"/>
      <c r="BA428" s="2" t="s">
        <v>132</v>
      </c>
      <c r="BB428" s="2"/>
      <c r="BC428" s="2">
        <v>0</v>
      </c>
      <c r="BD428" s="2">
        <v>0</v>
      </c>
      <c r="BE428" s="2">
        <v>810</v>
      </c>
      <c r="BF428" s="2">
        <v>0</v>
      </c>
      <c r="BG428" s="2">
        <v>0</v>
      </c>
      <c r="BH428" s="2">
        <v>0</v>
      </c>
      <c r="BI428" s="2">
        <v>0</v>
      </c>
      <c r="BJ428" s="2">
        <v>0</v>
      </c>
      <c r="BK428" s="2">
        <v>0</v>
      </c>
      <c r="BL428" s="2">
        <v>0</v>
      </c>
      <c r="BM428" s="2">
        <v>0</v>
      </c>
      <c r="BN428" s="2">
        <v>0</v>
      </c>
      <c r="BO428" s="2">
        <v>0</v>
      </c>
      <c r="BP428" s="2">
        <v>0</v>
      </c>
      <c r="BQ428" s="2">
        <v>0</v>
      </c>
      <c r="BR428" s="2">
        <v>0</v>
      </c>
      <c r="BS428" s="2">
        <v>0</v>
      </c>
      <c r="BT428" s="2">
        <v>0</v>
      </c>
      <c r="BU428" s="2">
        <v>0</v>
      </c>
    </row>
    <row r="429" spans="1:73" ht="48" x14ac:dyDescent="0.2">
      <c r="A429" s="27">
        <v>424</v>
      </c>
      <c r="B429" s="9" t="s">
        <v>6408</v>
      </c>
      <c r="C429" s="27">
        <v>430</v>
      </c>
      <c r="D429" s="27">
        <v>430</v>
      </c>
      <c r="E429" s="27"/>
      <c r="F429" s="11" t="s">
        <v>11714</v>
      </c>
      <c r="G429" s="44" t="s">
        <v>11715</v>
      </c>
      <c r="H429" s="28" t="s">
        <v>1742</v>
      </c>
      <c r="I429" s="28" t="s">
        <v>15246</v>
      </c>
      <c r="J429" s="28"/>
      <c r="K429" s="2">
        <v>0</v>
      </c>
      <c r="L429" s="2">
        <v>0</v>
      </c>
      <c r="M429" s="2">
        <v>0</v>
      </c>
      <c r="N429" s="2">
        <v>0</v>
      </c>
      <c r="O429" s="2">
        <v>0</v>
      </c>
      <c r="P429" s="2"/>
      <c r="Q429" s="2">
        <f t="shared" si="14"/>
        <v>31500</v>
      </c>
      <c r="R429" s="2">
        <v>66000</v>
      </c>
      <c r="S429" s="2">
        <f t="shared" si="15"/>
        <v>2079000000</v>
      </c>
      <c r="T429" s="2"/>
      <c r="U429" s="2"/>
      <c r="V429" s="11" t="s">
        <v>8768</v>
      </c>
      <c r="W429" s="11" t="s">
        <v>7216</v>
      </c>
      <c r="X429" s="11" t="s">
        <v>8294</v>
      </c>
      <c r="Y429" s="11" t="s">
        <v>8295</v>
      </c>
      <c r="Z429" s="11" t="s">
        <v>8296</v>
      </c>
      <c r="AA429" s="11"/>
      <c r="AB429" s="11"/>
      <c r="AC429" s="11"/>
      <c r="AD429" s="11" t="s">
        <v>8769</v>
      </c>
      <c r="AE429" s="11"/>
      <c r="AF429" s="2"/>
      <c r="AG429" s="2"/>
      <c r="AH429" s="11" t="s">
        <v>5126</v>
      </c>
      <c r="AI429" s="28" t="s">
        <v>9781</v>
      </c>
      <c r="AJ429" s="11" t="s">
        <v>9739</v>
      </c>
      <c r="AK429" s="2">
        <v>14444</v>
      </c>
      <c r="AL429" s="13" t="s">
        <v>409</v>
      </c>
      <c r="AM429" s="2"/>
      <c r="AN429" s="11"/>
      <c r="AO429" s="11"/>
      <c r="AP429" s="13"/>
      <c r="AQ429" s="2"/>
      <c r="AR429" s="11"/>
      <c r="AS429" s="11"/>
      <c r="AT429" s="13"/>
      <c r="AU429" s="2"/>
      <c r="AV429" s="2"/>
      <c r="AW429" s="2"/>
      <c r="AX429" s="11"/>
      <c r="AY429" s="11"/>
      <c r="AZ429" s="11"/>
      <c r="BA429" s="2" t="s">
        <v>132</v>
      </c>
      <c r="BB429" s="2"/>
      <c r="BC429" s="2">
        <v>0</v>
      </c>
      <c r="BD429" s="2">
        <v>0</v>
      </c>
      <c r="BE429" s="2">
        <v>31500</v>
      </c>
      <c r="BF429" s="2">
        <v>0</v>
      </c>
      <c r="BG429" s="2">
        <v>0</v>
      </c>
      <c r="BH429" s="2">
        <v>0</v>
      </c>
      <c r="BI429" s="2">
        <v>0</v>
      </c>
      <c r="BJ429" s="2">
        <v>0</v>
      </c>
      <c r="BK429" s="2">
        <v>0</v>
      </c>
      <c r="BL429" s="2">
        <v>0</v>
      </c>
      <c r="BM429" s="2">
        <v>0</v>
      </c>
      <c r="BN429" s="2">
        <v>0</v>
      </c>
      <c r="BO429" s="2">
        <v>0</v>
      </c>
      <c r="BP429" s="2">
        <v>0</v>
      </c>
      <c r="BQ429" s="2">
        <v>0</v>
      </c>
      <c r="BR429" s="2">
        <v>0</v>
      </c>
      <c r="BS429" s="2">
        <v>0</v>
      </c>
      <c r="BT429" s="2">
        <v>0</v>
      </c>
      <c r="BU429" s="2">
        <v>0</v>
      </c>
    </row>
    <row r="430" spans="1:73" ht="96" x14ac:dyDescent="0.2">
      <c r="A430" s="27">
        <v>425</v>
      </c>
      <c r="B430" s="9" t="s">
        <v>6614</v>
      </c>
      <c r="C430" s="27">
        <v>431</v>
      </c>
      <c r="D430" s="27">
        <v>431</v>
      </c>
      <c r="E430" s="27"/>
      <c r="F430" s="11" t="s">
        <v>11716</v>
      </c>
      <c r="G430" s="44" t="s">
        <v>11717</v>
      </c>
      <c r="H430" s="28" t="s">
        <v>1742</v>
      </c>
      <c r="I430" s="28" t="s">
        <v>15207</v>
      </c>
      <c r="J430" s="28"/>
      <c r="K430" s="2">
        <v>0</v>
      </c>
      <c r="L430" s="2">
        <v>0</v>
      </c>
      <c r="M430" s="2">
        <v>0</v>
      </c>
      <c r="N430" s="2">
        <v>0</v>
      </c>
      <c r="O430" s="2">
        <v>0</v>
      </c>
      <c r="P430" s="2"/>
      <c r="Q430" s="2">
        <f t="shared" si="14"/>
        <v>20</v>
      </c>
      <c r="R430" s="2">
        <v>357607</v>
      </c>
      <c r="S430" s="2">
        <f t="shared" si="15"/>
        <v>7152140</v>
      </c>
      <c r="T430" s="2"/>
      <c r="U430" s="2"/>
      <c r="V430" s="11" t="s">
        <v>9248</v>
      </c>
      <c r="W430" s="11" t="s">
        <v>7411</v>
      </c>
      <c r="X430" s="11" t="s">
        <v>9249</v>
      </c>
      <c r="Y430" s="11" t="s">
        <v>399</v>
      </c>
      <c r="Z430" s="11" t="s">
        <v>9250</v>
      </c>
      <c r="AA430" s="11" t="s">
        <v>9251</v>
      </c>
      <c r="AB430" s="11" t="s">
        <v>9252</v>
      </c>
      <c r="AC430" s="11" t="s">
        <v>80</v>
      </c>
      <c r="AD430" s="11" t="s">
        <v>9253</v>
      </c>
      <c r="AE430" s="11" t="s">
        <v>7667</v>
      </c>
      <c r="AF430" s="2"/>
      <c r="AG430" s="2"/>
      <c r="AH430" s="11" t="s">
        <v>9570</v>
      </c>
      <c r="AI430" s="28" t="s">
        <v>10655</v>
      </c>
      <c r="AJ430" s="11" t="s">
        <v>9729</v>
      </c>
      <c r="AK430" s="2">
        <v>361200</v>
      </c>
      <c r="AL430" s="13" t="s">
        <v>14371</v>
      </c>
      <c r="AM430" s="2"/>
      <c r="AN430" s="11"/>
      <c r="AO430" s="11"/>
      <c r="AP430" s="13"/>
      <c r="AQ430" s="2"/>
      <c r="AR430" s="11"/>
      <c r="AS430" s="11"/>
      <c r="AT430" s="13"/>
      <c r="AU430" s="2"/>
      <c r="AV430" s="2"/>
      <c r="AW430" s="2"/>
      <c r="AX430" s="11"/>
      <c r="AY430" s="11"/>
      <c r="AZ430" s="11"/>
      <c r="BA430" s="2" t="s">
        <v>132</v>
      </c>
      <c r="BB430" s="2"/>
      <c r="BC430" s="2">
        <v>0</v>
      </c>
      <c r="BD430" s="2">
        <v>0</v>
      </c>
      <c r="BE430" s="2">
        <v>0</v>
      </c>
      <c r="BF430" s="2">
        <v>0</v>
      </c>
      <c r="BG430" s="2">
        <v>0</v>
      </c>
      <c r="BH430" s="2">
        <v>0</v>
      </c>
      <c r="BI430" s="2">
        <v>20</v>
      </c>
      <c r="BJ430" s="2">
        <v>0</v>
      </c>
      <c r="BK430" s="2">
        <v>0</v>
      </c>
      <c r="BL430" s="2">
        <v>0</v>
      </c>
      <c r="BM430" s="2">
        <v>0</v>
      </c>
      <c r="BN430" s="2">
        <v>0</v>
      </c>
      <c r="BO430" s="2">
        <v>0</v>
      </c>
      <c r="BP430" s="2">
        <v>0</v>
      </c>
      <c r="BQ430" s="2">
        <v>0</v>
      </c>
      <c r="BR430" s="2">
        <v>0</v>
      </c>
      <c r="BS430" s="2">
        <v>0</v>
      </c>
      <c r="BT430" s="2">
        <v>0</v>
      </c>
      <c r="BU430" s="2">
        <v>0</v>
      </c>
    </row>
    <row r="431" spans="1:73" ht="84" x14ac:dyDescent="0.2">
      <c r="A431" s="27">
        <v>426</v>
      </c>
      <c r="B431" s="27" t="s">
        <v>10028</v>
      </c>
      <c r="C431" s="27">
        <v>433</v>
      </c>
      <c r="D431" s="27">
        <v>433</v>
      </c>
      <c r="E431" s="27"/>
      <c r="F431" s="11" t="s">
        <v>11718</v>
      </c>
      <c r="G431" s="44" t="s">
        <v>11719</v>
      </c>
      <c r="H431" s="28" t="s">
        <v>6941</v>
      </c>
      <c r="I431" s="28" t="s">
        <v>15200</v>
      </c>
      <c r="J431" s="28"/>
      <c r="K431" s="2">
        <v>0</v>
      </c>
      <c r="L431" s="2">
        <v>0</v>
      </c>
      <c r="M431" s="2">
        <v>0</v>
      </c>
      <c r="N431" s="2">
        <v>0</v>
      </c>
      <c r="O431" s="2">
        <v>0</v>
      </c>
      <c r="P431" s="2"/>
      <c r="Q431" s="2">
        <f t="shared" si="14"/>
        <v>72000</v>
      </c>
      <c r="R431" s="2">
        <v>4032</v>
      </c>
      <c r="S431" s="2">
        <f t="shared" si="15"/>
        <v>290304000</v>
      </c>
      <c r="T431" s="2"/>
      <c r="U431" s="2"/>
      <c r="V431" s="11" t="s">
        <v>8127</v>
      </c>
      <c r="W431" s="11" t="s">
        <v>6940</v>
      </c>
      <c r="X431" s="11" t="s">
        <v>9937</v>
      </c>
      <c r="Y431" s="11" t="s">
        <v>3673</v>
      </c>
      <c r="Z431" s="11" t="s">
        <v>9250</v>
      </c>
      <c r="AA431" s="11" t="s">
        <v>9938</v>
      </c>
      <c r="AB431" s="11" t="s">
        <v>8128</v>
      </c>
      <c r="AC431" s="11" t="s">
        <v>119</v>
      </c>
      <c r="AD431" s="11" t="s">
        <v>9939</v>
      </c>
      <c r="AE431" s="11" t="s">
        <v>7667</v>
      </c>
      <c r="AF431" s="2">
        <v>4032</v>
      </c>
      <c r="AG431" s="2">
        <v>4032</v>
      </c>
      <c r="AH431" s="11" t="s">
        <v>9570</v>
      </c>
      <c r="AI431" s="28" t="s">
        <v>10655</v>
      </c>
      <c r="AJ431" s="11" t="s">
        <v>9729</v>
      </c>
      <c r="AK431" s="2">
        <v>4354</v>
      </c>
      <c r="AL431" s="13" t="s">
        <v>14358</v>
      </c>
      <c r="AM431" s="2">
        <v>4032</v>
      </c>
      <c r="AN431" s="11" t="s">
        <v>14398</v>
      </c>
      <c r="AO431" s="11" t="s">
        <v>14399</v>
      </c>
      <c r="AP431" s="13" t="s">
        <v>14400</v>
      </c>
      <c r="AQ431" s="2"/>
      <c r="AR431" s="11"/>
      <c r="AS431" s="11"/>
      <c r="AT431" s="13"/>
      <c r="AU431" s="2"/>
      <c r="AV431" s="2"/>
      <c r="AW431" s="2"/>
      <c r="AX431" s="11"/>
      <c r="AY431" s="11"/>
      <c r="AZ431" s="11"/>
      <c r="BA431" s="2" t="s">
        <v>132</v>
      </c>
      <c r="BB431" s="2"/>
      <c r="BC431" s="2">
        <v>0</v>
      </c>
      <c r="BD431" s="2">
        <v>0</v>
      </c>
      <c r="BE431" s="2">
        <v>0</v>
      </c>
      <c r="BF431" s="2">
        <v>0</v>
      </c>
      <c r="BG431" s="2">
        <v>0</v>
      </c>
      <c r="BH431" s="2">
        <v>0</v>
      </c>
      <c r="BI431" s="2">
        <v>72000</v>
      </c>
      <c r="BJ431" s="2">
        <v>0</v>
      </c>
      <c r="BK431" s="3">
        <v>0</v>
      </c>
      <c r="BL431" s="2">
        <v>0</v>
      </c>
      <c r="BM431" s="2">
        <v>0</v>
      </c>
      <c r="BN431" s="2">
        <v>0</v>
      </c>
      <c r="BO431" s="2">
        <v>0</v>
      </c>
      <c r="BP431" s="2">
        <v>0</v>
      </c>
      <c r="BQ431" s="2">
        <v>0</v>
      </c>
      <c r="BR431" s="2">
        <v>0</v>
      </c>
      <c r="BS431" s="2">
        <v>0</v>
      </c>
      <c r="BT431" s="2">
        <v>0</v>
      </c>
      <c r="BU431" s="2">
        <v>0</v>
      </c>
    </row>
    <row r="432" spans="1:73" ht="48" x14ac:dyDescent="0.2">
      <c r="A432" s="27">
        <v>427</v>
      </c>
      <c r="B432" s="9" t="s">
        <v>6616</v>
      </c>
      <c r="C432" s="27">
        <v>434</v>
      </c>
      <c r="D432" s="27">
        <v>434</v>
      </c>
      <c r="E432" s="27"/>
      <c r="F432" s="11" t="s">
        <v>11722</v>
      </c>
      <c r="G432" s="44" t="s">
        <v>11723</v>
      </c>
      <c r="H432" s="28" t="s">
        <v>1742</v>
      </c>
      <c r="I432" s="28" t="s">
        <v>15257</v>
      </c>
      <c r="J432" s="28"/>
      <c r="K432" s="2">
        <v>0</v>
      </c>
      <c r="L432" s="2">
        <v>0</v>
      </c>
      <c r="M432" s="2">
        <v>0</v>
      </c>
      <c r="N432" s="2">
        <v>0</v>
      </c>
      <c r="O432" s="2">
        <v>0</v>
      </c>
      <c r="P432" s="2"/>
      <c r="Q432" s="2">
        <f t="shared" si="14"/>
        <v>19000</v>
      </c>
      <c r="R432" s="2">
        <v>4584</v>
      </c>
      <c r="S432" s="2">
        <f t="shared" si="15"/>
        <v>87096000</v>
      </c>
      <c r="T432" s="2"/>
      <c r="U432" s="2"/>
      <c r="V432" s="11" t="s">
        <v>9258</v>
      </c>
      <c r="W432" s="11" t="s">
        <v>7413</v>
      </c>
      <c r="X432" s="11" t="s">
        <v>9249</v>
      </c>
      <c r="Y432" s="11" t="s">
        <v>399</v>
      </c>
      <c r="Z432" s="11" t="s">
        <v>9250</v>
      </c>
      <c r="AA432" s="11" t="s">
        <v>9259</v>
      </c>
      <c r="AB432" s="11" t="s">
        <v>9260</v>
      </c>
      <c r="AC432" s="11" t="s">
        <v>119</v>
      </c>
      <c r="AD432" s="11" t="s">
        <v>9261</v>
      </c>
      <c r="AE432" s="11" t="s">
        <v>7667</v>
      </c>
      <c r="AF432" s="2"/>
      <c r="AG432" s="2"/>
      <c r="AH432" s="11" t="s">
        <v>9570</v>
      </c>
      <c r="AI432" s="28" t="s">
        <v>10655</v>
      </c>
      <c r="AJ432" s="11" t="s">
        <v>9729</v>
      </c>
      <c r="AK432" s="2">
        <v>4853</v>
      </c>
      <c r="AL432" s="13" t="s">
        <v>14358</v>
      </c>
      <c r="AM432" s="2"/>
      <c r="AN432" s="11"/>
      <c r="AO432" s="11"/>
      <c r="AP432" s="13"/>
      <c r="AQ432" s="2"/>
      <c r="AR432" s="11"/>
      <c r="AS432" s="11"/>
      <c r="AT432" s="13"/>
      <c r="AU432" s="2"/>
      <c r="AV432" s="2"/>
      <c r="AW432" s="2"/>
      <c r="AX432" s="11"/>
      <c r="AY432" s="11"/>
      <c r="AZ432" s="11"/>
      <c r="BA432" s="2" t="s">
        <v>132</v>
      </c>
      <c r="BB432" s="2"/>
      <c r="BC432" s="2">
        <v>0</v>
      </c>
      <c r="BD432" s="2">
        <v>0</v>
      </c>
      <c r="BE432" s="2">
        <v>0</v>
      </c>
      <c r="BF432" s="2">
        <v>0</v>
      </c>
      <c r="BG432" s="2">
        <v>0</v>
      </c>
      <c r="BH432" s="2">
        <v>0</v>
      </c>
      <c r="BI432" s="2">
        <v>19000</v>
      </c>
      <c r="BJ432" s="2">
        <v>0</v>
      </c>
      <c r="BK432" s="2">
        <v>0</v>
      </c>
      <c r="BL432" s="2">
        <v>0</v>
      </c>
      <c r="BM432" s="2">
        <v>0</v>
      </c>
      <c r="BN432" s="2">
        <v>0</v>
      </c>
      <c r="BO432" s="2">
        <v>0</v>
      </c>
      <c r="BP432" s="2">
        <v>0</v>
      </c>
      <c r="BQ432" s="2">
        <v>0</v>
      </c>
      <c r="BR432" s="2">
        <v>0</v>
      </c>
      <c r="BS432" s="2">
        <v>0</v>
      </c>
      <c r="BT432" s="2">
        <v>0</v>
      </c>
      <c r="BU432" s="2">
        <v>0</v>
      </c>
    </row>
    <row r="433" spans="1:73" ht="60" x14ac:dyDescent="0.2">
      <c r="A433" s="27">
        <v>428</v>
      </c>
      <c r="B433" s="9" t="s">
        <v>6617</v>
      </c>
      <c r="C433" s="27">
        <v>435</v>
      </c>
      <c r="D433" s="27">
        <v>435</v>
      </c>
      <c r="E433" s="27"/>
      <c r="F433" s="11" t="s">
        <v>11724</v>
      </c>
      <c r="G433" s="44" t="s">
        <v>11725</v>
      </c>
      <c r="H433" s="28" t="s">
        <v>1742</v>
      </c>
      <c r="I433" s="28" t="s">
        <v>15257</v>
      </c>
      <c r="J433" s="28"/>
      <c r="K433" s="2">
        <v>0</v>
      </c>
      <c r="L433" s="2">
        <v>0</v>
      </c>
      <c r="M433" s="2">
        <v>0</v>
      </c>
      <c r="N433" s="2">
        <v>0</v>
      </c>
      <c r="O433" s="2">
        <v>0</v>
      </c>
      <c r="P433" s="2"/>
      <c r="Q433" s="2">
        <f t="shared" si="14"/>
        <v>800</v>
      </c>
      <c r="R433" s="2">
        <v>8873</v>
      </c>
      <c r="S433" s="2">
        <f t="shared" si="15"/>
        <v>7098400</v>
      </c>
      <c r="T433" s="2"/>
      <c r="U433" s="2"/>
      <c r="V433" s="11" t="s">
        <v>9262</v>
      </c>
      <c r="W433" s="11" t="s">
        <v>7414</v>
      </c>
      <c r="X433" s="11" t="s">
        <v>9249</v>
      </c>
      <c r="Y433" s="11" t="s">
        <v>399</v>
      </c>
      <c r="Z433" s="11" t="s">
        <v>9250</v>
      </c>
      <c r="AA433" s="11" t="s">
        <v>9263</v>
      </c>
      <c r="AB433" s="11" t="s">
        <v>9264</v>
      </c>
      <c r="AC433" s="11" t="s">
        <v>119</v>
      </c>
      <c r="AD433" s="11" t="s">
        <v>9265</v>
      </c>
      <c r="AE433" s="11" t="s">
        <v>7667</v>
      </c>
      <c r="AF433" s="2"/>
      <c r="AG433" s="2"/>
      <c r="AH433" s="11" t="s">
        <v>9570</v>
      </c>
      <c r="AI433" s="28" t="s">
        <v>10655</v>
      </c>
      <c r="AJ433" s="11" t="s">
        <v>9729</v>
      </c>
      <c r="AK433" s="2">
        <v>9581</v>
      </c>
      <c r="AL433" s="13" t="s">
        <v>14358</v>
      </c>
      <c r="AM433" s="2"/>
      <c r="AN433" s="11"/>
      <c r="AO433" s="11"/>
      <c r="AP433" s="13"/>
      <c r="AQ433" s="2"/>
      <c r="AR433" s="11"/>
      <c r="AS433" s="11"/>
      <c r="AT433" s="13"/>
      <c r="AU433" s="2"/>
      <c r="AV433" s="2"/>
      <c r="AW433" s="2"/>
      <c r="AX433" s="11"/>
      <c r="AY433" s="11"/>
      <c r="AZ433" s="11"/>
      <c r="BA433" s="2" t="s">
        <v>132</v>
      </c>
      <c r="BB433" s="2"/>
      <c r="BC433" s="2">
        <v>0</v>
      </c>
      <c r="BD433" s="2">
        <v>0</v>
      </c>
      <c r="BE433" s="2">
        <v>0</v>
      </c>
      <c r="BF433" s="2">
        <v>0</v>
      </c>
      <c r="BG433" s="2">
        <v>0</v>
      </c>
      <c r="BH433" s="2">
        <v>0</v>
      </c>
      <c r="BI433" s="2">
        <v>800</v>
      </c>
      <c r="BJ433" s="2">
        <v>0</v>
      </c>
      <c r="BK433" s="2">
        <v>0</v>
      </c>
      <c r="BL433" s="2">
        <v>0</v>
      </c>
      <c r="BM433" s="2">
        <v>0</v>
      </c>
      <c r="BN433" s="2">
        <v>0</v>
      </c>
      <c r="BO433" s="2">
        <v>0</v>
      </c>
      <c r="BP433" s="2">
        <v>0</v>
      </c>
      <c r="BQ433" s="2">
        <v>0</v>
      </c>
      <c r="BR433" s="2">
        <v>0</v>
      </c>
      <c r="BS433" s="2">
        <v>0</v>
      </c>
      <c r="BT433" s="2">
        <v>0</v>
      </c>
      <c r="BU433" s="2">
        <v>0</v>
      </c>
    </row>
    <row r="434" spans="1:73" ht="72" x14ac:dyDescent="0.2">
      <c r="A434" s="27">
        <v>429</v>
      </c>
      <c r="B434" s="9" t="s">
        <v>6618</v>
      </c>
      <c r="C434" s="27">
        <v>436</v>
      </c>
      <c r="D434" s="27">
        <v>436</v>
      </c>
      <c r="E434" s="27"/>
      <c r="F434" s="11" t="s">
        <v>11726</v>
      </c>
      <c r="G434" s="44" t="s">
        <v>11727</v>
      </c>
      <c r="H434" s="28" t="s">
        <v>1742</v>
      </c>
      <c r="I434" s="28" t="s">
        <v>15257</v>
      </c>
      <c r="J434" s="28"/>
      <c r="K434" s="2">
        <v>0</v>
      </c>
      <c r="L434" s="2">
        <v>0</v>
      </c>
      <c r="M434" s="2">
        <v>0</v>
      </c>
      <c r="N434" s="2">
        <v>0</v>
      </c>
      <c r="O434" s="2">
        <v>0</v>
      </c>
      <c r="P434" s="2"/>
      <c r="Q434" s="2">
        <f t="shared" si="14"/>
        <v>400000</v>
      </c>
      <c r="R434" s="2">
        <v>984</v>
      </c>
      <c r="S434" s="2">
        <f t="shared" si="15"/>
        <v>393600000</v>
      </c>
      <c r="T434" s="2"/>
      <c r="U434" s="2"/>
      <c r="V434" s="11" t="s">
        <v>9266</v>
      </c>
      <c r="W434" s="11" t="s">
        <v>7415</v>
      </c>
      <c r="X434" s="11" t="s">
        <v>9249</v>
      </c>
      <c r="Y434" s="11" t="s">
        <v>399</v>
      </c>
      <c r="Z434" s="11" t="s">
        <v>9250</v>
      </c>
      <c r="AA434" s="11" t="s">
        <v>9267</v>
      </c>
      <c r="AB434" s="11" t="s">
        <v>9268</v>
      </c>
      <c r="AC434" s="11" t="s">
        <v>119</v>
      </c>
      <c r="AD434" s="11" t="s">
        <v>9269</v>
      </c>
      <c r="AE434" s="11" t="s">
        <v>7667</v>
      </c>
      <c r="AF434" s="2"/>
      <c r="AG434" s="2"/>
      <c r="AH434" s="11" t="s">
        <v>9570</v>
      </c>
      <c r="AI434" s="28" t="s">
        <v>10655</v>
      </c>
      <c r="AJ434" s="11" t="s">
        <v>9729</v>
      </c>
      <c r="AK434" s="2">
        <v>984</v>
      </c>
      <c r="AL434" s="13" t="s">
        <v>14358</v>
      </c>
      <c r="AM434" s="2">
        <v>955</v>
      </c>
      <c r="AN434" s="11" t="s">
        <v>14398</v>
      </c>
      <c r="AO434" s="11" t="s">
        <v>14399</v>
      </c>
      <c r="AP434" s="13" t="s">
        <v>14284</v>
      </c>
      <c r="AQ434" s="2"/>
      <c r="AR434" s="11"/>
      <c r="AS434" s="11"/>
      <c r="AT434" s="13"/>
      <c r="AU434" s="2"/>
      <c r="AV434" s="2"/>
      <c r="AW434" s="2"/>
      <c r="AX434" s="11"/>
      <c r="AY434" s="11"/>
      <c r="AZ434" s="11"/>
      <c r="BA434" s="2" t="s">
        <v>132</v>
      </c>
      <c r="BB434" s="2"/>
      <c r="BC434" s="2">
        <v>0</v>
      </c>
      <c r="BD434" s="2">
        <v>0</v>
      </c>
      <c r="BE434" s="2">
        <v>0</v>
      </c>
      <c r="BF434" s="2">
        <v>0</v>
      </c>
      <c r="BG434" s="2">
        <v>0</v>
      </c>
      <c r="BH434" s="2">
        <v>0</v>
      </c>
      <c r="BI434" s="2">
        <v>400000</v>
      </c>
      <c r="BJ434" s="2">
        <v>0</v>
      </c>
      <c r="BK434" s="2">
        <v>0</v>
      </c>
      <c r="BL434" s="2">
        <v>0</v>
      </c>
      <c r="BM434" s="2">
        <v>0</v>
      </c>
      <c r="BN434" s="2">
        <v>0</v>
      </c>
      <c r="BO434" s="2">
        <v>0</v>
      </c>
      <c r="BP434" s="2">
        <v>0</v>
      </c>
      <c r="BQ434" s="2">
        <v>0</v>
      </c>
      <c r="BR434" s="2">
        <v>0</v>
      </c>
      <c r="BS434" s="2">
        <v>0</v>
      </c>
      <c r="BT434" s="2">
        <v>0</v>
      </c>
      <c r="BU434" s="2">
        <v>0</v>
      </c>
    </row>
    <row r="435" spans="1:73" ht="72" x14ac:dyDescent="0.2">
      <c r="A435" s="27">
        <v>430</v>
      </c>
      <c r="B435" s="9" t="s">
        <v>6619</v>
      </c>
      <c r="C435" s="27">
        <v>437</v>
      </c>
      <c r="D435" s="27">
        <v>437</v>
      </c>
      <c r="E435" s="27"/>
      <c r="F435" s="11" t="s">
        <v>11728</v>
      </c>
      <c r="G435" s="44" t="s">
        <v>11729</v>
      </c>
      <c r="H435" s="28" t="s">
        <v>1742</v>
      </c>
      <c r="I435" s="28" t="s">
        <v>15207</v>
      </c>
      <c r="J435" s="28"/>
      <c r="K435" s="2">
        <v>0</v>
      </c>
      <c r="L435" s="2">
        <v>0</v>
      </c>
      <c r="M435" s="2">
        <v>0</v>
      </c>
      <c r="N435" s="2">
        <v>0</v>
      </c>
      <c r="O435" s="2">
        <v>0</v>
      </c>
      <c r="P435" s="2"/>
      <c r="Q435" s="2">
        <f t="shared" si="14"/>
        <v>50</v>
      </c>
      <c r="R435" s="2">
        <v>673981</v>
      </c>
      <c r="S435" s="2">
        <f t="shared" si="15"/>
        <v>33699050</v>
      </c>
      <c r="T435" s="2"/>
      <c r="U435" s="2"/>
      <c r="V435" s="11" t="s">
        <v>9270</v>
      </c>
      <c r="W435" s="11" t="s">
        <v>7416</v>
      </c>
      <c r="X435" s="11" t="s">
        <v>9271</v>
      </c>
      <c r="Y435" s="11" t="s">
        <v>3673</v>
      </c>
      <c r="Z435" s="11" t="s">
        <v>9250</v>
      </c>
      <c r="AA435" s="11" t="s">
        <v>9272</v>
      </c>
      <c r="AB435" s="11" t="s">
        <v>9252</v>
      </c>
      <c r="AC435" s="11" t="s">
        <v>68</v>
      </c>
      <c r="AD435" s="11" t="s">
        <v>9273</v>
      </c>
      <c r="AE435" s="11" t="s">
        <v>7667</v>
      </c>
      <c r="AF435" s="2"/>
      <c r="AG435" s="2"/>
      <c r="AH435" s="11" t="s">
        <v>9570</v>
      </c>
      <c r="AI435" s="28" t="s">
        <v>10655</v>
      </c>
      <c r="AJ435" s="11" t="s">
        <v>9729</v>
      </c>
      <c r="AK435" s="2">
        <v>713580</v>
      </c>
      <c r="AL435" s="13" t="s">
        <v>14358</v>
      </c>
      <c r="AM435" s="2"/>
      <c r="AN435" s="11"/>
      <c r="AO435" s="11"/>
      <c r="AP435" s="13"/>
      <c r="AQ435" s="2"/>
      <c r="AR435" s="11"/>
      <c r="AS435" s="11"/>
      <c r="AT435" s="13"/>
      <c r="AU435" s="2"/>
      <c r="AV435" s="2"/>
      <c r="AW435" s="2"/>
      <c r="AX435" s="11"/>
      <c r="AY435" s="11"/>
      <c r="AZ435" s="11"/>
      <c r="BA435" s="2" t="s">
        <v>132</v>
      </c>
      <c r="BB435" s="2"/>
      <c r="BC435" s="2">
        <v>0</v>
      </c>
      <c r="BD435" s="2">
        <v>0</v>
      </c>
      <c r="BE435" s="2">
        <v>0</v>
      </c>
      <c r="BF435" s="2">
        <v>0</v>
      </c>
      <c r="BG435" s="2">
        <v>0</v>
      </c>
      <c r="BH435" s="2">
        <v>0</v>
      </c>
      <c r="BI435" s="2">
        <v>50</v>
      </c>
      <c r="BJ435" s="2">
        <v>0</v>
      </c>
      <c r="BK435" s="2">
        <v>0</v>
      </c>
      <c r="BL435" s="2">
        <v>0</v>
      </c>
      <c r="BM435" s="2">
        <v>0</v>
      </c>
      <c r="BN435" s="2">
        <v>0</v>
      </c>
      <c r="BO435" s="2">
        <v>0</v>
      </c>
      <c r="BP435" s="2">
        <v>0</v>
      </c>
      <c r="BQ435" s="2">
        <v>0</v>
      </c>
      <c r="BR435" s="2">
        <v>0</v>
      </c>
      <c r="BS435" s="2">
        <v>0</v>
      </c>
      <c r="BT435" s="2">
        <v>0</v>
      </c>
      <c r="BU435" s="2">
        <v>0</v>
      </c>
    </row>
    <row r="436" spans="1:73" ht="72" x14ac:dyDescent="0.2">
      <c r="A436" s="27">
        <v>431</v>
      </c>
      <c r="B436" s="9" t="s">
        <v>6620</v>
      </c>
      <c r="C436" s="27">
        <v>438</v>
      </c>
      <c r="D436" s="27">
        <v>438</v>
      </c>
      <c r="E436" s="27"/>
      <c r="F436" s="11" t="s">
        <v>11730</v>
      </c>
      <c r="G436" s="44" t="s">
        <v>11731</v>
      </c>
      <c r="H436" s="28" t="s">
        <v>1742</v>
      </c>
      <c r="I436" s="28" t="s">
        <v>15207</v>
      </c>
      <c r="J436" s="28"/>
      <c r="K436" s="2">
        <v>20</v>
      </c>
      <c r="L436" s="2">
        <v>20</v>
      </c>
      <c r="M436" s="2">
        <v>0</v>
      </c>
      <c r="N436" s="2">
        <v>30</v>
      </c>
      <c r="O436" s="2">
        <v>0</v>
      </c>
      <c r="P436" s="2"/>
      <c r="Q436" s="2">
        <f t="shared" si="14"/>
        <v>170</v>
      </c>
      <c r="R436" s="2">
        <v>298809</v>
      </c>
      <c r="S436" s="2">
        <f t="shared" si="15"/>
        <v>50797530</v>
      </c>
      <c r="T436" s="2"/>
      <c r="U436" s="2"/>
      <c r="V436" s="11" t="s">
        <v>9274</v>
      </c>
      <c r="W436" s="11" t="s">
        <v>7417</v>
      </c>
      <c r="X436" s="11" t="s">
        <v>9249</v>
      </c>
      <c r="Y436" s="11" t="s">
        <v>399</v>
      </c>
      <c r="Z436" s="11" t="s">
        <v>9250</v>
      </c>
      <c r="AA436" s="11" t="s">
        <v>9275</v>
      </c>
      <c r="AB436" s="11" t="s">
        <v>9252</v>
      </c>
      <c r="AC436" s="11" t="s">
        <v>80</v>
      </c>
      <c r="AD436" s="11" t="s">
        <v>9253</v>
      </c>
      <c r="AE436" s="11" t="s">
        <v>7667</v>
      </c>
      <c r="AF436" s="2"/>
      <c r="AG436" s="2"/>
      <c r="AH436" s="11" t="s">
        <v>9570</v>
      </c>
      <c r="AI436" s="28" t="s">
        <v>10655</v>
      </c>
      <c r="AJ436" s="11" t="s">
        <v>9729</v>
      </c>
      <c r="AK436" s="2">
        <v>301770</v>
      </c>
      <c r="AL436" s="13" t="s">
        <v>14358</v>
      </c>
      <c r="AM436" s="2">
        <v>293265</v>
      </c>
      <c r="AN436" s="11" t="s">
        <v>14401</v>
      </c>
      <c r="AO436" s="11" t="s">
        <v>14402</v>
      </c>
      <c r="AP436" s="13" t="s">
        <v>14403</v>
      </c>
      <c r="AQ436" s="2"/>
      <c r="AR436" s="11"/>
      <c r="AS436" s="11"/>
      <c r="AT436" s="13"/>
      <c r="AU436" s="2"/>
      <c r="AV436" s="2"/>
      <c r="AW436" s="2"/>
      <c r="AX436" s="11"/>
      <c r="AY436" s="11"/>
      <c r="AZ436" s="11"/>
      <c r="BA436" s="2" t="s">
        <v>132</v>
      </c>
      <c r="BB436" s="2"/>
      <c r="BC436" s="2">
        <v>0</v>
      </c>
      <c r="BD436" s="2">
        <v>0</v>
      </c>
      <c r="BE436" s="2">
        <v>0</v>
      </c>
      <c r="BF436" s="2">
        <v>0</v>
      </c>
      <c r="BG436" s="2">
        <v>0</v>
      </c>
      <c r="BH436" s="2">
        <v>20</v>
      </c>
      <c r="BI436" s="2">
        <v>150</v>
      </c>
      <c r="BJ436" s="2">
        <v>0</v>
      </c>
      <c r="BK436" s="2">
        <v>0</v>
      </c>
      <c r="BL436" s="2">
        <v>0</v>
      </c>
      <c r="BM436" s="2">
        <v>0</v>
      </c>
      <c r="BN436" s="2">
        <v>0</v>
      </c>
      <c r="BO436" s="2">
        <v>0</v>
      </c>
      <c r="BP436" s="2">
        <v>0</v>
      </c>
      <c r="BQ436" s="2">
        <v>0</v>
      </c>
      <c r="BR436" s="2">
        <v>0</v>
      </c>
      <c r="BS436" s="2">
        <v>0</v>
      </c>
      <c r="BT436" s="2">
        <v>0</v>
      </c>
      <c r="BU436" s="2">
        <v>0</v>
      </c>
    </row>
    <row r="437" spans="1:73" ht="96" x14ac:dyDescent="0.2">
      <c r="A437" s="27">
        <v>432</v>
      </c>
      <c r="B437" s="9" t="s">
        <v>6622</v>
      </c>
      <c r="C437" s="27">
        <v>439</v>
      </c>
      <c r="D437" s="27">
        <v>439</v>
      </c>
      <c r="E437" s="27"/>
      <c r="F437" s="11" t="s">
        <v>11734</v>
      </c>
      <c r="G437" s="44" t="s">
        <v>11735</v>
      </c>
      <c r="H437" s="28" t="s">
        <v>1742</v>
      </c>
      <c r="I437" s="28" t="s">
        <v>15207</v>
      </c>
      <c r="J437" s="28"/>
      <c r="K437" s="2">
        <v>20</v>
      </c>
      <c r="L437" s="2">
        <v>10</v>
      </c>
      <c r="M437" s="2">
        <v>10</v>
      </c>
      <c r="N437" s="2">
        <v>30</v>
      </c>
      <c r="O437" s="2">
        <v>0</v>
      </c>
      <c r="P437" s="2"/>
      <c r="Q437" s="2">
        <f t="shared" si="14"/>
        <v>170</v>
      </c>
      <c r="R437" s="2">
        <v>316267</v>
      </c>
      <c r="S437" s="2">
        <f t="shared" si="15"/>
        <v>53765390</v>
      </c>
      <c r="T437" s="2"/>
      <c r="U437" s="2"/>
      <c r="V437" s="11" t="s">
        <v>9278</v>
      </c>
      <c r="W437" s="11" t="s">
        <v>7419</v>
      </c>
      <c r="X437" s="11" t="s">
        <v>9249</v>
      </c>
      <c r="Y437" s="11" t="s">
        <v>399</v>
      </c>
      <c r="Z437" s="11" t="s">
        <v>9250</v>
      </c>
      <c r="AA437" s="11" t="s">
        <v>9279</v>
      </c>
      <c r="AB437" s="11" t="s">
        <v>9252</v>
      </c>
      <c r="AC437" s="11" t="s">
        <v>80</v>
      </c>
      <c r="AD437" s="11" t="s">
        <v>9253</v>
      </c>
      <c r="AE437" s="11" t="s">
        <v>7667</v>
      </c>
      <c r="AF437" s="2"/>
      <c r="AG437" s="2"/>
      <c r="AH437" s="11" t="s">
        <v>9570</v>
      </c>
      <c r="AI437" s="28" t="s">
        <v>10655</v>
      </c>
      <c r="AJ437" s="11" t="s">
        <v>9729</v>
      </c>
      <c r="AK437" s="2">
        <v>316260</v>
      </c>
      <c r="AL437" s="13" t="s">
        <v>14358</v>
      </c>
      <c r="AM437" s="2"/>
      <c r="AN437" s="11"/>
      <c r="AO437" s="11"/>
      <c r="AP437" s="13"/>
      <c r="AQ437" s="2"/>
      <c r="AR437" s="11"/>
      <c r="AS437" s="11"/>
      <c r="AT437" s="13"/>
      <c r="AU437" s="2"/>
      <c r="AV437" s="2"/>
      <c r="AW437" s="2"/>
      <c r="AX437" s="11"/>
      <c r="AY437" s="11"/>
      <c r="AZ437" s="11"/>
      <c r="BA437" s="2" t="s">
        <v>132</v>
      </c>
      <c r="BB437" s="2"/>
      <c r="BC437" s="2">
        <v>0</v>
      </c>
      <c r="BD437" s="2">
        <v>0</v>
      </c>
      <c r="BE437" s="2">
        <v>0</v>
      </c>
      <c r="BF437" s="2">
        <v>0</v>
      </c>
      <c r="BG437" s="2">
        <v>0</v>
      </c>
      <c r="BH437" s="2">
        <v>20</v>
      </c>
      <c r="BI437" s="2">
        <v>150</v>
      </c>
      <c r="BJ437" s="2">
        <v>0</v>
      </c>
      <c r="BK437" s="2">
        <v>0</v>
      </c>
      <c r="BL437" s="2">
        <v>0</v>
      </c>
      <c r="BM437" s="2">
        <v>0</v>
      </c>
      <c r="BN437" s="2">
        <v>0</v>
      </c>
      <c r="BO437" s="2">
        <v>0</v>
      </c>
      <c r="BP437" s="2">
        <v>0</v>
      </c>
      <c r="BQ437" s="2">
        <v>0</v>
      </c>
      <c r="BR437" s="2">
        <v>0</v>
      </c>
      <c r="BS437" s="2">
        <v>0</v>
      </c>
      <c r="BT437" s="2">
        <v>0</v>
      </c>
      <c r="BU437" s="2">
        <v>0</v>
      </c>
    </row>
    <row r="438" spans="1:73" ht="132" x14ac:dyDescent="0.2">
      <c r="A438" s="27">
        <v>433</v>
      </c>
      <c r="B438" s="9" t="s">
        <v>6621</v>
      </c>
      <c r="C438" s="27">
        <v>440</v>
      </c>
      <c r="D438" s="27">
        <v>440</v>
      </c>
      <c r="E438" s="27"/>
      <c r="F438" s="11" t="s">
        <v>11732</v>
      </c>
      <c r="G438" s="44" t="s">
        <v>11733</v>
      </c>
      <c r="H438" s="28" t="s">
        <v>1742</v>
      </c>
      <c r="I438" s="28" t="s">
        <v>15207</v>
      </c>
      <c r="J438" s="28"/>
      <c r="K438" s="2">
        <v>20</v>
      </c>
      <c r="L438" s="2">
        <v>10</v>
      </c>
      <c r="M438" s="2">
        <v>10</v>
      </c>
      <c r="N438" s="2">
        <v>30</v>
      </c>
      <c r="O438" s="2">
        <v>0</v>
      </c>
      <c r="P438" s="2"/>
      <c r="Q438" s="2">
        <f t="shared" si="14"/>
        <v>170</v>
      </c>
      <c r="R438" s="2">
        <v>255862</v>
      </c>
      <c r="S438" s="2">
        <f t="shared" si="15"/>
        <v>43496540</v>
      </c>
      <c r="T438" s="2"/>
      <c r="U438" s="2"/>
      <c r="V438" s="11" t="s">
        <v>9276</v>
      </c>
      <c r="W438" s="11" t="s">
        <v>7418</v>
      </c>
      <c r="X438" s="11" t="s">
        <v>9249</v>
      </c>
      <c r="Y438" s="11" t="s">
        <v>399</v>
      </c>
      <c r="Z438" s="11" t="s">
        <v>9250</v>
      </c>
      <c r="AA438" s="11" t="s">
        <v>9277</v>
      </c>
      <c r="AB438" s="11" t="s">
        <v>9252</v>
      </c>
      <c r="AC438" s="11" t="s">
        <v>80</v>
      </c>
      <c r="AD438" s="11" t="s">
        <v>9253</v>
      </c>
      <c r="AE438" s="11" t="s">
        <v>7667</v>
      </c>
      <c r="AF438" s="2"/>
      <c r="AG438" s="2"/>
      <c r="AH438" s="11" t="s">
        <v>9570</v>
      </c>
      <c r="AI438" s="28" t="s">
        <v>10655</v>
      </c>
      <c r="AJ438" s="11" t="s">
        <v>9729</v>
      </c>
      <c r="AK438" s="2">
        <v>255885</v>
      </c>
      <c r="AL438" s="13" t="s">
        <v>14358</v>
      </c>
      <c r="AM438" s="2"/>
      <c r="AN438" s="11"/>
      <c r="AO438" s="11"/>
      <c r="AP438" s="13"/>
      <c r="AQ438" s="2"/>
      <c r="AR438" s="11"/>
      <c r="AS438" s="11"/>
      <c r="AT438" s="13"/>
      <c r="AU438" s="2"/>
      <c r="AV438" s="2"/>
      <c r="AW438" s="2"/>
      <c r="AX438" s="11"/>
      <c r="AY438" s="11"/>
      <c r="AZ438" s="11"/>
      <c r="BA438" s="2" t="s">
        <v>132</v>
      </c>
      <c r="BB438" s="2"/>
      <c r="BC438" s="2">
        <v>0</v>
      </c>
      <c r="BD438" s="2">
        <v>0</v>
      </c>
      <c r="BE438" s="2">
        <v>0</v>
      </c>
      <c r="BF438" s="2">
        <v>0</v>
      </c>
      <c r="BG438" s="2">
        <v>0</v>
      </c>
      <c r="BH438" s="2">
        <v>20</v>
      </c>
      <c r="BI438" s="2">
        <v>150</v>
      </c>
      <c r="BJ438" s="2">
        <v>0</v>
      </c>
      <c r="BK438" s="2">
        <v>0</v>
      </c>
      <c r="BL438" s="2">
        <v>0</v>
      </c>
      <c r="BM438" s="2">
        <v>0</v>
      </c>
      <c r="BN438" s="2">
        <v>0</v>
      </c>
      <c r="BO438" s="2">
        <v>0</v>
      </c>
      <c r="BP438" s="2">
        <v>0</v>
      </c>
      <c r="BQ438" s="2">
        <v>0</v>
      </c>
      <c r="BR438" s="2">
        <v>0</v>
      </c>
      <c r="BS438" s="2">
        <v>0</v>
      </c>
      <c r="BT438" s="2">
        <v>0</v>
      </c>
      <c r="BU438" s="2">
        <v>0</v>
      </c>
    </row>
    <row r="439" spans="1:73" ht="48" x14ac:dyDescent="0.2">
      <c r="A439" s="27">
        <v>434</v>
      </c>
      <c r="B439" s="9" t="s">
        <v>6615</v>
      </c>
      <c r="C439" s="27">
        <v>442</v>
      </c>
      <c r="D439" s="27">
        <v>442</v>
      </c>
      <c r="E439" s="27"/>
      <c r="F439" s="11" t="s">
        <v>11720</v>
      </c>
      <c r="G439" s="44" t="s">
        <v>11721</v>
      </c>
      <c r="H439" s="28" t="s">
        <v>1742</v>
      </c>
      <c r="I439" s="28" t="s">
        <v>15207</v>
      </c>
      <c r="J439" s="28"/>
      <c r="K439" s="2">
        <v>0</v>
      </c>
      <c r="L439" s="2">
        <v>0</v>
      </c>
      <c r="M439" s="2">
        <v>0</v>
      </c>
      <c r="N439" s="2">
        <v>0</v>
      </c>
      <c r="O439" s="2">
        <v>0</v>
      </c>
      <c r="P439" s="2"/>
      <c r="Q439" s="2">
        <f t="shared" si="14"/>
        <v>1000</v>
      </c>
      <c r="R439" s="2">
        <v>7256</v>
      </c>
      <c r="S439" s="2">
        <f t="shared" si="15"/>
        <v>7256000</v>
      </c>
      <c r="T439" s="2"/>
      <c r="U439" s="2"/>
      <c r="V439" s="11" t="s">
        <v>9254</v>
      </c>
      <c r="W439" s="11" t="s">
        <v>7412</v>
      </c>
      <c r="X439" s="11" t="s">
        <v>9249</v>
      </c>
      <c r="Y439" s="11" t="s">
        <v>399</v>
      </c>
      <c r="Z439" s="11" t="s">
        <v>9250</v>
      </c>
      <c r="AA439" s="11" t="s">
        <v>9255</v>
      </c>
      <c r="AB439" s="11" t="s">
        <v>9256</v>
      </c>
      <c r="AC439" s="11" t="s">
        <v>119</v>
      </c>
      <c r="AD439" s="11" t="s">
        <v>9257</v>
      </c>
      <c r="AE439" s="11" t="s">
        <v>7667</v>
      </c>
      <c r="AF439" s="2"/>
      <c r="AG439" s="2"/>
      <c r="AH439" s="11" t="s">
        <v>9570</v>
      </c>
      <c r="AI439" s="28" t="s">
        <v>10655</v>
      </c>
      <c r="AJ439" s="11" t="s">
        <v>9729</v>
      </c>
      <c r="AK439" s="2">
        <v>7476</v>
      </c>
      <c r="AL439" s="13" t="s">
        <v>14371</v>
      </c>
      <c r="AM439" s="2"/>
      <c r="AN439" s="11"/>
      <c r="AO439" s="11"/>
      <c r="AP439" s="13"/>
      <c r="AQ439" s="2"/>
      <c r="AR439" s="11"/>
      <c r="AS439" s="11"/>
      <c r="AT439" s="13"/>
      <c r="AU439" s="2"/>
      <c r="AV439" s="2"/>
      <c r="AW439" s="2"/>
      <c r="AX439" s="11"/>
      <c r="AY439" s="11"/>
      <c r="AZ439" s="11"/>
      <c r="BA439" s="2" t="s">
        <v>132</v>
      </c>
      <c r="BB439" s="2"/>
      <c r="BC439" s="2">
        <v>0</v>
      </c>
      <c r="BD439" s="2">
        <v>0</v>
      </c>
      <c r="BE439" s="2">
        <v>0</v>
      </c>
      <c r="BF439" s="2">
        <v>0</v>
      </c>
      <c r="BG439" s="2">
        <v>0</v>
      </c>
      <c r="BH439" s="2">
        <v>0</v>
      </c>
      <c r="BI439" s="2">
        <v>1000</v>
      </c>
      <c r="BJ439" s="2">
        <v>0</v>
      </c>
      <c r="BK439" s="2">
        <v>0</v>
      </c>
      <c r="BL439" s="2">
        <v>0</v>
      </c>
      <c r="BM439" s="2">
        <v>0</v>
      </c>
      <c r="BN439" s="2">
        <v>0</v>
      </c>
      <c r="BO439" s="2">
        <v>0</v>
      </c>
      <c r="BP439" s="2">
        <v>0</v>
      </c>
      <c r="BQ439" s="2">
        <v>0</v>
      </c>
      <c r="BR439" s="2">
        <v>0</v>
      </c>
      <c r="BS439" s="2">
        <v>0</v>
      </c>
      <c r="BT439" s="2">
        <v>0</v>
      </c>
      <c r="BU439" s="2">
        <v>0</v>
      </c>
    </row>
    <row r="440" spans="1:73" ht="144" x14ac:dyDescent="0.2">
      <c r="A440" s="27">
        <v>435</v>
      </c>
      <c r="B440" s="27" t="s">
        <v>10027</v>
      </c>
      <c r="C440" s="27">
        <v>443</v>
      </c>
      <c r="D440" s="27">
        <v>443</v>
      </c>
      <c r="E440" s="27"/>
      <c r="F440" s="11" t="s">
        <v>11736</v>
      </c>
      <c r="G440" s="44" t="s">
        <v>11737</v>
      </c>
      <c r="H440" s="28" t="s">
        <v>6767</v>
      </c>
      <c r="I440" s="28" t="s">
        <v>15207</v>
      </c>
      <c r="J440" s="28"/>
      <c r="K440" s="2">
        <v>0</v>
      </c>
      <c r="L440" s="2">
        <v>0</v>
      </c>
      <c r="M440" s="2">
        <v>0</v>
      </c>
      <c r="N440" s="2">
        <v>0</v>
      </c>
      <c r="O440" s="2">
        <v>0</v>
      </c>
      <c r="P440" s="2"/>
      <c r="Q440" s="2">
        <f t="shared" si="14"/>
        <v>320</v>
      </c>
      <c r="R440" s="2">
        <v>697069</v>
      </c>
      <c r="S440" s="2">
        <f t="shared" si="15"/>
        <v>223062080</v>
      </c>
      <c r="T440" s="2"/>
      <c r="U440" s="2"/>
      <c r="V440" s="11" t="s">
        <v>9934</v>
      </c>
      <c r="W440" s="11" t="s">
        <v>9924</v>
      </c>
      <c r="X440" s="11" t="s">
        <v>9271</v>
      </c>
      <c r="Y440" s="11" t="s">
        <v>3673</v>
      </c>
      <c r="Z440" s="11" t="s">
        <v>9250</v>
      </c>
      <c r="AA440" s="11" t="s">
        <v>9935</v>
      </c>
      <c r="AB440" s="11" t="s">
        <v>9252</v>
      </c>
      <c r="AC440" s="11" t="s">
        <v>68</v>
      </c>
      <c r="AD440" s="11" t="s">
        <v>9936</v>
      </c>
      <c r="AE440" s="11" t="s">
        <v>7667</v>
      </c>
      <c r="AF440" s="2">
        <v>697053</v>
      </c>
      <c r="AG440" s="2">
        <v>697053</v>
      </c>
      <c r="AH440" s="11" t="s">
        <v>9570</v>
      </c>
      <c r="AI440" s="28" t="s">
        <v>10655</v>
      </c>
      <c r="AJ440" s="11" t="s">
        <v>9729</v>
      </c>
      <c r="AK440" s="2">
        <v>752850</v>
      </c>
      <c r="AL440" s="13" t="s">
        <v>14362</v>
      </c>
      <c r="AM440" s="2"/>
      <c r="AN440" s="11"/>
      <c r="AO440" s="11"/>
      <c r="AP440" s="13"/>
      <c r="AQ440" s="2"/>
      <c r="AR440" s="11"/>
      <c r="AS440" s="11"/>
      <c r="AT440" s="13"/>
      <c r="AU440" s="2"/>
      <c r="AV440" s="2"/>
      <c r="AW440" s="2"/>
      <c r="AX440" s="11"/>
      <c r="AY440" s="11"/>
      <c r="AZ440" s="11"/>
      <c r="BA440" s="2" t="s">
        <v>132</v>
      </c>
      <c r="BB440" s="2"/>
      <c r="BC440" s="2">
        <v>0</v>
      </c>
      <c r="BD440" s="2">
        <v>0</v>
      </c>
      <c r="BE440" s="2">
        <v>0</v>
      </c>
      <c r="BF440" s="2">
        <v>0</v>
      </c>
      <c r="BG440" s="2">
        <v>0</v>
      </c>
      <c r="BH440" s="2">
        <v>0</v>
      </c>
      <c r="BI440" s="2">
        <v>320</v>
      </c>
      <c r="BJ440" s="2">
        <v>0</v>
      </c>
      <c r="BK440" s="3">
        <v>0</v>
      </c>
      <c r="BL440" s="2">
        <v>0</v>
      </c>
      <c r="BM440" s="2">
        <v>0</v>
      </c>
      <c r="BN440" s="2">
        <v>0</v>
      </c>
      <c r="BO440" s="2">
        <v>0</v>
      </c>
      <c r="BP440" s="2">
        <v>0</v>
      </c>
      <c r="BQ440" s="2">
        <v>0</v>
      </c>
      <c r="BR440" s="2">
        <v>0</v>
      </c>
      <c r="BS440" s="2">
        <v>0</v>
      </c>
      <c r="BT440" s="2">
        <v>0</v>
      </c>
      <c r="BU440" s="2">
        <v>0</v>
      </c>
    </row>
    <row r="441" spans="1:73" ht="72" x14ac:dyDescent="0.2">
      <c r="A441" s="27">
        <v>436</v>
      </c>
      <c r="B441" s="9" t="s">
        <v>6623</v>
      </c>
      <c r="C441" s="27">
        <v>444</v>
      </c>
      <c r="D441" s="27">
        <v>444</v>
      </c>
      <c r="E441" s="27"/>
      <c r="F441" s="11" t="s">
        <v>11738</v>
      </c>
      <c r="G441" s="44" t="s">
        <v>11739</v>
      </c>
      <c r="H441" s="28" t="s">
        <v>1742</v>
      </c>
      <c r="I441" s="28" t="s">
        <v>15207</v>
      </c>
      <c r="J441" s="28"/>
      <c r="K441" s="2">
        <v>0</v>
      </c>
      <c r="L441" s="2">
        <v>0</v>
      </c>
      <c r="M441" s="2">
        <v>0</v>
      </c>
      <c r="N441" s="2">
        <v>0</v>
      </c>
      <c r="O441" s="2">
        <v>0</v>
      </c>
      <c r="P441" s="2"/>
      <c r="Q441" s="2">
        <f t="shared" si="14"/>
        <v>200</v>
      </c>
      <c r="R441" s="2">
        <v>459567</v>
      </c>
      <c r="S441" s="2">
        <f t="shared" si="15"/>
        <v>91913400</v>
      </c>
      <c r="T441" s="2"/>
      <c r="U441" s="2"/>
      <c r="V441" s="11" t="s">
        <v>9280</v>
      </c>
      <c r="W441" s="11" t="s">
        <v>7420</v>
      </c>
      <c r="X441" s="11" t="s">
        <v>9249</v>
      </c>
      <c r="Y441" s="11" t="s">
        <v>399</v>
      </c>
      <c r="Z441" s="11" t="s">
        <v>9250</v>
      </c>
      <c r="AA441" s="11" t="s">
        <v>9281</v>
      </c>
      <c r="AB441" s="11" t="s">
        <v>9252</v>
      </c>
      <c r="AC441" s="11" t="s">
        <v>68</v>
      </c>
      <c r="AD441" s="11" t="s">
        <v>9282</v>
      </c>
      <c r="AE441" s="11" t="s">
        <v>7667</v>
      </c>
      <c r="AF441" s="2"/>
      <c r="AG441" s="2"/>
      <c r="AH441" s="11" t="s">
        <v>9570</v>
      </c>
      <c r="AI441" s="28" t="s">
        <v>10655</v>
      </c>
      <c r="AJ441" s="11" t="s">
        <v>9729</v>
      </c>
      <c r="AK441" s="2">
        <v>481740</v>
      </c>
      <c r="AL441" s="13" t="s">
        <v>14373</v>
      </c>
      <c r="AM441" s="2">
        <v>446040</v>
      </c>
      <c r="AN441" s="11" t="s">
        <v>9574</v>
      </c>
      <c r="AO441" s="11" t="s">
        <v>14404</v>
      </c>
      <c r="AP441" s="13" t="s">
        <v>14405</v>
      </c>
      <c r="AQ441" s="2"/>
      <c r="AR441" s="11"/>
      <c r="AS441" s="11"/>
      <c r="AT441" s="13"/>
      <c r="AU441" s="2"/>
      <c r="AV441" s="2"/>
      <c r="AW441" s="2"/>
      <c r="AX441" s="11"/>
      <c r="AY441" s="11"/>
      <c r="AZ441" s="11"/>
      <c r="BA441" s="2" t="s">
        <v>132</v>
      </c>
      <c r="BB441" s="2"/>
      <c r="BC441" s="2">
        <v>0</v>
      </c>
      <c r="BD441" s="2">
        <v>0</v>
      </c>
      <c r="BE441" s="2">
        <v>0</v>
      </c>
      <c r="BF441" s="2">
        <v>0</v>
      </c>
      <c r="BG441" s="2">
        <v>0</v>
      </c>
      <c r="BH441" s="2">
        <v>0</v>
      </c>
      <c r="BI441" s="2">
        <v>200</v>
      </c>
      <c r="BJ441" s="2">
        <v>0</v>
      </c>
      <c r="BK441" s="2">
        <v>0</v>
      </c>
      <c r="BL441" s="2">
        <v>0</v>
      </c>
      <c r="BM441" s="2">
        <v>0</v>
      </c>
      <c r="BN441" s="2">
        <v>0</v>
      </c>
      <c r="BO441" s="2">
        <v>0</v>
      </c>
      <c r="BP441" s="2">
        <v>0</v>
      </c>
      <c r="BQ441" s="2">
        <v>0</v>
      </c>
      <c r="BR441" s="2">
        <v>0</v>
      </c>
      <c r="BS441" s="2">
        <v>0</v>
      </c>
      <c r="BT441" s="2">
        <v>0</v>
      </c>
      <c r="BU441" s="2">
        <v>0</v>
      </c>
    </row>
    <row r="442" spans="1:73" ht="72" x14ac:dyDescent="0.2">
      <c r="A442" s="27">
        <v>437</v>
      </c>
      <c r="B442" s="9" t="s">
        <v>6624</v>
      </c>
      <c r="C442" s="27">
        <v>445</v>
      </c>
      <c r="D442" s="27">
        <v>445</v>
      </c>
      <c r="E442" s="27"/>
      <c r="F442" s="11" t="s">
        <v>11740</v>
      </c>
      <c r="G442" s="44" t="s">
        <v>11741</v>
      </c>
      <c r="H442" s="28" t="s">
        <v>1742</v>
      </c>
      <c r="I442" s="28" t="s">
        <v>15207</v>
      </c>
      <c r="J442" s="28"/>
      <c r="K442" s="2">
        <v>0</v>
      </c>
      <c r="L442" s="2">
        <v>0</v>
      </c>
      <c r="M442" s="2">
        <v>0</v>
      </c>
      <c r="N442" s="2">
        <v>0</v>
      </c>
      <c r="O442" s="2">
        <v>0</v>
      </c>
      <c r="P442" s="2"/>
      <c r="Q442" s="2">
        <f t="shared" si="14"/>
        <v>1360</v>
      </c>
      <c r="R442" s="2">
        <v>57128</v>
      </c>
      <c r="S442" s="2">
        <f t="shared" si="15"/>
        <v>77694080</v>
      </c>
      <c r="T442" s="2"/>
      <c r="U442" s="2"/>
      <c r="V442" s="11" t="s">
        <v>9283</v>
      </c>
      <c r="W442" s="11" t="s">
        <v>7421</v>
      </c>
      <c r="X442" s="11" t="s">
        <v>9249</v>
      </c>
      <c r="Y442" s="11" t="s">
        <v>399</v>
      </c>
      <c r="Z442" s="11" t="s">
        <v>9250</v>
      </c>
      <c r="AA442" s="11" t="s">
        <v>9284</v>
      </c>
      <c r="AB442" s="11" t="s">
        <v>9252</v>
      </c>
      <c r="AC442" s="11" t="s">
        <v>80</v>
      </c>
      <c r="AD442" s="11" t="s">
        <v>9285</v>
      </c>
      <c r="AE442" s="11" t="s">
        <v>7667</v>
      </c>
      <c r="AF442" s="2"/>
      <c r="AG442" s="2"/>
      <c r="AH442" s="11" t="s">
        <v>9570</v>
      </c>
      <c r="AI442" s="28" t="s">
        <v>10655</v>
      </c>
      <c r="AJ442" s="11" t="s">
        <v>9729</v>
      </c>
      <c r="AK442" s="2">
        <v>60492</v>
      </c>
      <c r="AL442" s="13" t="s">
        <v>14374</v>
      </c>
      <c r="AM442" s="2">
        <v>56007</v>
      </c>
      <c r="AN442" s="11" t="s">
        <v>14398</v>
      </c>
      <c r="AO442" s="11" t="s">
        <v>14399</v>
      </c>
      <c r="AP442" s="13" t="s">
        <v>14400</v>
      </c>
      <c r="AQ442" s="2"/>
      <c r="AR442" s="11"/>
      <c r="AS442" s="11"/>
      <c r="AT442" s="13"/>
      <c r="AU442" s="2"/>
      <c r="AV442" s="2"/>
      <c r="AW442" s="2"/>
      <c r="AX442" s="11"/>
      <c r="AY442" s="11"/>
      <c r="AZ442" s="11"/>
      <c r="BA442" s="2" t="s">
        <v>132</v>
      </c>
      <c r="BB442" s="2"/>
      <c r="BC442" s="2">
        <v>0</v>
      </c>
      <c r="BD442" s="2">
        <v>0</v>
      </c>
      <c r="BE442" s="2">
        <v>0</v>
      </c>
      <c r="BF442" s="2">
        <v>0</v>
      </c>
      <c r="BG442" s="2">
        <v>0</v>
      </c>
      <c r="BH442" s="2">
        <v>0</v>
      </c>
      <c r="BI442" s="2">
        <v>1360</v>
      </c>
      <c r="BJ442" s="2">
        <v>0</v>
      </c>
      <c r="BK442" s="2">
        <v>0</v>
      </c>
      <c r="BL442" s="2">
        <v>0</v>
      </c>
      <c r="BM442" s="2">
        <v>0</v>
      </c>
      <c r="BN442" s="2">
        <v>0</v>
      </c>
      <c r="BO442" s="2">
        <v>0</v>
      </c>
      <c r="BP442" s="2">
        <v>0</v>
      </c>
      <c r="BQ442" s="2">
        <v>0</v>
      </c>
      <c r="BR442" s="2">
        <v>0</v>
      </c>
      <c r="BS442" s="2">
        <v>0</v>
      </c>
      <c r="BT442" s="2">
        <v>0</v>
      </c>
      <c r="BU442" s="2">
        <v>0</v>
      </c>
    </row>
    <row r="443" spans="1:73" ht="72" x14ac:dyDescent="0.2">
      <c r="A443" s="27">
        <v>438</v>
      </c>
      <c r="B443" s="9" t="s">
        <v>6625</v>
      </c>
      <c r="C443" s="27">
        <v>446</v>
      </c>
      <c r="D443" s="27">
        <v>446</v>
      </c>
      <c r="E443" s="27"/>
      <c r="F443" s="11" t="s">
        <v>11742</v>
      </c>
      <c r="G443" s="44" t="s">
        <v>11743</v>
      </c>
      <c r="H443" s="28" t="s">
        <v>1742</v>
      </c>
      <c r="I443" s="28" t="s">
        <v>15207</v>
      </c>
      <c r="J443" s="28"/>
      <c r="K443" s="2">
        <v>0</v>
      </c>
      <c r="L443" s="2">
        <v>0</v>
      </c>
      <c r="M443" s="2">
        <v>0</v>
      </c>
      <c r="N443" s="2">
        <v>0</v>
      </c>
      <c r="O443" s="2">
        <v>0</v>
      </c>
      <c r="P443" s="2"/>
      <c r="Q443" s="2">
        <f t="shared" si="14"/>
        <v>3000</v>
      </c>
      <c r="R443" s="2">
        <v>38378</v>
      </c>
      <c r="S443" s="2">
        <f t="shared" si="15"/>
        <v>115134000</v>
      </c>
      <c r="T443" s="2"/>
      <c r="U443" s="2"/>
      <c r="V443" s="11" t="s">
        <v>9286</v>
      </c>
      <c r="W443" s="11" t="s">
        <v>7422</v>
      </c>
      <c r="X443" s="11" t="s">
        <v>9249</v>
      </c>
      <c r="Y443" s="11" t="s">
        <v>399</v>
      </c>
      <c r="Z443" s="11" t="s">
        <v>9250</v>
      </c>
      <c r="AA443" s="11" t="s">
        <v>9287</v>
      </c>
      <c r="AB443" s="11" t="s">
        <v>9252</v>
      </c>
      <c r="AC443" s="11" t="s">
        <v>80</v>
      </c>
      <c r="AD443" s="11" t="s">
        <v>9288</v>
      </c>
      <c r="AE443" s="11" t="s">
        <v>7667</v>
      </c>
      <c r="AF443" s="2"/>
      <c r="AG443" s="2"/>
      <c r="AH443" s="11" t="s">
        <v>9570</v>
      </c>
      <c r="AI443" s="28" t="s">
        <v>10655</v>
      </c>
      <c r="AJ443" s="11" t="s">
        <v>9729</v>
      </c>
      <c r="AK443" s="2">
        <v>41449</v>
      </c>
      <c r="AL443" s="13" t="s">
        <v>10555</v>
      </c>
      <c r="AM443" s="2"/>
      <c r="AN443" s="11"/>
      <c r="AO443" s="11"/>
      <c r="AP443" s="13"/>
      <c r="AQ443" s="2"/>
      <c r="AR443" s="11"/>
      <c r="AS443" s="11"/>
      <c r="AT443" s="13"/>
      <c r="AU443" s="2"/>
      <c r="AV443" s="2"/>
      <c r="AW443" s="2"/>
      <c r="AX443" s="11"/>
      <c r="AY443" s="11"/>
      <c r="AZ443" s="11"/>
      <c r="BA443" s="2" t="s">
        <v>132</v>
      </c>
      <c r="BB443" s="2"/>
      <c r="BC443" s="2">
        <v>0</v>
      </c>
      <c r="BD443" s="2">
        <v>0</v>
      </c>
      <c r="BE443" s="2">
        <v>0</v>
      </c>
      <c r="BF443" s="2">
        <v>0</v>
      </c>
      <c r="BG443" s="2">
        <v>0</v>
      </c>
      <c r="BH443" s="2">
        <v>0</v>
      </c>
      <c r="BI443" s="2">
        <v>3000</v>
      </c>
      <c r="BJ443" s="2">
        <v>0</v>
      </c>
      <c r="BK443" s="2">
        <v>0</v>
      </c>
      <c r="BL443" s="2">
        <v>0</v>
      </c>
      <c r="BM443" s="2">
        <v>0</v>
      </c>
      <c r="BN443" s="2">
        <v>0</v>
      </c>
      <c r="BO443" s="2">
        <v>0</v>
      </c>
      <c r="BP443" s="2">
        <v>0</v>
      </c>
      <c r="BQ443" s="2">
        <v>0</v>
      </c>
      <c r="BR443" s="2">
        <v>0</v>
      </c>
      <c r="BS443" s="2">
        <v>0</v>
      </c>
      <c r="BT443" s="2">
        <v>0</v>
      </c>
      <c r="BU443" s="2">
        <v>0</v>
      </c>
    </row>
    <row r="444" spans="1:73" ht="60" x14ac:dyDescent="0.2">
      <c r="A444" s="27">
        <v>439</v>
      </c>
      <c r="B444" s="9" t="s">
        <v>5962</v>
      </c>
      <c r="C444" s="27">
        <v>447</v>
      </c>
      <c r="D444" s="27">
        <v>447</v>
      </c>
      <c r="E444" s="27"/>
      <c r="F444" s="11" t="s">
        <v>11744</v>
      </c>
      <c r="G444" s="44" t="s">
        <v>11745</v>
      </c>
      <c r="H444" s="11" t="s">
        <v>102</v>
      </c>
      <c r="I444" s="28" t="s">
        <v>132</v>
      </c>
      <c r="J444" s="28"/>
      <c r="K444" s="2">
        <v>0</v>
      </c>
      <c r="L444" s="2">
        <v>0</v>
      </c>
      <c r="M444" s="2">
        <v>0</v>
      </c>
      <c r="N444" s="2">
        <v>31000</v>
      </c>
      <c r="O444" s="2">
        <v>0</v>
      </c>
      <c r="P444" s="2"/>
      <c r="Q444" s="2">
        <f t="shared" si="14"/>
        <v>8000</v>
      </c>
      <c r="R444" s="2">
        <v>1676</v>
      </c>
      <c r="S444" s="2">
        <f t="shared" si="15"/>
        <v>13408000</v>
      </c>
      <c r="T444" s="2"/>
      <c r="U444" s="2"/>
      <c r="V444" s="11" t="s">
        <v>7634</v>
      </c>
      <c r="W444" s="11" t="s">
        <v>6762</v>
      </c>
      <c r="X444" s="11" t="s">
        <v>7573</v>
      </c>
      <c r="Y444" s="11" t="s">
        <v>520</v>
      </c>
      <c r="Z444" s="11" t="s">
        <v>7574</v>
      </c>
      <c r="AA444" s="11" t="s">
        <v>7635</v>
      </c>
      <c r="AB444" s="11" t="s">
        <v>7636</v>
      </c>
      <c r="AC444" s="11" t="s">
        <v>119</v>
      </c>
      <c r="AD444" s="11" t="s">
        <v>7637</v>
      </c>
      <c r="AE444" s="11" t="s">
        <v>7578</v>
      </c>
      <c r="AF444" s="2"/>
      <c r="AG444" s="2"/>
      <c r="AH444" s="11" t="s">
        <v>4010</v>
      </c>
      <c r="AI444" s="28" t="s">
        <v>9782</v>
      </c>
      <c r="AJ444" s="11" t="s">
        <v>9761</v>
      </c>
      <c r="AK444" s="2">
        <v>1764.7058823529412</v>
      </c>
      <c r="AL444" s="13" t="s">
        <v>9481</v>
      </c>
      <c r="AM444" s="2"/>
      <c r="AN444" s="11"/>
      <c r="AO444" s="11"/>
      <c r="AP444" s="13"/>
      <c r="AQ444" s="2"/>
      <c r="AR444" s="11"/>
      <c r="AS444" s="11"/>
      <c r="AT444" s="13"/>
      <c r="AU444" s="2"/>
      <c r="AV444" s="2"/>
      <c r="AW444" s="2"/>
      <c r="AX444" s="11"/>
      <c r="AY444" s="11"/>
      <c r="AZ444" s="11"/>
      <c r="BA444" s="2" t="s">
        <v>132</v>
      </c>
      <c r="BB444" s="2"/>
      <c r="BC444" s="2">
        <v>0</v>
      </c>
      <c r="BD444" s="2">
        <v>0</v>
      </c>
      <c r="BE444" s="2">
        <v>0</v>
      </c>
      <c r="BF444" s="2">
        <v>0</v>
      </c>
      <c r="BG444" s="2">
        <v>8000</v>
      </c>
      <c r="BH444" s="2">
        <v>0</v>
      </c>
      <c r="BI444" s="2">
        <v>0</v>
      </c>
      <c r="BJ444" s="2">
        <v>0</v>
      </c>
      <c r="BK444" s="2">
        <v>0</v>
      </c>
      <c r="BL444" s="2">
        <v>0</v>
      </c>
      <c r="BM444" s="2">
        <v>0</v>
      </c>
      <c r="BN444" s="2">
        <v>0</v>
      </c>
      <c r="BO444" s="2">
        <v>0</v>
      </c>
      <c r="BP444" s="2">
        <v>0</v>
      </c>
      <c r="BQ444" s="2">
        <v>0</v>
      </c>
      <c r="BR444" s="2">
        <v>0</v>
      </c>
      <c r="BS444" s="2">
        <v>0</v>
      </c>
      <c r="BT444" s="2">
        <v>0</v>
      </c>
      <c r="BU444" s="2">
        <v>0</v>
      </c>
    </row>
    <row r="445" spans="1:73" ht="48" x14ac:dyDescent="0.2">
      <c r="A445" s="27">
        <v>440</v>
      </c>
      <c r="B445" s="9" t="s">
        <v>6498</v>
      </c>
      <c r="C445" s="27">
        <v>448</v>
      </c>
      <c r="D445" s="27">
        <v>448</v>
      </c>
      <c r="E445" s="27"/>
      <c r="F445" s="11" t="s">
        <v>11752</v>
      </c>
      <c r="G445" s="44" t="s">
        <v>11763</v>
      </c>
      <c r="H445" s="28" t="s">
        <v>73</v>
      </c>
      <c r="I445" s="28" t="s">
        <v>132</v>
      </c>
      <c r="J445" s="28"/>
      <c r="K445" s="2">
        <v>0</v>
      </c>
      <c r="L445" s="2">
        <v>0</v>
      </c>
      <c r="M445" s="2">
        <v>0</v>
      </c>
      <c r="N445" s="2">
        <v>31000</v>
      </c>
      <c r="O445" s="2">
        <v>0</v>
      </c>
      <c r="P445" s="2"/>
      <c r="Q445" s="2">
        <f t="shared" si="14"/>
        <v>31000</v>
      </c>
      <c r="R445" s="2">
        <v>7600</v>
      </c>
      <c r="S445" s="2">
        <f t="shared" si="15"/>
        <v>235600000</v>
      </c>
      <c r="T445" s="2"/>
      <c r="U445" s="2"/>
      <c r="V445" s="11" t="s">
        <v>9007</v>
      </c>
      <c r="W445" s="11" t="s">
        <v>6949</v>
      </c>
      <c r="X445" s="11" t="s">
        <v>7573</v>
      </c>
      <c r="Y445" s="11" t="s">
        <v>520</v>
      </c>
      <c r="Z445" s="11" t="s">
        <v>7574</v>
      </c>
      <c r="AA445" s="11" t="s">
        <v>9008</v>
      </c>
      <c r="AB445" s="11" t="s">
        <v>7636</v>
      </c>
      <c r="AC445" s="11" t="s">
        <v>119</v>
      </c>
      <c r="AD445" s="11" t="s">
        <v>9009</v>
      </c>
      <c r="AE445" s="11" t="s">
        <v>7578</v>
      </c>
      <c r="AF445" s="2"/>
      <c r="AG445" s="2"/>
      <c r="AH445" s="11" t="s">
        <v>4010</v>
      </c>
      <c r="AI445" s="28" t="s">
        <v>9782</v>
      </c>
      <c r="AJ445" s="11" t="s">
        <v>9761</v>
      </c>
      <c r="AK445" s="2">
        <v>8000</v>
      </c>
      <c r="AL445" s="13" t="s">
        <v>9481</v>
      </c>
      <c r="AM445" s="2"/>
      <c r="AN445" s="11"/>
      <c r="AO445" s="11"/>
      <c r="AP445" s="13"/>
      <c r="AQ445" s="2"/>
      <c r="AR445" s="11"/>
      <c r="AS445" s="11"/>
      <c r="AT445" s="13"/>
      <c r="AU445" s="2"/>
      <c r="AV445" s="2"/>
      <c r="AW445" s="2"/>
      <c r="AX445" s="11"/>
      <c r="AY445" s="11"/>
      <c r="AZ445" s="11"/>
      <c r="BA445" s="2" t="s">
        <v>132</v>
      </c>
      <c r="BB445" s="2"/>
      <c r="BC445" s="2">
        <v>0</v>
      </c>
      <c r="BD445" s="2">
        <v>0</v>
      </c>
      <c r="BE445" s="2">
        <v>0</v>
      </c>
      <c r="BF445" s="2">
        <v>0</v>
      </c>
      <c r="BG445" s="2">
        <v>20000</v>
      </c>
      <c r="BH445" s="2">
        <v>0</v>
      </c>
      <c r="BI445" s="2">
        <v>0</v>
      </c>
      <c r="BJ445" s="2">
        <v>0</v>
      </c>
      <c r="BK445" s="2">
        <v>0</v>
      </c>
      <c r="BL445" s="2">
        <v>0</v>
      </c>
      <c r="BM445" s="2">
        <v>0</v>
      </c>
      <c r="BN445" s="2">
        <v>0</v>
      </c>
      <c r="BO445" s="2">
        <v>0</v>
      </c>
      <c r="BP445" s="2">
        <v>0</v>
      </c>
      <c r="BQ445" s="2">
        <v>0</v>
      </c>
      <c r="BR445" s="2">
        <v>11000</v>
      </c>
      <c r="BS445" s="2">
        <v>0</v>
      </c>
      <c r="BT445" s="2">
        <v>0</v>
      </c>
      <c r="BU445" s="2">
        <v>0</v>
      </c>
    </row>
    <row r="446" spans="1:73" ht="48" x14ac:dyDescent="0.2">
      <c r="A446" s="27">
        <v>441</v>
      </c>
      <c r="B446" s="9" t="s">
        <v>6153</v>
      </c>
      <c r="C446" s="27">
        <v>449</v>
      </c>
      <c r="D446" s="27">
        <v>449</v>
      </c>
      <c r="E446" s="27"/>
      <c r="F446" s="11" t="s">
        <v>11752</v>
      </c>
      <c r="G446" s="44" t="s">
        <v>11753</v>
      </c>
      <c r="H446" s="11" t="s">
        <v>102</v>
      </c>
      <c r="I446" s="28" t="s">
        <v>132</v>
      </c>
      <c r="J446" s="28"/>
      <c r="K446" s="2">
        <v>0</v>
      </c>
      <c r="L446" s="2">
        <v>0</v>
      </c>
      <c r="M446" s="2">
        <v>0</v>
      </c>
      <c r="N446" s="2">
        <v>6000</v>
      </c>
      <c r="O446" s="2">
        <v>0</v>
      </c>
      <c r="P446" s="2"/>
      <c r="Q446" s="2">
        <f t="shared" si="14"/>
        <v>12000</v>
      </c>
      <c r="R446" s="2">
        <v>10000</v>
      </c>
      <c r="S446" s="2">
        <f t="shared" si="15"/>
        <v>120000000</v>
      </c>
      <c r="T446" s="2"/>
      <c r="U446" s="2"/>
      <c r="V446" s="11" t="s">
        <v>8150</v>
      </c>
      <c r="W446" s="11" t="s">
        <v>6949</v>
      </c>
      <c r="X446" s="11" t="s">
        <v>7573</v>
      </c>
      <c r="Y446" s="11" t="s">
        <v>520</v>
      </c>
      <c r="Z446" s="11" t="s">
        <v>7574</v>
      </c>
      <c r="AA446" s="11" t="s">
        <v>8151</v>
      </c>
      <c r="AB446" s="11" t="s">
        <v>7636</v>
      </c>
      <c r="AC446" s="11" t="s">
        <v>119</v>
      </c>
      <c r="AD446" s="11" t="s">
        <v>8152</v>
      </c>
      <c r="AE446" s="11" t="s">
        <v>7578</v>
      </c>
      <c r="AF446" s="2"/>
      <c r="AG446" s="2"/>
      <c r="AH446" s="11" t="s">
        <v>4010</v>
      </c>
      <c r="AI446" s="28" t="s">
        <v>9782</v>
      </c>
      <c r="AJ446" s="11" t="s">
        <v>9761</v>
      </c>
      <c r="AK446" s="2">
        <v>10562</v>
      </c>
      <c r="AL446" s="13" t="s">
        <v>14375</v>
      </c>
      <c r="AM446" s="2"/>
      <c r="AN446" s="11"/>
      <c r="AO446" s="11"/>
      <c r="AP446" s="13"/>
      <c r="AQ446" s="2"/>
      <c r="AR446" s="11"/>
      <c r="AS446" s="11"/>
      <c r="AT446" s="13"/>
      <c r="AU446" s="2"/>
      <c r="AV446" s="2"/>
      <c r="AW446" s="2"/>
      <c r="AX446" s="11"/>
      <c r="AY446" s="11"/>
      <c r="AZ446" s="11"/>
      <c r="BA446" s="2" t="s">
        <v>132</v>
      </c>
      <c r="BB446" s="2"/>
      <c r="BC446" s="2">
        <v>0</v>
      </c>
      <c r="BD446" s="2">
        <v>0</v>
      </c>
      <c r="BE446" s="2">
        <v>0</v>
      </c>
      <c r="BF446" s="2">
        <v>0</v>
      </c>
      <c r="BG446" s="2">
        <v>12000</v>
      </c>
      <c r="BH446" s="2">
        <v>0</v>
      </c>
      <c r="BI446" s="2">
        <v>0</v>
      </c>
      <c r="BJ446" s="2">
        <v>0</v>
      </c>
      <c r="BK446" s="2">
        <v>0</v>
      </c>
      <c r="BL446" s="2">
        <v>0</v>
      </c>
      <c r="BM446" s="2">
        <v>0</v>
      </c>
      <c r="BN446" s="2">
        <v>0</v>
      </c>
      <c r="BO446" s="2">
        <v>0</v>
      </c>
      <c r="BP446" s="2">
        <v>0</v>
      </c>
      <c r="BQ446" s="2">
        <v>0</v>
      </c>
      <c r="BR446" s="2">
        <v>0</v>
      </c>
      <c r="BS446" s="2">
        <v>0</v>
      </c>
      <c r="BT446" s="2">
        <v>0</v>
      </c>
      <c r="BU446" s="2">
        <v>0</v>
      </c>
    </row>
    <row r="447" spans="1:73" ht="120" x14ac:dyDescent="0.2">
      <c r="A447" s="27">
        <v>442</v>
      </c>
      <c r="B447" s="9" t="s">
        <v>6208</v>
      </c>
      <c r="C447" s="27">
        <v>450</v>
      </c>
      <c r="D447" s="27">
        <v>450</v>
      </c>
      <c r="E447" s="27"/>
      <c r="F447" s="11" t="s">
        <v>7008</v>
      </c>
      <c r="G447" s="44" t="s">
        <v>11754</v>
      </c>
      <c r="H447" s="28" t="s">
        <v>1742</v>
      </c>
      <c r="I447" s="28" t="s">
        <v>132</v>
      </c>
      <c r="J447" s="28"/>
      <c r="K447" s="2">
        <v>0</v>
      </c>
      <c r="L447" s="2">
        <v>0</v>
      </c>
      <c r="M447" s="2">
        <v>0</v>
      </c>
      <c r="N447" s="2">
        <v>0</v>
      </c>
      <c r="O447" s="2">
        <v>0</v>
      </c>
      <c r="P447" s="2"/>
      <c r="Q447" s="2">
        <f t="shared" si="14"/>
        <v>400</v>
      </c>
      <c r="R447" s="2">
        <v>57855</v>
      </c>
      <c r="S447" s="2">
        <f t="shared" si="15"/>
        <v>23142000</v>
      </c>
      <c r="T447" s="2"/>
      <c r="U447" s="2"/>
      <c r="V447" s="11" t="s">
        <v>8284</v>
      </c>
      <c r="W447" s="11" t="s">
        <v>7009</v>
      </c>
      <c r="X447" s="11" t="s">
        <v>7573</v>
      </c>
      <c r="Y447" s="11" t="s">
        <v>520</v>
      </c>
      <c r="Z447" s="11" t="s">
        <v>7574</v>
      </c>
      <c r="AA447" s="11" t="s">
        <v>8285</v>
      </c>
      <c r="AB447" s="11" t="s">
        <v>7636</v>
      </c>
      <c r="AC447" s="11" t="s">
        <v>80</v>
      </c>
      <c r="AD447" s="11" t="s">
        <v>8286</v>
      </c>
      <c r="AE447" s="11" t="s">
        <v>7578</v>
      </c>
      <c r="AF447" s="2"/>
      <c r="AG447" s="2"/>
      <c r="AH447" s="11" t="s">
        <v>4010</v>
      </c>
      <c r="AI447" s="28" t="s">
        <v>9782</v>
      </c>
      <c r="AJ447" s="11" t="s">
        <v>9761</v>
      </c>
      <c r="AK447" s="2">
        <v>60900</v>
      </c>
      <c r="AL447" s="13" t="s">
        <v>9481</v>
      </c>
      <c r="AM447" s="2"/>
      <c r="AN447" s="11"/>
      <c r="AO447" s="11"/>
      <c r="AP447" s="13"/>
      <c r="AQ447" s="2"/>
      <c r="AR447" s="11"/>
      <c r="AS447" s="11"/>
      <c r="AT447" s="13"/>
      <c r="AU447" s="2"/>
      <c r="AV447" s="2"/>
      <c r="AW447" s="2"/>
      <c r="AX447" s="11"/>
      <c r="AY447" s="11"/>
      <c r="AZ447" s="11"/>
      <c r="BA447" s="2" t="s">
        <v>132</v>
      </c>
      <c r="BB447" s="2"/>
      <c r="BC447" s="2">
        <v>0</v>
      </c>
      <c r="BD447" s="2">
        <v>0</v>
      </c>
      <c r="BE447" s="2">
        <v>0</v>
      </c>
      <c r="BF447" s="2">
        <v>0</v>
      </c>
      <c r="BG447" s="2">
        <v>400</v>
      </c>
      <c r="BH447" s="2">
        <v>0</v>
      </c>
      <c r="BI447" s="2">
        <v>0</v>
      </c>
      <c r="BJ447" s="2">
        <v>0</v>
      </c>
      <c r="BK447" s="2">
        <v>0</v>
      </c>
      <c r="BL447" s="2">
        <v>0</v>
      </c>
      <c r="BM447" s="2">
        <v>0</v>
      </c>
      <c r="BN447" s="2">
        <v>0</v>
      </c>
      <c r="BO447" s="2">
        <v>0</v>
      </c>
      <c r="BP447" s="2">
        <v>0</v>
      </c>
      <c r="BQ447" s="2">
        <v>0</v>
      </c>
      <c r="BR447" s="2">
        <v>0</v>
      </c>
      <c r="BS447" s="2">
        <v>0</v>
      </c>
      <c r="BT447" s="2">
        <v>0</v>
      </c>
      <c r="BU447" s="2">
        <v>0</v>
      </c>
    </row>
    <row r="448" spans="1:73" ht="36" x14ac:dyDescent="0.2">
      <c r="A448" s="27">
        <v>443</v>
      </c>
      <c r="B448" s="9" t="s">
        <v>6001</v>
      </c>
      <c r="C448" s="27">
        <v>451</v>
      </c>
      <c r="D448" s="27">
        <v>451</v>
      </c>
      <c r="E448" s="27"/>
      <c r="F448" s="11" t="s">
        <v>11746</v>
      </c>
      <c r="G448" s="44" t="s">
        <v>11747</v>
      </c>
      <c r="H448" s="28" t="s">
        <v>1742</v>
      </c>
      <c r="I448" s="28" t="s">
        <v>132</v>
      </c>
      <c r="J448" s="28"/>
      <c r="K448" s="2">
        <v>0</v>
      </c>
      <c r="L448" s="2">
        <v>0</v>
      </c>
      <c r="M448" s="2">
        <v>0</v>
      </c>
      <c r="N448" s="2">
        <v>0</v>
      </c>
      <c r="O448" s="2">
        <v>0</v>
      </c>
      <c r="P448" s="2"/>
      <c r="Q448" s="2">
        <f t="shared" si="14"/>
        <v>10</v>
      </c>
      <c r="R448" s="2">
        <v>290000</v>
      </c>
      <c r="S448" s="2">
        <f t="shared" si="15"/>
        <v>2900000</v>
      </c>
      <c r="T448" s="2"/>
      <c r="U448" s="2"/>
      <c r="V448" s="11" t="s">
        <v>7787</v>
      </c>
      <c r="W448" s="11" t="s">
        <v>6794</v>
      </c>
      <c r="X448" s="11" t="s">
        <v>7573</v>
      </c>
      <c r="Y448" s="11" t="s">
        <v>520</v>
      </c>
      <c r="Z448" s="11" t="s">
        <v>7574</v>
      </c>
      <c r="AA448" s="11" t="s">
        <v>7788</v>
      </c>
      <c r="AB448" s="11" t="s">
        <v>7636</v>
      </c>
      <c r="AC448" s="11" t="s">
        <v>80</v>
      </c>
      <c r="AD448" s="11" t="s">
        <v>7789</v>
      </c>
      <c r="AE448" s="11" t="s">
        <v>7578</v>
      </c>
      <c r="AF448" s="2"/>
      <c r="AG448" s="2"/>
      <c r="AH448" s="11" t="s">
        <v>4010</v>
      </c>
      <c r="AI448" s="28" t="s">
        <v>9782</v>
      </c>
      <c r="AJ448" s="11" t="s">
        <v>9761</v>
      </c>
      <c r="AK448" s="2">
        <v>290000</v>
      </c>
      <c r="AL448" s="13" t="s">
        <v>9481</v>
      </c>
      <c r="AM448" s="2"/>
      <c r="AN448" s="11"/>
      <c r="AO448" s="11"/>
      <c r="AP448" s="13"/>
      <c r="AQ448" s="2"/>
      <c r="AR448" s="11"/>
      <c r="AS448" s="11"/>
      <c r="AT448" s="13"/>
      <c r="AU448" s="2"/>
      <c r="AV448" s="2"/>
      <c r="AW448" s="2"/>
      <c r="AX448" s="11"/>
      <c r="AY448" s="11"/>
      <c r="AZ448" s="11"/>
      <c r="BA448" s="2" t="s">
        <v>132</v>
      </c>
      <c r="BB448" s="2"/>
      <c r="BC448" s="2">
        <v>0</v>
      </c>
      <c r="BD448" s="2">
        <v>0</v>
      </c>
      <c r="BE448" s="2">
        <v>0</v>
      </c>
      <c r="BF448" s="2">
        <v>0</v>
      </c>
      <c r="BG448" s="2">
        <v>10</v>
      </c>
      <c r="BH448" s="2">
        <v>0</v>
      </c>
      <c r="BI448" s="2">
        <v>0</v>
      </c>
      <c r="BJ448" s="2">
        <v>0</v>
      </c>
      <c r="BK448" s="2">
        <v>0</v>
      </c>
      <c r="BL448" s="2">
        <v>0</v>
      </c>
      <c r="BM448" s="2">
        <v>0</v>
      </c>
      <c r="BN448" s="2">
        <v>0</v>
      </c>
      <c r="BO448" s="2">
        <v>0</v>
      </c>
      <c r="BP448" s="2">
        <v>0</v>
      </c>
      <c r="BQ448" s="2">
        <v>0</v>
      </c>
      <c r="BR448" s="2">
        <v>0</v>
      </c>
      <c r="BS448" s="2">
        <v>0</v>
      </c>
      <c r="BT448" s="2">
        <v>0</v>
      </c>
      <c r="BU448" s="2">
        <v>0</v>
      </c>
    </row>
    <row r="449" spans="1:73" ht="72" x14ac:dyDescent="0.2">
      <c r="A449" s="27">
        <v>444</v>
      </c>
      <c r="B449" s="9" t="s">
        <v>6076</v>
      </c>
      <c r="C449" s="27">
        <v>452</v>
      </c>
      <c r="D449" s="27">
        <v>452</v>
      </c>
      <c r="E449" s="27"/>
      <c r="F449" s="11" t="s">
        <v>11748</v>
      </c>
      <c r="G449" s="44" t="s">
        <v>11749</v>
      </c>
      <c r="H449" s="28" t="s">
        <v>1742</v>
      </c>
      <c r="I449" s="28" t="s">
        <v>132</v>
      </c>
      <c r="J449" s="28"/>
      <c r="K449" s="2">
        <v>0</v>
      </c>
      <c r="L449" s="2">
        <v>0</v>
      </c>
      <c r="M449" s="2">
        <v>0</v>
      </c>
      <c r="N449" s="2">
        <v>0</v>
      </c>
      <c r="O449" s="2">
        <v>0</v>
      </c>
      <c r="P449" s="2"/>
      <c r="Q449" s="2">
        <f t="shared" si="14"/>
        <v>10</v>
      </c>
      <c r="R449" s="2">
        <v>1567500</v>
      </c>
      <c r="S449" s="2">
        <f t="shared" si="15"/>
        <v>15675000</v>
      </c>
      <c r="T449" s="2"/>
      <c r="U449" s="2"/>
      <c r="V449" s="11" t="s">
        <v>7966</v>
      </c>
      <c r="W449" s="11" t="s">
        <v>6866</v>
      </c>
      <c r="X449" s="11" t="s">
        <v>7573</v>
      </c>
      <c r="Y449" s="11" t="s">
        <v>520</v>
      </c>
      <c r="Z449" s="11" t="s">
        <v>7574</v>
      </c>
      <c r="AA449" s="11" t="s">
        <v>7967</v>
      </c>
      <c r="AB449" s="11" t="s">
        <v>7636</v>
      </c>
      <c r="AC449" s="11" t="s">
        <v>80</v>
      </c>
      <c r="AD449" s="11" t="s">
        <v>7789</v>
      </c>
      <c r="AE449" s="11" t="s">
        <v>7578</v>
      </c>
      <c r="AF449" s="2"/>
      <c r="AG449" s="2"/>
      <c r="AH449" s="11" t="s">
        <v>4010</v>
      </c>
      <c r="AI449" s="28" t="s">
        <v>9782</v>
      </c>
      <c r="AJ449" s="11" t="s">
        <v>9761</v>
      </c>
      <c r="AK449" s="2">
        <v>1650000</v>
      </c>
      <c r="AL449" s="13" t="s">
        <v>9481</v>
      </c>
      <c r="AM449" s="2"/>
      <c r="AN449" s="11"/>
      <c r="AO449" s="11"/>
      <c r="AP449" s="13"/>
      <c r="AQ449" s="2"/>
      <c r="AR449" s="11"/>
      <c r="AS449" s="11"/>
      <c r="AT449" s="13"/>
      <c r="AU449" s="2"/>
      <c r="AV449" s="2"/>
      <c r="AW449" s="2"/>
      <c r="AX449" s="11"/>
      <c r="AY449" s="11"/>
      <c r="AZ449" s="11"/>
      <c r="BA449" s="2" t="s">
        <v>132</v>
      </c>
      <c r="BB449" s="2"/>
      <c r="BC449" s="2">
        <v>0</v>
      </c>
      <c r="BD449" s="2">
        <v>0</v>
      </c>
      <c r="BE449" s="2">
        <v>0</v>
      </c>
      <c r="BF449" s="2">
        <v>0</v>
      </c>
      <c r="BG449" s="2">
        <v>10</v>
      </c>
      <c r="BH449" s="2">
        <v>0</v>
      </c>
      <c r="BI449" s="2">
        <v>0</v>
      </c>
      <c r="BJ449" s="2">
        <v>0</v>
      </c>
      <c r="BK449" s="2">
        <v>0</v>
      </c>
      <c r="BL449" s="2">
        <v>0</v>
      </c>
      <c r="BM449" s="2">
        <v>0</v>
      </c>
      <c r="BN449" s="2">
        <v>0</v>
      </c>
      <c r="BO449" s="2">
        <v>0</v>
      </c>
      <c r="BP449" s="2">
        <v>0</v>
      </c>
      <c r="BQ449" s="2">
        <v>0</v>
      </c>
      <c r="BR449" s="2">
        <v>0</v>
      </c>
      <c r="BS449" s="2">
        <v>0</v>
      </c>
      <c r="BT449" s="2">
        <v>0</v>
      </c>
      <c r="BU449" s="2">
        <v>0</v>
      </c>
    </row>
    <row r="450" spans="1:73" ht="72" x14ac:dyDescent="0.2">
      <c r="A450" s="27">
        <v>445</v>
      </c>
      <c r="B450" s="9" t="s">
        <v>6077</v>
      </c>
      <c r="C450" s="27">
        <v>453</v>
      </c>
      <c r="D450" s="27">
        <v>453</v>
      </c>
      <c r="E450" s="27"/>
      <c r="F450" s="11" t="s">
        <v>11750</v>
      </c>
      <c r="G450" s="44" t="s">
        <v>11751</v>
      </c>
      <c r="H450" s="28" t="s">
        <v>1742</v>
      </c>
      <c r="I450" s="28" t="s">
        <v>132</v>
      </c>
      <c r="J450" s="28"/>
      <c r="K450" s="2">
        <v>0</v>
      </c>
      <c r="L450" s="2">
        <v>0</v>
      </c>
      <c r="M450" s="2">
        <v>0</v>
      </c>
      <c r="N450" s="2">
        <v>0</v>
      </c>
      <c r="O450" s="2">
        <v>0</v>
      </c>
      <c r="P450" s="2"/>
      <c r="Q450" s="2">
        <f t="shared" si="14"/>
        <v>100</v>
      </c>
      <c r="R450" s="2">
        <v>1567500</v>
      </c>
      <c r="S450" s="2">
        <f t="shared" si="15"/>
        <v>156750000</v>
      </c>
      <c r="T450" s="2"/>
      <c r="U450" s="2"/>
      <c r="V450" s="11" t="s">
        <v>7968</v>
      </c>
      <c r="W450" s="11" t="s">
        <v>6867</v>
      </c>
      <c r="X450" s="11" t="s">
        <v>7573</v>
      </c>
      <c r="Y450" s="11" t="s">
        <v>520</v>
      </c>
      <c r="Z450" s="11" t="s">
        <v>7574</v>
      </c>
      <c r="AA450" s="11" t="s">
        <v>7969</v>
      </c>
      <c r="AB450" s="11" t="s">
        <v>7636</v>
      </c>
      <c r="AC450" s="11" t="s">
        <v>80</v>
      </c>
      <c r="AD450" s="11" t="s">
        <v>7789</v>
      </c>
      <c r="AE450" s="11" t="s">
        <v>7578</v>
      </c>
      <c r="AF450" s="2"/>
      <c r="AG450" s="2"/>
      <c r="AH450" s="11" t="s">
        <v>4010</v>
      </c>
      <c r="AI450" s="28" t="s">
        <v>9782</v>
      </c>
      <c r="AJ450" s="11" t="s">
        <v>9761</v>
      </c>
      <c r="AK450" s="2">
        <v>1650000</v>
      </c>
      <c r="AL450" s="13" t="s">
        <v>9481</v>
      </c>
      <c r="AM450" s="2"/>
      <c r="AN450" s="11"/>
      <c r="AO450" s="11"/>
      <c r="AP450" s="13"/>
      <c r="AQ450" s="2"/>
      <c r="AR450" s="11"/>
      <c r="AS450" s="11"/>
      <c r="AT450" s="13"/>
      <c r="AU450" s="2"/>
      <c r="AV450" s="2"/>
      <c r="AW450" s="2"/>
      <c r="AX450" s="11"/>
      <c r="AY450" s="11"/>
      <c r="AZ450" s="11"/>
      <c r="BA450" s="2" t="s">
        <v>132</v>
      </c>
      <c r="BB450" s="2"/>
      <c r="BC450" s="2">
        <v>0</v>
      </c>
      <c r="BD450" s="2">
        <v>0</v>
      </c>
      <c r="BE450" s="2">
        <v>0</v>
      </c>
      <c r="BF450" s="2">
        <v>0</v>
      </c>
      <c r="BG450" s="2">
        <v>100</v>
      </c>
      <c r="BH450" s="2">
        <v>0</v>
      </c>
      <c r="BI450" s="2">
        <v>0</v>
      </c>
      <c r="BJ450" s="2">
        <v>0</v>
      </c>
      <c r="BK450" s="2">
        <v>0</v>
      </c>
      <c r="BL450" s="2">
        <v>0</v>
      </c>
      <c r="BM450" s="2">
        <v>0</v>
      </c>
      <c r="BN450" s="2">
        <v>0</v>
      </c>
      <c r="BO450" s="2">
        <v>0</v>
      </c>
      <c r="BP450" s="2">
        <v>0</v>
      </c>
      <c r="BQ450" s="2">
        <v>0</v>
      </c>
      <c r="BR450" s="2">
        <v>0</v>
      </c>
      <c r="BS450" s="2">
        <v>0</v>
      </c>
      <c r="BT450" s="2">
        <v>0</v>
      </c>
      <c r="BU450" s="2">
        <v>0</v>
      </c>
    </row>
    <row r="451" spans="1:73" ht="96" x14ac:dyDescent="0.2">
      <c r="A451" s="27">
        <v>446</v>
      </c>
      <c r="B451" s="9" t="s">
        <v>6410</v>
      </c>
      <c r="C451" s="27">
        <v>454</v>
      </c>
      <c r="D451" s="27">
        <v>454</v>
      </c>
      <c r="E451" s="27"/>
      <c r="F451" s="11" t="s">
        <v>11755</v>
      </c>
      <c r="G451" s="44" t="s">
        <v>11756</v>
      </c>
      <c r="H451" s="28" t="s">
        <v>1742</v>
      </c>
      <c r="I451" s="28" t="s">
        <v>132</v>
      </c>
      <c r="J451" s="28"/>
      <c r="K451" s="2">
        <v>0</v>
      </c>
      <c r="L451" s="2">
        <v>0</v>
      </c>
      <c r="M451" s="2">
        <v>0</v>
      </c>
      <c r="N451" s="2">
        <v>0</v>
      </c>
      <c r="O451" s="2">
        <v>0</v>
      </c>
      <c r="P451" s="2"/>
      <c r="Q451" s="2">
        <f t="shared" si="14"/>
        <v>100</v>
      </c>
      <c r="R451" s="2">
        <v>130000</v>
      </c>
      <c r="S451" s="2">
        <f t="shared" si="15"/>
        <v>13000000</v>
      </c>
      <c r="T451" s="2"/>
      <c r="U451" s="2"/>
      <c r="V451" s="11" t="s">
        <v>8775</v>
      </c>
      <c r="W451" s="11" t="s">
        <v>7218</v>
      </c>
      <c r="X451" s="11" t="s">
        <v>7573</v>
      </c>
      <c r="Y451" s="11" t="s">
        <v>520</v>
      </c>
      <c r="Z451" s="11" t="s">
        <v>7574</v>
      </c>
      <c r="AA451" s="11" t="s">
        <v>8776</v>
      </c>
      <c r="AB451" s="11" t="s">
        <v>7636</v>
      </c>
      <c r="AC451" s="11" t="s">
        <v>80</v>
      </c>
      <c r="AD451" s="11" t="s">
        <v>8777</v>
      </c>
      <c r="AE451" s="11" t="s">
        <v>7578</v>
      </c>
      <c r="AF451" s="2"/>
      <c r="AG451" s="2"/>
      <c r="AH451" s="11" t="s">
        <v>4010</v>
      </c>
      <c r="AI451" s="28" t="s">
        <v>9782</v>
      </c>
      <c r="AJ451" s="11" t="s">
        <v>9761</v>
      </c>
      <c r="AK451" s="2">
        <v>130000</v>
      </c>
      <c r="AL451" s="13" t="s">
        <v>9539</v>
      </c>
      <c r="AM451" s="2"/>
      <c r="AN451" s="11"/>
      <c r="AO451" s="11"/>
      <c r="AP451" s="13"/>
      <c r="AQ451" s="2"/>
      <c r="AR451" s="11"/>
      <c r="AS451" s="11"/>
      <c r="AT451" s="13"/>
      <c r="AU451" s="2"/>
      <c r="AV451" s="2"/>
      <c r="AW451" s="2"/>
      <c r="AX451" s="11"/>
      <c r="AY451" s="11"/>
      <c r="AZ451" s="11"/>
      <c r="BA451" s="2" t="s">
        <v>132</v>
      </c>
      <c r="BB451" s="2"/>
      <c r="BC451" s="2">
        <v>0</v>
      </c>
      <c r="BD451" s="2">
        <v>0</v>
      </c>
      <c r="BE451" s="2">
        <v>0</v>
      </c>
      <c r="BF451" s="2">
        <v>0</v>
      </c>
      <c r="BG451" s="2">
        <v>100</v>
      </c>
      <c r="BH451" s="2">
        <v>0</v>
      </c>
      <c r="BI451" s="2">
        <v>0</v>
      </c>
      <c r="BJ451" s="2">
        <v>0</v>
      </c>
      <c r="BK451" s="2">
        <v>0</v>
      </c>
      <c r="BL451" s="2">
        <v>0</v>
      </c>
      <c r="BM451" s="2">
        <v>0</v>
      </c>
      <c r="BN451" s="2">
        <v>0</v>
      </c>
      <c r="BO451" s="2">
        <v>0</v>
      </c>
      <c r="BP451" s="2">
        <v>0</v>
      </c>
      <c r="BQ451" s="2">
        <v>0</v>
      </c>
      <c r="BR451" s="2">
        <v>0</v>
      </c>
      <c r="BS451" s="2">
        <v>0</v>
      </c>
      <c r="BT451" s="2">
        <v>0</v>
      </c>
      <c r="BU451" s="2">
        <v>0</v>
      </c>
    </row>
    <row r="452" spans="1:73" ht="108" x14ac:dyDescent="0.2">
      <c r="A452" s="27">
        <v>447</v>
      </c>
      <c r="B452" s="9" t="s">
        <v>6419</v>
      </c>
      <c r="C452" s="27">
        <v>455</v>
      </c>
      <c r="D452" s="27">
        <v>455</v>
      </c>
      <c r="E452" s="27"/>
      <c r="F452" s="11" t="s">
        <v>11761</v>
      </c>
      <c r="G452" s="44" t="s">
        <v>11762</v>
      </c>
      <c r="H452" s="28" t="s">
        <v>1742</v>
      </c>
      <c r="I452" s="28" t="s">
        <v>132</v>
      </c>
      <c r="J452" s="28"/>
      <c r="K452" s="2">
        <v>0</v>
      </c>
      <c r="L452" s="2">
        <v>0</v>
      </c>
      <c r="M452" s="2">
        <v>0</v>
      </c>
      <c r="N452" s="2">
        <v>800</v>
      </c>
      <c r="O452" s="2">
        <v>0</v>
      </c>
      <c r="P452" s="2"/>
      <c r="Q452" s="2">
        <f t="shared" si="14"/>
        <v>500</v>
      </c>
      <c r="R452" s="2">
        <v>225000</v>
      </c>
      <c r="S452" s="2">
        <f t="shared" si="15"/>
        <v>112500000</v>
      </c>
      <c r="T452" s="2"/>
      <c r="U452" s="2"/>
      <c r="V452" s="11" t="s">
        <v>8804</v>
      </c>
      <c r="W452" s="11" t="s">
        <v>7226</v>
      </c>
      <c r="X452" s="11" t="s">
        <v>7573</v>
      </c>
      <c r="Y452" s="11" t="s">
        <v>520</v>
      </c>
      <c r="Z452" s="11" t="s">
        <v>7574</v>
      </c>
      <c r="AA452" s="11" t="s">
        <v>8805</v>
      </c>
      <c r="AB452" s="11" t="s">
        <v>7636</v>
      </c>
      <c r="AC452" s="11" t="s">
        <v>80</v>
      </c>
      <c r="AD452" s="11" t="s">
        <v>8806</v>
      </c>
      <c r="AE452" s="11" t="s">
        <v>7578</v>
      </c>
      <c r="AF452" s="2"/>
      <c r="AG452" s="2"/>
      <c r="AH452" s="11" t="s">
        <v>4010</v>
      </c>
      <c r="AI452" s="28" t="s">
        <v>9782</v>
      </c>
      <c r="AJ452" s="11" t="s">
        <v>9761</v>
      </c>
      <c r="AK452" s="2">
        <v>297142</v>
      </c>
      <c r="AL452" s="13" t="s">
        <v>9481</v>
      </c>
      <c r="AM452" s="2"/>
      <c r="AN452" s="11"/>
      <c r="AO452" s="11"/>
      <c r="AP452" s="13"/>
      <c r="AQ452" s="2"/>
      <c r="AR452" s="11"/>
      <c r="AS452" s="11"/>
      <c r="AT452" s="13"/>
      <c r="AU452" s="2"/>
      <c r="AV452" s="2"/>
      <c r="AW452" s="2"/>
      <c r="AX452" s="11"/>
      <c r="AY452" s="11"/>
      <c r="AZ452" s="11"/>
      <c r="BA452" s="2" t="s">
        <v>132</v>
      </c>
      <c r="BB452" s="2"/>
      <c r="BC452" s="2">
        <v>0</v>
      </c>
      <c r="BD452" s="2">
        <v>0</v>
      </c>
      <c r="BE452" s="2">
        <v>0</v>
      </c>
      <c r="BF452" s="2">
        <v>0</v>
      </c>
      <c r="BG452" s="2">
        <v>500</v>
      </c>
      <c r="BH452" s="2">
        <v>0</v>
      </c>
      <c r="BI452" s="2">
        <v>0</v>
      </c>
      <c r="BJ452" s="2">
        <v>0</v>
      </c>
      <c r="BK452" s="2">
        <v>0</v>
      </c>
      <c r="BL452" s="2">
        <v>0</v>
      </c>
      <c r="BM452" s="2">
        <v>0</v>
      </c>
      <c r="BN452" s="2">
        <v>0</v>
      </c>
      <c r="BO452" s="2">
        <v>0</v>
      </c>
      <c r="BP452" s="2">
        <v>0</v>
      </c>
      <c r="BQ452" s="2">
        <v>0</v>
      </c>
      <c r="BR452" s="2">
        <v>0</v>
      </c>
      <c r="BS452" s="2">
        <v>0</v>
      </c>
      <c r="BT452" s="2">
        <v>0</v>
      </c>
      <c r="BU452" s="2">
        <v>0</v>
      </c>
    </row>
    <row r="453" spans="1:73" ht="96" x14ac:dyDescent="0.2">
      <c r="A453" s="27">
        <v>448</v>
      </c>
      <c r="B453" s="9" t="s">
        <v>6417</v>
      </c>
      <c r="C453" s="27">
        <v>456</v>
      </c>
      <c r="D453" s="27">
        <v>456</v>
      </c>
      <c r="E453" s="27"/>
      <c r="F453" s="11" t="s">
        <v>11757</v>
      </c>
      <c r="G453" s="44" t="s">
        <v>11758</v>
      </c>
      <c r="H453" s="11" t="s">
        <v>102</v>
      </c>
      <c r="I453" s="28" t="s">
        <v>132</v>
      </c>
      <c r="J453" s="28"/>
      <c r="K453" s="2">
        <v>0</v>
      </c>
      <c r="L453" s="2">
        <v>0</v>
      </c>
      <c r="M453" s="2">
        <v>0</v>
      </c>
      <c r="N453" s="2">
        <v>25500</v>
      </c>
      <c r="O453" s="2">
        <v>0</v>
      </c>
      <c r="P453" s="2"/>
      <c r="Q453" s="2">
        <f t="shared" si="14"/>
        <v>40000</v>
      </c>
      <c r="R453" s="2">
        <v>18392</v>
      </c>
      <c r="S453" s="2">
        <f t="shared" si="15"/>
        <v>735680000</v>
      </c>
      <c r="T453" s="2"/>
      <c r="U453" s="2"/>
      <c r="V453" s="11" t="s">
        <v>8798</v>
      </c>
      <c r="W453" s="11" t="s">
        <v>7224</v>
      </c>
      <c r="X453" s="11" t="s">
        <v>7573</v>
      </c>
      <c r="Y453" s="11" t="s">
        <v>520</v>
      </c>
      <c r="Z453" s="11" t="s">
        <v>7574</v>
      </c>
      <c r="AA453" s="11" t="s">
        <v>8799</v>
      </c>
      <c r="AB453" s="11" t="s">
        <v>7636</v>
      </c>
      <c r="AC453" s="11" t="s">
        <v>80</v>
      </c>
      <c r="AD453" s="11" t="s">
        <v>8800</v>
      </c>
      <c r="AE453" s="11" t="s">
        <v>7578</v>
      </c>
      <c r="AF453" s="2"/>
      <c r="AG453" s="2"/>
      <c r="AH453" s="11" t="s">
        <v>4010</v>
      </c>
      <c r="AI453" s="28" t="s">
        <v>9782</v>
      </c>
      <c r="AJ453" s="11" t="s">
        <v>9761</v>
      </c>
      <c r="AK453" s="2">
        <v>19360</v>
      </c>
      <c r="AL453" s="13" t="s">
        <v>9481</v>
      </c>
      <c r="AM453" s="2"/>
      <c r="AN453" s="11"/>
      <c r="AO453" s="11"/>
      <c r="AP453" s="13"/>
      <c r="AQ453" s="2"/>
      <c r="AR453" s="11"/>
      <c r="AS453" s="11"/>
      <c r="AT453" s="13"/>
      <c r="AU453" s="2"/>
      <c r="AV453" s="2"/>
      <c r="AW453" s="2"/>
      <c r="AX453" s="11"/>
      <c r="AY453" s="11"/>
      <c r="AZ453" s="11"/>
      <c r="BA453" s="2" t="s">
        <v>132</v>
      </c>
      <c r="BB453" s="2"/>
      <c r="BC453" s="2">
        <v>0</v>
      </c>
      <c r="BD453" s="2">
        <v>0</v>
      </c>
      <c r="BE453" s="2">
        <v>0</v>
      </c>
      <c r="BF453" s="2">
        <v>0</v>
      </c>
      <c r="BG453" s="2">
        <v>40000</v>
      </c>
      <c r="BH453" s="2">
        <v>0</v>
      </c>
      <c r="BI453" s="2">
        <v>0</v>
      </c>
      <c r="BJ453" s="2">
        <v>0</v>
      </c>
      <c r="BK453" s="2">
        <v>0</v>
      </c>
      <c r="BL453" s="2">
        <v>0</v>
      </c>
      <c r="BM453" s="2">
        <v>0</v>
      </c>
      <c r="BN453" s="2">
        <v>0</v>
      </c>
      <c r="BO453" s="2">
        <v>0</v>
      </c>
      <c r="BP453" s="2">
        <v>0</v>
      </c>
      <c r="BQ453" s="2">
        <v>0</v>
      </c>
      <c r="BR453" s="2">
        <v>0</v>
      </c>
      <c r="BS453" s="2">
        <v>0</v>
      </c>
      <c r="BT453" s="2">
        <v>0</v>
      </c>
      <c r="BU453" s="2">
        <v>0</v>
      </c>
    </row>
    <row r="454" spans="1:73" ht="96" x14ac:dyDescent="0.2">
      <c r="A454" s="27">
        <v>449</v>
      </c>
      <c r="B454" s="9" t="s">
        <v>6418</v>
      </c>
      <c r="C454" s="27">
        <v>457</v>
      </c>
      <c r="D454" s="27">
        <v>457</v>
      </c>
      <c r="E454" s="27"/>
      <c r="F454" s="11" t="s">
        <v>11759</v>
      </c>
      <c r="G454" s="44" t="s">
        <v>11760</v>
      </c>
      <c r="H454" s="11" t="s">
        <v>102</v>
      </c>
      <c r="I454" s="28" t="s">
        <v>132</v>
      </c>
      <c r="J454" s="28"/>
      <c r="K454" s="2">
        <v>0</v>
      </c>
      <c r="L454" s="2">
        <v>0</v>
      </c>
      <c r="M454" s="2">
        <v>0</v>
      </c>
      <c r="N454" s="2">
        <v>42400</v>
      </c>
      <c r="O454" s="2">
        <v>0</v>
      </c>
      <c r="P454" s="2"/>
      <c r="Q454" s="2">
        <f t="shared" si="14"/>
        <v>60000</v>
      </c>
      <c r="R454" s="2">
        <v>7068</v>
      </c>
      <c r="S454" s="2">
        <f t="shared" si="15"/>
        <v>424080000</v>
      </c>
      <c r="T454" s="2"/>
      <c r="U454" s="2"/>
      <c r="V454" s="11" t="s">
        <v>8801</v>
      </c>
      <c r="W454" s="11" t="s">
        <v>7225</v>
      </c>
      <c r="X454" s="11" t="s">
        <v>7573</v>
      </c>
      <c r="Y454" s="11" t="s">
        <v>520</v>
      </c>
      <c r="Z454" s="11" t="s">
        <v>7574</v>
      </c>
      <c r="AA454" s="11" t="s">
        <v>8802</v>
      </c>
      <c r="AB454" s="11" t="s">
        <v>7636</v>
      </c>
      <c r="AC454" s="11" t="s">
        <v>80</v>
      </c>
      <c r="AD454" s="11" t="s">
        <v>8803</v>
      </c>
      <c r="AE454" s="11" t="s">
        <v>7578</v>
      </c>
      <c r="AF454" s="2"/>
      <c r="AG454" s="2"/>
      <c r="AH454" s="11" t="s">
        <v>4010</v>
      </c>
      <c r="AI454" s="28" t="s">
        <v>9782</v>
      </c>
      <c r="AJ454" s="11" t="s">
        <v>9761</v>
      </c>
      <c r="AK454" s="2">
        <v>7440</v>
      </c>
      <c r="AL454" s="13" t="s">
        <v>9481</v>
      </c>
      <c r="AM454" s="2"/>
      <c r="AN454" s="11"/>
      <c r="AO454" s="11"/>
      <c r="AP454" s="13"/>
      <c r="AQ454" s="2"/>
      <c r="AR454" s="11"/>
      <c r="AS454" s="11"/>
      <c r="AT454" s="13"/>
      <c r="AU454" s="2"/>
      <c r="AV454" s="2"/>
      <c r="AW454" s="2"/>
      <c r="AX454" s="11"/>
      <c r="AY454" s="11"/>
      <c r="AZ454" s="11"/>
      <c r="BA454" s="2" t="s">
        <v>132</v>
      </c>
      <c r="BB454" s="2"/>
      <c r="BC454" s="2">
        <v>0</v>
      </c>
      <c r="BD454" s="2">
        <v>0</v>
      </c>
      <c r="BE454" s="2">
        <v>0</v>
      </c>
      <c r="BF454" s="2">
        <v>0</v>
      </c>
      <c r="BG454" s="2">
        <v>60000</v>
      </c>
      <c r="BH454" s="2">
        <v>0</v>
      </c>
      <c r="BI454" s="2">
        <v>0</v>
      </c>
      <c r="BJ454" s="2">
        <v>0</v>
      </c>
      <c r="BK454" s="2">
        <v>0</v>
      </c>
      <c r="BL454" s="2">
        <v>0</v>
      </c>
      <c r="BM454" s="2">
        <v>0</v>
      </c>
      <c r="BN454" s="2">
        <v>0</v>
      </c>
      <c r="BO454" s="2">
        <v>0</v>
      </c>
      <c r="BP454" s="2">
        <v>0</v>
      </c>
      <c r="BQ454" s="2">
        <v>0</v>
      </c>
      <c r="BR454" s="2">
        <v>0</v>
      </c>
      <c r="BS454" s="2">
        <v>0</v>
      </c>
      <c r="BT454" s="2">
        <v>0</v>
      </c>
      <c r="BU454" s="2">
        <v>0</v>
      </c>
    </row>
    <row r="455" spans="1:73" ht="36" x14ac:dyDescent="0.2">
      <c r="A455" s="27">
        <v>450</v>
      </c>
      <c r="B455" s="27" t="s">
        <v>10638</v>
      </c>
      <c r="C455" s="27">
        <v>458</v>
      </c>
      <c r="D455" s="27">
        <v>458</v>
      </c>
      <c r="E455" s="27"/>
      <c r="F455" s="11" t="s">
        <v>11764</v>
      </c>
      <c r="G455" s="44" t="s">
        <v>11765</v>
      </c>
      <c r="H455" s="28" t="s">
        <v>1742</v>
      </c>
      <c r="I455" s="28" t="s">
        <v>15245</v>
      </c>
      <c r="J455" s="28"/>
      <c r="K455" s="2">
        <v>0</v>
      </c>
      <c r="L455" s="2">
        <v>0</v>
      </c>
      <c r="M455" s="2">
        <v>0</v>
      </c>
      <c r="N455" s="2">
        <v>30</v>
      </c>
      <c r="O455" s="2">
        <v>0</v>
      </c>
      <c r="P455" s="2"/>
      <c r="Q455" s="2">
        <f t="shared" si="14"/>
        <v>30</v>
      </c>
      <c r="R455" s="2">
        <v>3250000</v>
      </c>
      <c r="S455" s="2">
        <f t="shared" si="15"/>
        <v>97500000</v>
      </c>
      <c r="T455" s="2"/>
      <c r="U455" s="2"/>
      <c r="V455" s="11" t="s">
        <v>10552</v>
      </c>
      <c r="W455" s="11" t="s">
        <v>10639</v>
      </c>
      <c r="X455" s="11" t="s">
        <v>10640</v>
      </c>
      <c r="Y455" s="11" t="s">
        <v>8706</v>
      </c>
      <c r="Z455" s="11" t="s">
        <v>10641</v>
      </c>
      <c r="AA455" s="11">
        <v>71287</v>
      </c>
      <c r="AB455" s="11" t="s">
        <v>10642</v>
      </c>
      <c r="AC455" s="11" t="s">
        <v>68</v>
      </c>
      <c r="AD455" s="11" t="s">
        <v>10643</v>
      </c>
      <c r="AE455" s="11" t="s">
        <v>10644</v>
      </c>
      <c r="AF455" s="2"/>
      <c r="AG455" s="2"/>
      <c r="AH455" s="2" t="s">
        <v>4570</v>
      </c>
      <c r="AI455" s="28" t="s">
        <v>10651</v>
      </c>
      <c r="AJ455" s="11" t="s">
        <v>10657</v>
      </c>
      <c r="AK455" s="2">
        <v>4990000</v>
      </c>
      <c r="AL455" s="2" t="s">
        <v>10645</v>
      </c>
      <c r="AM455" s="2"/>
      <c r="AN455" s="11"/>
      <c r="AO455" s="11"/>
      <c r="AP455" s="13"/>
      <c r="AQ455" s="2"/>
      <c r="AR455" s="11"/>
      <c r="AS455" s="11"/>
      <c r="AT455" s="13"/>
      <c r="AU455" s="2"/>
      <c r="AV455" s="2"/>
      <c r="AW455" s="2"/>
      <c r="AX455" s="11"/>
      <c r="AY455" s="11"/>
      <c r="AZ455" s="11"/>
      <c r="BA455" s="2" t="s">
        <v>132</v>
      </c>
      <c r="BB455" s="3"/>
      <c r="BC455" s="3">
        <v>0</v>
      </c>
      <c r="BD455" s="3">
        <v>0</v>
      </c>
      <c r="BE455" s="3">
        <v>0</v>
      </c>
      <c r="BF455" s="2">
        <v>0</v>
      </c>
      <c r="BG455" s="3">
        <v>0</v>
      </c>
      <c r="BH455" s="3">
        <v>0</v>
      </c>
      <c r="BI455" s="3">
        <v>0</v>
      </c>
      <c r="BJ455" s="3">
        <v>0</v>
      </c>
      <c r="BK455" s="3">
        <v>0</v>
      </c>
      <c r="BL455" s="2">
        <v>0</v>
      </c>
      <c r="BM455" s="3">
        <v>0</v>
      </c>
      <c r="BN455" s="3">
        <v>0</v>
      </c>
      <c r="BO455" s="3">
        <v>0</v>
      </c>
      <c r="BP455" s="3">
        <v>0</v>
      </c>
      <c r="BQ455" s="2">
        <v>30</v>
      </c>
      <c r="BR455" s="3">
        <v>0</v>
      </c>
      <c r="BS455" s="3">
        <v>0</v>
      </c>
      <c r="BT455" s="3">
        <v>0</v>
      </c>
      <c r="BU455" s="3">
        <v>0</v>
      </c>
    </row>
    <row r="456" spans="1:73" ht="84" x14ac:dyDescent="0.2">
      <c r="A456" s="27">
        <v>451</v>
      </c>
      <c r="B456" s="9" t="s">
        <v>6330</v>
      </c>
      <c r="C456" s="27">
        <v>459</v>
      </c>
      <c r="D456" s="27">
        <v>459</v>
      </c>
      <c r="E456" s="27"/>
      <c r="F456" s="11" t="s">
        <v>11768</v>
      </c>
      <c r="G456" s="44" t="s">
        <v>11769</v>
      </c>
      <c r="H456" s="28" t="s">
        <v>1742</v>
      </c>
      <c r="I456" s="28" t="s">
        <v>15207</v>
      </c>
      <c r="J456" s="28"/>
      <c r="K456" s="2">
        <v>0</v>
      </c>
      <c r="L456" s="2">
        <v>0</v>
      </c>
      <c r="M456" s="2">
        <v>0</v>
      </c>
      <c r="N456" s="2">
        <v>5</v>
      </c>
      <c r="O456" s="2">
        <v>0</v>
      </c>
      <c r="P456" s="2"/>
      <c r="Q456" s="2">
        <f t="shared" si="14"/>
        <v>5</v>
      </c>
      <c r="R456" s="2">
        <v>6945771</v>
      </c>
      <c r="S456" s="2">
        <f t="shared" si="15"/>
        <v>34728855</v>
      </c>
      <c r="T456" s="2"/>
      <c r="U456" s="2"/>
      <c r="V456" s="11" t="s">
        <v>8583</v>
      </c>
      <c r="W456" s="11" t="s">
        <v>7116</v>
      </c>
      <c r="X456" s="11" t="s">
        <v>8584</v>
      </c>
      <c r="Y456" s="11" t="s">
        <v>399</v>
      </c>
      <c r="Z456" s="11" t="s">
        <v>8585</v>
      </c>
      <c r="AA456" s="11" t="s">
        <v>8586</v>
      </c>
      <c r="AB456" s="11" t="s">
        <v>8587</v>
      </c>
      <c r="AC456" s="11" t="s">
        <v>68</v>
      </c>
      <c r="AD456" s="11" t="s">
        <v>8588</v>
      </c>
      <c r="AE456" s="11" t="s">
        <v>8129</v>
      </c>
      <c r="AF456" s="2"/>
      <c r="AG456" s="2"/>
      <c r="AH456" s="11" t="s">
        <v>9482</v>
      </c>
      <c r="AI456" s="28" t="s">
        <v>9525</v>
      </c>
      <c r="AJ456" s="11" t="s">
        <v>9524</v>
      </c>
      <c r="AK456" s="2">
        <v>7144200</v>
      </c>
      <c r="AL456" s="13" t="s">
        <v>9551</v>
      </c>
      <c r="AM456" s="2"/>
      <c r="AN456" s="11"/>
      <c r="AO456" s="11"/>
      <c r="AP456" s="13"/>
      <c r="AQ456" s="2"/>
      <c r="AR456" s="11"/>
      <c r="AS456" s="11"/>
      <c r="AT456" s="13"/>
      <c r="AU456" s="2"/>
      <c r="AV456" s="2"/>
      <c r="AW456" s="2"/>
      <c r="AX456" s="11"/>
      <c r="AY456" s="11"/>
      <c r="AZ456" s="11"/>
      <c r="BA456" s="2" t="s">
        <v>132</v>
      </c>
      <c r="BB456" s="2"/>
      <c r="BC456" s="2">
        <v>0</v>
      </c>
      <c r="BD456" s="2">
        <v>0</v>
      </c>
      <c r="BE456" s="2">
        <v>0</v>
      </c>
      <c r="BF456" s="2">
        <v>0</v>
      </c>
      <c r="BG456" s="2">
        <v>0</v>
      </c>
      <c r="BH456" s="2">
        <v>0</v>
      </c>
      <c r="BI456" s="2">
        <v>0</v>
      </c>
      <c r="BJ456" s="2">
        <v>0</v>
      </c>
      <c r="BK456" s="2">
        <v>0</v>
      </c>
      <c r="BL456" s="2">
        <v>0</v>
      </c>
      <c r="BM456" s="2">
        <v>5</v>
      </c>
      <c r="BN456" s="2">
        <v>0</v>
      </c>
      <c r="BO456" s="2">
        <v>0</v>
      </c>
      <c r="BP456" s="2">
        <v>0</v>
      </c>
      <c r="BQ456" s="2">
        <v>0</v>
      </c>
      <c r="BR456" s="2">
        <v>0</v>
      </c>
      <c r="BS456" s="2">
        <v>0</v>
      </c>
      <c r="BT456" s="2">
        <v>0</v>
      </c>
      <c r="BU456" s="2">
        <v>0</v>
      </c>
    </row>
    <row r="457" spans="1:73" ht="84" x14ac:dyDescent="0.2">
      <c r="A457" s="27">
        <v>452</v>
      </c>
      <c r="B457" s="9" t="s">
        <v>6331</v>
      </c>
      <c r="C457" s="27">
        <v>460</v>
      </c>
      <c r="D457" s="27">
        <v>460</v>
      </c>
      <c r="E457" s="27"/>
      <c r="F457" s="11" t="s">
        <v>11770</v>
      </c>
      <c r="G457" s="44" t="s">
        <v>11771</v>
      </c>
      <c r="H457" s="28" t="s">
        <v>1742</v>
      </c>
      <c r="I457" s="28" t="s">
        <v>15207</v>
      </c>
      <c r="J457" s="28"/>
      <c r="K457" s="2">
        <v>0</v>
      </c>
      <c r="L457" s="2">
        <v>0</v>
      </c>
      <c r="M457" s="2">
        <v>0</v>
      </c>
      <c r="N457" s="2">
        <v>5</v>
      </c>
      <c r="O457" s="2">
        <v>0</v>
      </c>
      <c r="P457" s="2"/>
      <c r="Q457" s="2">
        <f t="shared" si="14"/>
        <v>17</v>
      </c>
      <c r="R457" s="2">
        <v>6945771</v>
      </c>
      <c r="S457" s="2">
        <f t="shared" si="15"/>
        <v>118078107</v>
      </c>
      <c r="T457" s="2"/>
      <c r="U457" s="2"/>
      <c r="V457" s="11" t="s">
        <v>8589</v>
      </c>
      <c r="W457" s="11" t="s">
        <v>7117</v>
      </c>
      <c r="X457" s="11" t="s">
        <v>8584</v>
      </c>
      <c r="Y457" s="11" t="s">
        <v>399</v>
      </c>
      <c r="Z457" s="11" t="s">
        <v>8585</v>
      </c>
      <c r="AA457" s="11" t="s">
        <v>8590</v>
      </c>
      <c r="AB457" s="11" t="s">
        <v>8587</v>
      </c>
      <c r="AC457" s="11" t="s">
        <v>68</v>
      </c>
      <c r="AD457" s="11" t="s">
        <v>8588</v>
      </c>
      <c r="AE457" s="11" t="s">
        <v>8129</v>
      </c>
      <c r="AF457" s="2"/>
      <c r="AG457" s="2"/>
      <c r="AH457" s="11" t="s">
        <v>9482</v>
      </c>
      <c r="AI457" s="28" t="s">
        <v>9525</v>
      </c>
      <c r="AJ457" s="11" t="s">
        <v>9524</v>
      </c>
      <c r="AK457" s="2">
        <v>7144200</v>
      </c>
      <c r="AL457" s="13" t="s">
        <v>9551</v>
      </c>
      <c r="AM457" s="2"/>
      <c r="AN457" s="11"/>
      <c r="AO457" s="11"/>
      <c r="AP457" s="13"/>
      <c r="AQ457" s="2"/>
      <c r="AR457" s="11"/>
      <c r="AS457" s="11"/>
      <c r="AT457" s="13"/>
      <c r="AU457" s="2"/>
      <c r="AV457" s="2"/>
      <c r="AW457" s="2"/>
      <c r="AX457" s="11"/>
      <c r="AY457" s="11"/>
      <c r="AZ457" s="11"/>
      <c r="BA457" s="2" t="s">
        <v>132</v>
      </c>
      <c r="BB457" s="2"/>
      <c r="BC457" s="2">
        <v>0</v>
      </c>
      <c r="BD457" s="2">
        <v>0</v>
      </c>
      <c r="BE457" s="2">
        <v>0</v>
      </c>
      <c r="BF457" s="2">
        <v>0</v>
      </c>
      <c r="BG457" s="2">
        <v>0</v>
      </c>
      <c r="BH457" s="2">
        <v>0</v>
      </c>
      <c r="BI457" s="2">
        <v>12</v>
      </c>
      <c r="BJ457" s="2">
        <v>0</v>
      </c>
      <c r="BK457" s="2">
        <v>0</v>
      </c>
      <c r="BL457" s="2">
        <v>0</v>
      </c>
      <c r="BM457" s="2">
        <v>5</v>
      </c>
      <c r="BN457" s="2">
        <v>0</v>
      </c>
      <c r="BO457" s="2">
        <v>0</v>
      </c>
      <c r="BP457" s="2">
        <v>0</v>
      </c>
      <c r="BQ457" s="2">
        <v>0</v>
      </c>
      <c r="BR457" s="2">
        <v>0</v>
      </c>
      <c r="BS457" s="2">
        <v>0</v>
      </c>
      <c r="BT457" s="2">
        <v>0</v>
      </c>
      <c r="BU457" s="2">
        <v>0</v>
      </c>
    </row>
    <row r="458" spans="1:73" ht="60" x14ac:dyDescent="0.2">
      <c r="A458" s="27">
        <v>453</v>
      </c>
      <c r="B458" s="9" t="s">
        <v>6332</v>
      </c>
      <c r="C458" s="27">
        <v>461</v>
      </c>
      <c r="D458" s="27">
        <v>461</v>
      </c>
      <c r="E458" s="27"/>
      <c r="F458" s="11" t="s">
        <v>11772</v>
      </c>
      <c r="G458" s="44" t="s">
        <v>11773</v>
      </c>
      <c r="H458" s="11" t="s">
        <v>102</v>
      </c>
      <c r="I458" s="28" t="s">
        <v>15207</v>
      </c>
      <c r="J458" s="28"/>
      <c r="K458" s="2">
        <v>0</v>
      </c>
      <c r="L458" s="2">
        <v>0</v>
      </c>
      <c r="M458" s="2">
        <v>0</v>
      </c>
      <c r="N458" s="2">
        <v>10000</v>
      </c>
      <c r="O458" s="2">
        <v>0</v>
      </c>
      <c r="P458" s="2"/>
      <c r="Q458" s="2">
        <f t="shared" si="14"/>
        <v>5000</v>
      </c>
      <c r="R458" s="2">
        <v>56007</v>
      </c>
      <c r="S458" s="2">
        <f t="shared" si="15"/>
        <v>280035000</v>
      </c>
      <c r="T458" s="2"/>
      <c r="U458" s="2"/>
      <c r="V458" s="11" t="s">
        <v>8591</v>
      </c>
      <c r="W458" s="11" t="s">
        <v>7118</v>
      </c>
      <c r="X458" s="11" t="s">
        <v>8584</v>
      </c>
      <c r="Y458" s="11" t="s">
        <v>399</v>
      </c>
      <c r="Z458" s="11" t="s">
        <v>8585</v>
      </c>
      <c r="AA458" s="11" t="s">
        <v>8592</v>
      </c>
      <c r="AB458" s="11" t="s">
        <v>8587</v>
      </c>
      <c r="AC458" s="11" t="s">
        <v>68</v>
      </c>
      <c r="AD458" s="11" t="s">
        <v>8593</v>
      </c>
      <c r="AE458" s="11" t="s">
        <v>8129</v>
      </c>
      <c r="AF458" s="2"/>
      <c r="AG458" s="2"/>
      <c r="AH458" s="11" t="s">
        <v>9482</v>
      </c>
      <c r="AI458" s="28" t="s">
        <v>9525</v>
      </c>
      <c r="AJ458" s="11" t="s">
        <v>9524</v>
      </c>
      <c r="AK458" s="2">
        <v>60467</v>
      </c>
      <c r="AL458" s="13" t="s">
        <v>14376</v>
      </c>
      <c r="AM458" s="2"/>
      <c r="AN458" s="11"/>
      <c r="AO458" s="11"/>
      <c r="AP458" s="13"/>
      <c r="AQ458" s="2"/>
      <c r="AR458" s="11"/>
      <c r="AS458" s="11"/>
      <c r="AT458" s="13"/>
      <c r="AU458" s="2"/>
      <c r="AV458" s="2"/>
      <c r="AW458" s="2"/>
      <c r="AX458" s="11"/>
      <c r="AY458" s="11"/>
      <c r="AZ458" s="11"/>
      <c r="BA458" s="2" t="s">
        <v>132</v>
      </c>
      <c r="BB458" s="2"/>
      <c r="BC458" s="2">
        <v>0</v>
      </c>
      <c r="BD458" s="2">
        <v>0</v>
      </c>
      <c r="BE458" s="2">
        <v>0</v>
      </c>
      <c r="BF458" s="2">
        <v>0</v>
      </c>
      <c r="BG458" s="2">
        <v>0</v>
      </c>
      <c r="BH458" s="2">
        <v>0</v>
      </c>
      <c r="BI458" s="2">
        <v>0</v>
      </c>
      <c r="BJ458" s="2">
        <v>0</v>
      </c>
      <c r="BK458" s="2">
        <v>0</v>
      </c>
      <c r="BL458" s="2">
        <v>0</v>
      </c>
      <c r="BM458" s="2">
        <v>5000</v>
      </c>
      <c r="BN458" s="2">
        <v>0</v>
      </c>
      <c r="BO458" s="2">
        <v>0</v>
      </c>
      <c r="BP458" s="2">
        <v>0</v>
      </c>
      <c r="BQ458" s="2">
        <v>0</v>
      </c>
      <c r="BR458" s="2">
        <v>0</v>
      </c>
      <c r="BS458" s="2">
        <v>0</v>
      </c>
      <c r="BT458" s="2">
        <v>0</v>
      </c>
      <c r="BU458" s="2">
        <v>0</v>
      </c>
    </row>
    <row r="459" spans="1:73" ht="72" x14ac:dyDescent="0.2">
      <c r="A459" s="27">
        <v>454</v>
      </c>
      <c r="B459" s="9" t="s">
        <v>6613</v>
      </c>
      <c r="C459" s="27">
        <v>462</v>
      </c>
      <c r="D459" s="27">
        <v>462</v>
      </c>
      <c r="E459" s="27"/>
      <c r="F459" s="11" t="s">
        <v>11774</v>
      </c>
      <c r="G459" s="44" t="s">
        <v>11775</v>
      </c>
      <c r="H459" s="28" t="s">
        <v>1742</v>
      </c>
      <c r="I459" s="28" t="s">
        <v>15207</v>
      </c>
      <c r="J459" s="28"/>
      <c r="K459" s="2">
        <v>0</v>
      </c>
      <c r="L459" s="2">
        <v>0</v>
      </c>
      <c r="M459" s="2">
        <v>0</v>
      </c>
      <c r="N459" s="2">
        <v>0</v>
      </c>
      <c r="O459" s="2">
        <v>0</v>
      </c>
      <c r="P459" s="2"/>
      <c r="Q459" s="2">
        <f t="shared" si="14"/>
        <v>18</v>
      </c>
      <c r="R459" s="2">
        <v>6945771</v>
      </c>
      <c r="S459" s="2">
        <f t="shared" si="15"/>
        <v>125023878</v>
      </c>
      <c r="T459" s="2"/>
      <c r="U459" s="2"/>
      <c r="V459" s="11" t="s">
        <v>9245</v>
      </c>
      <c r="W459" s="11" t="s">
        <v>7410</v>
      </c>
      <c r="X459" s="11" t="s">
        <v>8584</v>
      </c>
      <c r="Y459" s="11" t="s">
        <v>399</v>
      </c>
      <c r="Z459" s="11" t="s">
        <v>8584</v>
      </c>
      <c r="AA459" s="11" t="s">
        <v>9246</v>
      </c>
      <c r="AB459" s="11" t="s">
        <v>9243</v>
      </c>
      <c r="AC459" s="11" t="s">
        <v>68</v>
      </c>
      <c r="AD459" s="11" t="s">
        <v>9247</v>
      </c>
      <c r="AE459" s="11" t="s">
        <v>7667</v>
      </c>
      <c r="AF459" s="2"/>
      <c r="AG459" s="2"/>
      <c r="AH459" s="11" t="s">
        <v>9570</v>
      </c>
      <c r="AI459" s="28" t="s">
        <v>9525</v>
      </c>
      <c r="AJ459" s="11" t="s">
        <v>9524</v>
      </c>
      <c r="AK459" s="2">
        <v>7144200</v>
      </c>
      <c r="AL459" s="13" t="s">
        <v>14358</v>
      </c>
      <c r="AM459" s="2"/>
      <c r="AN459" s="11"/>
      <c r="AO459" s="11"/>
      <c r="AP459" s="13"/>
      <c r="AQ459" s="2"/>
      <c r="AR459" s="11"/>
      <c r="AS459" s="11"/>
      <c r="AT459" s="13"/>
      <c r="AU459" s="2"/>
      <c r="AV459" s="2"/>
      <c r="AW459" s="2"/>
      <c r="AX459" s="11"/>
      <c r="AY459" s="11"/>
      <c r="AZ459" s="11"/>
      <c r="BA459" s="2" t="s">
        <v>132</v>
      </c>
      <c r="BB459" s="2"/>
      <c r="BC459" s="2">
        <v>0</v>
      </c>
      <c r="BD459" s="2">
        <v>0</v>
      </c>
      <c r="BE459" s="2">
        <v>0</v>
      </c>
      <c r="BF459" s="2">
        <v>0</v>
      </c>
      <c r="BG459" s="2">
        <v>0</v>
      </c>
      <c r="BH459" s="2">
        <v>0</v>
      </c>
      <c r="BI459" s="2">
        <v>18</v>
      </c>
      <c r="BJ459" s="2">
        <v>0</v>
      </c>
      <c r="BK459" s="2">
        <v>0</v>
      </c>
      <c r="BL459" s="2">
        <v>0</v>
      </c>
      <c r="BM459" s="2">
        <v>0</v>
      </c>
      <c r="BN459" s="2">
        <v>0</v>
      </c>
      <c r="BO459" s="2">
        <v>0</v>
      </c>
      <c r="BP459" s="2">
        <v>0</v>
      </c>
      <c r="BQ459" s="2">
        <v>0</v>
      </c>
      <c r="BR459" s="2">
        <v>0</v>
      </c>
      <c r="BS459" s="2">
        <v>0</v>
      </c>
      <c r="BT459" s="2">
        <v>0</v>
      </c>
      <c r="BU459" s="2">
        <v>0</v>
      </c>
    </row>
    <row r="460" spans="1:73" ht="228" x14ac:dyDescent="0.2">
      <c r="A460" s="27">
        <v>455</v>
      </c>
      <c r="B460" s="9" t="s">
        <v>6612</v>
      </c>
      <c r="C460" s="27">
        <v>463</v>
      </c>
      <c r="D460" s="27">
        <v>463</v>
      </c>
      <c r="E460" s="27"/>
      <c r="F460" s="11" t="s">
        <v>11766</v>
      </c>
      <c r="G460" s="44" t="s">
        <v>11767</v>
      </c>
      <c r="H460" s="11" t="s">
        <v>102</v>
      </c>
      <c r="I460" s="28" t="s">
        <v>15207</v>
      </c>
      <c r="J460" s="28"/>
      <c r="K460" s="2">
        <v>0</v>
      </c>
      <c r="L460" s="2">
        <v>0</v>
      </c>
      <c r="M460" s="2">
        <v>0</v>
      </c>
      <c r="N460" s="2">
        <v>0</v>
      </c>
      <c r="O460" s="2">
        <v>0</v>
      </c>
      <c r="P460" s="2"/>
      <c r="Q460" s="2">
        <f t="shared" si="14"/>
        <v>15000</v>
      </c>
      <c r="R460" s="2">
        <v>56007</v>
      </c>
      <c r="S460" s="2">
        <f t="shared" si="15"/>
        <v>840105000</v>
      </c>
      <c r="T460" s="2"/>
      <c r="U460" s="2"/>
      <c r="V460" s="11" t="s">
        <v>8591</v>
      </c>
      <c r="W460" s="11" t="s">
        <v>7409</v>
      </c>
      <c r="X460" s="11" t="s">
        <v>8584</v>
      </c>
      <c r="Y460" s="11" t="s">
        <v>399</v>
      </c>
      <c r="Z460" s="11" t="s">
        <v>8584</v>
      </c>
      <c r="AA460" s="11" t="s">
        <v>9242</v>
      </c>
      <c r="AB460" s="11" t="s">
        <v>9243</v>
      </c>
      <c r="AC460" s="11" t="s">
        <v>68</v>
      </c>
      <c r="AD460" s="11" t="s">
        <v>9244</v>
      </c>
      <c r="AE460" s="11" t="s">
        <v>7667</v>
      </c>
      <c r="AF460" s="2"/>
      <c r="AG460" s="2"/>
      <c r="AH460" s="11" t="s">
        <v>9570</v>
      </c>
      <c r="AI460" s="28" t="s">
        <v>9525</v>
      </c>
      <c r="AJ460" s="11" t="s">
        <v>9524</v>
      </c>
      <c r="AK460" s="2">
        <v>60467</v>
      </c>
      <c r="AL460" s="13" t="s">
        <v>10554</v>
      </c>
      <c r="AM460" s="2"/>
      <c r="AN460" s="11"/>
      <c r="AO460" s="11"/>
      <c r="AP460" s="13"/>
      <c r="AQ460" s="2"/>
      <c r="AR460" s="11"/>
      <c r="AS460" s="11"/>
      <c r="AT460" s="13"/>
      <c r="AU460" s="2"/>
      <c r="AV460" s="2"/>
      <c r="AW460" s="2"/>
      <c r="AX460" s="11"/>
      <c r="AY460" s="11"/>
      <c r="AZ460" s="11"/>
      <c r="BA460" s="2" t="s">
        <v>132</v>
      </c>
      <c r="BB460" s="2"/>
      <c r="BC460" s="2">
        <v>0</v>
      </c>
      <c r="BD460" s="2">
        <v>0</v>
      </c>
      <c r="BE460" s="2">
        <v>0</v>
      </c>
      <c r="BF460" s="2">
        <v>0</v>
      </c>
      <c r="BG460" s="2">
        <v>0</v>
      </c>
      <c r="BH460" s="2">
        <v>0</v>
      </c>
      <c r="BI460" s="2">
        <v>15000</v>
      </c>
      <c r="BJ460" s="2">
        <v>0</v>
      </c>
      <c r="BK460" s="2">
        <v>0</v>
      </c>
      <c r="BL460" s="2">
        <v>0</v>
      </c>
      <c r="BM460" s="2">
        <v>0</v>
      </c>
      <c r="BN460" s="2">
        <v>0</v>
      </c>
      <c r="BO460" s="2">
        <v>0</v>
      </c>
      <c r="BP460" s="2">
        <v>0</v>
      </c>
      <c r="BQ460" s="2">
        <v>0</v>
      </c>
      <c r="BR460" s="2">
        <v>0</v>
      </c>
      <c r="BS460" s="2">
        <v>0</v>
      </c>
      <c r="BT460" s="2">
        <v>0</v>
      </c>
      <c r="BU460" s="2">
        <v>0</v>
      </c>
    </row>
    <row r="461" spans="1:73" ht="96" x14ac:dyDescent="0.2">
      <c r="A461" s="27">
        <v>456</v>
      </c>
      <c r="B461" s="9" t="s">
        <v>5993</v>
      </c>
      <c r="C461" s="27">
        <v>464</v>
      </c>
      <c r="D461" s="27">
        <v>464</v>
      </c>
      <c r="E461" s="27"/>
      <c r="F461" s="11" t="s">
        <v>11776</v>
      </c>
      <c r="G461" s="44" t="s">
        <v>11777</v>
      </c>
      <c r="H461" s="28" t="s">
        <v>1742</v>
      </c>
      <c r="I461" s="28" t="s">
        <v>15207</v>
      </c>
      <c r="J461" s="28"/>
      <c r="K461" s="2">
        <v>0</v>
      </c>
      <c r="L461" s="2">
        <v>0</v>
      </c>
      <c r="M461" s="2">
        <v>0</v>
      </c>
      <c r="N461" s="2">
        <v>0</v>
      </c>
      <c r="O461" s="2">
        <v>0</v>
      </c>
      <c r="P461" s="2"/>
      <c r="Q461" s="2">
        <f t="shared" si="14"/>
        <v>17</v>
      </c>
      <c r="R461" s="2">
        <v>851550</v>
      </c>
      <c r="S461" s="2">
        <f t="shared" si="15"/>
        <v>14476350</v>
      </c>
      <c r="T461" s="2"/>
      <c r="U461" s="2"/>
      <c r="V461" s="11" t="s">
        <v>7754</v>
      </c>
      <c r="W461" s="11" t="s">
        <v>6788</v>
      </c>
      <c r="X461" s="11" t="s">
        <v>7755</v>
      </c>
      <c r="Y461" s="11" t="s">
        <v>399</v>
      </c>
      <c r="Z461" s="11" t="s">
        <v>7755</v>
      </c>
      <c r="AA461" s="11" t="s">
        <v>7756</v>
      </c>
      <c r="AB461" s="11" t="s">
        <v>7757</v>
      </c>
      <c r="AC461" s="11" t="s">
        <v>68</v>
      </c>
      <c r="AD461" s="11" t="s">
        <v>7758</v>
      </c>
      <c r="AE461" s="11" t="s">
        <v>2621</v>
      </c>
      <c r="AF461" s="2"/>
      <c r="AG461" s="2"/>
      <c r="AH461" s="11" t="s">
        <v>3687</v>
      </c>
      <c r="AI461" s="28" t="s">
        <v>9783</v>
      </c>
      <c r="AJ461" s="11" t="s">
        <v>9755</v>
      </c>
      <c r="AK461" s="2">
        <v>913875</v>
      </c>
      <c r="AL461" s="13" t="s">
        <v>9487</v>
      </c>
      <c r="AM461" s="2"/>
      <c r="AN461" s="11"/>
      <c r="AO461" s="11"/>
      <c r="AP461" s="13"/>
      <c r="AQ461" s="2"/>
      <c r="AR461" s="11"/>
      <c r="AS461" s="11"/>
      <c r="AT461" s="13"/>
      <c r="AU461" s="2"/>
      <c r="AV461" s="2"/>
      <c r="AW461" s="2"/>
      <c r="AX461" s="11"/>
      <c r="AY461" s="11"/>
      <c r="AZ461" s="11"/>
      <c r="BA461" s="2" t="s">
        <v>132</v>
      </c>
      <c r="BB461" s="2"/>
      <c r="BC461" s="2">
        <v>0</v>
      </c>
      <c r="BD461" s="2">
        <v>17</v>
      </c>
      <c r="BE461" s="2">
        <v>0</v>
      </c>
      <c r="BF461" s="2">
        <v>0</v>
      </c>
      <c r="BG461" s="2">
        <v>0</v>
      </c>
      <c r="BH461" s="2">
        <v>0</v>
      </c>
      <c r="BI461" s="2">
        <v>0</v>
      </c>
      <c r="BJ461" s="2">
        <v>0</v>
      </c>
      <c r="BK461" s="2">
        <v>0</v>
      </c>
      <c r="BL461" s="2">
        <v>0</v>
      </c>
      <c r="BM461" s="2">
        <v>0</v>
      </c>
      <c r="BN461" s="2">
        <v>0</v>
      </c>
      <c r="BO461" s="2">
        <v>0</v>
      </c>
      <c r="BP461" s="2">
        <v>0</v>
      </c>
      <c r="BQ461" s="2">
        <v>0</v>
      </c>
      <c r="BR461" s="2">
        <v>0</v>
      </c>
      <c r="BS461" s="2">
        <v>0</v>
      </c>
      <c r="BT461" s="2">
        <v>0</v>
      </c>
      <c r="BU461" s="2">
        <v>0</v>
      </c>
    </row>
    <row r="462" spans="1:73" ht="132" x14ac:dyDescent="0.2">
      <c r="A462" s="27">
        <v>457</v>
      </c>
      <c r="B462" s="9" t="s">
        <v>6393</v>
      </c>
      <c r="C462" s="27">
        <v>465</v>
      </c>
      <c r="D462" s="27">
        <v>465</v>
      </c>
      <c r="E462" s="27"/>
      <c r="F462" s="11" t="s">
        <v>11780</v>
      </c>
      <c r="G462" s="44" t="s">
        <v>11781</v>
      </c>
      <c r="H462" s="28" t="s">
        <v>1742</v>
      </c>
      <c r="I462" s="28" t="s">
        <v>15207</v>
      </c>
      <c r="J462" s="28"/>
      <c r="K462" s="2">
        <v>600</v>
      </c>
      <c r="L462" s="2">
        <v>200</v>
      </c>
      <c r="M462" s="2">
        <v>400</v>
      </c>
      <c r="N462" s="2">
        <v>1200</v>
      </c>
      <c r="O462" s="2">
        <v>24</v>
      </c>
      <c r="P462" s="2"/>
      <c r="Q462" s="2">
        <f t="shared" si="14"/>
        <v>1560</v>
      </c>
      <c r="R462" s="2">
        <v>216657</v>
      </c>
      <c r="S462" s="2">
        <f t="shared" si="15"/>
        <v>337984920</v>
      </c>
      <c r="T462" s="2"/>
      <c r="U462" s="2"/>
      <c r="V462" s="11" t="s">
        <v>8727</v>
      </c>
      <c r="W462" s="11" t="s">
        <v>7198</v>
      </c>
      <c r="X462" s="11" t="s">
        <v>7954</v>
      </c>
      <c r="Y462" s="11" t="s">
        <v>520</v>
      </c>
      <c r="Z462" s="11" t="s">
        <v>7954</v>
      </c>
      <c r="AA462" s="11" t="s">
        <v>8728</v>
      </c>
      <c r="AB462" s="11" t="s">
        <v>132</v>
      </c>
      <c r="AC462" s="11" t="s">
        <v>68</v>
      </c>
      <c r="AD462" s="11" t="s">
        <v>8729</v>
      </c>
      <c r="AE462" s="11" t="s">
        <v>2621</v>
      </c>
      <c r="AF462" s="2"/>
      <c r="AG462" s="2"/>
      <c r="AH462" s="11" t="s">
        <v>3687</v>
      </c>
      <c r="AI462" s="28" t="s">
        <v>9783</v>
      </c>
      <c r="AJ462" s="11" t="s">
        <v>9755</v>
      </c>
      <c r="AK462" s="2">
        <v>216666.66666666666</v>
      </c>
      <c r="AL462" s="13" t="s">
        <v>14377</v>
      </c>
      <c r="AM462" s="2"/>
      <c r="AN462" s="11"/>
      <c r="AO462" s="11"/>
      <c r="AP462" s="13"/>
      <c r="AQ462" s="2"/>
      <c r="AR462" s="11"/>
      <c r="AS462" s="11"/>
      <c r="AT462" s="13"/>
      <c r="AU462" s="2"/>
      <c r="AV462" s="2"/>
      <c r="AW462" s="2"/>
      <c r="AX462" s="11"/>
      <c r="AY462" s="11"/>
      <c r="AZ462" s="11"/>
      <c r="BA462" s="2" t="s">
        <v>132</v>
      </c>
      <c r="BB462" s="2"/>
      <c r="BC462" s="2">
        <v>0</v>
      </c>
      <c r="BD462" s="2">
        <v>360</v>
      </c>
      <c r="BE462" s="2">
        <v>0</v>
      </c>
      <c r="BF462" s="2">
        <v>0</v>
      </c>
      <c r="BG462" s="2">
        <v>0</v>
      </c>
      <c r="BH462" s="2">
        <v>0</v>
      </c>
      <c r="BI462" s="2">
        <v>600</v>
      </c>
      <c r="BJ462" s="2">
        <v>0</v>
      </c>
      <c r="BK462" s="2">
        <v>0</v>
      </c>
      <c r="BL462" s="2">
        <v>0</v>
      </c>
      <c r="BM462" s="2">
        <v>0</v>
      </c>
      <c r="BN462" s="2">
        <v>0</v>
      </c>
      <c r="BO462" s="2">
        <v>0</v>
      </c>
      <c r="BP462" s="2">
        <v>0</v>
      </c>
      <c r="BQ462" s="2">
        <v>600</v>
      </c>
      <c r="BR462" s="2">
        <v>0</v>
      </c>
      <c r="BS462" s="2">
        <v>0</v>
      </c>
      <c r="BT462" s="2">
        <v>0</v>
      </c>
      <c r="BU462" s="2">
        <v>0</v>
      </c>
    </row>
    <row r="463" spans="1:73" ht="168" x14ac:dyDescent="0.2">
      <c r="A463" s="27">
        <v>458</v>
      </c>
      <c r="B463" s="9" t="s">
        <v>6165</v>
      </c>
      <c r="C463" s="27">
        <v>466</v>
      </c>
      <c r="D463" s="27">
        <v>466</v>
      </c>
      <c r="E463" s="27"/>
      <c r="F463" s="11" t="s">
        <v>11778</v>
      </c>
      <c r="G463" s="44" t="s">
        <v>11779</v>
      </c>
      <c r="H463" s="11" t="s">
        <v>102</v>
      </c>
      <c r="I463" s="28" t="s">
        <v>15207</v>
      </c>
      <c r="J463" s="28"/>
      <c r="K463" s="2">
        <v>0</v>
      </c>
      <c r="L463" s="2">
        <v>0</v>
      </c>
      <c r="M463" s="2">
        <v>0</v>
      </c>
      <c r="N463" s="2">
        <v>0</v>
      </c>
      <c r="O463" s="2">
        <v>0</v>
      </c>
      <c r="P463" s="2"/>
      <c r="Q463" s="2">
        <f t="shared" si="14"/>
        <v>1000</v>
      </c>
      <c r="R463" s="2">
        <v>172790</v>
      </c>
      <c r="S463" s="2">
        <f t="shared" si="15"/>
        <v>172790000</v>
      </c>
      <c r="T463" s="2"/>
      <c r="U463" s="2"/>
      <c r="V463" s="11" t="s">
        <v>8183</v>
      </c>
      <c r="W463" s="11" t="s">
        <v>6968</v>
      </c>
      <c r="X463" s="11" t="s">
        <v>7755</v>
      </c>
      <c r="Y463" s="11" t="s">
        <v>399</v>
      </c>
      <c r="Z463" s="11" t="s">
        <v>7755</v>
      </c>
      <c r="AA463" s="11" t="s">
        <v>8184</v>
      </c>
      <c r="AB463" s="11" t="s">
        <v>7757</v>
      </c>
      <c r="AC463" s="11" t="s">
        <v>68</v>
      </c>
      <c r="AD463" s="11" t="s">
        <v>8185</v>
      </c>
      <c r="AE463" s="11" t="s">
        <v>2621</v>
      </c>
      <c r="AF463" s="2"/>
      <c r="AG463" s="2"/>
      <c r="AH463" s="11" t="s">
        <v>3687</v>
      </c>
      <c r="AI463" s="28" t="s">
        <v>9783</v>
      </c>
      <c r="AJ463" s="11" t="s">
        <v>9755</v>
      </c>
      <c r="AK463" s="2">
        <v>181461</v>
      </c>
      <c r="AL463" s="13" t="s">
        <v>9487</v>
      </c>
      <c r="AM463" s="2"/>
      <c r="AN463" s="11"/>
      <c r="AO463" s="11"/>
      <c r="AP463" s="13"/>
      <c r="AQ463" s="2"/>
      <c r="AR463" s="11"/>
      <c r="AS463" s="11"/>
      <c r="AT463" s="13"/>
      <c r="AU463" s="2"/>
      <c r="AV463" s="2"/>
      <c r="AW463" s="2"/>
      <c r="AX463" s="11"/>
      <c r="AY463" s="11"/>
      <c r="AZ463" s="11"/>
      <c r="BA463" s="2" t="s">
        <v>132</v>
      </c>
      <c r="BB463" s="2"/>
      <c r="BC463" s="2">
        <v>0</v>
      </c>
      <c r="BD463" s="2">
        <v>1000</v>
      </c>
      <c r="BE463" s="2">
        <v>0</v>
      </c>
      <c r="BF463" s="2">
        <v>0</v>
      </c>
      <c r="BG463" s="2">
        <v>0</v>
      </c>
      <c r="BH463" s="2">
        <v>0</v>
      </c>
      <c r="BI463" s="2">
        <v>0</v>
      </c>
      <c r="BJ463" s="2">
        <v>0</v>
      </c>
      <c r="BK463" s="2">
        <v>0</v>
      </c>
      <c r="BL463" s="2">
        <v>0</v>
      </c>
      <c r="BM463" s="2">
        <v>0</v>
      </c>
      <c r="BN463" s="2">
        <v>0</v>
      </c>
      <c r="BO463" s="2">
        <v>0</v>
      </c>
      <c r="BP463" s="2">
        <v>0</v>
      </c>
      <c r="BQ463" s="2">
        <v>0</v>
      </c>
      <c r="BR463" s="2">
        <v>0</v>
      </c>
      <c r="BS463" s="2">
        <v>0</v>
      </c>
      <c r="BT463" s="2">
        <v>0</v>
      </c>
      <c r="BU463" s="2">
        <v>0</v>
      </c>
    </row>
    <row r="464" spans="1:73" ht="72" x14ac:dyDescent="0.2">
      <c r="A464" s="27">
        <v>459</v>
      </c>
      <c r="B464" s="9" t="s">
        <v>6268</v>
      </c>
      <c r="C464" s="27">
        <v>467</v>
      </c>
      <c r="D464" s="27">
        <v>467</v>
      </c>
      <c r="E464" s="27"/>
      <c r="F464" s="11" t="s">
        <v>11790</v>
      </c>
      <c r="G464" s="44" t="s">
        <v>11791</v>
      </c>
      <c r="H464" s="28" t="s">
        <v>1742</v>
      </c>
      <c r="I464" s="28" t="s">
        <v>132</v>
      </c>
      <c r="J464" s="28"/>
      <c r="K464" s="2">
        <v>0</v>
      </c>
      <c r="L464" s="2">
        <v>0</v>
      </c>
      <c r="M464" s="2">
        <v>0</v>
      </c>
      <c r="N464" s="2">
        <v>0</v>
      </c>
      <c r="O464" s="2">
        <v>0</v>
      </c>
      <c r="P464" s="2"/>
      <c r="Q464" s="2">
        <f t="shared" si="14"/>
        <v>400</v>
      </c>
      <c r="R464" s="2">
        <v>30875</v>
      </c>
      <c r="S464" s="2">
        <f t="shared" si="15"/>
        <v>12350000</v>
      </c>
      <c r="T464" s="2"/>
      <c r="U464" s="2"/>
      <c r="V464" s="11" t="s">
        <v>8429</v>
      </c>
      <c r="W464" s="11" t="s">
        <v>7050</v>
      </c>
      <c r="X464" s="11" t="s">
        <v>7573</v>
      </c>
      <c r="Y464" s="11" t="s">
        <v>520</v>
      </c>
      <c r="Z464" s="11" t="s">
        <v>7574</v>
      </c>
      <c r="AA464" s="11" t="s">
        <v>8430</v>
      </c>
      <c r="AB464" s="11" t="s">
        <v>8259</v>
      </c>
      <c r="AC464" s="11" t="s">
        <v>119</v>
      </c>
      <c r="AD464" s="11" t="s">
        <v>8431</v>
      </c>
      <c r="AE464" s="11" t="s">
        <v>7578</v>
      </c>
      <c r="AF464" s="2"/>
      <c r="AG464" s="2"/>
      <c r="AH464" s="11" t="s">
        <v>4010</v>
      </c>
      <c r="AI464" s="28" t="s">
        <v>9784</v>
      </c>
      <c r="AJ464" s="11" t="s">
        <v>9743</v>
      </c>
      <c r="AK464" s="2">
        <v>32500</v>
      </c>
      <c r="AL464" s="13" t="s">
        <v>9481</v>
      </c>
      <c r="AM464" s="2"/>
      <c r="AN464" s="11"/>
      <c r="AO464" s="11"/>
      <c r="AP464" s="13"/>
      <c r="AQ464" s="2"/>
      <c r="AR464" s="11"/>
      <c r="AS464" s="11"/>
      <c r="AT464" s="13"/>
      <c r="AU464" s="2"/>
      <c r="AV464" s="2"/>
      <c r="AW464" s="2"/>
      <c r="AX464" s="11"/>
      <c r="AY464" s="11"/>
      <c r="AZ464" s="11"/>
      <c r="BA464" s="2" t="s">
        <v>132</v>
      </c>
      <c r="BB464" s="2"/>
      <c r="BC464" s="2">
        <v>0</v>
      </c>
      <c r="BD464" s="2">
        <v>0</v>
      </c>
      <c r="BE464" s="2">
        <v>0</v>
      </c>
      <c r="BF464" s="2">
        <v>0</v>
      </c>
      <c r="BG464" s="2">
        <v>400</v>
      </c>
      <c r="BH464" s="2">
        <v>0</v>
      </c>
      <c r="BI464" s="2">
        <v>0</v>
      </c>
      <c r="BJ464" s="2">
        <v>0</v>
      </c>
      <c r="BK464" s="2">
        <v>0</v>
      </c>
      <c r="BL464" s="2">
        <v>0</v>
      </c>
      <c r="BM464" s="2">
        <v>0</v>
      </c>
      <c r="BN464" s="2">
        <v>0</v>
      </c>
      <c r="BO464" s="2">
        <v>0</v>
      </c>
      <c r="BP464" s="2">
        <v>0</v>
      </c>
      <c r="BQ464" s="2">
        <v>0</v>
      </c>
      <c r="BR464" s="2">
        <v>0</v>
      </c>
      <c r="BS464" s="2">
        <v>0</v>
      </c>
      <c r="BT464" s="2">
        <v>0</v>
      </c>
      <c r="BU464" s="2">
        <v>0</v>
      </c>
    </row>
    <row r="465" spans="1:73" ht="60" x14ac:dyDescent="0.2">
      <c r="A465" s="27">
        <v>460</v>
      </c>
      <c r="B465" s="9" t="s">
        <v>6196</v>
      </c>
      <c r="C465" s="27">
        <v>468</v>
      </c>
      <c r="D465" s="27">
        <v>468</v>
      </c>
      <c r="E465" s="27"/>
      <c r="F465" s="11" t="s">
        <v>11782</v>
      </c>
      <c r="G465" s="44" t="s">
        <v>11783</v>
      </c>
      <c r="H465" s="28" t="s">
        <v>73</v>
      </c>
      <c r="I465" s="28" t="s">
        <v>132</v>
      </c>
      <c r="J465" s="28"/>
      <c r="K465" s="2">
        <v>0</v>
      </c>
      <c r="L465" s="2">
        <v>0</v>
      </c>
      <c r="M465" s="2">
        <v>0</v>
      </c>
      <c r="N465" s="2">
        <v>10500</v>
      </c>
      <c r="O465" s="2">
        <v>0</v>
      </c>
      <c r="P465" s="2"/>
      <c r="Q465" s="2">
        <f t="shared" si="14"/>
        <v>15000</v>
      </c>
      <c r="R465" s="2">
        <v>4634</v>
      </c>
      <c r="S465" s="2">
        <f t="shared" si="15"/>
        <v>69510000</v>
      </c>
      <c r="T465" s="2"/>
      <c r="U465" s="2"/>
      <c r="V465" s="11" t="s">
        <v>8257</v>
      </c>
      <c r="W465" s="11" t="s">
        <v>7000</v>
      </c>
      <c r="X465" s="11" t="s">
        <v>7573</v>
      </c>
      <c r="Y465" s="11" t="s">
        <v>520</v>
      </c>
      <c r="Z465" s="11" t="s">
        <v>7574</v>
      </c>
      <c r="AA465" s="11" t="s">
        <v>8258</v>
      </c>
      <c r="AB465" s="11" t="s">
        <v>8259</v>
      </c>
      <c r="AC465" s="11" t="s">
        <v>119</v>
      </c>
      <c r="AD465" s="11" t="s">
        <v>8260</v>
      </c>
      <c r="AE465" s="11" t="s">
        <v>7578</v>
      </c>
      <c r="AF465" s="2"/>
      <c r="AG465" s="2"/>
      <c r="AH465" s="11" t="s">
        <v>4010</v>
      </c>
      <c r="AI465" s="28" t="s">
        <v>9784</v>
      </c>
      <c r="AJ465" s="11" t="s">
        <v>9743</v>
      </c>
      <c r="AK465" s="2">
        <v>5000</v>
      </c>
      <c r="AL465" s="13" t="s">
        <v>9481</v>
      </c>
      <c r="AM465" s="2"/>
      <c r="AN465" s="11"/>
      <c r="AO465" s="11"/>
      <c r="AP465" s="13"/>
      <c r="AQ465" s="2"/>
      <c r="AR465" s="11"/>
      <c r="AS465" s="11"/>
      <c r="AT465" s="13"/>
      <c r="AU465" s="2"/>
      <c r="AV465" s="2"/>
      <c r="AW465" s="2"/>
      <c r="AX465" s="11"/>
      <c r="AY465" s="11"/>
      <c r="AZ465" s="11"/>
      <c r="BA465" s="2" t="s">
        <v>132</v>
      </c>
      <c r="BB465" s="2"/>
      <c r="BC465" s="2">
        <v>0</v>
      </c>
      <c r="BD465" s="2">
        <v>0</v>
      </c>
      <c r="BE465" s="2">
        <v>0</v>
      </c>
      <c r="BF465" s="2">
        <v>0</v>
      </c>
      <c r="BG465" s="2">
        <v>15000</v>
      </c>
      <c r="BH465" s="2">
        <v>0</v>
      </c>
      <c r="BI465" s="2">
        <v>0</v>
      </c>
      <c r="BJ465" s="2">
        <v>0</v>
      </c>
      <c r="BK465" s="2">
        <v>0</v>
      </c>
      <c r="BL465" s="2">
        <v>0</v>
      </c>
      <c r="BM465" s="2">
        <v>0</v>
      </c>
      <c r="BN465" s="2">
        <v>0</v>
      </c>
      <c r="BO465" s="2">
        <v>0</v>
      </c>
      <c r="BP465" s="2">
        <v>0</v>
      </c>
      <c r="BQ465" s="2">
        <v>0</v>
      </c>
      <c r="BR465" s="2">
        <v>0</v>
      </c>
      <c r="BS465" s="2">
        <v>0</v>
      </c>
      <c r="BT465" s="2">
        <v>0</v>
      </c>
      <c r="BU465" s="2">
        <v>0</v>
      </c>
    </row>
    <row r="466" spans="1:73" ht="84" x14ac:dyDescent="0.2">
      <c r="A466" s="27">
        <v>461</v>
      </c>
      <c r="B466" s="9" t="s">
        <v>6205</v>
      </c>
      <c r="C466" s="27">
        <v>469</v>
      </c>
      <c r="D466" s="27">
        <v>469</v>
      </c>
      <c r="E466" s="27"/>
      <c r="F466" s="11" t="s">
        <v>11784</v>
      </c>
      <c r="G466" s="44" t="s">
        <v>11785</v>
      </c>
      <c r="H466" s="28" t="s">
        <v>1742</v>
      </c>
      <c r="I466" s="28" t="s">
        <v>132</v>
      </c>
      <c r="J466" s="28"/>
      <c r="K466" s="2">
        <v>0</v>
      </c>
      <c r="L466" s="2">
        <v>0</v>
      </c>
      <c r="M466" s="2">
        <v>0</v>
      </c>
      <c r="N466" s="2">
        <v>0</v>
      </c>
      <c r="O466" s="2">
        <v>0</v>
      </c>
      <c r="P466" s="2"/>
      <c r="Q466" s="2">
        <f t="shared" si="14"/>
        <v>20000</v>
      </c>
      <c r="R466" s="2">
        <v>9025</v>
      </c>
      <c r="S466" s="2">
        <f t="shared" si="15"/>
        <v>180500000</v>
      </c>
      <c r="T466" s="2"/>
      <c r="U466" s="2"/>
      <c r="V466" s="11" t="s">
        <v>8276</v>
      </c>
      <c r="W466" s="11" t="s">
        <v>7006</v>
      </c>
      <c r="X466" s="11" t="s">
        <v>7573</v>
      </c>
      <c r="Y466" s="11" t="s">
        <v>520</v>
      </c>
      <c r="Z466" s="11" t="s">
        <v>7574</v>
      </c>
      <c r="AA466" s="11" t="s">
        <v>8277</v>
      </c>
      <c r="AB466" s="11" t="s">
        <v>8259</v>
      </c>
      <c r="AC466" s="11" t="s">
        <v>68</v>
      </c>
      <c r="AD466" s="11" t="s">
        <v>8278</v>
      </c>
      <c r="AE466" s="11" t="s">
        <v>7578</v>
      </c>
      <c r="AF466" s="2"/>
      <c r="AG466" s="2"/>
      <c r="AH466" s="11" t="s">
        <v>4010</v>
      </c>
      <c r="AI466" s="28" t="s">
        <v>9784</v>
      </c>
      <c r="AJ466" s="11" t="s">
        <v>9743</v>
      </c>
      <c r="AK466" s="2">
        <v>9500</v>
      </c>
      <c r="AL466" s="13" t="s">
        <v>9481</v>
      </c>
      <c r="AM466" s="2"/>
      <c r="AN466" s="11"/>
      <c r="AO466" s="11"/>
      <c r="AP466" s="13"/>
      <c r="AQ466" s="2"/>
      <c r="AR466" s="11"/>
      <c r="AS466" s="11"/>
      <c r="AT466" s="13"/>
      <c r="AU466" s="2"/>
      <c r="AV466" s="2"/>
      <c r="AW466" s="2"/>
      <c r="AX466" s="11"/>
      <c r="AY466" s="11"/>
      <c r="AZ466" s="11"/>
      <c r="BA466" s="2" t="s">
        <v>132</v>
      </c>
      <c r="BB466" s="2"/>
      <c r="BC466" s="2">
        <v>0</v>
      </c>
      <c r="BD466" s="2">
        <v>0</v>
      </c>
      <c r="BE466" s="2">
        <v>0</v>
      </c>
      <c r="BF466" s="2">
        <v>0</v>
      </c>
      <c r="BG466" s="2">
        <v>20000</v>
      </c>
      <c r="BH466" s="2">
        <v>0</v>
      </c>
      <c r="BI466" s="2">
        <v>0</v>
      </c>
      <c r="BJ466" s="2">
        <v>0</v>
      </c>
      <c r="BK466" s="2">
        <v>0</v>
      </c>
      <c r="BL466" s="2">
        <v>0</v>
      </c>
      <c r="BM466" s="2">
        <v>0</v>
      </c>
      <c r="BN466" s="2">
        <v>0</v>
      </c>
      <c r="BO466" s="2">
        <v>0</v>
      </c>
      <c r="BP466" s="2">
        <v>0</v>
      </c>
      <c r="BQ466" s="2">
        <v>0</v>
      </c>
      <c r="BR466" s="2">
        <v>0</v>
      </c>
      <c r="BS466" s="2">
        <v>0</v>
      </c>
      <c r="BT466" s="2">
        <v>0</v>
      </c>
      <c r="BU466" s="2">
        <v>0</v>
      </c>
    </row>
    <row r="467" spans="1:73" ht="60" x14ac:dyDescent="0.2">
      <c r="A467" s="27">
        <v>462</v>
      </c>
      <c r="B467" s="9" t="s">
        <v>6236</v>
      </c>
      <c r="C467" s="27">
        <v>470</v>
      </c>
      <c r="D467" s="27">
        <v>470</v>
      </c>
      <c r="E467" s="27"/>
      <c r="F467" s="11" t="s">
        <v>11786</v>
      </c>
      <c r="G467" s="44" t="s">
        <v>11787</v>
      </c>
      <c r="H467" s="28" t="s">
        <v>1742</v>
      </c>
      <c r="I467" s="28" t="s">
        <v>132</v>
      </c>
      <c r="J467" s="28"/>
      <c r="K467" s="2">
        <v>0</v>
      </c>
      <c r="L467" s="2">
        <v>0</v>
      </c>
      <c r="M467" s="2">
        <v>0</v>
      </c>
      <c r="N467" s="2">
        <v>5200</v>
      </c>
      <c r="O467" s="2">
        <v>0</v>
      </c>
      <c r="P467" s="2"/>
      <c r="Q467" s="2">
        <f t="shared" si="14"/>
        <v>5000</v>
      </c>
      <c r="R467" s="2">
        <v>311000</v>
      </c>
      <c r="S467" s="2">
        <f t="shared" si="15"/>
        <v>1555000000</v>
      </c>
      <c r="T467" s="2"/>
      <c r="U467" s="2"/>
      <c r="V467" s="11" t="s">
        <v>8356</v>
      </c>
      <c r="W467" s="11" t="s">
        <v>7028</v>
      </c>
      <c r="X467" s="11" t="s">
        <v>7573</v>
      </c>
      <c r="Y467" s="11" t="s">
        <v>520</v>
      </c>
      <c r="Z467" s="11" t="s">
        <v>7574</v>
      </c>
      <c r="AA467" s="11" t="s">
        <v>8357</v>
      </c>
      <c r="AB467" s="11" t="s">
        <v>8259</v>
      </c>
      <c r="AC467" s="11" t="s">
        <v>68</v>
      </c>
      <c r="AD467" s="11" t="s">
        <v>8358</v>
      </c>
      <c r="AE467" s="11" t="s">
        <v>7578</v>
      </c>
      <c r="AF467" s="2"/>
      <c r="AG467" s="2"/>
      <c r="AH467" s="11" t="s">
        <v>4010</v>
      </c>
      <c r="AI467" s="28" t="s">
        <v>9784</v>
      </c>
      <c r="AJ467" s="11" t="s">
        <v>9743</v>
      </c>
      <c r="AK467" s="2">
        <v>327381</v>
      </c>
      <c r="AL467" s="13" t="s">
        <v>9481</v>
      </c>
      <c r="AM467" s="2"/>
      <c r="AN467" s="11"/>
      <c r="AO467" s="11"/>
      <c r="AP467" s="13"/>
      <c r="AQ467" s="2"/>
      <c r="AR467" s="11"/>
      <c r="AS467" s="11"/>
      <c r="AT467" s="13"/>
      <c r="AU467" s="2"/>
      <c r="AV467" s="2"/>
      <c r="AW467" s="2"/>
      <c r="AX467" s="11"/>
      <c r="AY467" s="11"/>
      <c r="AZ467" s="11"/>
      <c r="BA467" s="2" t="s">
        <v>132</v>
      </c>
      <c r="BB467" s="2"/>
      <c r="BC467" s="2">
        <v>0</v>
      </c>
      <c r="BD467" s="2">
        <v>0</v>
      </c>
      <c r="BE467" s="2">
        <v>0</v>
      </c>
      <c r="BF467" s="2">
        <v>0</v>
      </c>
      <c r="BG467" s="2">
        <v>5000</v>
      </c>
      <c r="BH467" s="2">
        <v>0</v>
      </c>
      <c r="BI467" s="2">
        <v>0</v>
      </c>
      <c r="BJ467" s="2">
        <v>0</v>
      </c>
      <c r="BK467" s="2">
        <v>0</v>
      </c>
      <c r="BL467" s="2">
        <v>0</v>
      </c>
      <c r="BM467" s="2">
        <v>0</v>
      </c>
      <c r="BN467" s="2">
        <v>0</v>
      </c>
      <c r="BO467" s="2">
        <v>0</v>
      </c>
      <c r="BP467" s="2">
        <v>0</v>
      </c>
      <c r="BQ467" s="2">
        <v>0</v>
      </c>
      <c r="BR467" s="2">
        <v>0</v>
      </c>
      <c r="BS467" s="2">
        <v>0</v>
      </c>
      <c r="BT467" s="2">
        <v>0</v>
      </c>
      <c r="BU467" s="2">
        <v>0</v>
      </c>
    </row>
    <row r="468" spans="1:73" ht="72" x14ac:dyDescent="0.2">
      <c r="A468" s="27">
        <v>463</v>
      </c>
      <c r="B468" s="9" t="s">
        <v>6238</v>
      </c>
      <c r="C468" s="27">
        <v>471</v>
      </c>
      <c r="D468" s="27">
        <v>471</v>
      </c>
      <c r="E468" s="27"/>
      <c r="F468" s="11" t="s">
        <v>11788</v>
      </c>
      <c r="G468" s="44" t="s">
        <v>11789</v>
      </c>
      <c r="H468" s="28" t="s">
        <v>1742</v>
      </c>
      <c r="I468" s="28" t="s">
        <v>132</v>
      </c>
      <c r="J468" s="28"/>
      <c r="K468" s="2">
        <v>0</v>
      </c>
      <c r="L468" s="2">
        <v>0</v>
      </c>
      <c r="M468" s="2">
        <v>0</v>
      </c>
      <c r="N468" s="2">
        <v>0</v>
      </c>
      <c r="O468" s="2">
        <v>0</v>
      </c>
      <c r="P468" s="2"/>
      <c r="Q468" s="2">
        <f t="shared" si="14"/>
        <v>10000</v>
      </c>
      <c r="R468" s="2">
        <v>14250</v>
      </c>
      <c r="S468" s="2">
        <f t="shared" si="15"/>
        <v>142500000</v>
      </c>
      <c r="T468" s="2"/>
      <c r="U468" s="2"/>
      <c r="V468" s="11" t="s">
        <v>8359</v>
      </c>
      <c r="W468" s="11" t="s">
        <v>7029</v>
      </c>
      <c r="X468" s="11" t="s">
        <v>7573</v>
      </c>
      <c r="Y468" s="11" t="s">
        <v>520</v>
      </c>
      <c r="Z468" s="11" t="s">
        <v>7574</v>
      </c>
      <c r="AA468" s="11" t="s">
        <v>8360</v>
      </c>
      <c r="AB468" s="11" t="s">
        <v>8259</v>
      </c>
      <c r="AC468" s="11" t="s">
        <v>68</v>
      </c>
      <c r="AD468" s="11" t="s">
        <v>8361</v>
      </c>
      <c r="AE468" s="11" t="s">
        <v>7578</v>
      </c>
      <c r="AF468" s="2"/>
      <c r="AG468" s="2"/>
      <c r="AH468" s="11" t="s">
        <v>4010</v>
      </c>
      <c r="AI468" s="28" t="s">
        <v>9784</v>
      </c>
      <c r="AJ468" s="11" t="s">
        <v>9743</v>
      </c>
      <c r="AK468" s="2">
        <v>15000</v>
      </c>
      <c r="AL468" s="13" t="s">
        <v>9481</v>
      </c>
      <c r="AM468" s="2"/>
      <c r="AN468" s="11"/>
      <c r="AO468" s="11"/>
      <c r="AP468" s="13"/>
      <c r="AQ468" s="2"/>
      <c r="AR468" s="11"/>
      <c r="AS468" s="11"/>
      <c r="AT468" s="13"/>
      <c r="AU468" s="2"/>
      <c r="AV468" s="2"/>
      <c r="AW468" s="2"/>
      <c r="AX468" s="11"/>
      <c r="AY468" s="11"/>
      <c r="AZ468" s="11"/>
      <c r="BA468" s="2" t="s">
        <v>132</v>
      </c>
      <c r="BB468" s="2"/>
      <c r="BC468" s="2">
        <v>0</v>
      </c>
      <c r="BD468" s="2">
        <v>0</v>
      </c>
      <c r="BE468" s="2">
        <v>0</v>
      </c>
      <c r="BF468" s="2">
        <v>0</v>
      </c>
      <c r="BG468" s="2">
        <v>10000</v>
      </c>
      <c r="BH468" s="2">
        <v>0</v>
      </c>
      <c r="BI468" s="2">
        <v>0</v>
      </c>
      <c r="BJ468" s="2">
        <v>0</v>
      </c>
      <c r="BK468" s="2">
        <v>0</v>
      </c>
      <c r="BL468" s="2">
        <v>0</v>
      </c>
      <c r="BM468" s="2">
        <v>0</v>
      </c>
      <c r="BN468" s="2">
        <v>0</v>
      </c>
      <c r="BO468" s="2">
        <v>0</v>
      </c>
      <c r="BP468" s="2">
        <v>0</v>
      </c>
      <c r="BQ468" s="2">
        <v>0</v>
      </c>
      <c r="BR468" s="2">
        <v>0</v>
      </c>
      <c r="BS468" s="2">
        <v>0</v>
      </c>
      <c r="BT468" s="2">
        <v>0</v>
      </c>
      <c r="BU468" s="2">
        <v>0</v>
      </c>
    </row>
    <row r="469" spans="1:73" ht="96" x14ac:dyDescent="0.2">
      <c r="A469" s="27">
        <v>464</v>
      </c>
      <c r="B469" s="9" t="s">
        <v>6626</v>
      </c>
      <c r="C469" s="27">
        <v>472</v>
      </c>
      <c r="D469" s="27">
        <v>472</v>
      </c>
      <c r="E469" s="27"/>
      <c r="F469" s="11" t="s">
        <v>11792</v>
      </c>
      <c r="G469" s="44" t="s">
        <v>11793</v>
      </c>
      <c r="H469" s="28" t="s">
        <v>1742</v>
      </c>
      <c r="I469" s="28" t="s">
        <v>15207</v>
      </c>
      <c r="J469" s="28"/>
      <c r="K469" s="2">
        <v>95</v>
      </c>
      <c r="L469" s="2">
        <v>63.5</v>
      </c>
      <c r="M469" s="2">
        <v>31.5</v>
      </c>
      <c r="N469" s="2">
        <v>505.5</v>
      </c>
      <c r="O469" s="2">
        <v>0</v>
      </c>
      <c r="P469" s="2"/>
      <c r="Q469" s="2">
        <f t="shared" si="14"/>
        <v>651</v>
      </c>
      <c r="R469" s="2">
        <v>263000</v>
      </c>
      <c r="S469" s="2">
        <f t="shared" si="15"/>
        <v>171213000</v>
      </c>
      <c r="T469" s="2"/>
      <c r="U469" s="2"/>
      <c r="V469" s="11" t="s">
        <v>9289</v>
      </c>
      <c r="W469" s="11" t="s">
        <v>7424</v>
      </c>
      <c r="X469" s="11" t="s">
        <v>7755</v>
      </c>
      <c r="Y469" s="11" t="s">
        <v>399</v>
      </c>
      <c r="Z469" s="11" t="s">
        <v>2620</v>
      </c>
      <c r="AA469" s="11" t="s">
        <v>9290</v>
      </c>
      <c r="AB469" s="11" t="s">
        <v>9291</v>
      </c>
      <c r="AC469" s="11" t="s">
        <v>68</v>
      </c>
      <c r="AD469" s="11" t="s">
        <v>9292</v>
      </c>
      <c r="AE469" s="11" t="s">
        <v>7667</v>
      </c>
      <c r="AF469" s="2"/>
      <c r="AG469" s="2"/>
      <c r="AH469" s="11" t="s">
        <v>9570</v>
      </c>
      <c r="AI469" s="28" t="s">
        <v>9571</v>
      </c>
      <c r="AJ469" s="11" t="s">
        <v>9728</v>
      </c>
      <c r="AK469" s="2">
        <v>290000</v>
      </c>
      <c r="AL469" s="13" t="s">
        <v>9551</v>
      </c>
      <c r="AM469" s="2"/>
      <c r="AN469" s="11"/>
      <c r="AO469" s="11"/>
      <c r="AP469" s="13"/>
      <c r="AQ469" s="2"/>
      <c r="AR469" s="11"/>
      <c r="AS469" s="11"/>
      <c r="AT469" s="13"/>
      <c r="AU469" s="2"/>
      <c r="AV469" s="2"/>
      <c r="AW469" s="2"/>
      <c r="AX469" s="11"/>
      <c r="AY469" s="11"/>
      <c r="AZ469" s="11"/>
      <c r="BA469" s="2" t="s">
        <v>132</v>
      </c>
      <c r="BB469" s="2">
        <v>273</v>
      </c>
      <c r="BC469" s="2">
        <v>0</v>
      </c>
      <c r="BD469" s="2">
        <v>0</v>
      </c>
      <c r="BE469" s="2">
        <v>0</v>
      </c>
      <c r="BF469" s="2">
        <v>0</v>
      </c>
      <c r="BG469" s="2">
        <v>0</v>
      </c>
      <c r="BH469" s="2">
        <v>84</v>
      </c>
      <c r="BI469" s="2">
        <v>294</v>
      </c>
      <c r="BJ469" s="2">
        <v>0</v>
      </c>
      <c r="BK469" s="2">
        <v>0</v>
      </c>
      <c r="BL469" s="2">
        <v>0</v>
      </c>
      <c r="BM469" s="2">
        <v>0</v>
      </c>
      <c r="BN469" s="2">
        <v>0</v>
      </c>
      <c r="BO469" s="2">
        <v>0</v>
      </c>
      <c r="BP469" s="2">
        <v>0</v>
      </c>
      <c r="BQ469" s="2">
        <v>0</v>
      </c>
      <c r="BR469" s="2">
        <v>0</v>
      </c>
      <c r="BS469" s="2">
        <v>0</v>
      </c>
      <c r="BT469" s="2">
        <v>0</v>
      </c>
      <c r="BU469" s="2">
        <v>0</v>
      </c>
    </row>
    <row r="470" spans="1:73" ht="120" x14ac:dyDescent="0.2">
      <c r="A470" s="27">
        <v>465</v>
      </c>
      <c r="B470" s="9" t="s">
        <v>6627</v>
      </c>
      <c r="C470" s="27">
        <v>473</v>
      </c>
      <c r="D470" s="27">
        <v>473</v>
      </c>
      <c r="E470" s="27"/>
      <c r="F470" s="11" t="s">
        <v>13435</v>
      </c>
      <c r="G470" s="44" t="s">
        <v>13436</v>
      </c>
      <c r="H470" s="28" t="s">
        <v>1742</v>
      </c>
      <c r="I470" s="28" t="s">
        <v>15207</v>
      </c>
      <c r="J470" s="28"/>
      <c r="K470" s="2">
        <v>82500</v>
      </c>
      <c r="L470" s="2">
        <v>63250</v>
      </c>
      <c r="M470" s="2">
        <v>19250</v>
      </c>
      <c r="N470" s="2">
        <v>99000</v>
      </c>
      <c r="O470" s="2">
        <v>0</v>
      </c>
      <c r="P470" s="2"/>
      <c r="Q470" s="2">
        <f t="shared" si="14"/>
        <v>200750</v>
      </c>
      <c r="R470" s="2">
        <v>3792</v>
      </c>
      <c r="S470" s="2">
        <f t="shared" si="15"/>
        <v>761244000</v>
      </c>
      <c r="T470" s="2"/>
      <c r="U470" s="2"/>
      <c r="V470" s="11" t="s">
        <v>9293</v>
      </c>
      <c r="W470" s="11" t="s">
        <v>7425</v>
      </c>
      <c r="X470" s="11" t="s">
        <v>7755</v>
      </c>
      <c r="Y470" s="11" t="s">
        <v>399</v>
      </c>
      <c r="Z470" s="11" t="s">
        <v>2620</v>
      </c>
      <c r="AA470" s="11" t="s">
        <v>9294</v>
      </c>
      <c r="AB470" s="11" t="s">
        <v>9295</v>
      </c>
      <c r="AC470" s="11" t="s">
        <v>68</v>
      </c>
      <c r="AD470" s="11" t="s">
        <v>9296</v>
      </c>
      <c r="AE470" s="11" t="s">
        <v>7667</v>
      </c>
      <c r="AF470" s="2"/>
      <c r="AG470" s="2"/>
      <c r="AH470" s="11" t="s">
        <v>9570</v>
      </c>
      <c r="AI470" s="28" t="s">
        <v>9571</v>
      </c>
      <c r="AJ470" s="11" t="s">
        <v>9728</v>
      </c>
      <c r="AK470" s="2">
        <v>4835</v>
      </c>
      <c r="AL470" s="13" t="s">
        <v>14378</v>
      </c>
      <c r="AM470" s="2"/>
      <c r="AN470" s="11"/>
      <c r="AO470" s="11"/>
      <c r="AP470" s="13"/>
      <c r="AQ470" s="2"/>
      <c r="AR470" s="11"/>
      <c r="AS470" s="11"/>
      <c r="AT470" s="13"/>
      <c r="AU470" s="2"/>
      <c r="AV470" s="2"/>
      <c r="AW470" s="2"/>
      <c r="AX470" s="11"/>
      <c r="AY470" s="11"/>
      <c r="AZ470" s="11"/>
      <c r="BA470" s="2">
        <v>49500</v>
      </c>
      <c r="BB470" s="2"/>
      <c r="BC470" s="2">
        <v>0</v>
      </c>
      <c r="BD470" s="2">
        <v>0</v>
      </c>
      <c r="BE470" s="2">
        <v>0</v>
      </c>
      <c r="BF470" s="2">
        <v>0</v>
      </c>
      <c r="BG470" s="2">
        <v>0</v>
      </c>
      <c r="BH470" s="2">
        <v>19250</v>
      </c>
      <c r="BI470" s="2">
        <v>132000</v>
      </c>
      <c r="BJ470" s="2">
        <v>0</v>
      </c>
      <c r="BK470" s="2">
        <v>0</v>
      </c>
      <c r="BL470" s="2">
        <v>0</v>
      </c>
      <c r="BM470" s="2">
        <v>0</v>
      </c>
      <c r="BN470" s="2">
        <v>0</v>
      </c>
      <c r="BO470" s="2">
        <v>0</v>
      </c>
      <c r="BP470" s="2">
        <v>0</v>
      </c>
      <c r="BQ470" s="2">
        <v>0</v>
      </c>
      <c r="BR470" s="2">
        <v>0</v>
      </c>
      <c r="BS470" s="2">
        <v>0</v>
      </c>
      <c r="BT470" s="2">
        <v>0</v>
      </c>
      <c r="BU470" s="2">
        <v>0</v>
      </c>
    </row>
    <row r="471" spans="1:73" ht="96" x14ac:dyDescent="0.2">
      <c r="A471" s="27">
        <v>466</v>
      </c>
      <c r="B471" s="9" t="s">
        <v>6628</v>
      </c>
      <c r="C471" s="27">
        <v>476</v>
      </c>
      <c r="D471" s="27">
        <v>476</v>
      </c>
      <c r="E471" s="27"/>
      <c r="F471" s="11" t="s">
        <v>13437</v>
      </c>
      <c r="G471" s="44" t="s">
        <v>13438</v>
      </c>
      <c r="H471" s="28" t="s">
        <v>1742</v>
      </c>
      <c r="I471" s="28" t="s">
        <v>15207</v>
      </c>
      <c r="J471" s="28"/>
      <c r="K471" s="2">
        <v>75000</v>
      </c>
      <c r="L471" s="2">
        <v>30000</v>
      </c>
      <c r="M471" s="2">
        <v>40000</v>
      </c>
      <c r="N471" s="2">
        <v>105000</v>
      </c>
      <c r="O471" s="2">
        <v>5000</v>
      </c>
      <c r="P471" s="2"/>
      <c r="Q471" s="2">
        <f t="shared" si="14"/>
        <v>237500</v>
      </c>
      <c r="R471" s="2">
        <v>5094</v>
      </c>
      <c r="S471" s="2">
        <f t="shared" si="15"/>
        <v>1209825000</v>
      </c>
      <c r="T471" s="2"/>
      <c r="U471" s="2"/>
      <c r="V471" s="11" t="s">
        <v>9297</v>
      </c>
      <c r="W471" s="11" t="s">
        <v>7426</v>
      </c>
      <c r="X471" s="11" t="s">
        <v>9298</v>
      </c>
      <c r="Y471" s="11" t="s">
        <v>7784</v>
      </c>
      <c r="Z471" s="11" t="s">
        <v>2620</v>
      </c>
      <c r="AA471" s="11" t="s">
        <v>9299</v>
      </c>
      <c r="AB471" s="11" t="s">
        <v>9300</v>
      </c>
      <c r="AC471" s="11" t="s">
        <v>68</v>
      </c>
      <c r="AD471" s="11" t="s">
        <v>9301</v>
      </c>
      <c r="AE471" s="11" t="s">
        <v>7667</v>
      </c>
      <c r="AF471" s="2"/>
      <c r="AG471" s="2"/>
      <c r="AH471" s="11" t="s">
        <v>9570</v>
      </c>
      <c r="AI471" s="28" t="s">
        <v>9571</v>
      </c>
      <c r="AJ471" s="11" t="s">
        <v>9728</v>
      </c>
      <c r="AK471" s="2">
        <v>6601</v>
      </c>
      <c r="AL471" s="13" t="s">
        <v>14379</v>
      </c>
      <c r="AM471" s="2"/>
      <c r="AN471" s="11"/>
      <c r="AO471" s="11"/>
      <c r="AP471" s="13"/>
      <c r="AQ471" s="2"/>
      <c r="AR471" s="11"/>
      <c r="AS471" s="11"/>
      <c r="AT471" s="13"/>
      <c r="AU471" s="2"/>
      <c r="AV471" s="2"/>
      <c r="AW471" s="2"/>
      <c r="AX471" s="11"/>
      <c r="AY471" s="11"/>
      <c r="AZ471" s="11"/>
      <c r="BA471" s="2">
        <v>62500</v>
      </c>
      <c r="BB471" s="2"/>
      <c r="BC471" s="2">
        <v>0</v>
      </c>
      <c r="BD471" s="2">
        <v>0</v>
      </c>
      <c r="BE471" s="2">
        <v>0</v>
      </c>
      <c r="BF471" s="2">
        <v>0</v>
      </c>
      <c r="BG471" s="2">
        <v>0</v>
      </c>
      <c r="BH471" s="2">
        <v>55000</v>
      </c>
      <c r="BI471" s="2">
        <v>120000</v>
      </c>
      <c r="BJ471" s="2">
        <v>0</v>
      </c>
      <c r="BK471" s="2">
        <v>0</v>
      </c>
      <c r="BL471" s="2">
        <v>0</v>
      </c>
      <c r="BM471" s="2">
        <v>0</v>
      </c>
      <c r="BN471" s="2">
        <v>0</v>
      </c>
      <c r="BO471" s="2">
        <v>0</v>
      </c>
      <c r="BP471" s="2">
        <v>0</v>
      </c>
      <c r="BQ471" s="2">
        <v>0</v>
      </c>
      <c r="BR471" s="2">
        <v>0</v>
      </c>
      <c r="BS471" s="2">
        <v>0</v>
      </c>
      <c r="BT471" s="2">
        <v>0</v>
      </c>
      <c r="BU471" s="2">
        <v>0</v>
      </c>
    </row>
    <row r="472" spans="1:73" ht="96" x14ac:dyDescent="0.2">
      <c r="A472" s="27">
        <v>467</v>
      </c>
      <c r="B472" s="27" t="s">
        <v>10041</v>
      </c>
      <c r="C472" s="27">
        <v>474</v>
      </c>
      <c r="D472" s="27">
        <v>474</v>
      </c>
      <c r="E472" s="27"/>
      <c r="F472" s="11" t="s">
        <v>11796</v>
      </c>
      <c r="G472" s="44" t="s">
        <v>11797</v>
      </c>
      <c r="H472" s="28" t="s">
        <v>2138</v>
      </c>
      <c r="I472" s="28" t="s">
        <v>15207</v>
      </c>
      <c r="J472" s="28"/>
      <c r="K472" s="2">
        <v>4100</v>
      </c>
      <c r="L472" s="2">
        <v>2330</v>
      </c>
      <c r="M472" s="2">
        <v>1600</v>
      </c>
      <c r="N472" s="2">
        <v>4670</v>
      </c>
      <c r="O472" s="2">
        <v>170</v>
      </c>
      <c r="P472" s="2"/>
      <c r="Q472" s="2">
        <f t="shared" si="14"/>
        <v>5230</v>
      </c>
      <c r="R472" s="2">
        <v>152775</v>
      </c>
      <c r="S472" s="2">
        <f t="shared" si="15"/>
        <v>799013250</v>
      </c>
      <c r="T472" s="2"/>
      <c r="U472" s="2"/>
      <c r="V472" s="11" t="s">
        <v>9940</v>
      </c>
      <c r="W472" s="11" t="s">
        <v>9925</v>
      </c>
      <c r="X472" s="11" t="s">
        <v>7755</v>
      </c>
      <c r="Y472" s="11" t="s">
        <v>399</v>
      </c>
      <c r="Z472" s="11" t="s">
        <v>2620</v>
      </c>
      <c r="AA472" s="11" t="s">
        <v>10001</v>
      </c>
      <c r="AB472" s="11" t="s">
        <v>9941</v>
      </c>
      <c r="AC472" s="11" t="s">
        <v>119</v>
      </c>
      <c r="AD472" s="11" t="s">
        <v>9306</v>
      </c>
      <c r="AE472" s="11" t="s">
        <v>7667</v>
      </c>
      <c r="AF472" s="2"/>
      <c r="AG472" s="2"/>
      <c r="AH472" s="11" t="s">
        <v>9986</v>
      </c>
      <c r="AI472" s="28" t="s">
        <v>9571</v>
      </c>
      <c r="AJ472" s="11" t="s">
        <v>9728</v>
      </c>
      <c r="AK472" s="2">
        <v>205380</v>
      </c>
      <c r="AL472" s="13" t="s">
        <v>14372</v>
      </c>
      <c r="AM472" s="2"/>
      <c r="AN472" s="11"/>
      <c r="AO472" s="11"/>
      <c r="AP472" s="13"/>
      <c r="AQ472" s="2"/>
      <c r="AR472" s="11"/>
      <c r="AS472" s="11"/>
      <c r="AT472" s="13"/>
      <c r="AU472" s="2"/>
      <c r="AV472" s="2"/>
      <c r="AW472" s="2"/>
      <c r="AX472" s="11"/>
      <c r="AY472" s="11"/>
      <c r="AZ472" s="11"/>
      <c r="BA472" s="2">
        <v>900</v>
      </c>
      <c r="BB472" s="2"/>
      <c r="BC472" s="2">
        <v>0</v>
      </c>
      <c r="BD472" s="2">
        <v>0</v>
      </c>
      <c r="BE472" s="2">
        <v>0</v>
      </c>
      <c r="BF472" s="2">
        <v>0</v>
      </c>
      <c r="BG472" s="2">
        <v>0</v>
      </c>
      <c r="BH472" s="2">
        <v>730</v>
      </c>
      <c r="BI472" s="2">
        <v>3600</v>
      </c>
      <c r="BJ472" s="2">
        <v>0</v>
      </c>
      <c r="BK472" s="3">
        <v>0</v>
      </c>
      <c r="BL472" s="2">
        <v>0</v>
      </c>
      <c r="BM472" s="2">
        <v>0</v>
      </c>
      <c r="BN472" s="2">
        <v>0</v>
      </c>
      <c r="BO472" s="2">
        <v>0</v>
      </c>
      <c r="BP472" s="2">
        <v>0</v>
      </c>
      <c r="BQ472" s="2">
        <v>0</v>
      </c>
      <c r="BR472" s="2">
        <v>0</v>
      </c>
      <c r="BS472" s="2">
        <v>0</v>
      </c>
      <c r="BT472" s="2">
        <v>0</v>
      </c>
      <c r="BU472" s="2">
        <v>0</v>
      </c>
    </row>
    <row r="473" spans="1:73" ht="84" x14ac:dyDescent="0.2">
      <c r="A473" s="27">
        <v>468</v>
      </c>
      <c r="B473" s="9" t="s">
        <v>6629</v>
      </c>
      <c r="C473" s="27">
        <v>475</v>
      </c>
      <c r="D473" s="27">
        <v>475</v>
      </c>
      <c r="E473" s="27"/>
      <c r="F473" s="11" t="s">
        <v>11794</v>
      </c>
      <c r="G473" s="44" t="s">
        <v>11795</v>
      </c>
      <c r="H473" s="28" t="s">
        <v>2138</v>
      </c>
      <c r="I473" s="28" t="s">
        <v>15257</v>
      </c>
      <c r="J473" s="28"/>
      <c r="K473" s="2">
        <v>0</v>
      </c>
      <c r="L473" s="2">
        <v>0</v>
      </c>
      <c r="M473" s="2">
        <v>0</v>
      </c>
      <c r="N473" s="2">
        <v>0</v>
      </c>
      <c r="O473" s="2">
        <v>0</v>
      </c>
      <c r="P473" s="2"/>
      <c r="Q473" s="2">
        <f t="shared" si="14"/>
        <v>150</v>
      </c>
      <c r="R473" s="2">
        <v>598689</v>
      </c>
      <c r="S473" s="2">
        <f t="shared" si="15"/>
        <v>89803350</v>
      </c>
      <c r="T473" s="2"/>
      <c r="U473" s="2"/>
      <c r="V473" s="11" t="s">
        <v>9302</v>
      </c>
      <c r="W473" s="11" t="s">
        <v>7427</v>
      </c>
      <c r="X473" s="11" t="s">
        <v>9303</v>
      </c>
      <c r="Y473" s="11" t="s">
        <v>77</v>
      </c>
      <c r="Z473" s="11" t="s">
        <v>2620</v>
      </c>
      <c r="AA473" s="11" t="s">
        <v>9304</v>
      </c>
      <c r="AB473" s="11" t="s">
        <v>9305</v>
      </c>
      <c r="AC473" s="11" t="s">
        <v>119</v>
      </c>
      <c r="AD473" s="11" t="s">
        <v>9306</v>
      </c>
      <c r="AE473" s="11" t="s">
        <v>7667</v>
      </c>
      <c r="AF473" s="2"/>
      <c r="AG473" s="2"/>
      <c r="AH473" s="11" t="s">
        <v>9570</v>
      </c>
      <c r="AI473" s="28" t="s">
        <v>9571</v>
      </c>
      <c r="AJ473" s="11" t="s">
        <v>9728</v>
      </c>
      <c r="AK473" s="2">
        <v>841155</v>
      </c>
      <c r="AL473" s="13" t="s">
        <v>14379</v>
      </c>
      <c r="AM473" s="2"/>
      <c r="AN473" s="11"/>
      <c r="AO473" s="11"/>
      <c r="AP473" s="13"/>
      <c r="AQ473" s="2"/>
      <c r="AR473" s="11"/>
      <c r="AS473" s="11"/>
      <c r="AT473" s="13"/>
      <c r="AU473" s="2"/>
      <c r="AV473" s="2"/>
      <c r="AW473" s="2"/>
      <c r="AX473" s="11"/>
      <c r="AY473" s="11"/>
      <c r="AZ473" s="11"/>
      <c r="BA473" s="2" t="s">
        <v>132</v>
      </c>
      <c r="BB473" s="2"/>
      <c r="BC473" s="2">
        <v>0</v>
      </c>
      <c r="BD473" s="2">
        <v>0</v>
      </c>
      <c r="BE473" s="2">
        <v>0</v>
      </c>
      <c r="BF473" s="2">
        <v>0</v>
      </c>
      <c r="BG473" s="2">
        <v>0</v>
      </c>
      <c r="BH473" s="2">
        <v>0</v>
      </c>
      <c r="BI473" s="2">
        <v>150</v>
      </c>
      <c r="BJ473" s="2">
        <v>0</v>
      </c>
      <c r="BK473" s="2">
        <v>0</v>
      </c>
      <c r="BL473" s="2">
        <v>0</v>
      </c>
      <c r="BM473" s="2">
        <v>0</v>
      </c>
      <c r="BN473" s="2">
        <v>0</v>
      </c>
      <c r="BO473" s="2">
        <v>0</v>
      </c>
      <c r="BP473" s="2">
        <v>0</v>
      </c>
      <c r="BQ473" s="2">
        <v>0</v>
      </c>
      <c r="BR473" s="2">
        <v>0</v>
      </c>
      <c r="BS473" s="2">
        <v>0</v>
      </c>
      <c r="BT473" s="2">
        <v>0</v>
      </c>
      <c r="BU473" s="2">
        <v>0</v>
      </c>
    </row>
    <row r="474" spans="1:73" ht="132" x14ac:dyDescent="0.2">
      <c r="A474" s="27">
        <v>469</v>
      </c>
      <c r="B474" s="9" t="s">
        <v>6014</v>
      </c>
      <c r="C474" s="27">
        <v>477</v>
      </c>
      <c r="D474" s="27">
        <v>477</v>
      </c>
      <c r="E474" s="27"/>
      <c r="F474" s="11" t="s">
        <v>13439</v>
      </c>
      <c r="G474" s="44" t="s">
        <v>13440</v>
      </c>
      <c r="H474" s="28" t="s">
        <v>529</v>
      </c>
      <c r="I474" s="28" t="s">
        <v>15266</v>
      </c>
      <c r="J474" s="28"/>
      <c r="K474" s="2">
        <v>0</v>
      </c>
      <c r="L474" s="2">
        <v>0</v>
      </c>
      <c r="M474" s="2">
        <v>0</v>
      </c>
      <c r="N474" s="2">
        <v>0</v>
      </c>
      <c r="O474" s="2">
        <v>0</v>
      </c>
      <c r="P474" s="2"/>
      <c r="Q474" s="2">
        <f t="shared" si="14"/>
        <v>41</v>
      </c>
      <c r="R474" s="2">
        <v>2117500</v>
      </c>
      <c r="S474" s="2">
        <f t="shared" si="15"/>
        <v>86817500</v>
      </c>
      <c r="T474" s="2"/>
      <c r="U474" s="2"/>
      <c r="V474" s="11" t="s">
        <v>7823</v>
      </c>
      <c r="W474" s="11" t="s">
        <v>6804</v>
      </c>
      <c r="X474" s="11" t="s">
        <v>7800</v>
      </c>
      <c r="Y474" s="11" t="s">
        <v>399</v>
      </c>
      <c r="Z474" s="11" t="s">
        <v>7657</v>
      </c>
      <c r="AA474" s="11">
        <v>10318905</v>
      </c>
      <c r="AB474" s="11" t="s">
        <v>7820</v>
      </c>
      <c r="AC474" s="11" t="s">
        <v>68</v>
      </c>
      <c r="AD474" s="11" t="s">
        <v>7821</v>
      </c>
      <c r="AE474" s="11" t="s">
        <v>7822</v>
      </c>
      <c r="AF474" s="2"/>
      <c r="AG474" s="2"/>
      <c r="AH474" s="11" t="s">
        <v>3687</v>
      </c>
      <c r="AI474" s="28" t="s">
        <v>9494</v>
      </c>
      <c r="AJ474" s="11" t="s">
        <v>9722</v>
      </c>
      <c r="AK474" s="2">
        <v>2712029</v>
      </c>
      <c r="AL474" s="13" t="s">
        <v>14380</v>
      </c>
      <c r="AM474" s="2"/>
      <c r="AN474" s="11"/>
      <c r="AO474" s="11"/>
      <c r="AP474" s="13"/>
      <c r="AQ474" s="2"/>
      <c r="AR474" s="11"/>
      <c r="AS474" s="11"/>
      <c r="AT474" s="13"/>
      <c r="AU474" s="2"/>
      <c r="AV474" s="2"/>
      <c r="AW474" s="2"/>
      <c r="AX474" s="11"/>
      <c r="AY474" s="11"/>
      <c r="AZ474" s="11"/>
      <c r="BA474" s="2" t="s">
        <v>132</v>
      </c>
      <c r="BB474" s="2"/>
      <c r="BC474" s="2">
        <v>0</v>
      </c>
      <c r="BD474" s="2">
        <v>5</v>
      </c>
      <c r="BE474" s="2">
        <v>0</v>
      </c>
      <c r="BF474" s="2">
        <v>0</v>
      </c>
      <c r="BG474" s="2">
        <v>0</v>
      </c>
      <c r="BH474" s="2">
        <v>0</v>
      </c>
      <c r="BI474" s="2">
        <v>36</v>
      </c>
      <c r="BJ474" s="2">
        <v>0</v>
      </c>
      <c r="BK474" s="2">
        <v>0</v>
      </c>
      <c r="BL474" s="2">
        <v>0</v>
      </c>
      <c r="BM474" s="2">
        <v>0</v>
      </c>
      <c r="BN474" s="2">
        <v>0</v>
      </c>
      <c r="BO474" s="2">
        <v>0</v>
      </c>
      <c r="BP474" s="2">
        <v>0</v>
      </c>
      <c r="BQ474" s="2">
        <v>0</v>
      </c>
      <c r="BR474" s="2">
        <v>0</v>
      </c>
      <c r="BS474" s="2">
        <v>0</v>
      </c>
      <c r="BT474" s="2">
        <v>0</v>
      </c>
      <c r="BU474" s="2">
        <v>0</v>
      </c>
    </row>
    <row r="475" spans="1:73" ht="132" x14ac:dyDescent="0.2">
      <c r="A475" s="27">
        <v>470</v>
      </c>
      <c r="B475" s="9" t="s">
        <v>6015</v>
      </c>
      <c r="C475" s="27">
        <v>478</v>
      </c>
      <c r="D475" s="27">
        <v>478</v>
      </c>
      <c r="E475" s="27"/>
      <c r="F475" s="11" t="s">
        <v>13441</v>
      </c>
      <c r="G475" s="44" t="s">
        <v>13440</v>
      </c>
      <c r="H475" s="28" t="s">
        <v>529</v>
      </c>
      <c r="I475" s="28" t="s">
        <v>15241</v>
      </c>
      <c r="J475" s="28"/>
      <c r="K475" s="2">
        <v>0</v>
      </c>
      <c r="L475" s="2">
        <v>0</v>
      </c>
      <c r="M475" s="2">
        <v>0</v>
      </c>
      <c r="N475" s="2">
        <v>0</v>
      </c>
      <c r="O475" s="2">
        <v>0</v>
      </c>
      <c r="P475" s="2"/>
      <c r="Q475" s="2">
        <f t="shared" si="14"/>
        <v>41</v>
      </c>
      <c r="R475" s="2">
        <v>2117500</v>
      </c>
      <c r="S475" s="2">
        <f t="shared" si="15"/>
        <v>86817500</v>
      </c>
      <c r="T475" s="2"/>
      <c r="U475" s="2"/>
      <c r="V475" s="11" t="s">
        <v>7824</v>
      </c>
      <c r="W475" s="11" t="s">
        <v>6804</v>
      </c>
      <c r="X475" s="11" t="s">
        <v>7800</v>
      </c>
      <c r="Y475" s="11" t="s">
        <v>399</v>
      </c>
      <c r="Z475" s="11" t="s">
        <v>7657</v>
      </c>
      <c r="AA475" s="11">
        <v>10330063</v>
      </c>
      <c r="AB475" s="11" t="s">
        <v>7820</v>
      </c>
      <c r="AC475" s="11" t="s">
        <v>68</v>
      </c>
      <c r="AD475" s="11" t="s">
        <v>7821</v>
      </c>
      <c r="AE475" s="11" t="s">
        <v>7822</v>
      </c>
      <c r="AF475" s="2"/>
      <c r="AG475" s="2"/>
      <c r="AH475" s="11" t="s">
        <v>3687</v>
      </c>
      <c r="AI475" s="28" t="s">
        <v>9494</v>
      </c>
      <c r="AJ475" s="11" t="s">
        <v>9722</v>
      </c>
      <c r="AK475" s="2">
        <v>2712029</v>
      </c>
      <c r="AL475" s="13" t="s">
        <v>14381</v>
      </c>
      <c r="AM475" s="2"/>
      <c r="AN475" s="11"/>
      <c r="AO475" s="11"/>
      <c r="AP475" s="13"/>
      <c r="AQ475" s="2"/>
      <c r="AR475" s="11"/>
      <c r="AS475" s="11"/>
      <c r="AT475" s="13"/>
      <c r="AU475" s="2"/>
      <c r="AV475" s="2"/>
      <c r="AW475" s="2"/>
      <c r="AX475" s="11"/>
      <c r="AY475" s="11"/>
      <c r="AZ475" s="11"/>
      <c r="BA475" s="2" t="s">
        <v>132</v>
      </c>
      <c r="BB475" s="2"/>
      <c r="BC475" s="2">
        <v>0</v>
      </c>
      <c r="BD475" s="2">
        <v>5</v>
      </c>
      <c r="BE475" s="2">
        <v>0</v>
      </c>
      <c r="BF475" s="2">
        <v>0</v>
      </c>
      <c r="BG475" s="2">
        <v>0</v>
      </c>
      <c r="BH475" s="2">
        <v>0</v>
      </c>
      <c r="BI475" s="2">
        <v>36</v>
      </c>
      <c r="BJ475" s="2">
        <v>0</v>
      </c>
      <c r="BK475" s="2">
        <v>0</v>
      </c>
      <c r="BL475" s="2">
        <v>0</v>
      </c>
      <c r="BM475" s="2">
        <v>0</v>
      </c>
      <c r="BN475" s="2">
        <v>0</v>
      </c>
      <c r="BO475" s="2">
        <v>0</v>
      </c>
      <c r="BP475" s="2">
        <v>0</v>
      </c>
      <c r="BQ475" s="2">
        <v>0</v>
      </c>
      <c r="BR475" s="2">
        <v>0</v>
      </c>
      <c r="BS475" s="2">
        <v>0</v>
      </c>
      <c r="BT475" s="2">
        <v>0</v>
      </c>
      <c r="BU475" s="2">
        <v>0</v>
      </c>
    </row>
    <row r="476" spans="1:73" ht="132" x14ac:dyDescent="0.2">
      <c r="A476" s="27">
        <v>471</v>
      </c>
      <c r="B476" s="9" t="s">
        <v>6013</v>
      </c>
      <c r="C476" s="27">
        <v>479</v>
      </c>
      <c r="D476" s="27">
        <v>479</v>
      </c>
      <c r="E476" s="27"/>
      <c r="F476" s="11" t="s">
        <v>13442</v>
      </c>
      <c r="G476" s="44" t="s">
        <v>13440</v>
      </c>
      <c r="H476" s="28" t="s">
        <v>529</v>
      </c>
      <c r="I476" s="28" t="s">
        <v>15241</v>
      </c>
      <c r="J476" s="28"/>
      <c r="K476" s="2">
        <v>0</v>
      </c>
      <c r="L476" s="2">
        <v>0</v>
      </c>
      <c r="M476" s="2">
        <v>0</v>
      </c>
      <c r="N476" s="2">
        <v>0</v>
      </c>
      <c r="O476" s="2">
        <v>0</v>
      </c>
      <c r="P476" s="2"/>
      <c r="Q476" s="2">
        <f t="shared" si="14"/>
        <v>41</v>
      </c>
      <c r="R476" s="2">
        <v>2117500</v>
      </c>
      <c r="S476" s="2">
        <f t="shared" si="15"/>
        <v>86817500</v>
      </c>
      <c r="T476" s="2"/>
      <c r="U476" s="2"/>
      <c r="V476" s="11" t="s">
        <v>7819</v>
      </c>
      <c r="W476" s="11" t="s">
        <v>6804</v>
      </c>
      <c r="X476" s="11" t="s">
        <v>7800</v>
      </c>
      <c r="Y476" s="11" t="s">
        <v>399</v>
      </c>
      <c r="Z476" s="11" t="s">
        <v>7657</v>
      </c>
      <c r="AA476" s="11">
        <v>10316217</v>
      </c>
      <c r="AB476" s="11" t="s">
        <v>7820</v>
      </c>
      <c r="AC476" s="11" t="s">
        <v>68</v>
      </c>
      <c r="AD476" s="11" t="s">
        <v>7821</v>
      </c>
      <c r="AE476" s="11" t="s">
        <v>7822</v>
      </c>
      <c r="AF476" s="2"/>
      <c r="AG476" s="2"/>
      <c r="AH476" s="11" t="s">
        <v>3687</v>
      </c>
      <c r="AI476" s="28" t="s">
        <v>9494</v>
      </c>
      <c r="AJ476" s="11" t="s">
        <v>9722</v>
      </c>
      <c r="AK476" s="2">
        <v>2712029</v>
      </c>
      <c r="AL476" s="13" t="s">
        <v>14382</v>
      </c>
      <c r="AM476" s="2"/>
      <c r="AN476" s="11"/>
      <c r="AO476" s="11"/>
      <c r="AP476" s="13"/>
      <c r="AQ476" s="2"/>
      <c r="AR476" s="11"/>
      <c r="AS476" s="11"/>
      <c r="AT476" s="13"/>
      <c r="AU476" s="2"/>
      <c r="AV476" s="2"/>
      <c r="AW476" s="2"/>
      <c r="AX476" s="11"/>
      <c r="AY476" s="11"/>
      <c r="AZ476" s="11"/>
      <c r="BA476" s="2" t="s">
        <v>132</v>
      </c>
      <c r="BB476" s="2"/>
      <c r="BC476" s="2">
        <v>0</v>
      </c>
      <c r="BD476" s="2">
        <v>5</v>
      </c>
      <c r="BE476" s="2">
        <v>0</v>
      </c>
      <c r="BF476" s="2">
        <v>0</v>
      </c>
      <c r="BG476" s="2">
        <v>0</v>
      </c>
      <c r="BH476" s="2">
        <v>0</v>
      </c>
      <c r="BI476" s="2">
        <v>36</v>
      </c>
      <c r="BJ476" s="2">
        <v>0</v>
      </c>
      <c r="BK476" s="2">
        <v>0</v>
      </c>
      <c r="BL476" s="2">
        <v>0</v>
      </c>
      <c r="BM476" s="2">
        <v>0</v>
      </c>
      <c r="BN476" s="2">
        <v>0</v>
      </c>
      <c r="BO476" s="2">
        <v>0</v>
      </c>
      <c r="BP476" s="2">
        <v>0</v>
      </c>
      <c r="BQ476" s="2">
        <v>0</v>
      </c>
      <c r="BR476" s="2">
        <v>0</v>
      </c>
      <c r="BS476" s="2">
        <v>0</v>
      </c>
      <c r="BT476" s="2">
        <v>0</v>
      </c>
      <c r="BU476" s="2">
        <v>0</v>
      </c>
    </row>
    <row r="477" spans="1:73" ht="84" x14ac:dyDescent="0.2">
      <c r="A477" s="27">
        <v>472</v>
      </c>
      <c r="B477" s="9" t="s">
        <v>6611</v>
      </c>
      <c r="C477" s="27">
        <v>486</v>
      </c>
      <c r="D477" s="27">
        <v>486</v>
      </c>
      <c r="E477" s="27"/>
      <c r="F477" s="11" t="s">
        <v>7407</v>
      </c>
      <c r="G477" s="44" t="s">
        <v>13449</v>
      </c>
      <c r="H477" s="28" t="s">
        <v>1869</v>
      </c>
      <c r="I477" s="28" t="s">
        <v>15241</v>
      </c>
      <c r="J477" s="28"/>
      <c r="K477" s="2">
        <v>0</v>
      </c>
      <c r="L477" s="2">
        <v>0</v>
      </c>
      <c r="M477" s="2">
        <v>0</v>
      </c>
      <c r="N477" s="2">
        <v>0</v>
      </c>
      <c r="O477" s="2">
        <v>0</v>
      </c>
      <c r="P477" s="2"/>
      <c r="Q477" s="2">
        <f t="shared" si="14"/>
        <v>2</v>
      </c>
      <c r="R477" s="2">
        <v>8180000</v>
      </c>
      <c r="S477" s="2">
        <f t="shared" si="15"/>
        <v>16360000</v>
      </c>
      <c r="T477" s="2"/>
      <c r="U477" s="2"/>
      <c r="V477" s="11" t="s">
        <v>7407</v>
      </c>
      <c r="W477" s="11" t="s">
        <v>7408</v>
      </c>
      <c r="X477" s="11" t="s">
        <v>7874</v>
      </c>
      <c r="Y477" s="11" t="s">
        <v>399</v>
      </c>
      <c r="Z477" s="11" t="s">
        <v>7657</v>
      </c>
      <c r="AA477" s="11">
        <v>10312274</v>
      </c>
      <c r="AB477" s="11" t="s">
        <v>9240</v>
      </c>
      <c r="AC477" s="11" t="s">
        <v>119</v>
      </c>
      <c r="AD477" s="11" t="s">
        <v>9241</v>
      </c>
      <c r="AE477" s="11" t="s">
        <v>7822</v>
      </c>
      <c r="AF477" s="2"/>
      <c r="AG477" s="2"/>
      <c r="AH477" s="11" t="s">
        <v>9570</v>
      </c>
      <c r="AI477" s="28" t="s">
        <v>9494</v>
      </c>
      <c r="AJ477" s="11" t="s">
        <v>9722</v>
      </c>
      <c r="AK477" s="2">
        <v>9158043</v>
      </c>
      <c r="AL477" s="13" t="s">
        <v>14383</v>
      </c>
      <c r="AM477" s="2"/>
      <c r="AN477" s="11"/>
      <c r="AO477" s="11"/>
      <c r="AP477" s="13"/>
      <c r="AQ477" s="2"/>
      <c r="AR477" s="11"/>
      <c r="AS477" s="11"/>
      <c r="AT477" s="13"/>
      <c r="AU477" s="2"/>
      <c r="AV477" s="2"/>
      <c r="AW477" s="2"/>
      <c r="AX477" s="11"/>
      <c r="AY477" s="11"/>
      <c r="AZ477" s="11"/>
      <c r="BA477" s="2" t="s">
        <v>132</v>
      </c>
      <c r="BB477" s="2"/>
      <c r="BC477" s="2">
        <v>0</v>
      </c>
      <c r="BD477" s="2">
        <v>0</v>
      </c>
      <c r="BE477" s="2">
        <v>0</v>
      </c>
      <c r="BF477" s="2">
        <v>0</v>
      </c>
      <c r="BG477" s="2">
        <v>0</v>
      </c>
      <c r="BH477" s="2">
        <v>0</v>
      </c>
      <c r="BI477" s="2">
        <v>2</v>
      </c>
      <c r="BJ477" s="2">
        <v>0</v>
      </c>
      <c r="BK477" s="2">
        <v>0</v>
      </c>
      <c r="BL477" s="2">
        <v>0</v>
      </c>
      <c r="BM477" s="2">
        <v>0</v>
      </c>
      <c r="BN477" s="2">
        <v>0</v>
      </c>
      <c r="BO477" s="2">
        <v>0</v>
      </c>
      <c r="BP477" s="2">
        <v>0</v>
      </c>
      <c r="BQ477" s="2">
        <v>0</v>
      </c>
      <c r="BR477" s="2">
        <v>0</v>
      </c>
      <c r="BS477" s="2">
        <v>0</v>
      </c>
      <c r="BT477" s="2">
        <v>0</v>
      </c>
      <c r="BU477" s="2">
        <v>0</v>
      </c>
    </row>
    <row r="478" spans="1:73" ht="156" x14ac:dyDescent="0.2">
      <c r="A478" s="27">
        <v>473</v>
      </c>
      <c r="B478" s="9" t="s">
        <v>6399</v>
      </c>
      <c r="C478" s="27">
        <v>487</v>
      </c>
      <c r="D478" s="27">
        <v>487</v>
      </c>
      <c r="E478" s="27"/>
      <c r="F478" s="11" t="s">
        <v>7204</v>
      </c>
      <c r="G478" s="44" t="s">
        <v>13450</v>
      </c>
      <c r="H478" s="11" t="s">
        <v>2057</v>
      </c>
      <c r="I478" s="28" t="s">
        <v>15253</v>
      </c>
      <c r="J478" s="28"/>
      <c r="K478" s="2">
        <v>0</v>
      </c>
      <c r="L478" s="2">
        <v>0</v>
      </c>
      <c r="M478" s="2">
        <v>0</v>
      </c>
      <c r="N478" s="2">
        <v>0</v>
      </c>
      <c r="O478" s="2">
        <v>0</v>
      </c>
      <c r="P478" s="2"/>
      <c r="Q478" s="2">
        <f t="shared" si="14"/>
        <v>46</v>
      </c>
      <c r="R478" s="2">
        <v>8440000</v>
      </c>
      <c r="S478" s="2">
        <f t="shared" si="15"/>
        <v>388240000</v>
      </c>
      <c r="T478" s="2"/>
      <c r="U478" s="2"/>
      <c r="V478" s="11" t="s">
        <v>8746</v>
      </c>
      <c r="W478" s="11" t="s">
        <v>7205</v>
      </c>
      <c r="X478" s="11" t="s">
        <v>7861</v>
      </c>
      <c r="Y478" s="11" t="s">
        <v>399</v>
      </c>
      <c r="Z478" s="11" t="s">
        <v>7657</v>
      </c>
      <c r="AA478" s="11">
        <v>10285021</v>
      </c>
      <c r="AB478" s="11" t="s">
        <v>8747</v>
      </c>
      <c r="AC478" s="11" t="s">
        <v>119</v>
      </c>
      <c r="AD478" s="11" t="s">
        <v>8748</v>
      </c>
      <c r="AE478" s="11" t="s">
        <v>7822</v>
      </c>
      <c r="AF478" s="2"/>
      <c r="AG478" s="2"/>
      <c r="AH478" s="11" t="s">
        <v>3687</v>
      </c>
      <c r="AI478" s="28" t="s">
        <v>9494</v>
      </c>
      <c r="AJ478" s="11" t="s">
        <v>9722</v>
      </c>
      <c r="AK478" s="2">
        <v>9449130</v>
      </c>
      <c r="AL478" s="13" t="s">
        <v>14383</v>
      </c>
      <c r="AM478" s="2"/>
      <c r="AN478" s="11"/>
      <c r="AO478" s="11"/>
      <c r="AP478" s="13"/>
      <c r="AQ478" s="2"/>
      <c r="AR478" s="11"/>
      <c r="AS478" s="11"/>
      <c r="AT478" s="13"/>
      <c r="AU478" s="2"/>
      <c r="AV478" s="2"/>
      <c r="AW478" s="2"/>
      <c r="AX478" s="11"/>
      <c r="AY478" s="11"/>
      <c r="AZ478" s="11"/>
      <c r="BA478" s="2" t="s">
        <v>132</v>
      </c>
      <c r="BB478" s="2"/>
      <c r="BC478" s="2">
        <v>0</v>
      </c>
      <c r="BD478" s="2">
        <v>5</v>
      </c>
      <c r="BE478" s="2">
        <v>0</v>
      </c>
      <c r="BF478" s="2">
        <v>0</v>
      </c>
      <c r="BG478" s="2">
        <v>0</v>
      </c>
      <c r="BH478" s="2">
        <v>0</v>
      </c>
      <c r="BI478" s="2">
        <v>41</v>
      </c>
      <c r="BJ478" s="2">
        <v>0</v>
      </c>
      <c r="BK478" s="2">
        <v>0</v>
      </c>
      <c r="BL478" s="2">
        <v>0</v>
      </c>
      <c r="BM478" s="2">
        <v>0</v>
      </c>
      <c r="BN478" s="2">
        <v>0</v>
      </c>
      <c r="BO478" s="2">
        <v>0</v>
      </c>
      <c r="BP478" s="2">
        <v>0</v>
      </c>
      <c r="BQ478" s="2">
        <v>0</v>
      </c>
      <c r="BR478" s="2">
        <v>0</v>
      </c>
      <c r="BS478" s="2">
        <v>0</v>
      </c>
      <c r="BT478" s="2">
        <v>0</v>
      </c>
      <c r="BU478" s="2">
        <v>0</v>
      </c>
    </row>
    <row r="479" spans="1:73" ht="144" x14ac:dyDescent="0.2">
      <c r="A479" s="27">
        <v>474</v>
      </c>
      <c r="B479" s="9" t="s">
        <v>6400</v>
      </c>
      <c r="C479" s="27">
        <v>488</v>
      </c>
      <c r="D479" s="27">
        <v>488</v>
      </c>
      <c r="E479" s="27"/>
      <c r="F479" s="11" t="s">
        <v>7206</v>
      </c>
      <c r="G479" s="44" t="s">
        <v>13451</v>
      </c>
      <c r="H479" s="11" t="s">
        <v>2057</v>
      </c>
      <c r="I479" s="28" t="s">
        <v>15241</v>
      </c>
      <c r="J479" s="28"/>
      <c r="K479" s="2">
        <v>0</v>
      </c>
      <c r="L479" s="2">
        <v>0</v>
      </c>
      <c r="M479" s="2">
        <v>0</v>
      </c>
      <c r="N479" s="2">
        <v>0</v>
      </c>
      <c r="O479" s="2">
        <v>0</v>
      </c>
      <c r="P479" s="2"/>
      <c r="Q479" s="2">
        <f t="shared" si="14"/>
        <v>177</v>
      </c>
      <c r="R479" s="2">
        <v>5333895</v>
      </c>
      <c r="S479" s="2">
        <f t="shared" si="15"/>
        <v>944099415</v>
      </c>
      <c r="T479" s="2"/>
      <c r="U479" s="2"/>
      <c r="V479" s="11" t="s">
        <v>8749</v>
      </c>
      <c r="W479" s="11" t="s">
        <v>7207</v>
      </c>
      <c r="X479" s="11" t="s">
        <v>7874</v>
      </c>
      <c r="Y479" s="11" t="s">
        <v>399</v>
      </c>
      <c r="Z479" s="11" t="s">
        <v>7657</v>
      </c>
      <c r="AA479" s="11">
        <v>10312272</v>
      </c>
      <c r="AB479" s="11" t="s">
        <v>8739</v>
      </c>
      <c r="AC479" s="11" t="s">
        <v>68</v>
      </c>
      <c r="AD479" s="11" t="s">
        <v>8750</v>
      </c>
      <c r="AE479" s="11" t="s">
        <v>7822</v>
      </c>
      <c r="AF479" s="2"/>
      <c r="AG479" s="2"/>
      <c r="AH479" s="11" t="s">
        <v>3687</v>
      </c>
      <c r="AI479" s="28" t="s">
        <v>9494</v>
      </c>
      <c r="AJ479" s="11" t="s">
        <v>9722</v>
      </c>
      <c r="AK479" s="2">
        <v>6521739</v>
      </c>
      <c r="AL479" s="13" t="s">
        <v>14382</v>
      </c>
      <c r="AM479" s="2"/>
      <c r="AN479" s="11"/>
      <c r="AO479" s="11"/>
      <c r="AP479" s="13"/>
      <c r="AQ479" s="2"/>
      <c r="AR479" s="11"/>
      <c r="AS479" s="11"/>
      <c r="AT479" s="13"/>
      <c r="AU479" s="2"/>
      <c r="AV479" s="2"/>
      <c r="AW479" s="2"/>
      <c r="AX479" s="11"/>
      <c r="AY479" s="11"/>
      <c r="AZ479" s="11"/>
      <c r="BA479" s="2" t="s">
        <v>132</v>
      </c>
      <c r="BB479" s="2"/>
      <c r="BC479" s="2">
        <v>0</v>
      </c>
      <c r="BD479" s="2">
        <v>75</v>
      </c>
      <c r="BE479" s="2">
        <v>0</v>
      </c>
      <c r="BF479" s="2">
        <v>0</v>
      </c>
      <c r="BG479" s="2">
        <v>0</v>
      </c>
      <c r="BH479" s="2">
        <v>0</v>
      </c>
      <c r="BI479" s="2">
        <v>102</v>
      </c>
      <c r="BJ479" s="2">
        <v>0</v>
      </c>
      <c r="BK479" s="2">
        <v>0</v>
      </c>
      <c r="BL479" s="2">
        <v>0</v>
      </c>
      <c r="BM479" s="2">
        <v>0</v>
      </c>
      <c r="BN479" s="2">
        <v>0</v>
      </c>
      <c r="BO479" s="2">
        <v>0</v>
      </c>
      <c r="BP479" s="2">
        <v>0</v>
      </c>
      <c r="BQ479" s="2">
        <v>0</v>
      </c>
      <c r="BR479" s="2">
        <v>0</v>
      </c>
      <c r="BS479" s="2">
        <v>0</v>
      </c>
      <c r="BT479" s="2">
        <v>0</v>
      </c>
      <c r="BU479" s="2">
        <v>0</v>
      </c>
    </row>
    <row r="480" spans="1:73" ht="156" x14ac:dyDescent="0.2">
      <c r="A480" s="27">
        <v>475</v>
      </c>
      <c r="B480" s="9" t="s">
        <v>6401</v>
      </c>
      <c r="C480" s="27">
        <v>489</v>
      </c>
      <c r="D480" s="27">
        <v>489</v>
      </c>
      <c r="E480" s="27"/>
      <c r="F480" s="11" t="s">
        <v>7208</v>
      </c>
      <c r="G480" s="44" t="s">
        <v>13452</v>
      </c>
      <c r="H480" s="11" t="s">
        <v>2057</v>
      </c>
      <c r="I480" s="28" t="s">
        <v>15241</v>
      </c>
      <c r="J480" s="28"/>
      <c r="K480" s="2">
        <v>0</v>
      </c>
      <c r="L480" s="2">
        <v>0</v>
      </c>
      <c r="M480" s="2">
        <v>0</v>
      </c>
      <c r="N480" s="2">
        <v>0</v>
      </c>
      <c r="O480" s="2">
        <v>0</v>
      </c>
      <c r="P480" s="2"/>
      <c r="Q480" s="2">
        <f t="shared" si="14"/>
        <v>40</v>
      </c>
      <c r="R480" s="2">
        <v>7782491</v>
      </c>
      <c r="S480" s="2">
        <f t="shared" si="15"/>
        <v>311299640</v>
      </c>
      <c r="T480" s="2"/>
      <c r="U480" s="2"/>
      <c r="V480" s="11" t="s">
        <v>8751</v>
      </c>
      <c r="W480" s="11" t="s">
        <v>7209</v>
      </c>
      <c r="X480" s="11" t="s">
        <v>7874</v>
      </c>
      <c r="Y480" s="11" t="s">
        <v>399</v>
      </c>
      <c r="Z480" s="11" t="s">
        <v>7657</v>
      </c>
      <c r="AA480" s="11">
        <v>10312275</v>
      </c>
      <c r="AB480" s="11" t="s">
        <v>8739</v>
      </c>
      <c r="AC480" s="11" t="s">
        <v>68</v>
      </c>
      <c r="AD480" s="11" t="s">
        <v>8752</v>
      </c>
      <c r="AE480" s="11" t="s">
        <v>7822</v>
      </c>
      <c r="AF480" s="2"/>
      <c r="AG480" s="2"/>
      <c r="AH480" s="11" t="s">
        <v>3687</v>
      </c>
      <c r="AI480" s="28" t="s">
        <v>9494</v>
      </c>
      <c r="AJ480" s="11" t="s">
        <v>9722</v>
      </c>
      <c r="AK480" s="2">
        <v>9329348</v>
      </c>
      <c r="AL480" s="13" t="s">
        <v>14384</v>
      </c>
      <c r="AM480" s="2"/>
      <c r="AN480" s="11"/>
      <c r="AO480" s="11"/>
      <c r="AP480" s="13"/>
      <c r="AQ480" s="2"/>
      <c r="AR480" s="11"/>
      <c r="AS480" s="11"/>
      <c r="AT480" s="13"/>
      <c r="AU480" s="2"/>
      <c r="AV480" s="2"/>
      <c r="AW480" s="2"/>
      <c r="AX480" s="11"/>
      <c r="AY480" s="11"/>
      <c r="AZ480" s="11"/>
      <c r="BA480" s="2" t="s">
        <v>132</v>
      </c>
      <c r="BB480" s="2"/>
      <c r="BC480" s="2">
        <v>0</v>
      </c>
      <c r="BD480" s="2">
        <v>19</v>
      </c>
      <c r="BE480" s="2">
        <v>0</v>
      </c>
      <c r="BF480" s="2">
        <v>0</v>
      </c>
      <c r="BG480" s="2">
        <v>0</v>
      </c>
      <c r="BH480" s="2">
        <v>0</v>
      </c>
      <c r="BI480" s="2">
        <v>21</v>
      </c>
      <c r="BJ480" s="2">
        <v>0</v>
      </c>
      <c r="BK480" s="2">
        <v>0</v>
      </c>
      <c r="BL480" s="2">
        <v>0</v>
      </c>
      <c r="BM480" s="2">
        <v>0</v>
      </c>
      <c r="BN480" s="2">
        <v>0</v>
      </c>
      <c r="BO480" s="2">
        <v>0</v>
      </c>
      <c r="BP480" s="2">
        <v>0</v>
      </c>
      <c r="BQ480" s="2">
        <v>0</v>
      </c>
      <c r="BR480" s="2">
        <v>0</v>
      </c>
      <c r="BS480" s="2">
        <v>0</v>
      </c>
      <c r="BT480" s="2">
        <v>0</v>
      </c>
      <c r="BU480" s="2">
        <v>0</v>
      </c>
    </row>
    <row r="481" spans="1:73" ht="216" x14ac:dyDescent="0.2">
      <c r="A481" s="27">
        <v>476</v>
      </c>
      <c r="B481" s="9" t="s">
        <v>6396</v>
      </c>
      <c r="C481" s="27">
        <v>483</v>
      </c>
      <c r="D481" s="27">
        <v>483</v>
      </c>
      <c r="E481" s="27"/>
      <c r="F481" s="11" t="s">
        <v>13443</v>
      </c>
      <c r="G481" s="44" t="s">
        <v>13444</v>
      </c>
      <c r="H481" s="11" t="s">
        <v>2057</v>
      </c>
      <c r="I481" s="28" t="s">
        <v>15241</v>
      </c>
      <c r="J481" s="28"/>
      <c r="K481" s="2">
        <v>0</v>
      </c>
      <c r="L481" s="2">
        <v>0</v>
      </c>
      <c r="M481" s="2">
        <v>0</v>
      </c>
      <c r="N481" s="2">
        <v>0</v>
      </c>
      <c r="O481" s="2">
        <v>0</v>
      </c>
      <c r="P481" s="2"/>
      <c r="Q481" s="2">
        <f t="shared" si="14"/>
        <v>71</v>
      </c>
      <c r="R481" s="2">
        <v>26336000</v>
      </c>
      <c r="S481" s="2">
        <f t="shared" si="15"/>
        <v>1869856000</v>
      </c>
      <c r="T481" s="2"/>
      <c r="U481" s="2"/>
      <c r="V481" s="11" t="s">
        <v>8738</v>
      </c>
      <c r="W481" s="11" t="s">
        <v>7201</v>
      </c>
      <c r="X481" s="11" t="s">
        <v>7874</v>
      </c>
      <c r="Y481" s="11" t="s">
        <v>399</v>
      </c>
      <c r="Z481" s="11" t="s">
        <v>7657</v>
      </c>
      <c r="AA481" s="11">
        <v>10341169</v>
      </c>
      <c r="AB481" s="11" t="s">
        <v>8739</v>
      </c>
      <c r="AC481" s="11" t="s">
        <v>68</v>
      </c>
      <c r="AD481" s="11" t="s">
        <v>8740</v>
      </c>
      <c r="AE481" s="11" t="s">
        <v>7822</v>
      </c>
      <c r="AF481" s="2"/>
      <c r="AG481" s="2"/>
      <c r="AH481" s="11" t="s">
        <v>3687</v>
      </c>
      <c r="AI481" s="28" t="s">
        <v>9494</v>
      </c>
      <c r="AJ481" s="11" t="s">
        <v>9722</v>
      </c>
      <c r="AK481" s="2">
        <v>30579348</v>
      </c>
      <c r="AL481" s="13" t="s">
        <v>14381</v>
      </c>
      <c r="AM481" s="2"/>
      <c r="AN481" s="11"/>
      <c r="AO481" s="11"/>
      <c r="AP481" s="13"/>
      <c r="AQ481" s="2"/>
      <c r="AR481" s="11"/>
      <c r="AS481" s="11"/>
      <c r="AT481" s="13"/>
      <c r="AU481" s="2"/>
      <c r="AV481" s="2"/>
      <c r="AW481" s="2"/>
      <c r="AX481" s="11"/>
      <c r="AY481" s="11"/>
      <c r="AZ481" s="11"/>
      <c r="BA481" s="2" t="s">
        <v>132</v>
      </c>
      <c r="BB481" s="2"/>
      <c r="BC481" s="2">
        <v>0</v>
      </c>
      <c r="BD481" s="2">
        <v>32</v>
      </c>
      <c r="BE481" s="2">
        <v>0</v>
      </c>
      <c r="BF481" s="2">
        <v>0</v>
      </c>
      <c r="BG481" s="2">
        <v>0</v>
      </c>
      <c r="BH481" s="2">
        <v>0</v>
      </c>
      <c r="BI481" s="2">
        <v>39</v>
      </c>
      <c r="BJ481" s="2">
        <v>0</v>
      </c>
      <c r="BK481" s="2">
        <v>0</v>
      </c>
      <c r="BL481" s="2">
        <v>0</v>
      </c>
      <c r="BM481" s="2">
        <v>0</v>
      </c>
      <c r="BN481" s="2">
        <v>0</v>
      </c>
      <c r="BO481" s="2">
        <v>0</v>
      </c>
      <c r="BP481" s="2">
        <v>0</v>
      </c>
      <c r="BQ481" s="2">
        <v>0</v>
      </c>
      <c r="BR481" s="2">
        <v>0</v>
      </c>
      <c r="BS481" s="2">
        <v>0</v>
      </c>
      <c r="BT481" s="2">
        <v>0</v>
      </c>
      <c r="BU481" s="2">
        <v>0</v>
      </c>
    </row>
    <row r="482" spans="1:73" ht="240" x14ac:dyDescent="0.2">
      <c r="A482" s="27">
        <v>477</v>
      </c>
      <c r="B482" s="9" t="s">
        <v>6397</v>
      </c>
      <c r="C482" s="27">
        <v>484</v>
      </c>
      <c r="D482" s="27">
        <v>484</v>
      </c>
      <c r="E482" s="27"/>
      <c r="F482" s="11" t="s">
        <v>13445</v>
      </c>
      <c r="G482" s="44" t="s">
        <v>13446</v>
      </c>
      <c r="H482" s="11" t="s">
        <v>2057</v>
      </c>
      <c r="I482" s="28" t="s">
        <v>15241</v>
      </c>
      <c r="J482" s="28"/>
      <c r="K482" s="2">
        <v>0</v>
      </c>
      <c r="L482" s="2">
        <v>0</v>
      </c>
      <c r="M482" s="2">
        <v>0</v>
      </c>
      <c r="N482" s="2">
        <v>0</v>
      </c>
      <c r="O482" s="2">
        <v>0</v>
      </c>
      <c r="P482" s="2"/>
      <c r="Q482" s="2">
        <f t="shared" si="14"/>
        <v>68</v>
      </c>
      <c r="R482" s="2">
        <v>37070000</v>
      </c>
      <c r="S482" s="2">
        <f t="shared" si="15"/>
        <v>2520760000</v>
      </c>
      <c r="T482" s="2"/>
      <c r="U482" s="2"/>
      <c r="V482" s="11" t="s">
        <v>8741</v>
      </c>
      <c r="W482" s="11" t="s">
        <v>7202</v>
      </c>
      <c r="X482" s="11" t="s">
        <v>7874</v>
      </c>
      <c r="Y482" s="11" t="s">
        <v>399</v>
      </c>
      <c r="Z482" s="11" t="s">
        <v>7657</v>
      </c>
      <c r="AA482" s="11">
        <v>10312270</v>
      </c>
      <c r="AB482" s="11" t="s">
        <v>8739</v>
      </c>
      <c r="AC482" s="11" t="s">
        <v>68</v>
      </c>
      <c r="AD482" s="11" t="s">
        <v>8742</v>
      </c>
      <c r="AE482" s="11" t="s">
        <v>7822</v>
      </c>
      <c r="AF482" s="2"/>
      <c r="AG482" s="2"/>
      <c r="AH482" s="11" t="s">
        <v>3687</v>
      </c>
      <c r="AI482" s="28" t="s">
        <v>9494</v>
      </c>
      <c r="AJ482" s="11" t="s">
        <v>9722</v>
      </c>
      <c r="AK482" s="2">
        <v>45349891</v>
      </c>
      <c r="AL482" s="13" t="s">
        <v>14381</v>
      </c>
      <c r="AM482" s="2"/>
      <c r="AN482" s="11"/>
      <c r="AO482" s="11"/>
      <c r="AP482" s="13"/>
      <c r="AQ482" s="2"/>
      <c r="AR482" s="11"/>
      <c r="AS482" s="11"/>
      <c r="AT482" s="13"/>
      <c r="AU482" s="2"/>
      <c r="AV482" s="2"/>
      <c r="AW482" s="2"/>
      <c r="AX482" s="11"/>
      <c r="AY482" s="11"/>
      <c r="AZ482" s="11"/>
      <c r="BA482" s="2" t="s">
        <v>132</v>
      </c>
      <c r="BB482" s="2"/>
      <c r="BC482" s="2">
        <v>0</v>
      </c>
      <c r="BD482" s="2">
        <v>29</v>
      </c>
      <c r="BE482" s="2">
        <v>0</v>
      </c>
      <c r="BF482" s="2">
        <v>0</v>
      </c>
      <c r="BG482" s="2">
        <v>0</v>
      </c>
      <c r="BH482" s="2">
        <v>0</v>
      </c>
      <c r="BI482" s="2">
        <v>39</v>
      </c>
      <c r="BJ482" s="2">
        <v>0</v>
      </c>
      <c r="BK482" s="2">
        <v>0</v>
      </c>
      <c r="BL482" s="2">
        <v>0</v>
      </c>
      <c r="BM482" s="2">
        <v>0</v>
      </c>
      <c r="BN482" s="2">
        <v>0</v>
      </c>
      <c r="BO482" s="2">
        <v>0</v>
      </c>
      <c r="BP482" s="2">
        <v>0</v>
      </c>
      <c r="BQ482" s="2">
        <v>0</v>
      </c>
      <c r="BR482" s="2">
        <v>0</v>
      </c>
      <c r="BS482" s="2">
        <v>0</v>
      </c>
      <c r="BT482" s="2">
        <v>0</v>
      </c>
      <c r="BU482" s="2">
        <v>0</v>
      </c>
    </row>
    <row r="483" spans="1:73" ht="156" x14ac:dyDescent="0.2">
      <c r="A483" s="27">
        <v>478</v>
      </c>
      <c r="B483" s="9" t="s">
        <v>6398</v>
      </c>
      <c r="C483" s="27">
        <v>485</v>
      </c>
      <c r="D483" s="27">
        <v>485</v>
      </c>
      <c r="E483" s="27"/>
      <c r="F483" s="11" t="s">
        <v>13447</v>
      </c>
      <c r="G483" s="44" t="s">
        <v>13448</v>
      </c>
      <c r="H483" s="28" t="s">
        <v>606</v>
      </c>
      <c r="I483" s="28" t="s">
        <v>15241</v>
      </c>
      <c r="J483" s="28"/>
      <c r="K483" s="2">
        <v>0</v>
      </c>
      <c r="L483" s="2">
        <v>0</v>
      </c>
      <c r="M483" s="2">
        <v>0</v>
      </c>
      <c r="N483" s="2">
        <v>0</v>
      </c>
      <c r="O483" s="2">
        <v>0</v>
      </c>
      <c r="P483" s="2"/>
      <c r="Q483" s="2">
        <f t="shared" ref="Q483:Q544" si="16">SUM(BA483:BU483)</f>
        <v>31</v>
      </c>
      <c r="R483" s="2">
        <v>12790000</v>
      </c>
      <c r="S483" s="2">
        <f t="shared" ref="S483:S544" si="17">R483*Q483</f>
        <v>396490000</v>
      </c>
      <c r="T483" s="2"/>
      <c r="U483" s="2"/>
      <c r="V483" s="11" t="s">
        <v>8743</v>
      </c>
      <c r="W483" s="11" t="s">
        <v>7203</v>
      </c>
      <c r="X483" s="11" t="s">
        <v>7874</v>
      </c>
      <c r="Y483" s="11" t="s">
        <v>399</v>
      </c>
      <c r="Z483" s="11" t="s">
        <v>7657</v>
      </c>
      <c r="AA483" s="11">
        <v>10330709</v>
      </c>
      <c r="AB483" s="11" t="s">
        <v>8744</v>
      </c>
      <c r="AC483" s="11" t="s">
        <v>68</v>
      </c>
      <c r="AD483" s="11" t="s">
        <v>8745</v>
      </c>
      <c r="AE483" s="11" t="s">
        <v>7822</v>
      </c>
      <c r="AF483" s="2"/>
      <c r="AG483" s="2"/>
      <c r="AH483" s="11" t="s">
        <v>3687</v>
      </c>
      <c r="AI483" s="28" t="s">
        <v>9494</v>
      </c>
      <c r="AJ483" s="11" t="s">
        <v>9722</v>
      </c>
      <c r="AK483" s="2">
        <v>15478391</v>
      </c>
      <c r="AL483" s="13" t="s">
        <v>14382</v>
      </c>
      <c r="AM483" s="2"/>
      <c r="AN483" s="11"/>
      <c r="AO483" s="11"/>
      <c r="AP483" s="13"/>
      <c r="AQ483" s="2"/>
      <c r="AR483" s="11"/>
      <c r="AS483" s="11"/>
      <c r="AT483" s="13"/>
      <c r="AU483" s="2"/>
      <c r="AV483" s="2"/>
      <c r="AW483" s="2"/>
      <c r="AX483" s="11"/>
      <c r="AY483" s="11"/>
      <c r="AZ483" s="11"/>
      <c r="BA483" s="2" t="s">
        <v>132</v>
      </c>
      <c r="BB483" s="2"/>
      <c r="BC483" s="2">
        <v>0</v>
      </c>
      <c r="BD483" s="2">
        <v>4</v>
      </c>
      <c r="BE483" s="2">
        <v>0</v>
      </c>
      <c r="BF483" s="2">
        <v>0</v>
      </c>
      <c r="BG483" s="2">
        <v>0</v>
      </c>
      <c r="BH483" s="2">
        <v>0</v>
      </c>
      <c r="BI483" s="2">
        <v>27</v>
      </c>
      <c r="BJ483" s="2">
        <v>0</v>
      </c>
      <c r="BK483" s="2">
        <v>0</v>
      </c>
      <c r="BL483" s="2">
        <v>0</v>
      </c>
      <c r="BM483" s="2">
        <v>0</v>
      </c>
      <c r="BN483" s="2">
        <v>0</v>
      </c>
      <c r="BO483" s="2">
        <v>0</v>
      </c>
      <c r="BP483" s="2">
        <v>0</v>
      </c>
      <c r="BQ483" s="2">
        <v>0</v>
      </c>
      <c r="BR483" s="2">
        <v>0</v>
      </c>
      <c r="BS483" s="2">
        <v>0</v>
      </c>
      <c r="BT483" s="2">
        <v>0</v>
      </c>
      <c r="BU483" s="2">
        <v>0</v>
      </c>
    </row>
    <row r="484" spans="1:73" ht="36" x14ac:dyDescent="0.2">
      <c r="A484" s="27">
        <v>479</v>
      </c>
      <c r="B484" s="9" t="s">
        <v>6212</v>
      </c>
      <c r="C484" s="27">
        <v>491</v>
      </c>
      <c r="D484" s="27">
        <v>491</v>
      </c>
      <c r="E484" s="27"/>
      <c r="F484" s="11" t="s">
        <v>13455</v>
      </c>
      <c r="G484" s="44" t="s">
        <v>13456</v>
      </c>
      <c r="H484" s="28" t="s">
        <v>1742</v>
      </c>
      <c r="I484" s="28" t="s">
        <v>15246</v>
      </c>
      <c r="J484" s="28"/>
      <c r="K484" s="2">
        <v>0</v>
      </c>
      <c r="L484" s="2">
        <v>0</v>
      </c>
      <c r="M484" s="2">
        <v>0</v>
      </c>
      <c r="N484" s="2">
        <v>0</v>
      </c>
      <c r="O484" s="2">
        <v>0</v>
      </c>
      <c r="P484" s="2"/>
      <c r="Q484" s="2">
        <f t="shared" si="16"/>
        <v>90</v>
      </c>
      <c r="R484" s="2">
        <v>468000</v>
      </c>
      <c r="S484" s="2">
        <f t="shared" si="17"/>
        <v>42120000</v>
      </c>
      <c r="T484" s="2"/>
      <c r="U484" s="2"/>
      <c r="V484" s="11" t="s">
        <v>8298</v>
      </c>
      <c r="W484" s="11" t="s">
        <v>7013</v>
      </c>
      <c r="X484" s="11" t="s">
        <v>8268</v>
      </c>
      <c r="Y484" s="11" t="s">
        <v>812</v>
      </c>
      <c r="Z484" s="11" t="s">
        <v>8269</v>
      </c>
      <c r="AA484" s="11"/>
      <c r="AB484" s="11"/>
      <c r="AC484" s="11"/>
      <c r="AD484" s="11" t="s">
        <v>8299</v>
      </c>
      <c r="AE484" s="11"/>
      <c r="AF484" s="2"/>
      <c r="AG484" s="2"/>
      <c r="AH484" s="11" t="s">
        <v>5126</v>
      </c>
      <c r="AI484" s="28" t="s">
        <v>9785</v>
      </c>
      <c r="AJ484" s="11" t="s">
        <v>9741</v>
      </c>
      <c r="AK484" s="2">
        <v>266667</v>
      </c>
      <c r="AL484" s="13" t="s">
        <v>14386</v>
      </c>
      <c r="AM484" s="2"/>
      <c r="AN484" s="11"/>
      <c r="AO484" s="11"/>
      <c r="AP484" s="13"/>
      <c r="AQ484" s="2"/>
      <c r="AR484" s="11"/>
      <c r="AS484" s="11"/>
      <c r="AT484" s="13"/>
      <c r="AU484" s="2"/>
      <c r="AV484" s="2"/>
      <c r="AW484" s="2"/>
      <c r="AX484" s="11"/>
      <c r="AY484" s="11"/>
      <c r="AZ484" s="11"/>
      <c r="BA484" s="2" t="s">
        <v>132</v>
      </c>
      <c r="BB484" s="2"/>
      <c r="BC484" s="2">
        <v>0</v>
      </c>
      <c r="BD484" s="2">
        <v>0</v>
      </c>
      <c r="BE484" s="2">
        <v>90</v>
      </c>
      <c r="BF484" s="2">
        <v>0</v>
      </c>
      <c r="BG484" s="2">
        <v>0</v>
      </c>
      <c r="BH484" s="2">
        <v>0</v>
      </c>
      <c r="BI484" s="2">
        <v>0</v>
      </c>
      <c r="BJ484" s="2">
        <v>0</v>
      </c>
      <c r="BK484" s="2">
        <v>0</v>
      </c>
      <c r="BL484" s="2">
        <v>0</v>
      </c>
      <c r="BM484" s="2">
        <v>0</v>
      </c>
      <c r="BN484" s="2">
        <v>0</v>
      </c>
      <c r="BO484" s="2">
        <v>0</v>
      </c>
      <c r="BP484" s="2">
        <v>0</v>
      </c>
      <c r="BQ484" s="2">
        <v>0</v>
      </c>
      <c r="BR484" s="2">
        <v>0</v>
      </c>
      <c r="BS484" s="2">
        <v>0</v>
      </c>
      <c r="BT484" s="2">
        <v>0</v>
      </c>
      <c r="BU484" s="2">
        <v>0</v>
      </c>
    </row>
    <row r="485" spans="1:73" ht="60" x14ac:dyDescent="0.2">
      <c r="A485" s="27">
        <v>480</v>
      </c>
      <c r="B485" s="9" t="s">
        <v>6228</v>
      </c>
      <c r="C485" s="27">
        <v>492</v>
      </c>
      <c r="D485" s="27">
        <v>492</v>
      </c>
      <c r="E485" s="27"/>
      <c r="F485" s="11" t="s">
        <v>13457</v>
      </c>
      <c r="G485" s="44" t="s">
        <v>13458</v>
      </c>
      <c r="H485" s="28" t="s">
        <v>1742</v>
      </c>
      <c r="I485" s="28" t="s">
        <v>15167</v>
      </c>
      <c r="J485" s="28"/>
      <c r="K485" s="2">
        <v>0</v>
      </c>
      <c r="L485" s="2">
        <v>0</v>
      </c>
      <c r="M485" s="2">
        <v>0</v>
      </c>
      <c r="N485" s="2">
        <v>0</v>
      </c>
      <c r="O485" s="2">
        <v>0</v>
      </c>
      <c r="P485" s="2"/>
      <c r="Q485" s="2">
        <f t="shared" si="16"/>
        <v>12000</v>
      </c>
      <c r="R485" s="2">
        <v>4000</v>
      </c>
      <c r="S485" s="2">
        <f t="shared" si="17"/>
        <v>48000000</v>
      </c>
      <c r="T485" s="2"/>
      <c r="U485" s="2"/>
      <c r="V485" s="11" t="s">
        <v>8339</v>
      </c>
      <c r="W485" s="11" t="s">
        <v>7024</v>
      </c>
      <c r="X485" s="11" t="s">
        <v>8268</v>
      </c>
      <c r="Y485" s="11" t="s">
        <v>812</v>
      </c>
      <c r="Z485" s="11" t="s">
        <v>8269</v>
      </c>
      <c r="AA485" s="11"/>
      <c r="AB485" s="11"/>
      <c r="AC485" s="11"/>
      <c r="AD485" s="11" t="s">
        <v>8338</v>
      </c>
      <c r="AE485" s="11"/>
      <c r="AF485" s="2"/>
      <c r="AG485" s="2"/>
      <c r="AH485" s="11" t="s">
        <v>5126</v>
      </c>
      <c r="AI485" s="28" t="s">
        <v>9785</v>
      </c>
      <c r="AJ485" s="11" t="s">
        <v>9741</v>
      </c>
      <c r="AK485" s="2">
        <v>4400</v>
      </c>
      <c r="AL485" s="13" t="s">
        <v>14385</v>
      </c>
      <c r="AM485" s="2"/>
      <c r="AN485" s="11"/>
      <c r="AO485" s="11"/>
      <c r="AP485" s="13"/>
      <c r="AQ485" s="2"/>
      <c r="AR485" s="11"/>
      <c r="AS485" s="11"/>
      <c r="AT485" s="13"/>
      <c r="AU485" s="2"/>
      <c r="AV485" s="2"/>
      <c r="AW485" s="2"/>
      <c r="AX485" s="11"/>
      <c r="AY485" s="11"/>
      <c r="AZ485" s="11"/>
      <c r="BA485" s="2" t="s">
        <v>132</v>
      </c>
      <c r="BB485" s="2"/>
      <c r="BC485" s="2">
        <v>0</v>
      </c>
      <c r="BD485" s="2">
        <v>0</v>
      </c>
      <c r="BE485" s="2">
        <v>12000</v>
      </c>
      <c r="BF485" s="2">
        <v>0</v>
      </c>
      <c r="BG485" s="2">
        <v>0</v>
      </c>
      <c r="BH485" s="2">
        <v>0</v>
      </c>
      <c r="BI485" s="2">
        <v>0</v>
      </c>
      <c r="BJ485" s="2">
        <v>0</v>
      </c>
      <c r="BK485" s="2">
        <v>0</v>
      </c>
      <c r="BL485" s="2">
        <v>0</v>
      </c>
      <c r="BM485" s="2">
        <v>0</v>
      </c>
      <c r="BN485" s="2">
        <v>0</v>
      </c>
      <c r="BO485" s="2">
        <v>0</v>
      </c>
      <c r="BP485" s="2">
        <v>0</v>
      </c>
      <c r="BQ485" s="2">
        <v>0</v>
      </c>
      <c r="BR485" s="2">
        <v>0</v>
      </c>
      <c r="BS485" s="2">
        <v>0</v>
      </c>
      <c r="BT485" s="2">
        <v>0</v>
      </c>
      <c r="BU485" s="2">
        <v>0</v>
      </c>
    </row>
    <row r="486" spans="1:73" ht="72" x14ac:dyDescent="0.2">
      <c r="A486" s="27">
        <v>481</v>
      </c>
      <c r="B486" s="9" t="s">
        <v>6201</v>
      </c>
      <c r="C486" s="27">
        <v>490</v>
      </c>
      <c r="D486" s="27">
        <v>490</v>
      </c>
      <c r="E486" s="27"/>
      <c r="F486" s="11" t="s">
        <v>13453</v>
      </c>
      <c r="G486" s="44" t="s">
        <v>13454</v>
      </c>
      <c r="H486" s="28" t="s">
        <v>2138</v>
      </c>
      <c r="I486" s="28" t="s">
        <v>15167</v>
      </c>
      <c r="J486" s="28"/>
      <c r="K486" s="2">
        <v>0</v>
      </c>
      <c r="L486" s="2">
        <v>0</v>
      </c>
      <c r="M486" s="2">
        <v>0</v>
      </c>
      <c r="N486" s="2">
        <v>0</v>
      </c>
      <c r="O486" s="2">
        <v>0</v>
      </c>
      <c r="P486" s="2"/>
      <c r="Q486" s="2">
        <f t="shared" si="16"/>
        <v>500</v>
      </c>
      <c r="R486" s="2">
        <v>195000</v>
      </c>
      <c r="S486" s="2">
        <f t="shared" si="17"/>
        <v>97500000</v>
      </c>
      <c r="T486" s="2"/>
      <c r="U486" s="2"/>
      <c r="V486" s="11" t="s">
        <v>8267</v>
      </c>
      <c r="W486" s="11" t="s">
        <v>7003</v>
      </c>
      <c r="X486" s="11" t="s">
        <v>8268</v>
      </c>
      <c r="Y486" s="11" t="s">
        <v>812</v>
      </c>
      <c r="Z486" s="11" t="s">
        <v>8269</v>
      </c>
      <c r="AA486" s="11"/>
      <c r="AB486" s="11"/>
      <c r="AC486" s="11"/>
      <c r="AD486" s="11" t="s">
        <v>8270</v>
      </c>
      <c r="AE486" s="11"/>
      <c r="AF486" s="2"/>
      <c r="AG486" s="2"/>
      <c r="AH486" s="11" t="s">
        <v>5126</v>
      </c>
      <c r="AI486" s="28" t="s">
        <v>9785</v>
      </c>
      <c r="AJ486" s="11" t="s">
        <v>9741</v>
      </c>
      <c r="AK486" s="2">
        <v>215000</v>
      </c>
      <c r="AL486" s="13" t="s">
        <v>14385</v>
      </c>
      <c r="AM486" s="2"/>
      <c r="AN486" s="11"/>
      <c r="AO486" s="11"/>
      <c r="AP486" s="13"/>
      <c r="AQ486" s="2"/>
      <c r="AR486" s="11"/>
      <c r="AS486" s="11"/>
      <c r="AT486" s="13"/>
      <c r="AU486" s="2"/>
      <c r="AV486" s="2"/>
      <c r="AW486" s="2"/>
      <c r="AX486" s="11"/>
      <c r="AY486" s="11"/>
      <c r="AZ486" s="11"/>
      <c r="BA486" s="2" t="s">
        <v>132</v>
      </c>
      <c r="BB486" s="2"/>
      <c r="BC486" s="2">
        <v>0</v>
      </c>
      <c r="BD486" s="2">
        <v>0</v>
      </c>
      <c r="BE486" s="2">
        <v>500</v>
      </c>
      <c r="BF486" s="2">
        <v>0</v>
      </c>
      <c r="BG486" s="2">
        <v>0</v>
      </c>
      <c r="BH486" s="2">
        <v>0</v>
      </c>
      <c r="BI486" s="2">
        <v>0</v>
      </c>
      <c r="BJ486" s="2">
        <v>0</v>
      </c>
      <c r="BK486" s="2">
        <v>0</v>
      </c>
      <c r="BL486" s="2">
        <v>0</v>
      </c>
      <c r="BM486" s="2">
        <v>0</v>
      </c>
      <c r="BN486" s="2">
        <v>0</v>
      </c>
      <c r="BO486" s="2">
        <v>0</v>
      </c>
      <c r="BP486" s="2">
        <v>0</v>
      </c>
      <c r="BQ486" s="2">
        <v>0</v>
      </c>
      <c r="BR486" s="2">
        <v>0</v>
      </c>
      <c r="BS486" s="2">
        <v>0</v>
      </c>
      <c r="BT486" s="2">
        <v>0</v>
      </c>
      <c r="BU486" s="2">
        <v>0</v>
      </c>
    </row>
    <row r="487" spans="1:73" ht="60" x14ac:dyDescent="0.2">
      <c r="A487" s="27">
        <v>482</v>
      </c>
      <c r="B487" s="9" t="s">
        <v>6270</v>
      </c>
      <c r="C487" s="27">
        <v>493</v>
      </c>
      <c r="D487" s="27">
        <v>493</v>
      </c>
      <c r="E487" s="27"/>
      <c r="F487" s="11" t="s">
        <v>13459</v>
      </c>
      <c r="G487" s="44" t="s">
        <v>13460</v>
      </c>
      <c r="H487" s="28" t="s">
        <v>1742</v>
      </c>
      <c r="I487" s="28" t="s">
        <v>15167</v>
      </c>
      <c r="J487" s="28"/>
      <c r="K487" s="2">
        <v>0</v>
      </c>
      <c r="L487" s="2">
        <v>0</v>
      </c>
      <c r="M487" s="2">
        <v>0</v>
      </c>
      <c r="N487" s="2">
        <v>0</v>
      </c>
      <c r="O487" s="2">
        <v>0</v>
      </c>
      <c r="P487" s="2"/>
      <c r="Q487" s="2">
        <f t="shared" si="16"/>
        <v>150</v>
      </c>
      <c r="R487" s="2">
        <v>300</v>
      </c>
      <c r="S487" s="2">
        <f t="shared" si="17"/>
        <v>45000</v>
      </c>
      <c r="T487" s="2"/>
      <c r="U487" s="2"/>
      <c r="V487" s="11" t="s">
        <v>8432</v>
      </c>
      <c r="W487" s="11" t="s">
        <v>7051</v>
      </c>
      <c r="X487" s="11" t="s">
        <v>8268</v>
      </c>
      <c r="Y487" s="11" t="s">
        <v>812</v>
      </c>
      <c r="Z487" s="11" t="s">
        <v>8269</v>
      </c>
      <c r="AA487" s="11"/>
      <c r="AB487" s="11"/>
      <c r="AC487" s="11"/>
      <c r="AD487" s="11" t="s">
        <v>8270</v>
      </c>
      <c r="AE487" s="11"/>
      <c r="AF487" s="2"/>
      <c r="AG487" s="2"/>
      <c r="AH487" s="11" t="s">
        <v>5126</v>
      </c>
      <c r="AI487" s="28" t="s">
        <v>9785</v>
      </c>
      <c r="AJ487" s="11" t="s">
        <v>9741</v>
      </c>
      <c r="AK487" s="2">
        <v>335</v>
      </c>
      <c r="AL487" s="13" t="s">
        <v>14368</v>
      </c>
      <c r="AM487" s="2"/>
      <c r="AN487" s="11"/>
      <c r="AO487" s="11"/>
      <c r="AP487" s="13"/>
      <c r="AQ487" s="2"/>
      <c r="AR487" s="11"/>
      <c r="AS487" s="11"/>
      <c r="AT487" s="13"/>
      <c r="AU487" s="2"/>
      <c r="AV487" s="2"/>
      <c r="AW487" s="2"/>
      <c r="AX487" s="11"/>
      <c r="AY487" s="11"/>
      <c r="AZ487" s="11"/>
      <c r="BA487" s="2" t="s">
        <v>132</v>
      </c>
      <c r="BB487" s="2"/>
      <c r="BC487" s="2">
        <v>0</v>
      </c>
      <c r="BD487" s="2">
        <v>0</v>
      </c>
      <c r="BE487" s="2">
        <v>150</v>
      </c>
      <c r="BF487" s="2">
        <v>0</v>
      </c>
      <c r="BG487" s="2">
        <v>0</v>
      </c>
      <c r="BH487" s="2">
        <v>0</v>
      </c>
      <c r="BI487" s="2">
        <v>0</v>
      </c>
      <c r="BJ487" s="2">
        <v>0</v>
      </c>
      <c r="BK487" s="2">
        <v>0</v>
      </c>
      <c r="BL487" s="2">
        <v>0</v>
      </c>
      <c r="BM487" s="2">
        <v>0</v>
      </c>
      <c r="BN487" s="2">
        <v>0</v>
      </c>
      <c r="BO487" s="2">
        <v>0</v>
      </c>
      <c r="BP487" s="2">
        <v>0</v>
      </c>
      <c r="BQ487" s="2">
        <v>0</v>
      </c>
      <c r="BR487" s="2">
        <v>0</v>
      </c>
      <c r="BS487" s="2">
        <v>0</v>
      </c>
      <c r="BT487" s="2">
        <v>0</v>
      </c>
      <c r="BU487" s="2">
        <v>0</v>
      </c>
    </row>
    <row r="488" spans="1:73" ht="60" x14ac:dyDescent="0.2">
      <c r="A488" s="27">
        <v>483</v>
      </c>
      <c r="B488" s="9" t="s">
        <v>6158</v>
      </c>
      <c r="C488" s="27">
        <v>494</v>
      </c>
      <c r="D488" s="27">
        <v>494</v>
      </c>
      <c r="E488" s="27"/>
      <c r="F488" s="11" t="s">
        <v>6955</v>
      </c>
      <c r="G488" s="44" t="s">
        <v>13461</v>
      </c>
      <c r="H488" s="28" t="s">
        <v>73</v>
      </c>
      <c r="I488" s="28" t="s">
        <v>132</v>
      </c>
      <c r="J488" s="28"/>
      <c r="K488" s="2">
        <v>0</v>
      </c>
      <c r="L488" s="2">
        <v>0</v>
      </c>
      <c r="M488" s="2">
        <v>0</v>
      </c>
      <c r="N488" s="2">
        <v>1</v>
      </c>
      <c r="O488" s="2">
        <v>0</v>
      </c>
      <c r="P488" s="2"/>
      <c r="Q488" s="2">
        <f t="shared" si="16"/>
        <v>2</v>
      </c>
      <c r="R488" s="2">
        <v>7600000</v>
      </c>
      <c r="S488" s="2">
        <f t="shared" si="17"/>
        <v>15200000</v>
      </c>
      <c r="T488" s="2"/>
      <c r="U488" s="2"/>
      <c r="V488" s="11" t="s">
        <v>8169</v>
      </c>
      <c r="W488" s="11" t="s">
        <v>6956</v>
      </c>
      <c r="X488" s="11" t="s">
        <v>7573</v>
      </c>
      <c r="Y488" s="11" t="s">
        <v>520</v>
      </c>
      <c r="Z488" s="11" t="s">
        <v>7574</v>
      </c>
      <c r="AA488" s="11" t="s">
        <v>8170</v>
      </c>
      <c r="AB488" s="11" t="s">
        <v>8171</v>
      </c>
      <c r="AC488" s="11" t="s">
        <v>68</v>
      </c>
      <c r="AD488" s="11" t="s">
        <v>8172</v>
      </c>
      <c r="AE488" s="11" t="s">
        <v>7578</v>
      </c>
      <c r="AF488" s="2"/>
      <c r="AG488" s="2"/>
      <c r="AH488" s="11" t="s">
        <v>4010</v>
      </c>
      <c r="AI488" s="28" t="s">
        <v>9786</v>
      </c>
      <c r="AJ488" s="11" t="s">
        <v>9744</v>
      </c>
      <c r="AK488" s="2">
        <v>8000000</v>
      </c>
      <c r="AL488" s="13" t="s">
        <v>14375</v>
      </c>
      <c r="AM488" s="2"/>
      <c r="AN488" s="11"/>
      <c r="AO488" s="11"/>
      <c r="AP488" s="13"/>
      <c r="AQ488" s="2"/>
      <c r="AR488" s="11"/>
      <c r="AS488" s="11"/>
      <c r="AT488" s="13"/>
      <c r="AU488" s="2"/>
      <c r="AV488" s="2"/>
      <c r="AW488" s="2"/>
      <c r="AX488" s="11"/>
      <c r="AY488" s="11"/>
      <c r="AZ488" s="11"/>
      <c r="BA488" s="2" t="s">
        <v>132</v>
      </c>
      <c r="BB488" s="2"/>
      <c r="BC488" s="2">
        <v>0</v>
      </c>
      <c r="BD488" s="2">
        <v>0</v>
      </c>
      <c r="BE488" s="2">
        <v>0</v>
      </c>
      <c r="BF488" s="2">
        <v>0</v>
      </c>
      <c r="BG488" s="2">
        <v>2</v>
      </c>
      <c r="BH488" s="2">
        <v>0</v>
      </c>
      <c r="BI488" s="2">
        <v>0</v>
      </c>
      <c r="BJ488" s="2">
        <v>0</v>
      </c>
      <c r="BK488" s="2">
        <v>0</v>
      </c>
      <c r="BL488" s="2">
        <v>0</v>
      </c>
      <c r="BM488" s="2">
        <v>0</v>
      </c>
      <c r="BN488" s="2">
        <v>0</v>
      </c>
      <c r="BO488" s="2">
        <v>0</v>
      </c>
      <c r="BP488" s="2">
        <v>0</v>
      </c>
      <c r="BQ488" s="2">
        <v>0</v>
      </c>
      <c r="BR488" s="2">
        <v>0</v>
      </c>
      <c r="BS488" s="2">
        <v>0</v>
      </c>
      <c r="BT488" s="2">
        <v>0</v>
      </c>
      <c r="BU488" s="2">
        <v>0</v>
      </c>
    </row>
    <row r="489" spans="1:73" ht="60" x14ac:dyDescent="0.2">
      <c r="A489" s="27">
        <v>484</v>
      </c>
      <c r="B489" s="9" t="s">
        <v>6159</v>
      </c>
      <c r="C489" s="27">
        <v>495</v>
      </c>
      <c r="D489" s="27">
        <v>495</v>
      </c>
      <c r="E489" s="27"/>
      <c r="F489" s="11" t="s">
        <v>6957</v>
      </c>
      <c r="G489" s="44" t="s">
        <v>13462</v>
      </c>
      <c r="H489" s="28" t="s">
        <v>73</v>
      </c>
      <c r="I489" s="28" t="s">
        <v>132</v>
      </c>
      <c r="J489" s="28"/>
      <c r="K489" s="2">
        <v>0</v>
      </c>
      <c r="L489" s="2">
        <v>0</v>
      </c>
      <c r="M489" s="2">
        <v>0</v>
      </c>
      <c r="N489" s="2">
        <v>1</v>
      </c>
      <c r="O489" s="2">
        <v>0</v>
      </c>
      <c r="P489" s="2"/>
      <c r="Q489" s="2">
        <f t="shared" si="16"/>
        <v>2</v>
      </c>
      <c r="R489" s="2">
        <v>7600000</v>
      </c>
      <c r="S489" s="2">
        <f t="shared" si="17"/>
        <v>15200000</v>
      </c>
      <c r="T489" s="2"/>
      <c r="U489" s="2"/>
      <c r="V489" s="11" t="s">
        <v>8173</v>
      </c>
      <c r="W489" s="11" t="s">
        <v>6958</v>
      </c>
      <c r="X489" s="11" t="s">
        <v>7573</v>
      </c>
      <c r="Y489" s="11" t="s">
        <v>520</v>
      </c>
      <c r="Z489" s="11" t="s">
        <v>7574</v>
      </c>
      <c r="AA489" s="11" t="s">
        <v>8174</v>
      </c>
      <c r="AB489" s="11" t="s">
        <v>8171</v>
      </c>
      <c r="AC489" s="11" t="s">
        <v>68</v>
      </c>
      <c r="AD489" s="11" t="s">
        <v>8172</v>
      </c>
      <c r="AE489" s="11" t="s">
        <v>7578</v>
      </c>
      <c r="AF489" s="2"/>
      <c r="AG489" s="2"/>
      <c r="AH489" s="11" t="s">
        <v>4010</v>
      </c>
      <c r="AI489" s="28" t="s">
        <v>9786</v>
      </c>
      <c r="AJ489" s="11" t="s">
        <v>9744</v>
      </c>
      <c r="AK489" s="2">
        <v>8000000</v>
      </c>
      <c r="AL489" s="13" t="s">
        <v>14375</v>
      </c>
      <c r="AM489" s="2"/>
      <c r="AN489" s="11"/>
      <c r="AO489" s="11"/>
      <c r="AP489" s="13"/>
      <c r="AQ489" s="2"/>
      <c r="AR489" s="11"/>
      <c r="AS489" s="11"/>
      <c r="AT489" s="13"/>
      <c r="AU489" s="2"/>
      <c r="AV489" s="2"/>
      <c r="AW489" s="2"/>
      <c r="AX489" s="11"/>
      <c r="AY489" s="11"/>
      <c r="AZ489" s="11"/>
      <c r="BA489" s="2" t="s">
        <v>132</v>
      </c>
      <c r="BB489" s="2"/>
      <c r="BC489" s="2">
        <v>0</v>
      </c>
      <c r="BD489" s="2">
        <v>0</v>
      </c>
      <c r="BE489" s="2">
        <v>0</v>
      </c>
      <c r="BF489" s="2">
        <v>0</v>
      </c>
      <c r="BG489" s="2">
        <v>2</v>
      </c>
      <c r="BH489" s="2">
        <v>0</v>
      </c>
      <c r="BI489" s="2">
        <v>0</v>
      </c>
      <c r="BJ489" s="2">
        <v>0</v>
      </c>
      <c r="BK489" s="2">
        <v>0</v>
      </c>
      <c r="BL489" s="2">
        <v>0</v>
      </c>
      <c r="BM489" s="2">
        <v>0</v>
      </c>
      <c r="BN489" s="2">
        <v>0</v>
      </c>
      <c r="BO489" s="2">
        <v>0</v>
      </c>
      <c r="BP489" s="2">
        <v>0</v>
      </c>
      <c r="BQ489" s="2">
        <v>0</v>
      </c>
      <c r="BR489" s="2">
        <v>0</v>
      </c>
      <c r="BS489" s="2">
        <v>0</v>
      </c>
      <c r="BT489" s="2">
        <v>0</v>
      </c>
      <c r="BU489" s="2">
        <v>0</v>
      </c>
    </row>
    <row r="490" spans="1:73" ht="60" x14ac:dyDescent="0.2">
      <c r="A490" s="27">
        <v>485</v>
      </c>
      <c r="B490" s="9" t="s">
        <v>6160</v>
      </c>
      <c r="C490" s="27">
        <v>496</v>
      </c>
      <c r="D490" s="27">
        <v>496</v>
      </c>
      <c r="E490" s="27"/>
      <c r="F490" s="11" t="s">
        <v>6959</v>
      </c>
      <c r="G490" s="44" t="s">
        <v>13463</v>
      </c>
      <c r="H490" s="28" t="s">
        <v>73</v>
      </c>
      <c r="I490" s="28" t="s">
        <v>132</v>
      </c>
      <c r="J490" s="28"/>
      <c r="K490" s="2">
        <v>0</v>
      </c>
      <c r="L490" s="2">
        <v>0</v>
      </c>
      <c r="M490" s="2">
        <v>0</v>
      </c>
      <c r="N490" s="2">
        <v>1</v>
      </c>
      <c r="O490" s="2">
        <v>0</v>
      </c>
      <c r="P490" s="2"/>
      <c r="Q490" s="2">
        <f t="shared" si="16"/>
        <v>2</v>
      </c>
      <c r="R490" s="2">
        <v>7600000</v>
      </c>
      <c r="S490" s="2">
        <f t="shared" si="17"/>
        <v>15200000</v>
      </c>
      <c r="T490" s="2"/>
      <c r="U490" s="2"/>
      <c r="V490" s="11" t="s">
        <v>8175</v>
      </c>
      <c r="W490" s="11" t="s">
        <v>6960</v>
      </c>
      <c r="X490" s="11" t="s">
        <v>7573</v>
      </c>
      <c r="Y490" s="11" t="s">
        <v>520</v>
      </c>
      <c r="Z490" s="11" t="s">
        <v>7574</v>
      </c>
      <c r="AA490" s="11" t="s">
        <v>8176</v>
      </c>
      <c r="AB490" s="11" t="s">
        <v>8171</v>
      </c>
      <c r="AC490" s="11" t="s">
        <v>68</v>
      </c>
      <c r="AD490" s="11" t="s">
        <v>8172</v>
      </c>
      <c r="AE490" s="11" t="s">
        <v>7578</v>
      </c>
      <c r="AF490" s="2"/>
      <c r="AG490" s="2"/>
      <c r="AH490" s="11" t="s">
        <v>4010</v>
      </c>
      <c r="AI490" s="28" t="s">
        <v>9786</v>
      </c>
      <c r="AJ490" s="11" t="s">
        <v>9744</v>
      </c>
      <c r="AK490" s="2">
        <v>8000000</v>
      </c>
      <c r="AL490" s="13" t="s">
        <v>14375</v>
      </c>
      <c r="AM490" s="2"/>
      <c r="AN490" s="11"/>
      <c r="AO490" s="11"/>
      <c r="AP490" s="13"/>
      <c r="AQ490" s="2"/>
      <c r="AR490" s="11"/>
      <c r="AS490" s="11"/>
      <c r="AT490" s="13"/>
      <c r="AU490" s="2"/>
      <c r="AV490" s="2"/>
      <c r="AW490" s="2"/>
      <c r="AX490" s="11"/>
      <c r="AY490" s="11"/>
      <c r="AZ490" s="11"/>
      <c r="BA490" s="2" t="s">
        <v>132</v>
      </c>
      <c r="BB490" s="2"/>
      <c r="BC490" s="2">
        <v>0</v>
      </c>
      <c r="BD490" s="2">
        <v>0</v>
      </c>
      <c r="BE490" s="2">
        <v>0</v>
      </c>
      <c r="BF490" s="2">
        <v>0</v>
      </c>
      <c r="BG490" s="2">
        <v>2</v>
      </c>
      <c r="BH490" s="2">
        <v>0</v>
      </c>
      <c r="BI490" s="2">
        <v>0</v>
      </c>
      <c r="BJ490" s="2">
        <v>0</v>
      </c>
      <c r="BK490" s="2">
        <v>0</v>
      </c>
      <c r="BL490" s="2">
        <v>0</v>
      </c>
      <c r="BM490" s="2">
        <v>0</v>
      </c>
      <c r="BN490" s="2">
        <v>0</v>
      </c>
      <c r="BO490" s="2">
        <v>0</v>
      </c>
      <c r="BP490" s="2">
        <v>0</v>
      </c>
      <c r="BQ490" s="2">
        <v>0</v>
      </c>
      <c r="BR490" s="2">
        <v>0</v>
      </c>
      <c r="BS490" s="2">
        <v>0</v>
      </c>
      <c r="BT490" s="2">
        <v>0</v>
      </c>
      <c r="BU490" s="2">
        <v>0</v>
      </c>
    </row>
    <row r="491" spans="1:73" ht="60" x14ac:dyDescent="0.2">
      <c r="A491" s="27">
        <v>486</v>
      </c>
      <c r="B491" s="9" t="s">
        <v>6161</v>
      </c>
      <c r="C491" s="27">
        <v>497</v>
      </c>
      <c r="D491" s="27">
        <v>497</v>
      </c>
      <c r="E491" s="27"/>
      <c r="F491" s="11" t="s">
        <v>6961</v>
      </c>
      <c r="G491" s="44" t="s">
        <v>13464</v>
      </c>
      <c r="H491" s="28" t="s">
        <v>73</v>
      </c>
      <c r="I491" s="28" t="s">
        <v>132</v>
      </c>
      <c r="J491" s="28"/>
      <c r="K491" s="2">
        <v>0</v>
      </c>
      <c r="L491" s="2">
        <v>0</v>
      </c>
      <c r="M491" s="2">
        <v>0</v>
      </c>
      <c r="N491" s="2">
        <v>1</v>
      </c>
      <c r="O491" s="2">
        <v>0</v>
      </c>
      <c r="P491" s="2"/>
      <c r="Q491" s="2">
        <f t="shared" si="16"/>
        <v>2</v>
      </c>
      <c r="R491" s="2">
        <v>7600000</v>
      </c>
      <c r="S491" s="2">
        <f t="shared" si="17"/>
        <v>15200000</v>
      </c>
      <c r="T491" s="2"/>
      <c r="U491" s="2"/>
      <c r="V491" s="11" t="s">
        <v>1870</v>
      </c>
      <c r="W491" s="11" t="s">
        <v>6962</v>
      </c>
      <c r="X491" s="11" t="s">
        <v>7573</v>
      </c>
      <c r="Y491" s="11" t="s">
        <v>520</v>
      </c>
      <c r="Z491" s="11" t="s">
        <v>7574</v>
      </c>
      <c r="AA491" s="11" t="s">
        <v>8177</v>
      </c>
      <c r="AB491" s="11" t="s">
        <v>8171</v>
      </c>
      <c r="AC491" s="11" t="s">
        <v>68</v>
      </c>
      <c r="AD491" s="11" t="s">
        <v>8172</v>
      </c>
      <c r="AE491" s="11" t="s">
        <v>7578</v>
      </c>
      <c r="AF491" s="2"/>
      <c r="AG491" s="2"/>
      <c r="AH491" s="11" t="s">
        <v>4010</v>
      </c>
      <c r="AI491" s="28" t="s">
        <v>9786</v>
      </c>
      <c r="AJ491" s="11" t="s">
        <v>9744</v>
      </c>
      <c r="AK491" s="2">
        <v>8000000</v>
      </c>
      <c r="AL491" s="13" t="s">
        <v>14375</v>
      </c>
      <c r="AM491" s="2"/>
      <c r="AN491" s="11"/>
      <c r="AO491" s="11"/>
      <c r="AP491" s="13"/>
      <c r="AQ491" s="2"/>
      <c r="AR491" s="11"/>
      <c r="AS491" s="11"/>
      <c r="AT491" s="13"/>
      <c r="AU491" s="2"/>
      <c r="AV491" s="2"/>
      <c r="AW491" s="2"/>
      <c r="AX491" s="11"/>
      <c r="AY491" s="11"/>
      <c r="AZ491" s="11"/>
      <c r="BA491" s="2" t="s">
        <v>132</v>
      </c>
      <c r="BB491" s="2"/>
      <c r="BC491" s="2">
        <v>0</v>
      </c>
      <c r="BD491" s="2">
        <v>0</v>
      </c>
      <c r="BE491" s="2">
        <v>0</v>
      </c>
      <c r="BF491" s="2">
        <v>0</v>
      </c>
      <c r="BG491" s="2">
        <v>2</v>
      </c>
      <c r="BH491" s="2">
        <v>0</v>
      </c>
      <c r="BI491" s="2">
        <v>0</v>
      </c>
      <c r="BJ491" s="2">
        <v>0</v>
      </c>
      <c r="BK491" s="2">
        <v>0</v>
      </c>
      <c r="BL491" s="2">
        <v>0</v>
      </c>
      <c r="BM491" s="2">
        <v>0</v>
      </c>
      <c r="BN491" s="2">
        <v>0</v>
      </c>
      <c r="BO491" s="2">
        <v>0</v>
      </c>
      <c r="BP491" s="2">
        <v>0</v>
      </c>
      <c r="BQ491" s="2">
        <v>0</v>
      </c>
      <c r="BR491" s="2">
        <v>0</v>
      </c>
      <c r="BS491" s="2">
        <v>0</v>
      </c>
      <c r="BT491" s="2">
        <v>0</v>
      </c>
      <c r="BU491" s="2">
        <v>0</v>
      </c>
    </row>
    <row r="492" spans="1:73" ht="60" x14ac:dyDescent="0.2">
      <c r="A492" s="27">
        <v>487</v>
      </c>
      <c r="B492" s="9" t="s">
        <v>6162</v>
      </c>
      <c r="C492" s="27">
        <v>498</v>
      </c>
      <c r="D492" s="27">
        <v>498</v>
      </c>
      <c r="E492" s="27"/>
      <c r="F492" s="11" t="s">
        <v>6963</v>
      </c>
      <c r="G492" s="44" t="s">
        <v>13465</v>
      </c>
      <c r="H492" s="28" t="s">
        <v>73</v>
      </c>
      <c r="I492" s="28" t="s">
        <v>132</v>
      </c>
      <c r="J492" s="28"/>
      <c r="K492" s="2">
        <v>0</v>
      </c>
      <c r="L492" s="2">
        <v>0</v>
      </c>
      <c r="M492" s="2">
        <v>0</v>
      </c>
      <c r="N492" s="2">
        <v>1</v>
      </c>
      <c r="O492" s="2">
        <v>0</v>
      </c>
      <c r="P492" s="2"/>
      <c r="Q492" s="2">
        <f t="shared" si="16"/>
        <v>2</v>
      </c>
      <c r="R492" s="2">
        <v>7600000</v>
      </c>
      <c r="S492" s="2">
        <f t="shared" si="17"/>
        <v>15200000</v>
      </c>
      <c r="T492" s="2"/>
      <c r="U492" s="2"/>
      <c r="V492" s="11" t="s">
        <v>1877</v>
      </c>
      <c r="W492" s="11" t="s">
        <v>6964</v>
      </c>
      <c r="X492" s="11" t="s">
        <v>7573</v>
      </c>
      <c r="Y492" s="11" t="s">
        <v>520</v>
      </c>
      <c r="Z492" s="11" t="s">
        <v>7574</v>
      </c>
      <c r="AA492" s="11" t="s">
        <v>8178</v>
      </c>
      <c r="AB492" s="11" t="s">
        <v>8171</v>
      </c>
      <c r="AC492" s="11" t="s">
        <v>68</v>
      </c>
      <c r="AD492" s="11" t="s">
        <v>8172</v>
      </c>
      <c r="AE492" s="11" t="s">
        <v>7578</v>
      </c>
      <c r="AF492" s="2"/>
      <c r="AG492" s="2"/>
      <c r="AH492" s="11" t="s">
        <v>4010</v>
      </c>
      <c r="AI492" s="28" t="s">
        <v>9786</v>
      </c>
      <c r="AJ492" s="11" t="s">
        <v>9744</v>
      </c>
      <c r="AK492" s="2">
        <v>8000000</v>
      </c>
      <c r="AL492" s="13" t="s">
        <v>14375</v>
      </c>
      <c r="AM492" s="2"/>
      <c r="AN492" s="11"/>
      <c r="AO492" s="11"/>
      <c r="AP492" s="13"/>
      <c r="AQ492" s="2"/>
      <c r="AR492" s="11"/>
      <c r="AS492" s="11"/>
      <c r="AT492" s="13"/>
      <c r="AU492" s="2"/>
      <c r="AV492" s="2"/>
      <c r="AW492" s="2"/>
      <c r="AX492" s="11"/>
      <c r="AY492" s="11"/>
      <c r="AZ492" s="11"/>
      <c r="BA492" s="2" t="s">
        <v>132</v>
      </c>
      <c r="BB492" s="2"/>
      <c r="BC492" s="2">
        <v>0</v>
      </c>
      <c r="BD492" s="2">
        <v>0</v>
      </c>
      <c r="BE492" s="2">
        <v>0</v>
      </c>
      <c r="BF492" s="2">
        <v>0</v>
      </c>
      <c r="BG492" s="2">
        <v>2</v>
      </c>
      <c r="BH492" s="2">
        <v>0</v>
      </c>
      <c r="BI492" s="2">
        <v>0</v>
      </c>
      <c r="BJ492" s="2">
        <v>0</v>
      </c>
      <c r="BK492" s="2">
        <v>0</v>
      </c>
      <c r="BL492" s="2">
        <v>0</v>
      </c>
      <c r="BM492" s="2">
        <v>0</v>
      </c>
      <c r="BN492" s="2">
        <v>0</v>
      </c>
      <c r="BO492" s="2">
        <v>0</v>
      </c>
      <c r="BP492" s="2">
        <v>0</v>
      </c>
      <c r="BQ492" s="2">
        <v>0</v>
      </c>
      <c r="BR492" s="2">
        <v>0</v>
      </c>
      <c r="BS492" s="2">
        <v>0</v>
      </c>
      <c r="BT492" s="2">
        <v>0</v>
      </c>
      <c r="BU492" s="2">
        <v>0</v>
      </c>
    </row>
    <row r="493" spans="1:73" ht="60" x14ac:dyDescent="0.2">
      <c r="A493" s="27">
        <v>488</v>
      </c>
      <c r="B493" s="9" t="s">
        <v>6163</v>
      </c>
      <c r="C493" s="27">
        <v>499</v>
      </c>
      <c r="D493" s="27">
        <v>499</v>
      </c>
      <c r="E493" s="27"/>
      <c r="F493" s="11" t="s">
        <v>6965</v>
      </c>
      <c r="G493" s="44" t="s">
        <v>13466</v>
      </c>
      <c r="H493" s="28" t="s">
        <v>73</v>
      </c>
      <c r="I493" s="28" t="s">
        <v>132</v>
      </c>
      <c r="J493" s="28"/>
      <c r="K493" s="2">
        <v>0</v>
      </c>
      <c r="L493" s="2">
        <v>0</v>
      </c>
      <c r="M493" s="2">
        <v>0</v>
      </c>
      <c r="N493" s="2">
        <v>1</v>
      </c>
      <c r="O493" s="2">
        <v>0</v>
      </c>
      <c r="P493" s="2"/>
      <c r="Q493" s="2">
        <f t="shared" si="16"/>
        <v>2</v>
      </c>
      <c r="R493" s="2">
        <v>7600000</v>
      </c>
      <c r="S493" s="2">
        <f t="shared" si="17"/>
        <v>15200000</v>
      </c>
      <c r="T493" s="2"/>
      <c r="U493" s="2"/>
      <c r="V493" s="11" t="s">
        <v>8179</v>
      </c>
      <c r="W493" s="11" t="s">
        <v>6966</v>
      </c>
      <c r="X493" s="11" t="s">
        <v>7573</v>
      </c>
      <c r="Y493" s="11" t="s">
        <v>520</v>
      </c>
      <c r="Z493" s="11" t="s">
        <v>7574</v>
      </c>
      <c r="AA493" s="11" t="s">
        <v>8180</v>
      </c>
      <c r="AB493" s="11" t="s">
        <v>8171</v>
      </c>
      <c r="AC493" s="11" t="s">
        <v>68</v>
      </c>
      <c r="AD493" s="11" t="s">
        <v>8172</v>
      </c>
      <c r="AE493" s="11" t="s">
        <v>7578</v>
      </c>
      <c r="AF493" s="2"/>
      <c r="AG493" s="2"/>
      <c r="AH493" s="11" t="s">
        <v>4010</v>
      </c>
      <c r="AI493" s="28" t="s">
        <v>9786</v>
      </c>
      <c r="AJ493" s="11" t="s">
        <v>9744</v>
      </c>
      <c r="AK493" s="2">
        <v>8000000</v>
      </c>
      <c r="AL493" s="13" t="s">
        <v>14375</v>
      </c>
      <c r="AM493" s="2"/>
      <c r="AN493" s="11"/>
      <c r="AO493" s="11"/>
      <c r="AP493" s="13"/>
      <c r="AQ493" s="2"/>
      <c r="AR493" s="11"/>
      <c r="AS493" s="11"/>
      <c r="AT493" s="13"/>
      <c r="AU493" s="2"/>
      <c r="AV493" s="2"/>
      <c r="AW493" s="2"/>
      <c r="AX493" s="11"/>
      <c r="AY493" s="11"/>
      <c r="AZ493" s="11"/>
      <c r="BA493" s="2" t="s">
        <v>132</v>
      </c>
      <c r="BB493" s="2"/>
      <c r="BC493" s="2">
        <v>0</v>
      </c>
      <c r="BD493" s="2">
        <v>0</v>
      </c>
      <c r="BE493" s="2">
        <v>0</v>
      </c>
      <c r="BF493" s="2">
        <v>0</v>
      </c>
      <c r="BG493" s="2">
        <v>2</v>
      </c>
      <c r="BH493" s="2">
        <v>0</v>
      </c>
      <c r="BI493" s="2">
        <v>0</v>
      </c>
      <c r="BJ493" s="2">
        <v>0</v>
      </c>
      <c r="BK493" s="2">
        <v>0</v>
      </c>
      <c r="BL493" s="2">
        <v>0</v>
      </c>
      <c r="BM493" s="2">
        <v>0</v>
      </c>
      <c r="BN493" s="2">
        <v>0</v>
      </c>
      <c r="BO493" s="2">
        <v>0</v>
      </c>
      <c r="BP493" s="2">
        <v>0</v>
      </c>
      <c r="BQ493" s="2">
        <v>0</v>
      </c>
      <c r="BR493" s="2">
        <v>0</v>
      </c>
      <c r="BS493" s="2">
        <v>0</v>
      </c>
      <c r="BT493" s="2">
        <v>0</v>
      </c>
      <c r="BU493" s="2">
        <v>0</v>
      </c>
    </row>
    <row r="494" spans="1:73" ht="60" x14ac:dyDescent="0.2">
      <c r="A494" s="27">
        <v>489</v>
      </c>
      <c r="B494" s="9" t="s">
        <v>6209</v>
      </c>
      <c r="C494" s="27">
        <v>500</v>
      </c>
      <c r="D494" s="27">
        <v>500</v>
      </c>
      <c r="E494" s="27"/>
      <c r="F494" s="11" t="s">
        <v>13467</v>
      </c>
      <c r="G494" s="44" t="s">
        <v>13468</v>
      </c>
      <c r="H494" s="28" t="s">
        <v>1742</v>
      </c>
      <c r="I494" s="28" t="s">
        <v>132</v>
      </c>
      <c r="J494" s="28"/>
      <c r="K494" s="2">
        <v>0</v>
      </c>
      <c r="L494" s="2">
        <v>0</v>
      </c>
      <c r="M494" s="2">
        <v>0</v>
      </c>
      <c r="N494" s="2">
        <v>0</v>
      </c>
      <c r="O494" s="2">
        <v>0</v>
      </c>
      <c r="P494" s="2"/>
      <c r="Q494" s="2">
        <f t="shared" si="16"/>
        <v>400</v>
      </c>
      <c r="R494" s="2">
        <v>52250</v>
      </c>
      <c r="S494" s="2">
        <f t="shared" si="17"/>
        <v>20900000</v>
      </c>
      <c r="T494" s="2"/>
      <c r="U494" s="2"/>
      <c r="V494" s="11" t="s">
        <v>8287</v>
      </c>
      <c r="W494" s="11" t="s">
        <v>7010</v>
      </c>
      <c r="X494" s="11" t="s">
        <v>7573</v>
      </c>
      <c r="Y494" s="11" t="s">
        <v>520</v>
      </c>
      <c r="Z494" s="11" t="s">
        <v>7574</v>
      </c>
      <c r="AA494" s="11" t="s">
        <v>8288</v>
      </c>
      <c r="AB494" s="11" t="s">
        <v>8171</v>
      </c>
      <c r="AC494" s="11" t="s">
        <v>119</v>
      </c>
      <c r="AD494" s="11" t="s">
        <v>8289</v>
      </c>
      <c r="AE494" s="11" t="s">
        <v>7578</v>
      </c>
      <c r="AF494" s="2"/>
      <c r="AG494" s="2"/>
      <c r="AH494" s="11" t="s">
        <v>4010</v>
      </c>
      <c r="AI494" s="28" t="s">
        <v>9786</v>
      </c>
      <c r="AJ494" s="11" t="s">
        <v>9744</v>
      </c>
      <c r="AK494" s="2">
        <v>55000</v>
      </c>
      <c r="AL494" s="13" t="s">
        <v>14375</v>
      </c>
      <c r="AM494" s="2"/>
      <c r="AN494" s="11"/>
      <c r="AO494" s="11"/>
      <c r="AP494" s="13"/>
      <c r="AQ494" s="2"/>
      <c r="AR494" s="11"/>
      <c r="AS494" s="11"/>
      <c r="AT494" s="13"/>
      <c r="AU494" s="2"/>
      <c r="AV494" s="2"/>
      <c r="AW494" s="2"/>
      <c r="AX494" s="11"/>
      <c r="AY494" s="11"/>
      <c r="AZ494" s="11"/>
      <c r="BA494" s="2" t="s">
        <v>132</v>
      </c>
      <c r="BB494" s="2"/>
      <c r="BC494" s="2">
        <v>0</v>
      </c>
      <c r="BD494" s="2">
        <v>0</v>
      </c>
      <c r="BE494" s="2">
        <v>0</v>
      </c>
      <c r="BF494" s="2">
        <v>0</v>
      </c>
      <c r="BG494" s="2">
        <v>400</v>
      </c>
      <c r="BH494" s="2">
        <v>0</v>
      </c>
      <c r="BI494" s="2">
        <v>0</v>
      </c>
      <c r="BJ494" s="2">
        <v>0</v>
      </c>
      <c r="BK494" s="2">
        <v>0</v>
      </c>
      <c r="BL494" s="2">
        <v>0</v>
      </c>
      <c r="BM494" s="2">
        <v>0</v>
      </c>
      <c r="BN494" s="2">
        <v>0</v>
      </c>
      <c r="BO494" s="2">
        <v>0</v>
      </c>
      <c r="BP494" s="2">
        <v>0</v>
      </c>
      <c r="BQ494" s="2">
        <v>0</v>
      </c>
      <c r="BR494" s="2">
        <v>0</v>
      </c>
      <c r="BS494" s="2">
        <v>0</v>
      </c>
      <c r="BT494" s="2">
        <v>0</v>
      </c>
      <c r="BU494" s="2">
        <v>0</v>
      </c>
    </row>
    <row r="495" spans="1:73" ht="60" x14ac:dyDescent="0.2">
      <c r="A495" s="27">
        <v>490</v>
      </c>
      <c r="B495" s="9" t="s">
        <v>6210</v>
      </c>
      <c r="C495" s="27">
        <v>501</v>
      </c>
      <c r="D495" s="27">
        <v>501</v>
      </c>
      <c r="E495" s="27"/>
      <c r="F495" s="11" t="s">
        <v>13469</v>
      </c>
      <c r="G495" s="44" t="s">
        <v>13470</v>
      </c>
      <c r="H495" s="28" t="s">
        <v>1742</v>
      </c>
      <c r="I495" s="28" t="s">
        <v>132</v>
      </c>
      <c r="J495" s="28"/>
      <c r="K495" s="2">
        <v>0</v>
      </c>
      <c r="L495" s="2">
        <v>0</v>
      </c>
      <c r="M495" s="2">
        <v>0</v>
      </c>
      <c r="N495" s="2">
        <v>300</v>
      </c>
      <c r="O495" s="2">
        <v>0</v>
      </c>
      <c r="P495" s="2"/>
      <c r="Q495" s="2">
        <f t="shared" si="16"/>
        <v>400</v>
      </c>
      <c r="R495" s="2">
        <v>30875</v>
      </c>
      <c r="S495" s="2">
        <f t="shared" si="17"/>
        <v>12350000</v>
      </c>
      <c r="T495" s="2"/>
      <c r="U495" s="2"/>
      <c r="V495" s="11" t="s">
        <v>8290</v>
      </c>
      <c r="W495" s="11" t="s">
        <v>7011</v>
      </c>
      <c r="X495" s="11" t="s">
        <v>7573</v>
      </c>
      <c r="Y495" s="11" t="s">
        <v>520</v>
      </c>
      <c r="Z495" s="11" t="s">
        <v>7574</v>
      </c>
      <c r="AA495" s="11" t="s">
        <v>8291</v>
      </c>
      <c r="AB495" s="11" t="s">
        <v>8171</v>
      </c>
      <c r="AC495" s="11" t="s">
        <v>68</v>
      </c>
      <c r="AD495" s="11" t="s">
        <v>8292</v>
      </c>
      <c r="AE495" s="11" t="s">
        <v>7578</v>
      </c>
      <c r="AF495" s="2"/>
      <c r="AG495" s="2"/>
      <c r="AH495" s="11" t="s">
        <v>4010</v>
      </c>
      <c r="AI495" s="28" t="s">
        <v>9786</v>
      </c>
      <c r="AJ495" s="11" t="s">
        <v>9744</v>
      </c>
      <c r="AK495" s="2">
        <v>32500</v>
      </c>
      <c r="AL495" s="13" t="s">
        <v>14387</v>
      </c>
      <c r="AM495" s="2"/>
      <c r="AN495" s="11"/>
      <c r="AO495" s="11"/>
      <c r="AP495" s="13"/>
      <c r="AQ495" s="2"/>
      <c r="AR495" s="11"/>
      <c r="AS495" s="11"/>
      <c r="AT495" s="13"/>
      <c r="AU495" s="2"/>
      <c r="AV495" s="2"/>
      <c r="AW495" s="2"/>
      <c r="AX495" s="11"/>
      <c r="AY495" s="11"/>
      <c r="AZ495" s="11"/>
      <c r="BA495" s="2" t="s">
        <v>132</v>
      </c>
      <c r="BB495" s="2"/>
      <c r="BC495" s="2">
        <v>0</v>
      </c>
      <c r="BD495" s="2">
        <v>0</v>
      </c>
      <c r="BE495" s="2">
        <v>0</v>
      </c>
      <c r="BF495" s="2">
        <v>0</v>
      </c>
      <c r="BG495" s="2">
        <v>400</v>
      </c>
      <c r="BH495" s="2">
        <v>0</v>
      </c>
      <c r="BI495" s="2">
        <v>0</v>
      </c>
      <c r="BJ495" s="2">
        <v>0</v>
      </c>
      <c r="BK495" s="2">
        <v>0</v>
      </c>
      <c r="BL495" s="2">
        <v>0</v>
      </c>
      <c r="BM495" s="2">
        <v>0</v>
      </c>
      <c r="BN495" s="2">
        <v>0</v>
      </c>
      <c r="BO495" s="2">
        <v>0</v>
      </c>
      <c r="BP495" s="2">
        <v>0</v>
      </c>
      <c r="BQ495" s="2">
        <v>0</v>
      </c>
      <c r="BR495" s="2">
        <v>0</v>
      </c>
      <c r="BS495" s="2">
        <v>0</v>
      </c>
      <c r="BT495" s="2">
        <v>0</v>
      </c>
      <c r="BU495" s="2">
        <v>0</v>
      </c>
    </row>
    <row r="496" spans="1:73" ht="156" x14ac:dyDescent="0.2">
      <c r="A496" s="27">
        <v>491</v>
      </c>
      <c r="B496" s="9" t="s">
        <v>6221</v>
      </c>
      <c r="C496" s="27">
        <v>502</v>
      </c>
      <c r="D496" s="27">
        <v>502</v>
      </c>
      <c r="E496" s="27"/>
      <c r="F496" s="11" t="s">
        <v>13471</v>
      </c>
      <c r="G496" s="44" t="s">
        <v>13472</v>
      </c>
      <c r="H496" s="28" t="s">
        <v>1742</v>
      </c>
      <c r="I496" s="28" t="s">
        <v>132</v>
      </c>
      <c r="J496" s="28"/>
      <c r="K496" s="2">
        <v>0</v>
      </c>
      <c r="L496" s="2">
        <v>0</v>
      </c>
      <c r="M496" s="2">
        <v>0</v>
      </c>
      <c r="N496" s="2">
        <v>300</v>
      </c>
      <c r="O496" s="2">
        <v>0</v>
      </c>
      <c r="P496" s="2"/>
      <c r="Q496" s="2">
        <f t="shared" si="16"/>
        <v>400</v>
      </c>
      <c r="R496" s="2">
        <v>113000</v>
      </c>
      <c r="S496" s="2">
        <f t="shared" si="17"/>
        <v>45200000</v>
      </c>
      <c r="T496" s="2"/>
      <c r="U496" s="2"/>
      <c r="V496" s="11" t="s">
        <v>8321</v>
      </c>
      <c r="W496" s="11" t="s">
        <v>7019</v>
      </c>
      <c r="X496" s="11" t="s">
        <v>7573</v>
      </c>
      <c r="Y496" s="11" t="s">
        <v>520</v>
      </c>
      <c r="Z496" s="11" t="s">
        <v>7574</v>
      </c>
      <c r="AA496" s="11" t="s">
        <v>8322</v>
      </c>
      <c r="AB496" s="11" t="s">
        <v>8171</v>
      </c>
      <c r="AC496" s="11" t="s">
        <v>68</v>
      </c>
      <c r="AD496" s="11" t="s">
        <v>8323</v>
      </c>
      <c r="AE496" s="11" t="s">
        <v>7578</v>
      </c>
      <c r="AF496" s="2"/>
      <c r="AG496" s="2"/>
      <c r="AH496" s="11" t="s">
        <v>4010</v>
      </c>
      <c r="AI496" s="28" t="s">
        <v>9786</v>
      </c>
      <c r="AJ496" s="11" t="s">
        <v>9744</v>
      </c>
      <c r="AK496" s="2">
        <v>119167</v>
      </c>
      <c r="AL496" s="13" t="s">
        <v>14375</v>
      </c>
      <c r="AM496" s="2"/>
      <c r="AN496" s="11"/>
      <c r="AO496" s="11"/>
      <c r="AP496" s="13"/>
      <c r="AQ496" s="2"/>
      <c r="AR496" s="11"/>
      <c r="AS496" s="11"/>
      <c r="AT496" s="13"/>
      <c r="AU496" s="2"/>
      <c r="AV496" s="2"/>
      <c r="AW496" s="2"/>
      <c r="AX496" s="11"/>
      <c r="AY496" s="11"/>
      <c r="AZ496" s="11"/>
      <c r="BA496" s="2" t="s">
        <v>132</v>
      </c>
      <c r="BB496" s="2"/>
      <c r="BC496" s="2">
        <v>0</v>
      </c>
      <c r="BD496" s="2">
        <v>0</v>
      </c>
      <c r="BE496" s="2">
        <v>0</v>
      </c>
      <c r="BF496" s="2">
        <v>0</v>
      </c>
      <c r="BG496" s="2">
        <v>400</v>
      </c>
      <c r="BH496" s="2">
        <v>0</v>
      </c>
      <c r="BI496" s="2">
        <v>0</v>
      </c>
      <c r="BJ496" s="2">
        <v>0</v>
      </c>
      <c r="BK496" s="2">
        <v>0</v>
      </c>
      <c r="BL496" s="2">
        <v>0</v>
      </c>
      <c r="BM496" s="2">
        <v>0</v>
      </c>
      <c r="BN496" s="2">
        <v>0</v>
      </c>
      <c r="BO496" s="2">
        <v>0</v>
      </c>
      <c r="BP496" s="2">
        <v>0</v>
      </c>
      <c r="BQ496" s="2">
        <v>0</v>
      </c>
      <c r="BR496" s="2">
        <v>0</v>
      </c>
      <c r="BS496" s="2">
        <v>0</v>
      </c>
      <c r="BT496" s="2">
        <v>0</v>
      </c>
      <c r="BU496" s="2">
        <v>0</v>
      </c>
    </row>
    <row r="497" spans="1:73" ht="60" x14ac:dyDescent="0.2">
      <c r="A497" s="27">
        <v>492</v>
      </c>
      <c r="B497" s="9" t="s">
        <v>6250</v>
      </c>
      <c r="C497" s="27">
        <v>503</v>
      </c>
      <c r="D497" s="27">
        <v>503</v>
      </c>
      <c r="E497" s="27"/>
      <c r="F497" s="11" t="s">
        <v>13473</v>
      </c>
      <c r="G497" s="44" t="s">
        <v>13474</v>
      </c>
      <c r="H497" s="28" t="s">
        <v>1742</v>
      </c>
      <c r="I497" s="28" t="s">
        <v>132</v>
      </c>
      <c r="J497" s="28"/>
      <c r="K497" s="2">
        <v>0</v>
      </c>
      <c r="L497" s="2">
        <v>0</v>
      </c>
      <c r="M497" s="2">
        <v>0</v>
      </c>
      <c r="N497" s="2">
        <v>300</v>
      </c>
      <c r="O497" s="2">
        <v>0</v>
      </c>
      <c r="P497" s="2"/>
      <c r="Q497" s="2">
        <f t="shared" si="16"/>
        <v>400</v>
      </c>
      <c r="R497" s="2">
        <v>20900</v>
      </c>
      <c r="S497" s="2">
        <f t="shared" si="17"/>
        <v>8360000</v>
      </c>
      <c r="T497" s="2"/>
      <c r="U497" s="2"/>
      <c r="V497" s="11" t="s">
        <v>8385</v>
      </c>
      <c r="W497" s="11" t="s">
        <v>7037</v>
      </c>
      <c r="X497" s="11" t="s">
        <v>7573</v>
      </c>
      <c r="Y497" s="11" t="s">
        <v>520</v>
      </c>
      <c r="Z497" s="11" t="s">
        <v>7574</v>
      </c>
      <c r="AA497" s="11" t="s">
        <v>8386</v>
      </c>
      <c r="AB497" s="11" t="s">
        <v>8171</v>
      </c>
      <c r="AC497" s="11" t="s">
        <v>119</v>
      </c>
      <c r="AD497" s="11" t="s">
        <v>8292</v>
      </c>
      <c r="AE497" s="11" t="s">
        <v>7578</v>
      </c>
      <c r="AF497" s="2"/>
      <c r="AG497" s="2"/>
      <c r="AH497" s="11" t="s">
        <v>4010</v>
      </c>
      <c r="AI497" s="28" t="s">
        <v>9786</v>
      </c>
      <c r="AJ497" s="11" t="s">
        <v>9744</v>
      </c>
      <c r="AK497" s="2">
        <v>22000</v>
      </c>
      <c r="AL497" s="13" t="s">
        <v>14375</v>
      </c>
      <c r="AM497" s="2"/>
      <c r="AN497" s="11"/>
      <c r="AO497" s="11"/>
      <c r="AP497" s="13"/>
      <c r="AQ497" s="2"/>
      <c r="AR497" s="11"/>
      <c r="AS497" s="11"/>
      <c r="AT497" s="13"/>
      <c r="AU497" s="2"/>
      <c r="AV497" s="2"/>
      <c r="AW497" s="2"/>
      <c r="AX497" s="11"/>
      <c r="AY497" s="11"/>
      <c r="AZ497" s="11"/>
      <c r="BA497" s="2" t="s">
        <v>132</v>
      </c>
      <c r="BB497" s="2"/>
      <c r="BC497" s="2">
        <v>0</v>
      </c>
      <c r="BD497" s="2">
        <v>0</v>
      </c>
      <c r="BE497" s="2">
        <v>0</v>
      </c>
      <c r="BF497" s="2">
        <v>0</v>
      </c>
      <c r="BG497" s="2">
        <v>400</v>
      </c>
      <c r="BH497" s="2">
        <v>0</v>
      </c>
      <c r="BI497" s="2">
        <v>0</v>
      </c>
      <c r="BJ497" s="2">
        <v>0</v>
      </c>
      <c r="BK497" s="2">
        <v>0</v>
      </c>
      <c r="BL497" s="2">
        <v>0</v>
      </c>
      <c r="BM497" s="2">
        <v>0</v>
      </c>
      <c r="BN497" s="2">
        <v>0</v>
      </c>
      <c r="BO497" s="2">
        <v>0</v>
      </c>
      <c r="BP497" s="2">
        <v>0</v>
      </c>
      <c r="BQ497" s="2">
        <v>0</v>
      </c>
      <c r="BR497" s="2">
        <v>0</v>
      </c>
      <c r="BS497" s="2">
        <v>0</v>
      </c>
      <c r="BT497" s="2">
        <v>0</v>
      </c>
      <c r="BU497" s="2">
        <v>0</v>
      </c>
    </row>
    <row r="498" spans="1:73" ht="60" x14ac:dyDescent="0.2">
      <c r="A498" s="27">
        <v>493</v>
      </c>
      <c r="B498" s="9" t="s">
        <v>6271</v>
      </c>
      <c r="C498" s="27">
        <v>504</v>
      </c>
      <c r="D498" s="27">
        <v>504</v>
      </c>
      <c r="E498" s="27"/>
      <c r="F498" s="11" t="s">
        <v>13475</v>
      </c>
      <c r="G498" s="44" t="s">
        <v>13476</v>
      </c>
      <c r="H498" s="28" t="s">
        <v>1742</v>
      </c>
      <c r="I498" s="28" t="s">
        <v>132</v>
      </c>
      <c r="J498" s="28"/>
      <c r="K498" s="2">
        <v>0</v>
      </c>
      <c r="L498" s="2">
        <v>0</v>
      </c>
      <c r="M498" s="2">
        <v>0</v>
      </c>
      <c r="N498" s="2">
        <v>300</v>
      </c>
      <c r="O498" s="2">
        <v>0</v>
      </c>
      <c r="P498" s="2"/>
      <c r="Q498" s="2">
        <f t="shared" si="16"/>
        <v>400</v>
      </c>
      <c r="R498" s="2">
        <v>35000</v>
      </c>
      <c r="S498" s="2">
        <f t="shared" si="17"/>
        <v>14000000</v>
      </c>
      <c r="T498" s="2"/>
      <c r="U498" s="2"/>
      <c r="V498" s="11" t="s">
        <v>8433</v>
      </c>
      <c r="W498" s="11" t="s">
        <v>7052</v>
      </c>
      <c r="X498" s="11" t="s">
        <v>7573</v>
      </c>
      <c r="Y498" s="11" t="s">
        <v>520</v>
      </c>
      <c r="Z498" s="11" t="s">
        <v>7574</v>
      </c>
      <c r="AA498" s="11" t="s">
        <v>8434</v>
      </c>
      <c r="AB498" s="11" t="s">
        <v>8171</v>
      </c>
      <c r="AC498" s="11" t="s">
        <v>119</v>
      </c>
      <c r="AD498" s="11" t="s">
        <v>8292</v>
      </c>
      <c r="AE498" s="11" t="s">
        <v>7578</v>
      </c>
      <c r="AF498" s="2"/>
      <c r="AG498" s="2"/>
      <c r="AH498" s="11" t="s">
        <v>4010</v>
      </c>
      <c r="AI498" s="28" t="s">
        <v>9786</v>
      </c>
      <c r="AJ498" s="11" t="s">
        <v>9744</v>
      </c>
      <c r="AK498" s="2">
        <v>36850</v>
      </c>
      <c r="AL498" s="13" t="s">
        <v>14375</v>
      </c>
      <c r="AM498" s="2"/>
      <c r="AN498" s="11"/>
      <c r="AO498" s="11"/>
      <c r="AP498" s="13"/>
      <c r="AQ498" s="2"/>
      <c r="AR498" s="11"/>
      <c r="AS498" s="11"/>
      <c r="AT498" s="13"/>
      <c r="AU498" s="2"/>
      <c r="AV498" s="2"/>
      <c r="AW498" s="2"/>
      <c r="AX498" s="11"/>
      <c r="AY498" s="11"/>
      <c r="AZ498" s="11"/>
      <c r="BA498" s="2" t="s">
        <v>132</v>
      </c>
      <c r="BB498" s="2"/>
      <c r="BC498" s="2">
        <v>0</v>
      </c>
      <c r="BD498" s="2">
        <v>0</v>
      </c>
      <c r="BE498" s="2">
        <v>0</v>
      </c>
      <c r="BF498" s="2">
        <v>0</v>
      </c>
      <c r="BG498" s="2">
        <v>400</v>
      </c>
      <c r="BH498" s="2">
        <v>0</v>
      </c>
      <c r="BI498" s="2">
        <v>0</v>
      </c>
      <c r="BJ498" s="2">
        <v>0</v>
      </c>
      <c r="BK498" s="2">
        <v>0</v>
      </c>
      <c r="BL498" s="2">
        <v>0</v>
      </c>
      <c r="BM498" s="2">
        <v>0</v>
      </c>
      <c r="BN498" s="2">
        <v>0</v>
      </c>
      <c r="BO498" s="2">
        <v>0</v>
      </c>
      <c r="BP498" s="2">
        <v>0</v>
      </c>
      <c r="BQ498" s="2">
        <v>0</v>
      </c>
      <c r="BR498" s="2">
        <v>0</v>
      </c>
      <c r="BS498" s="2">
        <v>0</v>
      </c>
      <c r="BT498" s="2">
        <v>0</v>
      </c>
      <c r="BU498" s="2">
        <v>0</v>
      </c>
    </row>
    <row r="499" spans="1:73" ht="144" x14ac:dyDescent="0.2">
      <c r="A499" s="27">
        <v>494</v>
      </c>
      <c r="B499" s="9" t="s">
        <v>6284</v>
      </c>
      <c r="C499" s="27">
        <v>505</v>
      </c>
      <c r="D499" s="27">
        <v>505</v>
      </c>
      <c r="E499" s="27"/>
      <c r="F499" s="11" t="s">
        <v>13477</v>
      </c>
      <c r="G499" s="44" t="s">
        <v>13478</v>
      </c>
      <c r="H499" s="28" t="s">
        <v>1742</v>
      </c>
      <c r="I499" s="28" t="s">
        <v>132</v>
      </c>
      <c r="J499" s="28"/>
      <c r="K499" s="2">
        <v>0</v>
      </c>
      <c r="L499" s="2">
        <v>0</v>
      </c>
      <c r="M499" s="2">
        <v>0</v>
      </c>
      <c r="N499" s="2">
        <v>45000</v>
      </c>
      <c r="O499" s="2">
        <v>0</v>
      </c>
      <c r="P499" s="2"/>
      <c r="Q499" s="2">
        <f t="shared" si="16"/>
        <v>50000</v>
      </c>
      <c r="R499" s="2">
        <v>13700</v>
      </c>
      <c r="S499" s="2">
        <f t="shared" si="17"/>
        <v>685000000</v>
      </c>
      <c r="T499" s="2"/>
      <c r="U499" s="2"/>
      <c r="V499" s="11" t="s">
        <v>8475</v>
      </c>
      <c r="W499" s="11" t="s">
        <v>7064</v>
      </c>
      <c r="X499" s="11" t="s">
        <v>7573</v>
      </c>
      <c r="Y499" s="11" t="s">
        <v>520</v>
      </c>
      <c r="Z499" s="11" t="s">
        <v>7574</v>
      </c>
      <c r="AA499" s="11" t="s">
        <v>8476</v>
      </c>
      <c r="AB499" s="11" t="s">
        <v>8171</v>
      </c>
      <c r="AC499" s="11" t="s">
        <v>68</v>
      </c>
      <c r="AD499" s="11" t="s">
        <v>8477</v>
      </c>
      <c r="AE499" s="11" t="s">
        <v>7578</v>
      </c>
      <c r="AF499" s="2"/>
      <c r="AG499" s="2"/>
      <c r="AH499" s="11" t="s">
        <v>4010</v>
      </c>
      <c r="AI499" s="28" t="s">
        <v>9786</v>
      </c>
      <c r="AJ499" s="11" t="s">
        <v>9744</v>
      </c>
      <c r="AK499" s="2">
        <v>14520</v>
      </c>
      <c r="AL499" s="13" t="s">
        <v>14375</v>
      </c>
      <c r="AM499" s="2"/>
      <c r="AN499" s="11"/>
      <c r="AO499" s="11"/>
      <c r="AP499" s="13"/>
      <c r="AQ499" s="2"/>
      <c r="AR499" s="11"/>
      <c r="AS499" s="11"/>
      <c r="AT499" s="13"/>
      <c r="AU499" s="2"/>
      <c r="AV499" s="2"/>
      <c r="AW499" s="2"/>
      <c r="AX499" s="11"/>
      <c r="AY499" s="11"/>
      <c r="AZ499" s="11"/>
      <c r="BA499" s="2" t="s">
        <v>132</v>
      </c>
      <c r="BB499" s="2"/>
      <c r="BC499" s="2">
        <v>0</v>
      </c>
      <c r="BD499" s="2">
        <v>0</v>
      </c>
      <c r="BE499" s="2">
        <v>0</v>
      </c>
      <c r="BF499" s="2">
        <v>0</v>
      </c>
      <c r="BG499" s="2">
        <v>50000</v>
      </c>
      <c r="BH499" s="2">
        <v>0</v>
      </c>
      <c r="BI499" s="2">
        <v>0</v>
      </c>
      <c r="BJ499" s="2">
        <v>0</v>
      </c>
      <c r="BK499" s="2">
        <v>0</v>
      </c>
      <c r="BL499" s="2">
        <v>0</v>
      </c>
      <c r="BM499" s="2">
        <v>0</v>
      </c>
      <c r="BN499" s="2">
        <v>0</v>
      </c>
      <c r="BO499" s="2">
        <v>0</v>
      </c>
      <c r="BP499" s="2">
        <v>0</v>
      </c>
      <c r="BQ499" s="2">
        <v>0</v>
      </c>
      <c r="BR499" s="2">
        <v>0</v>
      </c>
      <c r="BS499" s="2">
        <v>0</v>
      </c>
      <c r="BT499" s="2">
        <v>0</v>
      </c>
      <c r="BU499" s="2">
        <v>0</v>
      </c>
    </row>
    <row r="500" spans="1:73" ht="84" x14ac:dyDescent="0.2">
      <c r="A500" s="27">
        <v>495</v>
      </c>
      <c r="B500" s="9" t="s">
        <v>6285</v>
      </c>
      <c r="C500" s="27">
        <v>506</v>
      </c>
      <c r="D500" s="27">
        <v>506</v>
      </c>
      <c r="E500" s="27"/>
      <c r="F500" s="11" t="s">
        <v>13479</v>
      </c>
      <c r="G500" s="44" t="s">
        <v>13480</v>
      </c>
      <c r="H500" s="28" t="s">
        <v>1742</v>
      </c>
      <c r="I500" s="28" t="s">
        <v>132</v>
      </c>
      <c r="J500" s="28"/>
      <c r="K500" s="2">
        <v>0</v>
      </c>
      <c r="L500" s="2">
        <v>0</v>
      </c>
      <c r="M500" s="2">
        <v>0</v>
      </c>
      <c r="N500" s="2">
        <v>300</v>
      </c>
      <c r="O500" s="2">
        <v>0</v>
      </c>
      <c r="P500" s="2"/>
      <c r="Q500" s="2">
        <f t="shared" si="16"/>
        <v>400</v>
      </c>
      <c r="R500" s="2">
        <v>52250</v>
      </c>
      <c r="S500" s="2">
        <f t="shared" si="17"/>
        <v>20900000</v>
      </c>
      <c r="T500" s="2"/>
      <c r="U500" s="2"/>
      <c r="V500" s="11" t="s">
        <v>8478</v>
      </c>
      <c r="W500" s="11" t="s">
        <v>7065</v>
      </c>
      <c r="X500" s="11" t="s">
        <v>7573</v>
      </c>
      <c r="Y500" s="11" t="s">
        <v>520</v>
      </c>
      <c r="Z500" s="11" t="s">
        <v>7574</v>
      </c>
      <c r="AA500" s="11" t="s">
        <v>8479</v>
      </c>
      <c r="AB500" s="11" t="s">
        <v>8171</v>
      </c>
      <c r="AC500" s="11" t="s">
        <v>68</v>
      </c>
      <c r="AD500" s="11" t="s">
        <v>8292</v>
      </c>
      <c r="AE500" s="11" t="s">
        <v>7578</v>
      </c>
      <c r="AF500" s="2"/>
      <c r="AG500" s="2"/>
      <c r="AH500" s="11" t="s">
        <v>4010</v>
      </c>
      <c r="AI500" s="28" t="s">
        <v>9786</v>
      </c>
      <c r="AJ500" s="11" t="s">
        <v>9744</v>
      </c>
      <c r="AK500" s="2">
        <v>55000</v>
      </c>
      <c r="AL500" s="13" t="s">
        <v>14375</v>
      </c>
      <c r="AM500" s="2"/>
      <c r="AN500" s="11"/>
      <c r="AO500" s="11"/>
      <c r="AP500" s="13"/>
      <c r="AQ500" s="2"/>
      <c r="AR500" s="11"/>
      <c r="AS500" s="11"/>
      <c r="AT500" s="13"/>
      <c r="AU500" s="2"/>
      <c r="AV500" s="2"/>
      <c r="AW500" s="2"/>
      <c r="AX500" s="11"/>
      <c r="AY500" s="11"/>
      <c r="AZ500" s="11"/>
      <c r="BA500" s="2" t="s">
        <v>132</v>
      </c>
      <c r="BB500" s="2"/>
      <c r="BC500" s="2">
        <v>0</v>
      </c>
      <c r="BD500" s="2">
        <v>0</v>
      </c>
      <c r="BE500" s="2">
        <v>0</v>
      </c>
      <c r="BF500" s="2">
        <v>0</v>
      </c>
      <c r="BG500" s="2">
        <v>400</v>
      </c>
      <c r="BH500" s="2">
        <v>0</v>
      </c>
      <c r="BI500" s="2">
        <v>0</v>
      </c>
      <c r="BJ500" s="2">
        <v>0</v>
      </c>
      <c r="BK500" s="2">
        <v>0</v>
      </c>
      <c r="BL500" s="2">
        <v>0</v>
      </c>
      <c r="BM500" s="2">
        <v>0</v>
      </c>
      <c r="BN500" s="2">
        <v>0</v>
      </c>
      <c r="BO500" s="2">
        <v>0</v>
      </c>
      <c r="BP500" s="2">
        <v>0</v>
      </c>
      <c r="BQ500" s="2">
        <v>0</v>
      </c>
      <c r="BR500" s="2">
        <v>0</v>
      </c>
      <c r="BS500" s="2">
        <v>0</v>
      </c>
      <c r="BT500" s="2">
        <v>0</v>
      </c>
      <c r="BU500" s="2">
        <v>0</v>
      </c>
    </row>
    <row r="501" spans="1:73" ht="76.5" x14ac:dyDescent="0.2">
      <c r="A501" s="27">
        <v>496</v>
      </c>
      <c r="B501" s="27" t="s">
        <v>5760</v>
      </c>
      <c r="C501" s="27">
        <v>507</v>
      </c>
      <c r="D501" s="27">
        <v>507</v>
      </c>
      <c r="E501" s="27"/>
      <c r="F501" s="28" t="s">
        <v>2061</v>
      </c>
      <c r="G501" s="45" t="s">
        <v>13481</v>
      </c>
      <c r="H501" s="28" t="s">
        <v>349</v>
      </c>
      <c r="I501" s="28" t="s">
        <v>15241</v>
      </c>
      <c r="J501" s="28" t="s">
        <v>14777</v>
      </c>
      <c r="K501" s="3">
        <v>0</v>
      </c>
      <c r="L501" s="3">
        <v>0</v>
      </c>
      <c r="M501" s="3">
        <v>0</v>
      </c>
      <c r="N501" s="3">
        <v>12</v>
      </c>
      <c r="O501" s="3">
        <v>0</v>
      </c>
      <c r="P501" s="3"/>
      <c r="Q501" s="2">
        <f t="shared" si="16"/>
        <v>43</v>
      </c>
      <c r="R501" s="2">
        <v>22750000</v>
      </c>
      <c r="S501" s="2">
        <f t="shared" si="17"/>
        <v>978250000</v>
      </c>
      <c r="T501" s="2"/>
      <c r="U501" s="2"/>
      <c r="V501" s="28" t="s">
        <v>2063</v>
      </c>
      <c r="W501" s="28" t="s">
        <v>2062</v>
      </c>
      <c r="X501" s="28" t="s">
        <v>2064</v>
      </c>
      <c r="Y501" s="28" t="s">
        <v>399</v>
      </c>
      <c r="Z501" s="28" t="s">
        <v>2065</v>
      </c>
      <c r="AA501" s="28" t="s">
        <v>2066</v>
      </c>
      <c r="AB501" s="28" t="s">
        <v>2067</v>
      </c>
      <c r="AC501" s="28" t="s">
        <v>80</v>
      </c>
      <c r="AD501" s="28" t="s">
        <v>2068</v>
      </c>
      <c r="AE501" s="28" t="s">
        <v>365</v>
      </c>
      <c r="AF501" s="3">
        <v>20250000</v>
      </c>
      <c r="AG501" s="3">
        <v>22750000</v>
      </c>
      <c r="AH501" s="28"/>
      <c r="AI501" s="28" t="s">
        <v>2070</v>
      </c>
      <c r="AJ501" s="28" t="s">
        <v>2069</v>
      </c>
      <c r="AK501" s="3">
        <v>25125000</v>
      </c>
      <c r="AL501" s="29" t="s">
        <v>14388</v>
      </c>
      <c r="AM501" s="3"/>
      <c r="AN501" s="28"/>
      <c r="AO501" s="28"/>
      <c r="AP501" s="29"/>
      <c r="AQ501" s="3"/>
      <c r="AR501" s="28"/>
      <c r="AS501" s="28"/>
      <c r="AT501" s="29"/>
      <c r="AU501" s="3"/>
      <c r="AV501" s="3"/>
      <c r="AW501" s="3"/>
      <c r="AX501" s="28"/>
      <c r="AY501" s="28"/>
      <c r="AZ501" s="28"/>
      <c r="BA501" s="2" t="s">
        <v>132</v>
      </c>
      <c r="BB501" s="3"/>
      <c r="BC501" s="3">
        <v>0</v>
      </c>
      <c r="BD501" s="3">
        <v>8</v>
      </c>
      <c r="BE501" s="3">
        <v>0</v>
      </c>
      <c r="BF501" s="2">
        <v>0</v>
      </c>
      <c r="BG501" s="3">
        <v>0</v>
      </c>
      <c r="BH501" s="3">
        <v>8</v>
      </c>
      <c r="BI501" s="3">
        <v>20</v>
      </c>
      <c r="BJ501" s="3">
        <v>0</v>
      </c>
      <c r="BK501" s="3">
        <v>7</v>
      </c>
      <c r="BL501" s="2">
        <v>0</v>
      </c>
      <c r="BM501" s="3">
        <v>0</v>
      </c>
      <c r="BN501" s="3">
        <v>0</v>
      </c>
      <c r="BO501" s="3">
        <v>0</v>
      </c>
      <c r="BP501" s="3">
        <v>0</v>
      </c>
      <c r="BQ501" s="2">
        <v>0</v>
      </c>
      <c r="BR501" s="3">
        <v>0</v>
      </c>
      <c r="BS501" s="3">
        <v>0</v>
      </c>
      <c r="BT501" s="3">
        <v>0</v>
      </c>
      <c r="BU501" s="3">
        <v>0</v>
      </c>
    </row>
    <row r="502" spans="1:73" ht="63.75" x14ac:dyDescent="0.2">
      <c r="A502" s="27">
        <v>497</v>
      </c>
      <c r="B502" s="27" t="s">
        <v>5780</v>
      </c>
      <c r="C502" s="27">
        <v>509</v>
      </c>
      <c r="D502" s="27">
        <v>509</v>
      </c>
      <c r="E502" s="27"/>
      <c r="F502" s="28" t="s">
        <v>2189</v>
      </c>
      <c r="G502" s="45" t="s">
        <v>2190</v>
      </c>
      <c r="H502" s="11" t="s">
        <v>102</v>
      </c>
      <c r="I502" s="28" t="s">
        <v>15241</v>
      </c>
      <c r="J502" s="28"/>
      <c r="K502" s="3">
        <v>0</v>
      </c>
      <c r="L502" s="3">
        <v>0</v>
      </c>
      <c r="M502" s="3">
        <v>0</v>
      </c>
      <c r="N502" s="3">
        <v>530</v>
      </c>
      <c r="O502" s="3">
        <v>0</v>
      </c>
      <c r="P502" s="3"/>
      <c r="Q502" s="2">
        <f t="shared" si="16"/>
        <v>36380</v>
      </c>
      <c r="R502" s="2">
        <v>35378</v>
      </c>
      <c r="S502" s="2">
        <f t="shared" si="17"/>
        <v>1287051640</v>
      </c>
      <c r="T502" s="2"/>
      <c r="U502" s="2"/>
      <c r="V502" s="28" t="s">
        <v>2191</v>
      </c>
      <c r="W502" s="28" t="s">
        <v>2190</v>
      </c>
      <c r="X502" s="28" t="s">
        <v>2192</v>
      </c>
      <c r="Y502" s="28" t="s">
        <v>2193</v>
      </c>
      <c r="Z502" s="28" t="s">
        <v>2065</v>
      </c>
      <c r="AA502" s="28" t="s">
        <v>2194</v>
      </c>
      <c r="AB502" s="28" t="s">
        <v>2195</v>
      </c>
      <c r="AC502" s="28" t="s">
        <v>80</v>
      </c>
      <c r="AD502" s="28" t="s">
        <v>2196</v>
      </c>
      <c r="AE502" s="28" t="s">
        <v>365</v>
      </c>
      <c r="AF502" s="3">
        <v>29700</v>
      </c>
      <c r="AG502" s="3">
        <v>35377</v>
      </c>
      <c r="AH502" s="28"/>
      <c r="AI502" s="28" t="s">
        <v>2070</v>
      </c>
      <c r="AJ502" s="28" t="s">
        <v>2069</v>
      </c>
      <c r="AK502" s="3">
        <v>39245</v>
      </c>
      <c r="AL502" s="29" t="s">
        <v>14389</v>
      </c>
      <c r="AM502" s="3"/>
      <c r="AN502" s="28"/>
      <c r="AO502" s="28"/>
      <c r="AP502" s="29"/>
      <c r="AQ502" s="3"/>
      <c r="AR502" s="28"/>
      <c r="AS502" s="28"/>
      <c r="AT502" s="29"/>
      <c r="AU502" s="3"/>
      <c r="AV502" s="3"/>
      <c r="AW502" s="3"/>
      <c r="AX502" s="28"/>
      <c r="AY502" s="28"/>
      <c r="AZ502" s="28"/>
      <c r="BA502" s="2" t="s">
        <v>132</v>
      </c>
      <c r="BB502" s="3"/>
      <c r="BC502" s="3">
        <v>0</v>
      </c>
      <c r="BD502" s="3">
        <v>19080</v>
      </c>
      <c r="BE502" s="3">
        <v>0</v>
      </c>
      <c r="BF502" s="2">
        <v>0</v>
      </c>
      <c r="BG502" s="3">
        <v>0</v>
      </c>
      <c r="BH502" s="3">
        <v>0</v>
      </c>
      <c r="BI502" s="3">
        <v>12000</v>
      </c>
      <c r="BJ502" s="3">
        <v>0</v>
      </c>
      <c r="BK502" s="3">
        <v>5300</v>
      </c>
      <c r="BL502" s="2">
        <v>0</v>
      </c>
      <c r="BM502" s="3">
        <v>0</v>
      </c>
      <c r="BN502" s="3">
        <v>0</v>
      </c>
      <c r="BO502" s="3">
        <v>0</v>
      </c>
      <c r="BP502" s="3">
        <v>0</v>
      </c>
      <c r="BQ502" s="2">
        <v>0</v>
      </c>
      <c r="BR502" s="3">
        <v>0</v>
      </c>
      <c r="BS502" s="3">
        <v>0</v>
      </c>
      <c r="BT502" s="3">
        <v>0</v>
      </c>
      <c r="BU502" s="3">
        <v>0</v>
      </c>
    </row>
    <row r="503" spans="1:73" ht="96" x14ac:dyDescent="0.2">
      <c r="A503" s="27">
        <v>498</v>
      </c>
      <c r="B503" s="9" t="s">
        <v>6378</v>
      </c>
      <c r="C503" s="27">
        <v>510</v>
      </c>
      <c r="D503" s="27">
        <v>510</v>
      </c>
      <c r="E503" s="27"/>
      <c r="F503" s="11" t="s">
        <v>13482</v>
      </c>
      <c r="G503" s="44" t="s">
        <v>13483</v>
      </c>
      <c r="H503" s="28" t="s">
        <v>1742</v>
      </c>
      <c r="I503" s="28" t="s">
        <v>15241</v>
      </c>
      <c r="J503" s="28"/>
      <c r="K503" s="2">
        <v>0</v>
      </c>
      <c r="L503" s="2">
        <v>0</v>
      </c>
      <c r="M503" s="2">
        <v>0</v>
      </c>
      <c r="N503" s="2">
        <v>125</v>
      </c>
      <c r="O503" s="2">
        <v>0</v>
      </c>
      <c r="P503" s="2"/>
      <c r="Q503" s="2">
        <f t="shared" si="16"/>
        <v>150</v>
      </c>
      <c r="R503" s="2">
        <v>42670</v>
      </c>
      <c r="S503" s="2">
        <f t="shared" si="17"/>
        <v>6400500</v>
      </c>
      <c r="T503" s="2"/>
      <c r="U503" s="2"/>
      <c r="V503" s="11" t="s">
        <v>8696</v>
      </c>
      <c r="W503" s="11" t="s">
        <v>7178</v>
      </c>
      <c r="X503" s="11" t="s">
        <v>2234</v>
      </c>
      <c r="Y503" s="11" t="s">
        <v>480</v>
      </c>
      <c r="Z503" s="11" t="s">
        <v>2235</v>
      </c>
      <c r="AA503" s="11">
        <v>10309925</v>
      </c>
      <c r="AB503" s="11" t="s">
        <v>2067</v>
      </c>
      <c r="AC503" s="11" t="s">
        <v>80</v>
      </c>
      <c r="AD503" s="11" t="s">
        <v>2237</v>
      </c>
      <c r="AE503" s="11" t="s">
        <v>365</v>
      </c>
      <c r="AF503" s="2"/>
      <c r="AG503" s="2"/>
      <c r="AH503" s="11" t="s">
        <v>3719</v>
      </c>
      <c r="AI503" s="28" t="s">
        <v>2070</v>
      </c>
      <c r="AJ503" s="11" t="s">
        <v>2069</v>
      </c>
      <c r="AK503" s="2">
        <v>76000</v>
      </c>
      <c r="AL503" s="13" t="s">
        <v>14390</v>
      </c>
      <c r="AM503" s="2"/>
      <c r="AN503" s="11"/>
      <c r="AO503" s="11"/>
      <c r="AP503" s="13"/>
      <c r="AQ503" s="2"/>
      <c r="AR503" s="11"/>
      <c r="AS503" s="11"/>
      <c r="AT503" s="13"/>
      <c r="AU503" s="2"/>
      <c r="AV503" s="2"/>
      <c r="AW503" s="2"/>
      <c r="AX503" s="11"/>
      <c r="AY503" s="11"/>
      <c r="AZ503" s="11"/>
      <c r="BA503" s="2" t="s">
        <v>132</v>
      </c>
      <c r="BB503" s="2"/>
      <c r="BC503" s="2">
        <v>0</v>
      </c>
      <c r="BD503" s="2">
        <v>0</v>
      </c>
      <c r="BE503" s="2">
        <v>0</v>
      </c>
      <c r="BF503" s="2">
        <v>0</v>
      </c>
      <c r="BG503" s="2">
        <v>0</v>
      </c>
      <c r="BH503" s="2">
        <v>150</v>
      </c>
      <c r="BI503" s="2">
        <v>0</v>
      </c>
      <c r="BJ503" s="2">
        <v>0</v>
      </c>
      <c r="BK503" s="2">
        <v>0</v>
      </c>
      <c r="BL503" s="2">
        <v>0</v>
      </c>
      <c r="BM503" s="2">
        <v>0</v>
      </c>
      <c r="BN503" s="2">
        <v>0</v>
      </c>
      <c r="BO503" s="2">
        <v>0</v>
      </c>
      <c r="BP503" s="2">
        <v>0</v>
      </c>
      <c r="BQ503" s="2">
        <v>0</v>
      </c>
      <c r="BR503" s="2">
        <v>0</v>
      </c>
      <c r="BS503" s="2">
        <v>0</v>
      </c>
      <c r="BT503" s="2">
        <v>0</v>
      </c>
      <c r="BU503" s="2">
        <v>0</v>
      </c>
    </row>
    <row r="504" spans="1:73" ht="89.25" x14ac:dyDescent="0.2">
      <c r="A504" s="27">
        <v>499</v>
      </c>
      <c r="B504" s="27" t="s">
        <v>5787</v>
      </c>
      <c r="C504" s="27">
        <v>511</v>
      </c>
      <c r="D504" s="27">
        <v>511</v>
      </c>
      <c r="E504" s="27"/>
      <c r="F504" s="28" t="s">
        <v>13482</v>
      </c>
      <c r="G504" s="45" t="s">
        <v>13484</v>
      </c>
      <c r="H504" s="28" t="s">
        <v>1742</v>
      </c>
      <c r="I504" s="28" t="s">
        <v>15241</v>
      </c>
      <c r="J504" s="28"/>
      <c r="K504" s="3">
        <v>0</v>
      </c>
      <c r="L504" s="3">
        <v>0</v>
      </c>
      <c r="M504" s="3">
        <v>0</v>
      </c>
      <c r="N504" s="3">
        <v>0</v>
      </c>
      <c r="O504" s="3">
        <v>0</v>
      </c>
      <c r="P504" s="3"/>
      <c r="Q504" s="2">
        <f t="shared" si="16"/>
        <v>300</v>
      </c>
      <c r="R504" s="2">
        <v>42670</v>
      </c>
      <c r="S504" s="2">
        <f t="shared" si="17"/>
        <v>12801000</v>
      </c>
      <c r="T504" s="2"/>
      <c r="U504" s="2"/>
      <c r="V504" s="28" t="s">
        <v>2233</v>
      </c>
      <c r="W504" s="28" t="s">
        <v>2232</v>
      </c>
      <c r="X504" s="28" t="s">
        <v>2234</v>
      </c>
      <c r="Y504" s="28" t="s">
        <v>480</v>
      </c>
      <c r="Z504" s="28" t="s">
        <v>2235</v>
      </c>
      <c r="AA504" s="28" t="s">
        <v>2236</v>
      </c>
      <c r="AB504" s="28" t="s">
        <v>2067</v>
      </c>
      <c r="AC504" s="28" t="s">
        <v>80</v>
      </c>
      <c r="AD504" s="28" t="s">
        <v>2237</v>
      </c>
      <c r="AE504" s="28" t="s">
        <v>365</v>
      </c>
      <c r="AF504" s="3">
        <v>56000</v>
      </c>
      <c r="AG504" s="3">
        <v>56000</v>
      </c>
      <c r="AH504" s="28"/>
      <c r="AI504" s="28" t="s">
        <v>2070</v>
      </c>
      <c r="AJ504" s="28" t="s">
        <v>2069</v>
      </c>
      <c r="AK504" s="3">
        <v>66787</v>
      </c>
      <c r="AL504" s="29" t="s">
        <v>14389</v>
      </c>
      <c r="AM504" s="3"/>
      <c r="AN504" s="28"/>
      <c r="AO504" s="28"/>
      <c r="AP504" s="29"/>
      <c r="AQ504" s="3"/>
      <c r="AR504" s="28"/>
      <c r="AS504" s="28"/>
      <c r="AT504" s="29"/>
      <c r="AU504" s="3"/>
      <c r="AV504" s="3"/>
      <c r="AW504" s="3"/>
      <c r="AX504" s="28"/>
      <c r="AY504" s="28"/>
      <c r="AZ504" s="28"/>
      <c r="BA504" s="2" t="s">
        <v>132</v>
      </c>
      <c r="BB504" s="3"/>
      <c r="BC504" s="3">
        <v>0</v>
      </c>
      <c r="BD504" s="3">
        <v>150</v>
      </c>
      <c r="BE504" s="3">
        <v>0</v>
      </c>
      <c r="BF504" s="2">
        <v>0</v>
      </c>
      <c r="BG504" s="3">
        <v>0</v>
      </c>
      <c r="BH504" s="3">
        <v>0</v>
      </c>
      <c r="BI504" s="3">
        <v>150</v>
      </c>
      <c r="BJ504" s="3">
        <v>0</v>
      </c>
      <c r="BK504" s="3">
        <v>0</v>
      </c>
      <c r="BL504" s="2">
        <v>0</v>
      </c>
      <c r="BM504" s="3">
        <v>0</v>
      </c>
      <c r="BN504" s="3">
        <v>0</v>
      </c>
      <c r="BO504" s="3">
        <v>0</v>
      </c>
      <c r="BP504" s="3">
        <v>0</v>
      </c>
      <c r="BQ504" s="2">
        <v>0</v>
      </c>
      <c r="BR504" s="3">
        <v>0</v>
      </c>
      <c r="BS504" s="3">
        <v>0</v>
      </c>
      <c r="BT504" s="3">
        <v>0</v>
      </c>
      <c r="BU504" s="3">
        <v>0</v>
      </c>
    </row>
    <row r="505" spans="1:73" ht="96" x14ac:dyDescent="0.2">
      <c r="A505" s="27">
        <v>500</v>
      </c>
      <c r="B505" s="9" t="s">
        <v>6379</v>
      </c>
      <c r="C505" s="27">
        <v>512</v>
      </c>
      <c r="D505" s="27">
        <v>512</v>
      </c>
      <c r="E505" s="27"/>
      <c r="F505" s="11" t="s">
        <v>13485</v>
      </c>
      <c r="G505" s="44" t="s">
        <v>13486</v>
      </c>
      <c r="H505" s="28" t="s">
        <v>1742</v>
      </c>
      <c r="I505" s="28" t="s">
        <v>15241</v>
      </c>
      <c r="J505" s="28"/>
      <c r="K505" s="2">
        <v>0</v>
      </c>
      <c r="L505" s="2">
        <v>0</v>
      </c>
      <c r="M505" s="2">
        <v>0</v>
      </c>
      <c r="N505" s="2">
        <v>125</v>
      </c>
      <c r="O505" s="2">
        <v>0</v>
      </c>
      <c r="P505" s="2"/>
      <c r="Q505" s="2">
        <f t="shared" si="16"/>
        <v>150</v>
      </c>
      <c r="R505" s="2">
        <v>42670</v>
      </c>
      <c r="S505" s="2">
        <f t="shared" si="17"/>
        <v>6400500</v>
      </c>
      <c r="T505" s="2"/>
      <c r="U505" s="2"/>
      <c r="V505" s="11" t="s">
        <v>8697</v>
      </c>
      <c r="W505" s="11" t="s">
        <v>7179</v>
      </c>
      <c r="X505" s="11" t="s">
        <v>2234</v>
      </c>
      <c r="Y505" s="11" t="s">
        <v>480</v>
      </c>
      <c r="Z505" s="11" t="s">
        <v>2235</v>
      </c>
      <c r="AA505" s="11">
        <v>10309926</v>
      </c>
      <c r="AB505" s="11" t="s">
        <v>2067</v>
      </c>
      <c r="AC505" s="11" t="s">
        <v>80</v>
      </c>
      <c r="AD505" s="11" t="s">
        <v>2241</v>
      </c>
      <c r="AE505" s="11" t="s">
        <v>365</v>
      </c>
      <c r="AF505" s="2"/>
      <c r="AG505" s="2"/>
      <c r="AH505" s="11" t="s">
        <v>3719</v>
      </c>
      <c r="AI505" s="28" t="s">
        <v>2070</v>
      </c>
      <c r="AJ505" s="11" t="s">
        <v>2069</v>
      </c>
      <c r="AK505" s="2">
        <v>76000</v>
      </c>
      <c r="AL505" s="13" t="s">
        <v>14391</v>
      </c>
      <c r="AM505" s="2"/>
      <c r="AN505" s="11"/>
      <c r="AO505" s="11"/>
      <c r="AP505" s="13"/>
      <c r="AQ505" s="2"/>
      <c r="AR505" s="11"/>
      <c r="AS505" s="11"/>
      <c r="AT505" s="13"/>
      <c r="AU505" s="2"/>
      <c r="AV505" s="2"/>
      <c r="AW505" s="2"/>
      <c r="AX505" s="11"/>
      <c r="AY505" s="11"/>
      <c r="AZ505" s="11"/>
      <c r="BA505" s="2" t="s">
        <v>132</v>
      </c>
      <c r="BB505" s="2"/>
      <c r="BC505" s="2">
        <v>0</v>
      </c>
      <c r="BD505" s="2">
        <v>0</v>
      </c>
      <c r="BE505" s="2">
        <v>0</v>
      </c>
      <c r="BF505" s="2">
        <v>0</v>
      </c>
      <c r="BG505" s="2">
        <v>0</v>
      </c>
      <c r="BH505" s="2">
        <v>150</v>
      </c>
      <c r="BI505" s="2">
        <v>0</v>
      </c>
      <c r="BJ505" s="2">
        <v>0</v>
      </c>
      <c r="BK505" s="2">
        <v>0</v>
      </c>
      <c r="BL505" s="2">
        <v>0</v>
      </c>
      <c r="BM505" s="2">
        <v>0</v>
      </c>
      <c r="BN505" s="2">
        <v>0</v>
      </c>
      <c r="BO505" s="2">
        <v>0</v>
      </c>
      <c r="BP505" s="2">
        <v>0</v>
      </c>
      <c r="BQ505" s="2">
        <v>0</v>
      </c>
      <c r="BR505" s="2">
        <v>0</v>
      </c>
      <c r="BS505" s="2">
        <v>0</v>
      </c>
      <c r="BT505" s="2">
        <v>0</v>
      </c>
      <c r="BU505" s="2">
        <v>0</v>
      </c>
    </row>
    <row r="506" spans="1:73" ht="89.25" x14ac:dyDescent="0.2">
      <c r="A506" s="27">
        <v>501</v>
      </c>
      <c r="B506" s="27" t="s">
        <v>5788</v>
      </c>
      <c r="C506" s="27">
        <v>513</v>
      </c>
      <c r="D506" s="27">
        <v>513</v>
      </c>
      <c r="E506" s="27"/>
      <c r="F506" s="28" t="s">
        <v>13485</v>
      </c>
      <c r="G506" s="45" t="s">
        <v>13487</v>
      </c>
      <c r="H506" s="28" t="s">
        <v>1742</v>
      </c>
      <c r="I506" s="28" t="s">
        <v>15241</v>
      </c>
      <c r="J506" s="28"/>
      <c r="K506" s="3">
        <v>0</v>
      </c>
      <c r="L506" s="3">
        <v>0</v>
      </c>
      <c r="M506" s="3">
        <v>0</v>
      </c>
      <c r="N506" s="3">
        <v>0</v>
      </c>
      <c r="O506" s="3">
        <v>0</v>
      </c>
      <c r="P506" s="3"/>
      <c r="Q506" s="2">
        <f t="shared" si="16"/>
        <v>300</v>
      </c>
      <c r="R506" s="2">
        <v>42670</v>
      </c>
      <c r="S506" s="2">
        <f t="shared" si="17"/>
        <v>12801000</v>
      </c>
      <c r="T506" s="2"/>
      <c r="U506" s="2"/>
      <c r="V506" s="28" t="s">
        <v>2239</v>
      </c>
      <c r="W506" s="28" t="s">
        <v>2238</v>
      </c>
      <c r="X506" s="28" t="s">
        <v>2234</v>
      </c>
      <c r="Y506" s="28" t="s">
        <v>480</v>
      </c>
      <c r="Z506" s="28" t="s">
        <v>2235</v>
      </c>
      <c r="AA506" s="28" t="s">
        <v>2240</v>
      </c>
      <c r="AB506" s="28" t="s">
        <v>2067</v>
      </c>
      <c r="AC506" s="28" t="s">
        <v>80</v>
      </c>
      <c r="AD506" s="28" t="s">
        <v>2241</v>
      </c>
      <c r="AE506" s="28" t="s">
        <v>365</v>
      </c>
      <c r="AF506" s="3">
        <v>56000</v>
      </c>
      <c r="AG506" s="3">
        <v>56000</v>
      </c>
      <c r="AH506" s="28"/>
      <c r="AI506" s="28" t="s">
        <v>2070</v>
      </c>
      <c r="AJ506" s="28" t="s">
        <v>2069</v>
      </c>
      <c r="AK506" s="3">
        <v>66787</v>
      </c>
      <c r="AL506" s="29" t="s">
        <v>14389</v>
      </c>
      <c r="AM506" s="3"/>
      <c r="AN506" s="28"/>
      <c r="AO506" s="28"/>
      <c r="AP506" s="29"/>
      <c r="AQ506" s="3"/>
      <c r="AR506" s="28"/>
      <c r="AS506" s="28"/>
      <c r="AT506" s="29"/>
      <c r="AU506" s="3"/>
      <c r="AV506" s="3"/>
      <c r="AW506" s="3"/>
      <c r="AX506" s="28"/>
      <c r="AY506" s="28"/>
      <c r="AZ506" s="28"/>
      <c r="BA506" s="2" t="s">
        <v>132</v>
      </c>
      <c r="BB506" s="3"/>
      <c r="BC506" s="3">
        <v>0</v>
      </c>
      <c r="BD506" s="3">
        <v>150</v>
      </c>
      <c r="BE506" s="3">
        <v>0</v>
      </c>
      <c r="BF506" s="2">
        <v>0</v>
      </c>
      <c r="BG506" s="3">
        <v>0</v>
      </c>
      <c r="BH506" s="3">
        <v>0</v>
      </c>
      <c r="BI506" s="3">
        <v>150</v>
      </c>
      <c r="BJ506" s="3">
        <v>0</v>
      </c>
      <c r="BK506" s="3">
        <v>0</v>
      </c>
      <c r="BL506" s="2">
        <v>0</v>
      </c>
      <c r="BM506" s="3">
        <v>0</v>
      </c>
      <c r="BN506" s="3">
        <v>0</v>
      </c>
      <c r="BO506" s="3">
        <v>0</v>
      </c>
      <c r="BP506" s="3">
        <v>0</v>
      </c>
      <c r="BQ506" s="2">
        <v>0</v>
      </c>
      <c r="BR506" s="3">
        <v>0</v>
      </c>
      <c r="BS506" s="3">
        <v>0</v>
      </c>
      <c r="BT506" s="3">
        <v>0</v>
      </c>
      <c r="BU506" s="3">
        <v>0</v>
      </c>
    </row>
    <row r="507" spans="1:73" ht="96" x14ac:dyDescent="0.2">
      <c r="A507" s="27">
        <v>502</v>
      </c>
      <c r="B507" s="9" t="s">
        <v>6380</v>
      </c>
      <c r="C507" s="27">
        <v>514</v>
      </c>
      <c r="D507" s="27">
        <v>514</v>
      </c>
      <c r="E507" s="27"/>
      <c r="F507" s="11" t="s">
        <v>13488</v>
      </c>
      <c r="G507" s="44" t="s">
        <v>13489</v>
      </c>
      <c r="H507" s="28" t="s">
        <v>1742</v>
      </c>
      <c r="I507" s="28" t="s">
        <v>15241</v>
      </c>
      <c r="J507" s="28"/>
      <c r="K507" s="2">
        <v>0</v>
      </c>
      <c r="L507" s="2">
        <v>0</v>
      </c>
      <c r="M507" s="2">
        <v>0</v>
      </c>
      <c r="N507" s="2">
        <v>125</v>
      </c>
      <c r="O507" s="2">
        <v>0</v>
      </c>
      <c r="P507" s="2"/>
      <c r="Q507" s="2">
        <f t="shared" si="16"/>
        <v>150</v>
      </c>
      <c r="R507" s="2">
        <v>42670</v>
      </c>
      <c r="S507" s="2">
        <f t="shared" si="17"/>
        <v>6400500</v>
      </c>
      <c r="T507" s="2"/>
      <c r="U507" s="2"/>
      <c r="V507" s="11" t="s">
        <v>8698</v>
      </c>
      <c r="W507" s="11" t="s">
        <v>7180</v>
      </c>
      <c r="X507" s="11" t="s">
        <v>2234</v>
      </c>
      <c r="Y507" s="11" t="s">
        <v>480</v>
      </c>
      <c r="Z507" s="11" t="s">
        <v>2235</v>
      </c>
      <c r="AA507" s="11">
        <v>10309927</v>
      </c>
      <c r="AB507" s="11" t="s">
        <v>2067</v>
      </c>
      <c r="AC507" s="11" t="s">
        <v>80</v>
      </c>
      <c r="AD507" s="11" t="s">
        <v>2241</v>
      </c>
      <c r="AE507" s="11" t="s">
        <v>365</v>
      </c>
      <c r="AF507" s="2"/>
      <c r="AG507" s="2"/>
      <c r="AH507" s="11" t="s">
        <v>3719</v>
      </c>
      <c r="AI507" s="28" t="s">
        <v>2070</v>
      </c>
      <c r="AJ507" s="11" t="s">
        <v>2069</v>
      </c>
      <c r="AK507" s="2">
        <v>76000</v>
      </c>
      <c r="AL507" s="13" t="s">
        <v>14391</v>
      </c>
      <c r="AM507" s="2"/>
      <c r="AN507" s="11"/>
      <c r="AO507" s="11"/>
      <c r="AP507" s="13"/>
      <c r="AQ507" s="2"/>
      <c r="AR507" s="11"/>
      <c r="AS507" s="11"/>
      <c r="AT507" s="13"/>
      <c r="AU507" s="2"/>
      <c r="AV507" s="2"/>
      <c r="AW507" s="2"/>
      <c r="AX507" s="11"/>
      <c r="AY507" s="11"/>
      <c r="AZ507" s="11"/>
      <c r="BA507" s="2" t="s">
        <v>132</v>
      </c>
      <c r="BB507" s="2"/>
      <c r="BC507" s="2">
        <v>0</v>
      </c>
      <c r="BD507" s="2">
        <v>0</v>
      </c>
      <c r="BE507" s="2">
        <v>0</v>
      </c>
      <c r="BF507" s="2">
        <v>0</v>
      </c>
      <c r="BG507" s="2">
        <v>0</v>
      </c>
      <c r="BH507" s="2">
        <v>150</v>
      </c>
      <c r="BI507" s="2">
        <v>0</v>
      </c>
      <c r="BJ507" s="2">
        <v>0</v>
      </c>
      <c r="BK507" s="2">
        <v>0</v>
      </c>
      <c r="BL507" s="2">
        <v>0</v>
      </c>
      <c r="BM507" s="2">
        <v>0</v>
      </c>
      <c r="BN507" s="2">
        <v>0</v>
      </c>
      <c r="BO507" s="2">
        <v>0</v>
      </c>
      <c r="BP507" s="2">
        <v>0</v>
      </c>
      <c r="BQ507" s="2">
        <v>0</v>
      </c>
      <c r="BR507" s="2">
        <v>0</v>
      </c>
      <c r="BS507" s="2">
        <v>0</v>
      </c>
      <c r="BT507" s="2">
        <v>0</v>
      </c>
      <c r="BU507" s="2">
        <v>0</v>
      </c>
    </row>
    <row r="508" spans="1:73" ht="89.25" x14ac:dyDescent="0.2">
      <c r="A508" s="27">
        <v>503</v>
      </c>
      <c r="B508" s="27" t="s">
        <v>5789</v>
      </c>
      <c r="C508" s="27">
        <v>515</v>
      </c>
      <c r="D508" s="27">
        <v>515</v>
      </c>
      <c r="E508" s="27"/>
      <c r="F508" s="28" t="s">
        <v>13488</v>
      </c>
      <c r="G508" s="45" t="s">
        <v>13490</v>
      </c>
      <c r="H508" s="28" t="s">
        <v>1742</v>
      </c>
      <c r="I508" s="28" t="s">
        <v>15241</v>
      </c>
      <c r="J508" s="28"/>
      <c r="K508" s="3">
        <v>0</v>
      </c>
      <c r="L508" s="3">
        <v>0</v>
      </c>
      <c r="M508" s="3">
        <v>0</v>
      </c>
      <c r="N508" s="3">
        <v>0</v>
      </c>
      <c r="O508" s="3">
        <v>0</v>
      </c>
      <c r="P508" s="3"/>
      <c r="Q508" s="2">
        <f t="shared" si="16"/>
        <v>300</v>
      </c>
      <c r="R508" s="2">
        <v>42670</v>
      </c>
      <c r="S508" s="2">
        <f t="shared" si="17"/>
        <v>12801000</v>
      </c>
      <c r="T508" s="2"/>
      <c r="U508" s="2"/>
      <c r="V508" s="28" t="s">
        <v>2243</v>
      </c>
      <c r="W508" s="28" t="s">
        <v>2242</v>
      </c>
      <c r="X508" s="28" t="s">
        <v>2234</v>
      </c>
      <c r="Y508" s="28" t="s">
        <v>480</v>
      </c>
      <c r="Z508" s="28" t="s">
        <v>2235</v>
      </c>
      <c r="AA508" s="28" t="s">
        <v>2244</v>
      </c>
      <c r="AB508" s="28" t="s">
        <v>2067</v>
      </c>
      <c r="AC508" s="28" t="s">
        <v>80</v>
      </c>
      <c r="AD508" s="28" t="s">
        <v>2241</v>
      </c>
      <c r="AE508" s="28" t="s">
        <v>365</v>
      </c>
      <c r="AF508" s="3">
        <v>56000</v>
      </c>
      <c r="AG508" s="3">
        <v>56000</v>
      </c>
      <c r="AH508" s="28"/>
      <c r="AI508" s="28" t="s">
        <v>2070</v>
      </c>
      <c r="AJ508" s="28" t="s">
        <v>2069</v>
      </c>
      <c r="AK508" s="3">
        <v>66787</v>
      </c>
      <c r="AL508" s="29" t="s">
        <v>14389</v>
      </c>
      <c r="AM508" s="3"/>
      <c r="AN508" s="28"/>
      <c r="AO508" s="28"/>
      <c r="AP508" s="29"/>
      <c r="AQ508" s="3"/>
      <c r="AR508" s="28"/>
      <c r="AS508" s="28"/>
      <c r="AT508" s="29"/>
      <c r="AU508" s="3"/>
      <c r="AV508" s="3"/>
      <c r="AW508" s="3"/>
      <c r="AX508" s="28"/>
      <c r="AY508" s="28"/>
      <c r="AZ508" s="28"/>
      <c r="BA508" s="2" t="s">
        <v>132</v>
      </c>
      <c r="BB508" s="3"/>
      <c r="BC508" s="3">
        <v>0</v>
      </c>
      <c r="BD508" s="3">
        <v>150</v>
      </c>
      <c r="BE508" s="3">
        <v>0</v>
      </c>
      <c r="BF508" s="2">
        <v>0</v>
      </c>
      <c r="BG508" s="3">
        <v>0</v>
      </c>
      <c r="BH508" s="3">
        <v>0</v>
      </c>
      <c r="BI508" s="3">
        <v>150</v>
      </c>
      <c r="BJ508" s="3">
        <v>0</v>
      </c>
      <c r="BK508" s="3">
        <v>0</v>
      </c>
      <c r="BL508" s="2">
        <v>0</v>
      </c>
      <c r="BM508" s="3">
        <v>0</v>
      </c>
      <c r="BN508" s="3">
        <v>0</v>
      </c>
      <c r="BO508" s="3">
        <v>0</v>
      </c>
      <c r="BP508" s="3">
        <v>0</v>
      </c>
      <c r="BQ508" s="2">
        <v>0</v>
      </c>
      <c r="BR508" s="3">
        <v>0</v>
      </c>
      <c r="BS508" s="3">
        <v>0</v>
      </c>
      <c r="BT508" s="3">
        <v>0</v>
      </c>
      <c r="BU508" s="3">
        <v>0</v>
      </c>
    </row>
    <row r="509" spans="1:73" ht="63.75" x14ac:dyDescent="0.2">
      <c r="A509" s="27">
        <v>504</v>
      </c>
      <c r="B509" s="27" t="s">
        <v>5793</v>
      </c>
      <c r="C509" s="27">
        <v>517</v>
      </c>
      <c r="D509" s="27">
        <v>517</v>
      </c>
      <c r="E509" s="27"/>
      <c r="F509" s="28" t="s">
        <v>2262</v>
      </c>
      <c r="G509" s="45" t="s">
        <v>2263</v>
      </c>
      <c r="H509" s="11" t="s">
        <v>102</v>
      </c>
      <c r="I509" s="28" t="s">
        <v>15253</v>
      </c>
      <c r="J509" s="28"/>
      <c r="K509" s="3">
        <v>0</v>
      </c>
      <c r="L509" s="3">
        <v>0</v>
      </c>
      <c r="M509" s="3">
        <v>0</v>
      </c>
      <c r="N509" s="3">
        <v>360</v>
      </c>
      <c r="O509" s="3">
        <v>0</v>
      </c>
      <c r="P509" s="3"/>
      <c r="Q509" s="2">
        <f t="shared" si="16"/>
        <v>29240</v>
      </c>
      <c r="R509" s="2">
        <v>48612</v>
      </c>
      <c r="S509" s="2">
        <f t="shared" si="17"/>
        <v>1421414880</v>
      </c>
      <c r="T509" s="2"/>
      <c r="U509" s="2"/>
      <c r="V509" s="28" t="s">
        <v>2264</v>
      </c>
      <c r="W509" s="28" t="s">
        <v>2263</v>
      </c>
      <c r="X509" s="28" t="s">
        <v>2265</v>
      </c>
      <c r="Y509" s="28" t="s">
        <v>2193</v>
      </c>
      <c r="Z509" s="28" t="s">
        <v>2065</v>
      </c>
      <c r="AA509" s="28" t="s">
        <v>2266</v>
      </c>
      <c r="AB509" s="28" t="s">
        <v>2195</v>
      </c>
      <c r="AC509" s="28" t="s">
        <v>80</v>
      </c>
      <c r="AD509" s="28" t="s">
        <v>2267</v>
      </c>
      <c r="AE509" s="28" t="s">
        <v>365</v>
      </c>
      <c r="AF509" s="3">
        <v>43750</v>
      </c>
      <c r="AG509" s="3">
        <v>48611</v>
      </c>
      <c r="AH509" s="28"/>
      <c r="AI509" s="28" t="s">
        <v>2070</v>
      </c>
      <c r="AJ509" s="28" t="s">
        <v>2069</v>
      </c>
      <c r="AK509" s="3">
        <v>52778</v>
      </c>
      <c r="AL509" s="29" t="s">
        <v>14389</v>
      </c>
      <c r="AM509" s="3"/>
      <c r="AN509" s="28"/>
      <c r="AO509" s="28"/>
      <c r="AP509" s="29"/>
      <c r="AQ509" s="3"/>
      <c r="AR509" s="28"/>
      <c r="AS509" s="28"/>
      <c r="AT509" s="29"/>
      <c r="AU509" s="3"/>
      <c r="AV509" s="3"/>
      <c r="AW509" s="3"/>
      <c r="AX509" s="28"/>
      <c r="AY509" s="28"/>
      <c r="AZ509" s="28"/>
      <c r="BA509" s="2" t="s">
        <v>132</v>
      </c>
      <c r="BB509" s="3"/>
      <c r="BC509" s="3">
        <v>0</v>
      </c>
      <c r="BD509" s="3">
        <v>15840</v>
      </c>
      <c r="BE509" s="3">
        <v>0</v>
      </c>
      <c r="BF509" s="2">
        <v>0</v>
      </c>
      <c r="BG509" s="3">
        <v>0</v>
      </c>
      <c r="BH509" s="3">
        <v>0</v>
      </c>
      <c r="BI509" s="3">
        <v>8000</v>
      </c>
      <c r="BJ509" s="3">
        <v>0</v>
      </c>
      <c r="BK509" s="3">
        <v>5400</v>
      </c>
      <c r="BL509" s="2">
        <v>0</v>
      </c>
      <c r="BM509" s="3">
        <v>0</v>
      </c>
      <c r="BN509" s="3">
        <v>0</v>
      </c>
      <c r="BO509" s="3">
        <v>0</v>
      </c>
      <c r="BP509" s="3">
        <v>0</v>
      </c>
      <c r="BQ509" s="2">
        <v>0</v>
      </c>
      <c r="BR509" s="3">
        <v>0</v>
      </c>
      <c r="BS509" s="3">
        <v>0</v>
      </c>
      <c r="BT509" s="3">
        <v>0</v>
      </c>
      <c r="BU509" s="3">
        <v>0</v>
      </c>
    </row>
    <row r="510" spans="1:73" ht="84" x14ac:dyDescent="0.2">
      <c r="A510" s="27">
        <v>505</v>
      </c>
      <c r="B510" s="9" t="s">
        <v>6137</v>
      </c>
      <c r="C510" s="27">
        <v>528</v>
      </c>
      <c r="D510" s="27">
        <v>528</v>
      </c>
      <c r="E510" s="27"/>
      <c r="F510" s="11" t="s">
        <v>13510</v>
      </c>
      <c r="G510" s="44" t="s">
        <v>13511</v>
      </c>
      <c r="H510" s="28" t="s">
        <v>1742</v>
      </c>
      <c r="I510" s="28" t="s">
        <v>132</v>
      </c>
      <c r="J510" s="28"/>
      <c r="K510" s="2">
        <v>0</v>
      </c>
      <c r="L510" s="2">
        <v>0</v>
      </c>
      <c r="M510" s="2">
        <v>0</v>
      </c>
      <c r="N510" s="2">
        <v>0</v>
      </c>
      <c r="O510" s="2">
        <v>0</v>
      </c>
      <c r="P510" s="2"/>
      <c r="Q510" s="2">
        <f t="shared" si="16"/>
        <v>20</v>
      </c>
      <c r="R510" s="2">
        <v>1567500</v>
      </c>
      <c r="S510" s="2">
        <f t="shared" si="17"/>
        <v>31350000</v>
      </c>
      <c r="T510" s="2"/>
      <c r="U510" s="2"/>
      <c r="V510" s="11" t="s">
        <v>6933</v>
      </c>
      <c r="W510" s="11" t="s">
        <v>6934</v>
      </c>
      <c r="X510" s="11" t="s">
        <v>7573</v>
      </c>
      <c r="Y510" s="11" t="s">
        <v>520</v>
      </c>
      <c r="Z510" s="11" t="s">
        <v>7574</v>
      </c>
      <c r="AA510" s="11"/>
      <c r="AB510" s="11" t="s">
        <v>7576</v>
      </c>
      <c r="AC510" s="11" t="s">
        <v>68</v>
      </c>
      <c r="AD510" s="11" t="s">
        <v>8103</v>
      </c>
      <c r="AE510" s="11" t="s">
        <v>7578</v>
      </c>
      <c r="AF510" s="2"/>
      <c r="AG510" s="2"/>
      <c r="AH510" s="11" t="s">
        <v>4010</v>
      </c>
      <c r="AI510" s="28" t="s">
        <v>9787</v>
      </c>
      <c r="AJ510" s="11" t="s">
        <v>9762</v>
      </c>
      <c r="AK510" s="2">
        <v>1650000</v>
      </c>
      <c r="AL510" s="13" t="s">
        <v>14375</v>
      </c>
      <c r="AM510" s="2"/>
      <c r="AN510" s="11"/>
      <c r="AO510" s="11"/>
      <c r="AP510" s="13"/>
      <c r="AQ510" s="2"/>
      <c r="AR510" s="11"/>
      <c r="AS510" s="11"/>
      <c r="AT510" s="13"/>
      <c r="AU510" s="2"/>
      <c r="AV510" s="2"/>
      <c r="AW510" s="2"/>
      <c r="AX510" s="11"/>
      <c r="AY510" s="11"/>
      <c r="AZ510" s="11"/>
      <c r="BA510" s="2" t="s">
        <v>132</v>
      </c>
      <c r="BB510" s="2"/>
      <c r="BC510" s="2">
        <v>0</v>
      </c>
      <c r="BD510" s="2">
        <v>0</v>
      </c>
      <c r="BE510" s="2">
        <v>0</v>
      </c>
      <c r="BF510" s="2">
        <v>0</v>
      </c>
      <c r="BG510" s="2">
        <v>20</v>
      </c>
      <c r="BH510" s="2">
        <v>0</v>
      </c>
      <c r="BI510" s="2">
        <v>0</v>
      </c>
      <c r="BJ510" s="2">
        <v>0</v>
      </c>
      <c r="BK510" s="2">
        <v>0</v>
      </c>
      <c r="BL510" s="2">
        <v>0</v>
      </c>
      <c r="BM510" s="2">
        <v>0</v>
      </c>
      <c r="BN510" s="2">
        <v>0</v>
      </c>
      <c r="BO510" s="2">
        <v>0</v>
      </c>
      <c r="BP510" s="2">
        <v>0</v>
      </c>
      <c r="BQ510" s="2">
        <v>0</v>
      </c>
      <c r="BR510" s="2">
        <v>0</v>
      </c>
      <c r="BS510" s="2">
        <v>0</v>
      </c>
      <c r="BT510" s="2">
        <v>0</v>
      </c>
      <c r="BU510" s="2">
        <v>0</v>
      </c>
    </row>
    <row r="511" spans="1:73" ht="72" x14ac:dyDescent="0.2">
      <c r="A511" s="27">
        <v>506</v>
      </c>
      <c r="B511" s="9" t="s">
        <v>6317</v>
      </c>
      <c r="C511" s="27">
        <v>534</v>
      </c>
      <c r="D511" s="27">
        <v>534</v>
      </c>
      <c r="E511" s="27"/>
      <c r="F511" s="11" t="s">
        <v>13522</v>
      </c>
      <c r="G511" s="44" t="s">
        <v>13523</v>
      </c>
      <c r="H511" s="28" t="s">
        <v>1742</v>
      </c>
      <c r="I511" s="28" t="s">
        <v>132</v>
      </c>
      <c r="J511" s="28"/>
      <c r="K511" s="2">
        <v>0</v>
      </c>
      <c r="L511" s="2">
        <v>0</v>
      </c>
      <c r="M511" s="2">
        <v>0</v>
      </c>
      <c r="N511" s="2">
        <v>0</v>
      </c>
      <c r="O511" s="2">
        <v>0</v>
      </c>
      <c r="P511" s="2"/>
      <c r="Q511" s="2">
        <f t="shared" si="16"/>
        <v>4</v>
      </c>
      <c r="R511" s="2">
        <v>1100000</v>
      </c>
      <c r="S511" s="2">
        <f t="shared" si="17"/>
        <v>4400000</v>
      </c>
      <c r="T511" s="2"/>
      <c r="U511" s="2"/>
      <c r="V511" s="11" t="s">
        <v>7103</v>
      </c>
      <c r="W511" s="11" t="s">
        <v>7104</v>
      </c>
      <c r="X511" s="11" t="s">
        <v>7573</v>
      </c>
      <c r="Y511" s="11" t="s">
        <v>520</v>
      </c>
      <c r="Z511" s="11" t="s">
        <v>7574</v>
      </c>
      <c r="AA511" s="11" t="s">
        <v>8544</v>
      </c>
      <c r="AB511" s="11" t="s">
        <v>7622</v>
      </c>
      <c r="AC511" s="11" t="s">
        <v>68</v>
      </c>
      <c r="AD511" s="11" t="s">
        <v>8545</v>
      </c>
      <c r="AE511" s="11" t="s">
        <v>7578</v>
      </c>
      <c r="AF511" s="2"/>
      <c r="AG511" s="2"/>
      <c r="AH511" s="11" t="s">
        <v>4010</v>
      </c>
      <c r="AI511" s="28" t="s">
        <v>9787</v>
      </c>
      <c r="AJ511" s="11" t="s">
        <v>9762</v>
      </c>
      <c r="AK511" s="2">
        <v>1800000</v>
      </c>
      <c r="AL511" s="13" t="s">
        <v>14375</v>
      </c>
      <c r="AM511" s="2"/>
      <c r="AN511" s="11"/>
      <c r="AO511" s="11"/>
      <c r="AP511" s="13"/>
      <c r="AQ511" s="2"/>
      <c r="AR511" s="11"/>
      <c r="AS511" s="11"/>
      <c r="AT511" s="13"/>
      <c r="AU511" s="2"/>
      <c r="AV511" s="2"/>
      <c r="AW511" s="2"/>
      <c r="AX511" s="11"/>
      <c r="AY511" s="11"/>
      <c r="AZ511" s="11"/>
      <c r="BA511" s="2" t="s">
        <v>132</v>
      </c>
      <c r="BB511" s="2"/>
      <c r="BC511" s="2">
        <v>0</v>
      </c>
      <c r="BD511" s="2">
        <v>0</v>
      </c>
      <c r="BE511" s="2">
        <v>0</v>
      </c>
      <c r="BF511" s="2">
        <v>0</v>
      </c>
      <c r="BG511" s="2">
        <v>4</v>
      </c>
      <c r="BH511" s="2">
        <v>0</v>
      </c>
      <c r="BI511" s="2">
        <v>0</v>
      </c>
      <c r="BJ511" s="2">
        <v>0</v>
      </c>
      <c r="BK511" s="2">
        <v>0</v>
      </c>
      <c r="BL511" s="2">
        <v>0</v>
      </c>
      <c r="BM511" s="2">
        <v>0</v>
      </c>
      <c r="BN511" s="2">
        <v>0</v>
      </c>
      <c r="BO511" s="2">
        <v>0</v>
      </c>
      <c r="BP511" s="2">
        <v>0</v>
      </c>
      <c r="BQ511" s="2">
        <v>0</v>
      </c>
      <c r="BR511" s="2">
        <v>0</v>
      </c>
      <c r="BS511" s="2">
        <v>0</v>
      </c>
      <c r="BT511" s="2">
        <v>0</v>
      </c>
      <c r="BU511" s="2">
        <v>0</v>
      </c>
    </row>
    <row r="512" spans="1:73" ht="72" x14ac:dyDescent="0.2">
      <c r="A512" s="27">
        <v>507</v>
      </c>
      <c r="B512" s="9" t="s">
        <v>6318</v>
      </c>
      <c r="C512" s="27">
        <v>535</v>
      </c>
      <c r="D512" s="27">
        <v>535</v>
      </c>
      <c r="E512" s="27"/>
      <c r="F512" s="11" t="s">
        <v>13524</v>
      </c>
      <c r="G512" s="44" t="s">
        <v>13525</v>
      </c>
      <c r="H512" s="28" t="s">
        <v>1742</v>
      </c>
      <c r="I512" s="28" t="s">
        <v>132</v>
      </c>
      <c r="J512" s="28"/>
      <c r="K512" s="2">
        <v>0</v>
      </c>
      <c r="L512" s="2">
        <v>0</v>
      </c>
      <c r="M512" s="2">
        <v>0</v>
      </c>
      <c r="N512" s="2">
        <v>0</v>
      </c>
      <c r="O512" s="2">
        <v>0</v>
      </c>
      <c r="P512" s="2"/>
      <c r="Q512" s="2">
        <f t="shared" si="16"/>
        <v>4</v>
      </c>
      <c r="R512" s="2">
        <v>1100000</v>
      </c>
      <c r="S512" s="2">
        <f t="shared" si="17"/>
        <v>4400000</v>
      </c>
      <c r="T512" s="2"/>
      <c r="U512" s="2"/>
      <c r="V512" s="11" t="s">
        <v>7105</v>
      </c>
      <c r="W512" s="11" t="s">
        <v>7106</v>
      </c>
      <c r="X512" s="11" t="s">
        <v>7573</v>
      </c>
      <c r="Y512" s="11" t="s">
        <v>520</v>
      </c>
      <c r="Z512" s="11" t="s">
        <v>7574</v>
      </c>
      <c r="AA512" s="11" t="s">
        <v>8546</v>
      </c>
      <c r="AB512" s="11" t="s">
        <v>7622</v>
      </c>
      <c r="AC512" s="11" t="s">
        <v>68</v>
      </c>
      <c r="AD512" s="11" t="s">
        <v>8547</v>
      </c>
      <c r="AE512" s="11" t="s">
        <v>7578</v>
      </c>
      <c r="AF512" s="2"/>
      <c r="AG512" s="2"/>
      <c r="AH512" s="11" t="s">
        <v>4010</v>
      </c>
      <c r="AI512" s="28" t="s">
        <v>9787</v>
      </c>
      <c r="AJ512" s="11" t="s">
        <v>9762</v>
      </c>
      <c r="AK512" s="2">
        <v>1800000</v>
      </c>
      <c r="AL512" s="13" t="s">
        <v>14375</v>
      </c>
      <c r="AM512" s="2"/>
      <c r="AN512" s="11"/>
      <c r="AO512" s="11"/>
      <c r="AP512" s="13"/>
      <c r="AQ512" s="2"/>
      <c r="AR512" s="11"/>
      <c r="AS512" s="11"/>
      <c r="AT512" s="13"/>
      <c r="AU512" s="2"/>
      <c r="AV512" s="2"/>
      <c r="AW512" s="2"/>
      <c r="AX512" s="11"/>
      <c r="AY512" s="11"/>
      <c r="AZ512" s="11"/>
      <c r="BA512" s="2" t="s">
        <v>132</v>
      </c>
      <c r="BB512" s="2"/>
      <c r="BC512" s="2">
        <v>0</v>
      </c>
      <c r="BD512" s="2">
        <v>0</v>
      </c>
      <c r="BE512" s="2">
        <v>0</v>
      </c>
      <c r="BF512" s="2">
        <v>0</v>
      </c>
      <c r="BG512" s="2">
        <v>4</v>
      </c>
      <c r="BH512" s="2">
        <v>0</v>
      </c>
      <c r="BI512" s="2">
        <v>0</v>
      </c>
      <c r="BJ512" s="2">
        <v>0</v>
      </c>
      <c r="BK512" s="2">
        <v>0</v>
      </c>
      <c r="BL512" s="2">
        <v>0</v>
      </c>
      <c r="BM512" s="2">
        <v>0</v>
      </c>
      <c r="BN512" s="2">
        <v>0</v>
      </c>
      <c r="BO512" s="2">
        <v>0</v>
      </c>
      <c r="BP512" s="2">
        <v>0</v>
      </c>
      <c r="BQ512" s="2">
        <v>0</v>
      </c>
      <c r="BR512" s="2">
        <v>0</v>
      </c>
      <c r="BS512" s="2">
        <v>0</v>
      </c>
      <c r="BT512" s="2">
        <v>0</v>
      </c>
      <c r="BU512" s="2">
        <v>0</v>
      </c>
    </row>
    <row r="513" spans="1:73" ht="72" x14ac:dyDescent="0.2">
      <c r="A513" s="27">
        <v>508</v>
      </c>
      <c r="B513" s="9" t="s">
        <v>6319</v>
      </c>
      <c r="C513" s="27">
        <v>536</v>
      </c>
      <c r="D513" s="27">
        <v>536</v>
      </c>
      <c r="E513" s="27"/>
      <c r="F513" s="11" t="s">
        <v>13526</v>
      </c>
      <c r="G513" s="44" t="s">
        <v>13527</v>
      </c>
      <c r="H513" s="28" t="s">
        <v>1742</v>
      </c>
      <c r="I513" s="28" t="s">
        <v>132</v>
      </c>
      <c r="J513" s="28"/>
      <c r="K513" s="2">
        <v>0</v>
      </c>
      <c r="L513" s="2">
        <v>0</v>
      </c>
      <c r="M513" s="2">
        <v>0</v>
      </c>
      <c r="N513" s="2">
        <v>0</v>
      </c>
      <c r="O513" s="2">
        <v>0</v>
      </c>
      <c r="P513" s="2"/>
      <c r="Q513" s="2">
        <f t="shared" si="16"/>
        <v>4</v>
      </c>
      <c r="R513" s="2">
        <v>1100000</v>
      </c>
      <c r="S513" s="2">
        <f t="shared" si="17"/>
        <v>4400000</v>
      </c>
      <c r="T513" s="2"/>
      <c r="U513" s="2"/>
      <c r="V513" s="11" t="s">
        <v>7107</v>
      </c>
      <c r="W513" s="11" t="s">
        <v>7108</v>
      </c>
      <c r="X513" s="11" t="s">
        <v>7573</v>
      </c>
      <c r="Y513" s="11" t="s">
        <v>520</v>
      </c>
      <c r="Z513" s="11" t="s">
        <v>7574</v>
      </c>
      <c r="AA513" s="11" t="s">
        <v>8548</v>
      </c>
      <c r="AB513" s="11" t="s">
        <v>7622</v>
      </c>
      <c r="AC513" s="11" t="s">
        <v>68</v>
      </c>
      <c r="AD513" s="11" t="s">
        <v>8549</v>
      </c>
      <c r="AE513" s="11" t="s">
        <v>7578</v>
      </c>
      <c r="AF513" s="2"/>
      <c r="AG513" s="2"/>
      <c r="AH513" s="11" t="s">
        <v>4010</v>
      </c>
      <c r="AI513" s="28" t="s">
        <v>9787</v>
      </c>
      <c r="AJ513" s="11" t="s">
        <v>9762</v>
      </c>
      <c r="AK513" s="2">
        <v>1800000</v>
      </c>
      <c r="AL513" s="13" t="s">
        <v>14375</v>
      </c>
      <c r="AM513" s="2"/>
      <c r="AN513" s="11"/>
      <c r="AO513" s="11"/>
      <c r="AP513" s="13"/>
      <c r="AQ513" s="2"/>
      <c r="AR513" s="11"/>
      <c r="AS513" s="11"/>
      <c r="AT513" s="13"/>
      <c r="AU513" s="2"/>
      <c r="AV513" s="2"/>
      <c r="AW513" s="2"/>
      <c r="AX513" s="11"/>
      <c r="AY513" s="11"/>
      <c r="AZ513" s="11"/>
      <c r="BA513" s="2" t="s">
        <v>132</v>
      </c>
      <c r="BB513" s="2"/>
      <c r="BC513" s="2">
        <v>0</v>
      </c>
      <c r="BD513" s="2">
        <v>0</v>
      </c>
      <c r="BE513" s="2">
        <v>0</v>
      </c>
      <c r="BF513" s="2">
        <v>0</v>
      </c>
      <c r="BG513" s="2">
        <v>4</v>
      </c>
      <c r="BH513" s="2">
        <v>0</v>
      </c>
      <c r="BI513" s="2">
        <v>0</v>
      </c>
      <c r="BJ513" s="2">
        <v>0</v>
      </c>
      <c r="BK513" s="2">
        <v>0</v>
      </c>
      <c r="BL513" s="2">
        <v>0</v>
      </c>
      <c r="BM513" s="2">
        <v>0</v>
      </c>
      <c r="BN513" s="2">
        <v>0</v>
      </c>
      <c r="BO513" s="2">
        <v>0</v>
      </c>
      <c r="BP513" s="2">
        <v>0</v>
      </c>
      <c r="BQ513" s="2">
        <v>0</v>
      </c>
      <c r="BR513" s="2">
        <v>0</v>
      </c>
      <c r="BS513" s="2">
        <v>0</v>
      </c>
      <c r="BT513" s="2">
        <v>0</v>
      </c>
      <c r="BU513" s="2">
        <v>0</v>
      </c>
    </row>
    <row r="514" spans="1:73" ht="84" x14ac:dyDescent="0.2">
      <c r="A514" s="27">
        <v>509</v>
      </c>
      <c r="B514" s="9" t="s">
        <v>6063</v>
      </c>
      <c r="C514" s="27">
        <v>524</v>
      </c>
      <c r="D514" s="27">
        <v>524</v>
      </c>
      <c r="E514" s="27"/>
      <c r="F514" s="11" t="s">
        <v>13502</v>
      </c>
      <c r="G514" s="44" t="s">
        <v>13503</v>
      </c>
      <c r="H514" s="28" t="s">
        <v>1742</v>
      </c>
      <c r="I514" s="28" t="s">
        <v>132</v>
      </c>
      <c r="J514" s="28"/>
      <c r="K514" s="2">
        <v>0</v>
      </c>
      <c r="L514" s="2">
        <v>0</v>
      </c>
      <c r="M514" s="2">
        <v>0</v>
      </c>
      <c r="N514" s="2">
        <v>0</v>
      </c>
      <c r="O514" s="2">
        <v>0</v>
      </c>
      <c r="P514" s="2"/>
      <c r="Q514" s="2">
        <f t="shared" si="16"/>
        <v>12</v>
      </c>
      <c r="R514" s="2">
        <v>855000</v>
      </c>
      <c r="S514" s="2">
        <f t="shared" si="17"/>
        <v>10260000</v>
      </c>
      <c r="T514" s="2"/>
      <c r="U514" s="2"/>
      <c r="V514" s="11" t="s">
        <v>7935</v>
      </c>
      <c r="W514" s="11" t="s">
        <v>6854</v>
      </c>
      <c r="X514" s="11" t="s">
        <v>7573</v>
      </c>
      <c r="Y514" s="11" t="s">
        <v>520</v>
      </c>
      <c r="Z514" s="11" t="s">
        <v>7574</v>
      </c>
      <c r="AA514" s="11" t="s">
        <v>7936</v>
      </c>
      <c r="AB514" s="11" t="s">
        <v>7622</v>
      </c>
      <c r="AC514" s="11" t="s">
        <v>68</v>
      </c>
      <c r="AD514" s="11" t="s">
        <v>7937</v>
      </c>
      <c r="AE514" s="11" t="s">
        <v>7578</v>
      </c>
      <c r="AF514" s="2"/>
      <c r="AG514" s="2"/>
      <c r="AH514" s="11" t="s">
        <v>4010</v>
      </c>
      <c r="AI514" s="28" t="s">
        <v>9787</v>
      </c>
      <c r="AJ514" s="11" t="s">
        <v>9762</v>
      </c>
      <c r="AK514" s="2">
        <v>900000</v>
      </c>
      <c r="AL514" s="13" t="s">
        <v>14387</v>
      </c>
      <c r="AM514" s="2"/>
      <c r="AN514" s="11"/>
      <c r="AO514" s="11"/>
      <c r="AP514" s="13"/>
      <c r="AQ514" s="2"/>
      <c r="AR514" s="11"/>
      <c r="AS514" s="11"/>
      <c r="AT514" s="13"/>
      <c r="AU514" s="2"/>
      <c r="AV514" s="2"/>
      <c r="AW514" s="2"/>
      <c r="AX514" s="11"/>
      <c r="AY514" s="11"/>
      <c r="AZ514" s="11"/>
      <c r="BA514" s="2" t="s">
        <v>132</v>
      </c>
      <c r="BB514" s="2"/>
      <c r="BC514" s="2">
        <v>0</v>
      </c>
      <c r="BD514" s="2">
        <v>0</v>
      </c>
      <c r="BE514" s="2">
        <v>0</v>
      </c>
      <c r="BF514" s="2">
        <v>0</v>
      </c>
      <c r="BG514" s="2">
        <v>12</v>
      </c>
      <c r="BH514" s="2">
        <v>0</v>
      </c>
      <c r="BI514" s="2">
        <v>0</v>
      </c>
      <c r="BJ514" s="2">
        <v>0</v>
      </c>
      <c r="BK514" s="2">
        <v>0</v>
      </c>
      <c r="BL514" s="2">
        <v>0</v>
      </c>
      <c r="BM514" s="2">
        <v>0</v>
      </c>
      <c r="BN514" s="2">
        <v>0</v>
      </c>
      <c r="BO514" s="2">
        <v>0</v>
      </c>
      <c r="BP514" s="2">
        <v>0</v>
      </c>
      <c r="BQ514" s="2">
        <v>0</v>
      </c>
      <c r="BR514" s="2">
        <v>0</v>
      </c>
      <c r="BS514" s="2">
        <v>0</v>
      </c>
      <c r="BT514" s="2">
        <v>0</v>
      </c>
      <c r="BU514" s="2">
        <v>0</v>
      </c>
    </row>
    <row r="515" spans="1:73" ht="84" x14ac:dyDescent="0.2">
      <c r="A515" s="27">
        <v>510</v>
      </c>
      <c r="B515" s="9" t="s">
        <v>6062</v>
      </c>
      <c r="C515" s="27">
        <v>523</v>
      </c>
      <c r="D515" s="27">
        <v>523</v>
      </c>
      <c r="E515" s="27"/>
      <c r="F515" s="11" t="s">
        <v>13500</v>
      </c>
      <c r="G515" s="44" t="s">
        <v>13501</v>
      </c>
      <c r="H515" s="28" t="s">
        <v>1742</v>
      </c>
      <c r="I515" s="28" t="s">
        <v>132</v>
      </c>
      <c r="J515" s="28"/>
      <c r="K515" s="2">
        <v>0</v>
      </c>
      <c r="L515" s="2">
        <v>0</v>
      </c>
      <c r="M515" s="2">
        <v>0</v>
      </c>
      <c r="N515" s="2">
        <v>0</v>
      </c>
      <c r="O515" s="2">
        <v>0</v>
      </c>
      <c r="P515" s="2"/>
      <c r="Q515" s="2">
        <f t="shared" si="16"/>
        <v>12</v>
      </c>
      <c r="R515" s="2">
        <v>855000</v>
      </c>
      <c r="S515" s="2">
        <f t="shared" si="17"/>
        <v>10260000</v>
      </c>
      <c r="T515" s="2"/>
      <c r="U515" s="2"/>
      <c r="V515" s="11" t="s">
        <v>7932</v>
      </c>
      <c r="W515" s="11" t="s">
        <v>6853</v>
      </c>
      <c r="X515" s="11" t="s">
        <v>7573</v>
      </c>
      <c r="Y515" s="11" t="s">
        <v>520</v>
      </c>
      <c r="Z515" s="11" t="s">
        <v>7574</v>
      </c>
      <c r="AA515" s="11" t="s">
        <v>7933</v>
      </c>
      <c r="AB515" s="11" t="s">
        <v>7622</v>
      </c>
      <c r="AC515" s="11" t="s">
        <v>68</v>
      </c>
      <c r="AD515" s="11" t="s">
        <v>7934</v>
      </c>
      <c r="AE515" s="11" t="s">
        <v>7578</v>
      </c>
      <c r="AF515" s="2"/>
      <c r="AG515" s="2"/>
      <c r="AH515" s="11" t="s">
        <v>4010</v>
      </c>
      <c r="AI515" s="28" t="s">
        <v>9787</v>
      </c>
      <c r="AJ515" s="11" t="s">
        <v>9762</v>
      </c>
      <c r="AK515" s="2">
        <v>900000</v>
      </c>
      <c r="AL515" s="13" t="s">
        <v>14387</v>
      </c>
      <c r="AM515" s="2"/>
      <c r="AN515" s="11"/>
      <c r="AO515" s="11"/>
      <c r="AP515" s="13"/>
      <c r="AQ515" s="2"/>
      <c r="AR515" s="11"/>
      <c r="AS515" s="11"/>
      <c r="AT515" s="13"/>
      <c r="AU515" s="2"/>
      <c r="AV515" s="2"/>
      <c r="AW515" s="2"/>
      <c r="AX515" s="11"/>
      <c r="AY515" s="11"/>
      <c r="AZ515" s="11"/>
      <c r="BA515" s="2" t="s">
        <v>132</v>
      </c>
      <c r="BB515" s="2"/>
      <c r="BC515" s="2">
        <v>0</v>
      </c>
      <c r="BD515" s="2">
        <v>0</v>
      </c>
      <c r="BE515" s="2">
        <v>0</v>
      </c>
      <c r="BF515" s="2">
        <v>0</v>
      </c>
      <c r="BG515" s="2">
        <v>12</v>
      </c>
      <c r="BH515" s="2">
        <v>0</v>
      </c>
      <c r="BI515" s="2">
        <v>0</v>
      </c>
      <c r="BJ515" s="2">
        <v>0</v>
      </c>
      <c r="BK515" s="2">
        <v>0</v>
      </c>
      <c r="BL515" s="2">
        <v>0</v>
      </c>
      <c r="BM515" s="2">
        <v>0</v>
      </c>
      <c r="BN515" s="2">
        <v>0</v>
      </c>
      <c r="BO515" s="2">
        <v>0</v>
      </c>
      <c r="BP515" s="2">
        <v>0</v>
      </c>
      <c r="BQ515" s="2">
        <v>0</v>
      </c>
      <c r="BR515" s="2">
        <v>0</v>
      </c>
      <c r="BS515" s="2">
        <v>0</v>
      </c>
      <c r="BT515" s="2">
        <v>0</v>
      </c>
      <c r="BU515" s="2">
        <v>0</v>
      </c>
    </row>
    <row r="516" spans="1:73" ht="84" x14ac:dyDescent="0.2">
      <c r="A516" s="27">
        <v>511</v>
      </c>
      <c r="B516" s="9" t="s">
        <v>6061</v>
      </c>
      <c r="C516" s="27">
        <v>522</v>
      </c>
      <c r="D516" s="27">
        <v>522</v>
      </c>
      <c r="E516" s="27"/>
      <c r="F516" s="11" t="s">
        <v>13498</v>
      </c>
      <c r="G516" s="44" t="s">
        <v>13499</v>
      </c>
      <c r="H516" s="28" t="s">
        <v>1742</v>
      </c>
      <c r="I516" s="28" t="s">
        <v>132</v>
      </c>
      <c r="J516" s="28"/>
      <c r="K516" s="2">
        <v>0</v>
      </c>
      <c r="L516" s="2">
        <v>0</v>
      </c>
      <c r="M516" s="2">
        <v>0</v>
      </c>
      <c r="N516" s="2">
        <v>0</v>
      </c>
      <c r="O516" s="2">
        <v>0</v>
      </c>
      <c r="P516" s="2"/>
      <c r="Q516" s="2">
        <f t="shared" si="16"/>
        <v>12</v>
      </c>
      <c r="R516" s="2">
        <v>1697413</v>
      </c>
      <c r="S516" s="2">
        <f t="shared" si="17"/>
        <v>20368956</v>
      </c>
      <c r="T516" s="2"/>
      <c r="U516" s="2"/>
      <c r="V516" s="11" t="s">
        <v>7929</v>
      </c>
      <c r="W516" s="11" t="s">
        <v>6852</v>
      </c>
      <c r="X516" s="11" t="s">
        <v>7573</v>
      </c>
      <c r="Y516" s="11" t="s">
        <v>520</v>
      </c>
      <c r="Z516" s="11" t="s">
        <v>7574</v>
      </c>
      <c r="AA516" s="11" t="s">
        <v>7930</v>
      </c>
      <c r="AB516" s="11" t="s">
        <v>7622</v>
      </c>
      <c r="AC516" s="11" t="s">
        <v>68</v>
      </c>
      <c r="AD516" s="11" t="s">
        <v>7931</v>
      </c>
      <c r="AE516" s="11" t="s">
        <v>7578</v>
      </c>
      <c r="AF516" s="2"/>
      <c r="AG516" s="2"/>
      <c r="AH516" s="11" t="s">
        <v>4010</v>
      </c>
      <c r="AI516" s="28" t="s">
        <v>9787</v>
      </c>
      <c r="AJ516" s="11" t="s">
        <v>9762</v>
      </c>
      <c r="AK516" s="2">
        <v>1786750</v>
      </c>
      <c r="AL516" s="13" t="s">
        <v>14375</v>
      </c>
      <c r="AM516" s="2"/>
      <c r="AN516" s="11"/>
      <c r="AO516" s="11"/>
      <c r="AP516" s="13"/>
      <c r="AQ516" s="2"/>
      <c r="AR516" s="11"/>
      <c r="AS516" s="11"/>
      <c r="AT516" s="13"/>
      <c r="AU516" s="2"/>
      <c r="AV516" s="2"/>
      <c r="AW516" s="2"/>
      <c r="AX516" s="11"/>
      <c r="AY516" s="11"/>
      <c r="AZ516" s="11"/>
      <c r="BA516" s="2" t="s">
        <v>132</v>
      </c>
      <c r="BB516" s="2"/>
      <c r="BC516" s="2">
        <v>0</v>
      </c>
      <c r="BD516" s="2">
        <v>0</v>
      </c>
      <c r="BE516" s="2">
        <v>0</v>
      </c>
      <c r="BF516" s="2">
        <v>0</v>
      </c>
      <c r="BG516" s="2">
        <v>12</v>
      </c>
      <c r="BH516" s="2">
        <v>0</v>
      </c>
      <c r="BI516" s="2">
        <v>0</v>
      </c>
      <c r="BJ516" s="2">
        <v>0</v>
      </c>
      <c r="BK516" s="2">
        <v>0</v>
      </c>
      <c r="BL516" s="2">
        <v>0</v>
      </c>
      <c r="BM516" s="2">
        <v>0</v>
      </c>
      <c r="BN516" s="2">
        <v>0</v>
      </c>
      <c r="BO516" s="2">
        <v>0</v>
      </c>
      <c r="BP516" s="2">
        <v>0</v>
      </c>
      <c r="BQ516" s="2">
        <v>0</v>
      </c>
      <c r="BR516" s="2">
        <v>0</v>
      </c>
      <c r="BS516" s="2">
        <v>0</v>
      </c>
      <c r="BT516" s="2">
        <v>0</v>
      </c>
      <c r="BU516" s="2">
        <v>0</v>
      </c>
    </row>
    <row r="517" spans="1:73" ht="72" x14ac:dyDescent="0.2">
      <c r="A517" s="27">
        <v>512</v>
      </c>
      <c r="B517" s="9" t="s">
        <v>6073</v>
      </c>
      <c r="C517" s="27">
        <v>525</v>
      </c>
      <c r="D517" s="27">
        <v>525</v>
      </c>
      <c r="E517" s="27"/>
      <c r="F517" s="11" t="s">
        <v>13504</v>
      </c>
      <c r="G517" s="44" t="s">
        <v>13505</v>
      </c>
      <c r="H517" s="28" t="s">
        <v>1742</v>
      </c>
      <c r="I517" s="28" t="s">
        <v>132</v>
      </c>
      <c r="J517" s="28"/>
      <c r="K517" s="2">
        <v>0</v>
      </c>
      <c r="L517" s="2">
        <v>0</v>
      </c>
      <c r="M517" s="2">
        <v>0</v>
      </c>
      <c r="N517" s="2">
        <v>0</v>
      </c>
      <c r="O517" s="2">
        <v>0</v>
      </c>
      <c r="P517" s="2"/>
      <c r="Q517" s="2">
        <f t="shared" si="16"/>
        <v>12</v>
      </c>
      <c r="R517" s="2">
        <v>855000</v>
      </c>
      <c r="S517" s="2">
        <f t="shared" si="17"/>
        <v>10260000</v>
      </c>
      <c r="T517" s="2"/>
      <c r="U517" s="2"/>
      <c r="V517" s="11" t="s">
        <v>7958</v>
      </c>
      <c r="W517" s="11" t="s">
        <v>6863</v>
      </c>
      <c r="X517" s="11" t="s">
        <v>7573</v>
      </c>
      <c r="Y517" s="11" t="s">
        <v>520</v>
      </c>
      <c r="Z517" s="11" t="s">
        <v>7574</v>
      </c>
      <c r="AA517" s="11" t="s">
        <v>7959</v>
      </c>
      <c r="AB517" s="11" t="s">
        <v>7622</v>
      </c>
      <c r="AC517" s="11" t="s">
        <v>68</v>
      </c>
      <c r="AD517" s="11" t="s">
        <v>7937</v>
      </c>
      <c r="AE517" s="11" t="s">
        <v>7578</v>
      </c>
      <c r="AF517" s="2"/>
      <c r="AG517" s="2"/>
      <c r="AH517" s="11" t="s">
        <v>4010</v>
      </c>
      <c r="AI517" s="28" t="s">
        <v>9787</v>
      </c>
      <c r="AJ517" s="11" t="s">
        <v>9762</v>
      </c>
      <c r="AK517" s="2">
        <v>900000</v>
      </c>
      <c r="AL517" s="13" t="s">
        <v>14387</v>
      </c>
      <c r="AM517" s="2"/>
      <c r="AN517" s="11"/>
      <c r="AO517" s="11"/>
      <c r="AP517" s="13"/>
      <c r="AQ517" s="2"/>
      <c r="AR517" s="11"/>
      <c r="AS517" s="11"/>
      <c r="AT517" s="13"/>
      <c r="AU517" s="2"/>
      <c r="AV517" s="2"/>
      <c r="AW517" s="2"/>
      <c r="AX517" s="11"/>
      <c r="AY517" s="11"/>
      <c r="AZ517" s="11"/>
      <c r="BA517" s="2" t="s">
        <v>132</v>
      </c>
      <c r="BB517" s="2"/>
      <c r="BC517" s="2">
        <v>0</v>
      </c>
      <c r="BD517" s="2">
        <v>0</v>
      </c>
      <c r="BE517" s="2">
        <v>0</v>
      </c>
      <c r="BF517" s="2">
        <v>0</v>
      </c>
      <c r="BG517" s="2">
        <v>12</v>
      </c>
      <c r="BH517" s="2">
        <v>0</v>
      </c>
      <c r="BI517" s="2">
        <v>0</v>
      </c>
      <c r="BJ517" s="2">
        <v>0</v>
      </c>
      <c r="BK517" s="2">
        <v>0</v>
      </c>
      <c r="BL517" s="2">
        <v>0</v>
      </c>
      <c r="BM517" s="2">
        <v>0</v>
      </c>
      <c r="BN517" s="2">
        <v>0</v>
      </c>
      <c r="BO517" s="2">
        <v>0</v>
      </c>
      <c r="BP517" s="2">
        <v>0</v>
      </c>
      <c r="BQ517" s="2">
        <v>0</v>
      </c>
      <c r="BR517" s="2">
        <v>0</v>
      </c>
      <c r="BS517" s="2">
        <v>0</v>
      </c>
      <c r="BT517" s="2">
        <v>0</v>
      </c>
      <c r="BU517" s="2">
        <v>0</v>
      </c>
    </row>
    <row r="518" spans="1:73" ht="72" x14ac:dyDescent="0.2">
      <c r="A518" s="27">
        <v>513</v>
      </c>
      <c r="B518" s="9" t="s">
        <v>6074</v>
      </c>
      <c r="C518" s="27">
        <v>526</v>
      </c>
      <c r="D518" s="27">
        <v>526</v>
      </c>
      <c r="E518" s="27"/>
      <c r="F518" s="11" t="s">
        <v>13506</v>
      </c>
      <c r="G518" s="44" t="s">
        <v>13507</v>
      </c>
      <c r="H518" s="28" t="s">
        <v>1742</v>
      </c>
      <c r="I518" s="28" t="s">
        <v>132</v>
      </c>
      <c r="J518" s="28"/>
      <c r="K518" s="2">
        <v>0</v>
      </c>
      <c r="L518" s="2">
        <v>0</v>
      </c>
      <c r="M518" s="2">
        <v>0</v>
      </c>
      <c r="N518" s="2">
        <v>0</v>
      </c>
      <c r="O518" s="2">
        <v>0</v>
      </c>
      <c r="P518" s="2"/>
      <c r="Q518" s="2">
        <f t="shared" si="16"/>
        <v>12</v>
      </c>
      <c r="R518" s="2">
        <v>855000</v>
      </c>
      <c r="S518" s="2">
        <f t="shared" si="17"/>
        <v>10260000</v>
      </c>
      <c r="T518" s="2"/>
      <c r="U518" s="2"/>
      <c r="V518" s="11" t="s">
        <v>7960</v>
      </c>
      <c r="W518" s="11" t="s">
        <v>6864</v>
      </c>
      <c r="X518" s="11" t="s">
        <v>7573</v>
      </c>
      <c r="Y518" s="11" t="s">
        <v>520</v>
      </c>
      <c r="Z518" s="11" t="s">
        <v>7574</v>
      </c>
      <c r="AA518" s="11" t="s">
        <v>7961</v>
      </c>
      <c r="AB518" s="11" t="s">
        <v>7622</v>
      </c>
      <c r="AC518" s="11" t="s">
        <v>68</v>
      </c>
      <c r="AD518" s="11" t="s">
        <v>7962</v>
      </c>
      <c r="AE518" s="11" t="s">
        <v>7578</v>
      </c>
      <c r="AF518" s="2"/>
      <c r="AG518" s="2"/>
      <c r="AH518" s="11" t="s">
        <v>4010</v>
      </c>
      <c r="AI518" s="28" t="s">
        <v>9787</v>
      </c>
      <c r="AJ518" s="11" t="s">
        <v>9762</v>
      </c>
      <c r="AK518" s="2">
        <v>900000</v>
      </c>
      <c r="AL518" s="13" t="s">
        <v>14375</v>
      </c>
      <c r="AM518" s="2"/>
      <c r="AN518" s="11"/>
      <c r="AO518" s="11"/>
      <c r="AP518" s="13"/>
      <c r="AQ518" s="2"/>
      <c r="AR518" s="11"/>
      <c r="AS518" s="11"/>
      <c r="AT518" s="13"/>
      <c r="AU518" s="2"/>
      <c r="AV518" s="2"/>
      <c r="AW518" s="2"/>
      <c r="AX518" s="11"/>
      <c r="AY518" s="11"/>
      <c r="AZ518" s="11"/>
      <c r="BA518" s="2" t="s">
        <v>132</v>
      </c>
      <c r="BB518" s="2"/>
      <c r="BC518" s="2">
        <v>0</v>
      </c>
      <c r="BD518" s="2">
        <v>0</v>
      </c>
      <c r="BE518" s="2">
        <v>0</v>
      </c>
      <c r="BF518" s="2">
        <v>0</v>
      </c>
      <c r="BG518" s="2">
        <v>12</v>
      </c>
      <c r="BH518" s="2">
        <v>0</v>
      </c>
      <c r="BI518" s="2">
        <v>0</v>
      </c>
      <c r="BJ518" s="2">
        <v>0</v>
      </c>
      <c r="BK518" s="2">
        <v>0</v>
      </c>
      <c r="BL518" s="2">
        <v>0</v>
      </c>
      <c r="BM518" s="2">
        <v>0</v>
      </c>
      <c r="BN518" s="2">
        <v>0</v>
      </c>
      <c r="BO518" s="2">
        <v>0</v>
      </c>
      <c r="BP518" s="2">
        <v>0</v>
      </c>
      <c r="BQ518" s="2">
        <v>0</v>
      </c>
      <c r="BR518" s="2">
        <v>0</v>
      </c>
      <c r="BS518" s="2">
        <v>0</v>
      </c>
      <c r="BT518" s="2">
        <v>0</v>
      </c>
      <c r="BU518" s="2">
        <v>0</v>
      </c>
    </row>
    <row r="519" spans="1:73" ht="72" x14ac:dyDescent="0.2">
      <c r="A519" s="27">
        <v>514</v>
      </c>
      <c r="B519" s="9" t="s">
        <v>6075</v>
      </c>
      <c r="C519" s="27">
        <v>527</v>
      </c>
      <c r="D519" s="27">
        <v>527</v>
      </c>
      <c r="E519" s="27"/>
      <c r="F519" s="11" t="s">
        <v>13508</v>
      </c>
      <c r="G519" s="44" t="s">
        <v>13509</v>
      </c>
      <c r="H519" s="28" t="s">
        <v>1742</v>
      </c>
      <c r="I519" s="28" t="s">
        <v>132</v>
      </c>
      <c r="J519" s="28"/>
      <c r="K519" s="2">
        <v>0</v>
      </c>
      <c r="L519" s="2">
        <v>0</v>
      </c>
      <c r="M519" s="2">
        <v>0</v>
      </c>
      <c r="N519" s="2">
        <v>0</v>
      </c>
      <c r="O519" s="2">
        <v>0</v>
      </c>
      <c r="P519" s="2"/>
      <c r="Q519" s="2">
        <f t="shared" si="16"/>
        <v>12</v>
      </c>
      <c r="R519" s="2">
        <v>855000</v>
      </c>
      <c r="S519" s="2">
        <f t="shared" si="17"/>
        <v>10260000</v>
      </c>
      <c r="T519" s="2"/>
      <c r="U519" s="2"/>
      <c r="V519" s="11" t="s">
        <v>7963</v>
      </c>
      <c r="W519" s="11" t="s">
        <v>6865</v>
      </c>
      <c r="X519" s="11" t="s">
        <v>7573</v>
      </c>
      <c r="Y519" s="11" t="s">
        <v>520</v>
      </c>
      <c r="Z519" s="11" t="s">
        <v>7574</v>
      </c>
      <c r="AA519" s="11" t="s">
        <v>7964</v>
      </c>
      <c r="AB519" s="11" t="s">
        <v>7622</v>
      </c>
      <c r="AC519" s="11" t="s">
        <v>68</v>
      </c>
      <c r="AD519" s="11" t="s">
        <v>7965</v>
      </c>
      <c r="AE519" s="11" t="s">
        <v>7578</v>
      </c>
      <c r="AF519" s="2"/>
      <c r="AG519" s="2"/>
      <c r="AH519" s="11" t="s">
        <v>4010</v>
      </c>
      <c r="AI519" s="28" t="s">
        <v>9787</v>
      </c>
      <c r="AJ519" s="11" t="s">
        <v>9762</v>
      </c>
      <c r="AK519" s="2">
        <v>900000</v>
      </c>
      <c r="AL519" s="13" t="s">
        <v>14375</v>
      </c>
      <c r="AM519" s="2"/>
      <c r="AN519" s="11"/>
      <c r="AO519" s="11"/>
      <c r="AP519" s="13"/>
      <c r="AQ519" s="2"/>
      <c r="AR519" s="11"/>
      <c r="AS519" s="11"/>
      <c r="AT519" s="13"/>
      <c r="AU519" s="2"/>
      <c r="AV519" s="2"/>
      <c r="AW519" s="2"/>
      <c r="AX519" s="11"/>
      <c r="AY519" s="11"/>
      <c r="AZ519" s="11"/>
      <c r="BA519" s="2" t="s">
        <v>132</v>
      </c>
      <c r="BB519" s="2"/>
      <c r="BC519" s="2">
        <v>0</v>
      </c>
      <c r="BD519" s="2">
        <v>0</v>
      </c>
      <c r="BE519" s="2">
        <v>0</v>
      </c>
      <c r="BF519" s="2">
        <v>0</v>
      </c>
      <c r="BG519" s="2">
        <v>12</v>
      </c>
      <c r="BH519" s="2">
        <v>0</v>
      </c>
      <c r="BI519" s="2">
        <v>0</v>
      </c>
      <c r="BJ519" s="2">
        <v>0</v>
      </c>
      <c r="BK519" s="2">
        <v>0</v>
      </c>
      <c r="BL519" s="2">
        <v>0</v>
      </c>
      <c r="BM519" s="2">
        <v>0</v>
      </c>
      <c r="BN519" s="2">
        <v>0</v>
      </c>
      <c r="BO519" s="2">
        <v>0</v>
      </c>
      <c r="BP519" s="2">
        <v>0</v>
      </c>
      <c r="BQ519" s="2">
        <v>0</v>
      </c>
      <c r="BR519" s="2">
        <v>0</v>
      </c>
      <c r="BS519" s="2">
        <v>0</v>
      </c>
      <c r="BT519" s="2">
        <v>0</v>
      </c>
      <c r="BU519" s="2">
        <v>0</v>
      </c>
    </row>
    <row r="520" spans="1:73" ht="36" x14ac:dyDescent="0.2">
      <c r="A520" s="27">
        <v>515</v>
      </c>
      <c r="B520" s="9" t="s">
        <v>6232</v>
      </c>
      <c r="C520" s="27">
        <v>530</v>
      </c>
      <c r="D520" s="27">
        <v>530</v>
      </c>
      <c r="E520" s="27"/>
      <c r="F520" s="11" t="s">
        <v>13514</v>
      </c>
      <c r="G520" s="44" t="s">
        <v>13515</v>
      </c>
      <c r="H520" s="28" t="s">
        <v>1742</v>
      </c>
      <c r="I520" s="28" t="s">
        <v>132</v>
      </c>
      <c r="J520" s="28"/>
      <c r="K520" s="2">
        <v>0</v>
      </c>
      <c r="L520" s="2">
        <v>0</v>
      </c>
      <c r="M520" s="2">
        <v>0</v>
      </c>
      <c r="N520" s="2">
        <v>0</v>
      </c>
      <c r="O520" s="2">
        <v>0</v>
      </c>
      <c r="P520" s="2"/>
      <c r="Q520" s="2">
        <f t="shared" si="16"/>
        <v>27000</v>
      </c>
      <c r="R520" s="2">
        <v>4300</v>
      </c>
      <c r="S520" s="2">
        <f t="shared" si="17"/>
        <v>116100000</v>
      </c>
      <c r="T520" s="2"/>
      <c r="U520" s="2"/>
      <c r="V520" s="11" t="s">
        <v>8347</v>
      </c>
      <c r="W520" s="11" t="s">
        <v>7026</v>
      </c>
      <c r="X520" s="11" t="s">
        <v>7573</v>
      </c>
      <c r="Y520" s="11" t="s">
        <v>520</v>
      </c>
      <c r="Z520" s="11" t="s">
        <v>7574</v>
      </c>
      <c r="AA520" s="11" t="s">
        <v>8348</v>
      </c>
      <c r="AB520" s="11" t="s">
        <v>7576</v>
      </c>
      <c r="AC520" s="11" t="s">
        <v>119</v>
      </c>
      <c r="AD520" s="11" t="s">
        <v>8349</v>
      </c>
      <c r="AE520" s="11" t="s">
        <v>7578</v>
      </c>
      <c r="AF520" s="2"/>
      <c r="AG520" s="2"/>
      <c r="AH520" s="11" t="s">
        <v>4010</v>
      </c>
      <c r="AI520" s="28" t="s">
        <v>9787</v>
      </c>
      <c r="AJ520" s="11" t="s">
        <v>9762</v>
      </c>
      <c r="AK520" s="2">
        <v>4550</v>
      </c>
      <c r="AL520" s="13" t="s">
        <v>14392</v>
      </c>
      <c r="AM520" s="2"/>
      <c r="AN520" s="11"/>
      <c r="AO520" s="11"/>
      <c r="AP520" s="13"/>
      <c r="AQ520" s="2"/>
      <c r="AR520" s="11"/>
      <c r="AS520" s="11"/>
      <c r="AT520" s="13"/>
      <c r="AU520" s="2"/>
      <c r="AV520" s="2"/>
      <c r="AW520" s="2"/>
      <c r="AX520" s="11"/>
      <c r="AY520" s="11"/>
      <c r="AZ520" s="11"/>
      <c r="BA520" s="2" t="s">
        <v>132</v>
      </c>
      <c r="BB520" s="2"/>
      <c r="BC520" s="2">
        <v>0</v>
      </c>
      <c r="BD520" s="2">
        <v>0</v>
      </c>
      <c r="BE520" s="2">
        <v>0</v>
      </c>
      <c r="BF520" s="2">
        <v>0</v>
      </c>
      <c r="BG520" s="2">
        <v>27000</v>
      </c>
      <c r="BH520" s="2">
        <v>0</v>
      </c>
      <c r="BI520" s="2">
        <v>0</v>
      </c>
      <c r="BJ520" s="2">
        <v>0</v>
      </c>
      <c r="BK520" s="2">
        <v>0</v>
      </c>
      <c r="BL520" s="2">
        <v>0</v>
      </c>
      <c r="BM520" s="2">
        <v>0</v>
      </c>
      <c r="BN520" s="2">
        <v>0</v>
      </c>
      <c r="BO520" s="2">
        <v>0</v>
      </c>
      <c r="BP520" s="2">
        <v>0</v>
      </c>
      <c r="BQ520" s="2">
        <v>0</v>
      </c>
      <c r="BR520" s="2">
        <v>0</v>
      </c>
      <c r="BS520" s="2">
        <v>0</v>
      </c>
      <c r="BT520" s="2">
        <v>0</v>
      </c>
      <c r="BU520" s="2">
        <v>0</v>
      </c>
    </row>
    <row r="521" spans="1:73" ht="60" x14ac:dyDescent="0.2">
      <c r="A521" s="27">
        <v>516</v>
      </c>
      <c r="B521" s="9" t="s">
        <v>6469</v>
      </c>
      <c r="C521" s="27">
        <v>542</v>
      </c>
      <c r="D521" s="27">
        <v>542</v>
      </c>
      <c r="E521" s="27"/>
      <c r="F521" s="11" t="s">
        <v>13538</v>
      </c>
      <c r="G521" s="44" t="s">
        <v>13539</v>
      </c>
      <c r="H521" s="28" t="s">
        <v>1742</v>
      </c>
      <c r="I521" s="28" t="s">
        <v>132</v>
      </c>
      <c r="J521" s="28"/>
      <c r="K521" s="2">
        <v>0</v>
      </c>
      <c r="L521" s="2">
        <v>0</v>
      </c>
      <c r="M521" s="2">
        <v>0</v>
      </c>
      <c r="N521" s="2">
        <v>0</v>
      </c>
      <c r="O521" s="2">
        <v>0</v>
      </c>
      <c r="P521" s="2"/>
      <c r="Q521" s="2">
        <f t="shared" si="16"/>
        <v>100000</v>
      </c>
      <c r="R521" s="2">
        <v>7200</v>
      </c>
      <c r="S521" s="2">
        <f t="shared" si="17"/>
        <v>720000000</v>
      </c>
      <c r="T521" s="2"/>
      <c r="U521" s="2"/>
      <c r="V521" s="11" t="s">
        <v>8919</v>
      </c>
      <c r="W521" s="11" t="s">
        <v>7281</v>
      </c>
      <c r="X521" s="11" t="s">
        <v>7573</v>
      </c>
      <c r="Y521" s="11" t="s">
        <v>520</v>
      </c>
      <c r="Z521" s="11" t="s">
        <v>7574</v>
      </c>
      <c r="AA521" s="11" t="s">
        <v>8920</v>
      </c>
      <c r="AB521" s="11" t="s">
        <v>7576</v>
      </c>
      <c r="AC521" s="11" t="s">
        <v>119</v>
      </c>
      <c r="AD521" s="11" t="s">
        <v>8921</v>
      </c>
      <c r="AE521" s="11" t="s">
        <v>7578</v>
      </c>
      <c r="AF521" s="2"/>
      <c r="AG521" s="2"/>
      <c r="AH521" s="11" t="s">
        <v>4010</v>
      </c>
      <c r="AI521" s="28" t="s">
        <v>9787</v>
      </c>
      <c r="AJ521" s="11" t="s">
        <v>9762</v>
      </c>
      <c r="AK521" s="2">
        <v>15000</v>
      </c>
      <c r="AL521" s="13" t="s">
        <v>9549</v>
      </c>
      <c r="AM521" s="2"/>
      <c r="AN521" s="11"/>
      <c r="AO521" s="11"/>
      <c r="AP521" s="13"/>
      <c r="AQ521" s="2"/>
      <c r="AR521" s="11"/>
      <c r="AS521" s="11"/>
      <c r="AT521" s="13"/>
      <c r="AU521" s="2"/>
      <c r="AV521" s="2"/>
      <c r="AW521" s="2"/>
      <c r="AX521" s="11"/>
      <c r="AY521" s="11"/>
      <c r="AZ521" s="11"/>
      <c r="BA521" s="2" t="s">
        <v>132</v>
      </c>
      <c r="BB521" s="2"/>
      <c r="BC521" s="2">
        <v>0</v>
      </c>
      <c r="BD521" s="2">
        <v>0</v>
      </c>
      <c r="BE521" s="2">
        <v>0</v>
      </c>
      <c r="BF521" s="2">
        <v>0</v>
      </c>
      <c r="BG521" s="2">
        <v>100000</v>
      </c>
      <c r="BH521" s="2">
        <v>0</v>
      </c>
      <c r="BI521" s="2">
        <v>0</v>
      </c>
      <c r="BJ521" s="2">
        <v>0</v>
      </c>
      <c r="BK521" s="2">
        <v>0</v>
      </c>
      <c r="BL521" s="2">
        <v>0</v>
      </c>
      <c r="BM521" s="2">
        <v>0</v>
      </c>
      <c r="BN521" s="2">
        <v>0</v>
      </c>
      <c r="BO521" s="2">
        <v>0</v>
      </c>
      <c r="BP521" s="2">
        <v>0</v>
      </c>
      <c r="BQ521" s="2">
        <v>0</v>
      </c>
      <c r="BR521" s="2">
        <v>0</v>
      </c>
      <c r="BS521" s="2">
        <v>0</v>
      </c>
      <c r="BT521" s="2">
        <v>0</v>
      </c>
      <c r="BU521" s="2">
        <v>0</v>
      </c>
    </row>
    <row r="522" spans="1:73" ht="48" x14ac:dyDescent="0.2">
      <c r="A522" s="27">
        <v>517</v>
      </c>
      <c r="B522" s="9" t="s">
        <v>6146</v>
      </c>
      <c r="C522" s="27">
        <v>529</v>
      </c>
      <c r="D522" s="27">
        <v>529</v>
      </c>
      <c r="E522" s="27"/>
      <c r="F522" s="11" t="s">
        <v>13512</v>
      </c>
      <c r="G522" s="44" t="s">
        <v>13513</v>
      </c>
      <c r="H522" s="11" t="s">
        <v>102</v>
      </c>
      <c r="I522" s="28" t="s">
        <v>132</v>
      </c>
      <c r="J522" s="28"/>
      <c r="K522" s="2">
        <v>0</v>
      </c>
      <c r="L522" s="2">
        <v>0</v>
      </c>
      <c r="M522" s="2">
        <v>0</v>
      </c>
      <c r="N522" s="2">
        <v>0</v>
      </c>
      <c r="O522" s="2">
        <v>0</v>
      </c>
      <c r="P522" s="2"/>
      <c r="Q522" s="2">
        <f t="shared" si="16"/>
        <v>400</v>
      </c>
      <c r="R522" s="2">
        <v>57000</v>
      </c>
      <c r="S522" s="2">
        <f t="shared" si="17"/>
        <v>22800000</v>
      </c>
      <c r="T522" s="2"/>
      <c r="U522" s="2"/>
      <c r="V522" s="11" t="s">
        <v>6943</v>
      </c>
      <c r="W522" s="11" t="s">
        <v>6944</v>
      </c>
      <c r="X522" s="11" t="s">
        <v>7573</v>
      </c>
      <c r="Y522" s="11" t="s">
        <v>520</v>
      </c>
      <c r="Z522" s="11" t="s">
        <v>7574</v>
      </c>
      <c r="AA522" s="11"/>
      <c r="AB522" s="11" t="s">
        <v>7576</v>
      </c>
      <c r="AC522" s="11" t="s">
        <v>68</v>
      </c>
      <c r="AD522" s="11" t="s">
        <v>8135</v>
      </c>
      <c r="AE522" s="11" t="s">
        <v>7578</v>
      </c>
      <c r="AF522" s="2"/>
      <c r="AG522" s="2"/>
      <c r="AH522" s="11" t="s">
        <v>4010</v>
      </c>
      <c r="AI522" s="28" t="s">
        <v>9787</v>
      </c>
      <c r="AJ522" s="11" t="s">
        <v>9762</v>
      </c>
      <c r="AK522" s="2">
        <v>60000</v>
      </c>
      <c r="AL522" s="13" t="s">
        <v>14387</v>
      </c>
      <c r="AM522" s="2"/>
      <c r="AN522" s="11"/>
      <c r="AO522" s="11"/>
      <c r="AP522" s="13"/>
      <c r="AQ522" s="2"/>
      <c r="AR522" s="11"/>
      <c r="AS522" s="11"/>
      <c r="AT522" s="13"/>
      <c r="AU522" s="2"/>
      <c r="AV522" s="2"/>
      <c r="AW522" s="2"/>
      <c r="AX522" s="11"/>
      <c r="AY522" s="11"/>
      <c r="AZ522" s="11"/>
      <c r="BA522" s="2" t="s">
        <v>132</v>
      </c>
      <c r="BB522" s="2"/>
      <c r="BC522" s="2">
        <v>0</v>
      </c>
      <c r="BD522" s="2">
        <v>0</v>
      </c>
      <c r="BE522" s="2">
        <v>0</v>
      </c>
      <c r="BF522" s="2">
        <v>0</v>
      </c>
      <c r="BG522" s="2">
        <v>400</v>
      </c>
      <c r="BH522" s="2">
        <v>0</v>
      </c>
      <c r="BI522" s="2">
        <v>0</v>
      </c>
      <c r="BJ522" s="2">
        <v>0</v>
      </c>
      <c r="BK522" s="2">
        <v>0</v>
      </c>
      <c r="BL522" s="2">
        <v>0</v>
      </c>
      <c r="BM522" s="2">
        <v>0</v>
      </c>
      <c r="BN522" s="2">
        <v>0</v>
      </c>
      <c r="BO522" s="2">
        <v>0</v>
      </c>
      <c r="BP522" s="2">
        <v>0</v>
      </c>
      <c r="BQ522" s="2">
        <v>0</v>
      </c>
      <c r="BR522" s="2">
        <v>0</v>
      </c>
      <c r="BS522" s="2">
        <v>0</v>
      </c>
      <c r="BT522" s="2">
        <v>0</v>
      </c>
      <c r="BU522" s="2">
        <v>0</v>
      </c>
    </row>
    <row r="523" spans="1:73" ht="132" x14ac:dyDescent="0.2">
      <c r="A523" s="27">
        <v>518</v>
      </c>
      <c r="B523" s="9" t="s">
        <v>6300</v>
      </c>
      <c r="C523" s="27">
        <v>531</v>
      </c>
      <c r="D523" s="27">
        <v>531</v>
      </c>
      <c r="E523" s="27"/>
      <c r="F523" s="11" t="s">
        <v>13516</v>
      </c>
      <c r="G523" s="44" t="s">
        <v>13517</v>
      </c>
      <c r="H523" s="11" t="s">
        <v>102</v>
      </c>
      <c r="I523" s="28" t="s">
        <v>132</v>
      </c>
      <c r="J523" s="28"/>
      <c r="K523" s="2">
        <v>0</v>
      </c>
      <c r="L523" s="2">
        <v>0</v>
      </c>
      <c r="M523" s="2">
        <v>0</v>
      </c>
      <c r="N523" s="2">
        <v>0</v>
      </c>
      <c r="O523" s="2">
        <v>0</v>
      </c>
      <c r="P523" s="2"/>
      <c r="Q523" s="2">
        <f t="shared" si="16"/>
        <v>1500</v>
      </c>
      <c r="R523" s="2">
        <v>39710</v>
      </c>
      <c r="S523" s="2">
        <f t="shared" si="17"/>
        <v>59565000</v>
      </c>
      <c r="T523" s="2"/>
      <c r="U523" s="2"/>
      <c r="V523" s="11" t="s">
        <v>8499</v>
      </c>
      <c r="W523" s="11" t="s">
        <v>7082</v>
      </c>
      <c r="X523" s="11" t="s">
        <v>7573</v>
      </c>
      <c r="Y523" s="11" t="s">
        <v>520</v>
      </c>
      <c r="Z523" s="11" t="s">
        <v>7574</v>
      </c>
      <c r="AA523" s="11" t="s">
        <v>8500</v>
      </c>
      <c r="AB523" s="11" t="s">
        <v>7576</v>
      </c>
      <c r="AC523" s="11" t="s">
        <v>68</v>
      </c>
      <c r="AD523" s="11" t="s">
        <v>7577</v>
      </c>
      <c r="AE523" s="11" t="s">
        <v>7578</v>
      </c>
      <c r="AF523" s="2"/>
      <c r="AG523" s="2"/>
      <c r="AH523" s="11" t="s">
        <v>4010</v>
      </c>
      <c r="AI523" s="28" t="s">
        <v>9787</v>
      </c>
      <c r="AJ523" s="11" t="s">
        <v>9762</v>
      </c>
      <c r="AK523" s="2">
        <v>41800</v>
      </c>
      <c r="AL523" s="13" t="s">
        <v>14375</v>
      </c>
      <c r="AM523" s="2"/>
      <c r="AN523" s="11"/>
      <c r="AO523" s="11"/>
      <c r="AP523" s="13"/>
      <c r="AQ523" s="2"/>
      <c r="AR523" s="11"/>
      <c r="AS523" s="11"/>
      <c r="AT523" s="13"/>
      <c r="AU523" s="2"/>
      <c r="AV523" s="2"/>
      <c r="AW523" s="2"/>
      <c r="AX523" s="11"/>
      <c r="AY523" s="11"/>
      <c r="AZ523" s="11"/>
      <c r="BA523" s="2" t="s">
        <v>132</v>
      </c>
      <c r="BB523" s="2"/>
      <c r="BC523" s="2">
        <v>0</v>
      </c>
      <c r="BD523" s="2">
        <v>0</v>
      </c>
      <c r="BE523" s="2">
        <v>0</v>
      </c>
      <c r="BF523" s="2">
        <v>0</v>
      </c>
      <c r="BG523" s="2">
        <v>1500</v>
      </c>
      <c r="BH523" s="2">
        <v>0</v>
      </c>
      <c r="BI523" s="2">
        <v>0</v>
      </c>
      <c r="BJ523" s="2">
        <v>0</v>
      </c>
      <c r="BK523" s="2">
        <v>0</v>
      </c>
      <c r="BL523" s="2">
        <v>0</v>
      </c>
      <c r="BM523" s="2">
        <v>0</v>
      </c>
      <c r="BN523" s="2">
        <v>0</v>
      </c>
      <c r="BO523" s="2">
        <v>0</v>
      </c>
      <c r="BP523" s="2">
        <v>0</v>
      </c>
      <c r="BQ523" s="2">
        <v>0</v>
      </c>
      <c r="BR523" s="2">
        <v>0</v>
      </c>
      <c r="BS523" s="2">
        <v>0</v>
      </c>
      <c r="BT523" s="2">
        <v>0</v>
      </c>
      <c r="BU523" s="2">
        <v>0</v>
      </c>
    </row>
    <row r="524" spans="1:73" ht="132" x14ac:dyDescent="0.2">
      <c r="A524" s="27">
        <v>519</v>
      </c>
      <c r="B524" s="9" t="s">
        <v>6301</v>
      </c>
      <c r="C524" s="27">
        <v>532</v>
      </c>
      <c r="D524" s="27">
        <v>532</v>
      </c>
      <c r="E524" s="27"/>
      <c r="F524" s="11" t="s">
        <v>13518</v>
      </c>
      <c r="G524" s="44" t="s">
        <v>13519</v>
      </c>
      <c r="H524" s="11" t="s">
        <v>102</v>
      </c>
      <c r="I524" s="28" t="s">
        <v>132</v>
      </c>
      <c r="J524" s="28"/>
      <c r="K524" s="2">
        <v>0</v>
      </c>
      <c r="L524" s="2">
        <v>0</v>
      </c>
      <c r="M524" s="2">
        <v>0</v>
      </c>
      <c r="N524" s="2">
        <v>0</v>
      </c>
      <c r="O524" s="2">
        <v>0</v>
      </c>
      <c r="P524" s="2"/>
      <c r="Q524" s="2">
        <f t="shared" si="16"/>
        <v>1600</v>
      </c>
      <c r="R524" s="2">
        <v>39710</v>
      </c>
      <c r="S524" s="2">
        <f t="shared" si="17"/>
        <v>63536000</v>
      </c>
      <c r="T524" s="2"/>
      <c r="U524" s="2"/>
      <c r="V524" s="11" t="s">
        <v>8501</v>
      </c>
      <c r="W524" s="11" t="s">
        <v>7083</v>
      </c>
      <c r="X524" s="11" t="s">
        <v>7573</v>
      </c>
      <c r="Y524" s="11" t="s">
        <v>520</v>
      </c>
      <c r="Z524" s="11" t="s">
        <v>7574</v>
      </c>
      <c r="AA524" s="11" t="s">
        <v>8502</v>
      </c>
      <c r="AB524" s="11" t="s">
        <v>7576</v>
      </c>
      <c r="AC524" s="11" t="s">
        <v>68</v>
      </c>
      <c r="AD524" s="11" t="s">
        <v>7577</v>
      </c>
      <c r="AE524" s="11" t="s">
        <v>7578</v>
      </c>
      <c r="AF524" s="2"/>
      <c r="AG524" s="2"/>
      <c r="AH524" s="11" t="s">
        <v>4010</v>
      </c>
      <c r="AI524" s="28" t="s">
        <v>9787</v>
      </c>
      <c r="AJ524" s="11" t="s">
        <v>9762</v>
      </c>
      <c r="AK524" s="2">
        <v>41800</v>
      </c>
      <c r="AL524" s="13" t="s">
        <v>14375</v>
      </c>
      <c r="AM524" s="2"/>
      <c r="AN524" s="11"/>
      <c r="AO524" s="11"/>
      <c r="AP524" s="13"/>
      <c r="AQ524" s="2"/>
      <c r="AR524" s="11"/>
      <c r="AS524" s="11"/>
      <c r="AT524" s="13"/>
      <c r="AU524" s="2"/>
      <c r="AV524" s="2"/>
      <c r="AW524" s="2"/>
      <c r="AX524" s="11"/>
      <c r="AY524" s="11"/>
      <c r="AZ524" s="11"/>
      <c r="BA524" s="2" t="s">
        <v>132</v>
      </c>
      <c r="BB524" s="2"/>
      <c r="BC524" s="2">
        <v>0</v>
      </c>
      <c r="BD524" s="2">
        <v>0</v>
      </c>
      <c r="BE524" s="2">
        <v>0</v>
      </c>
      <c r="BF524" s="2">
        <v>0</v>
      </c>
      <c r="BG524" s="2">
        <v>1600</v>
      </c>
      <c r="BH524" s="2">
        <v>0</v>
      </c>
      <c r="BI524" s="2">
        <v>0</v>
      </c>
      <c r="BJ524" s="2">
        <v>0</v>
      </c>
      <c r="BK524" s="2">
        <v>0</v>
      </c>
      <c r="BL524" s="2">
        <v>0</v>
      </c>
      <c r="BM524" s="2">
        <v>0</v>
      </c>
      <c r="BN524" s="2">
        <v>0</v>
      </c>
      <c r="BO524" s="2">
        <v>0</v>
      </c>
      <c r="BP524" s="2">
        <v>0</v>
      </c>
      <c r="BQ524" s="2">
        <v>0</v>
      </c>
      <c r="BR524" s="2">
        <v>0</v>
      </c>
      <c r="BS524" s="2">
        <v>0</v>
      </c>
      <c r="BT524" s="2">
        <v>0</v>
      </c>
      <c r="BU524" s="2">
        <v>0</v>
      </c>
    </row>
    <row r="525" spans="1:73" ht="132" x14ac:dyDescent="0.2">
      <c r="A525" s="27">
        <v>520</v>
      </c>
      <c r="B525" s="9" t="s">
        <v>5940</v>
      </c>
      <c r="C525" s="27">
        <v>538</v>
      </c>
      <c r="D525" s="27">
        <v>538</v>
      </c>
      <c r="E525" s="27"/>
      <c r="F525" s="11" t="s">
        <v>13530</v>
      </c>
      <c r="G525" s="44" t="s">
        <v>13531</v>
      </c>
      <c r="H525" s="11" t="s">
        <v>102</v>
      </c>
      <c r="I525" s="28" t="s">
        <v>132</v>
      </c>
      <c r="J525" s="28"/>
      <c r="K525" s="2">
        <v>0</v>
      </c>
      <c r="L525" s="2">
        <v>0</v>
      </c>
      <c r="M525" s="2">
        <v>0</v>
      </c>
      <c r="N525" s="2">
        <v>0</v>
      </c>
      <c r="O525" s="2">
        <v>0</v>
      </c>
      <c r="P525" s="2"/>
      <c r="Q525" s="2">
        <f t="shared" si="16"/>
        <v>480</v>
      </c>
      <c r="R525" s="2">
        <v>47025</v>
      </c>
      <c r="S525" s="2">
        <f t="shared" si="17"/>
        <v>22572000</v>
      </c>
      <c r="T525" s="2"/>
      <c r="U525" s="2"/>
      <c r="V525" s="11" t="s">
        <v>7572</v>
      </c>
      <c r="W525" s="11" t="s">
        <v>6742</v>
      </c>
      <c r="X525" s="11" t="s">
        <v>7573</v>
      </c>
      <c r="Y525" s="11" t="s">
        <v>520</v>
      </c>
      <c r="Z525" s="11" t="s">
        <v>7574</v>
      </c>
      <c r="AA525" s="11" t="s">
        <v>7575</v>
      </c>
      <c r="AB525" s="11" t="s">
        <v>7576</v>
      </c>
      <c r="AC525" s="11" t="s">
        <v>80</v>
      </c>
      <c r="AD525" s="11" t="s">
        <v>7577</v>
      </c>
      <c r="AE525" s="11" t="s">
        <v>7578</v>
      </c>
      <c r="AF525" s="2"/>
      <c r="AG525" s="2"/>
      <c r="AH525" s="11" t="s">
        <v>4010</v>
      </c>
      <c r="AI525" s="28" t="s">
        <v>9787</v>
      </c>
      <c r="AJ525" s="11" t="s">
        <v>9762</v>
      </c>
      <c r="AK525" s="2">
        <v>49500</v>
      </c>
      <c r="AL525" s="13" t="s">
        <v>14393</v>
      </c>
      <c r="AM525" s="2"/>
      <c r="AN525" s="11"/>
      <c r="AO525" s="11"/>
      <c r="AP525" s="13"/>
      <c r="AQ525" s="2"/>
      <c r="AR525" s="11"/>
      <c r="AS525" s="11"/>
      <c r="AT525" s="13"/>
      <c r="AU525" s="2"/>
      <c r="AV525" s="2"/>
      <c r="AW525" s="2"/>
      <c r="AX525" s="11"/>
      <c r="AY525" s="11"/>
      <c r="AZ525" s="11"/>
      <c r="BA525" s="2" t="s">
        <v>132</v>
      </c>
      <c r="BB525" s="2"/>
      <c r="BC525" s="2">
        <v>0</v>
      </c>
      <c r="BD525" s="2">
        <v>0</v>
      </c>
      <c r="BE525" s="2">
        <v>0</v>
      </c>
      <c r="BF525" s="2">
        <v>0</v>
      </c>
      <c r="BG525" s="2">
        <v>480</v>
      </c>
      <c r="BH525" s="2">
        <v>0</v>
      </c>
      <c r="BI525" s="2">
        <v>0</v>
      </c>
      <c r="BJ525" s="2">
        <v>0</v>
      </c>
      <c r="BK525" s="2">
        <v>0</v>
      </c>
      <c r="BL525" s="2">
        <v>0</v>
      </c>
      <c r="BM525" s="2">
        <v>0</v>
      </c>
      <c r="BN525" s="2">
        <v>0</v>
      </c>
      <c r="BO525" s="2">
        <v>0</v>
      </c>
      <c r="BP525" s="2">
        <v>0</v>
      </c>
      <c r="BQ525" s="2">
        <v>0</v>
      </c>
      <c r="BR525" s="2">
        <v>0</v>
      </c>
      <c r="BS525" s="2">
        <v>0</v>
      </c>
      <c r="BT525" s="2">
        <v>0</v>
      </c>
      <c r="BU525" s="2">
        <v>0</v>
      </c>
    </row>
    <row r="526" spans="1:73" ht="132" x14ac:dyDescent="0.2">
      <c r="A526" s="27">
        <v>521</v>
      </c>
      <c r="B526" s="9" t="s">
        <v>6594</v>
      </c>
      <c r="C526" s="27">
        <v>546</v>
      </c>
      <c r="D526" s="27">
        <v>546</v>
      </c>
      <c r="E526" s="27"/>
      <c r="F526" s="11" t="s">
        <v>13546</v>
      </c>
      <c r="G526" s="44" t="s">
        <v>13547</v>
      </c>
      <c r="H526" s="11" t="s">
        <v>102</v>
      </c>
      <c r="I526" s="28" t="s">
        <v>132</v>
      </c>
      <c r="J526" s="28"/>
      <c r="K526" s="2">
        <v>0</v>
      </c>
      <c r="L526" s="2">
        <v>0</v>
      </c>
      <c r="M526" s="2">
        <v>0</v>
      </c>
      <c r="N526" s="2">
        <v>0</v>
      </c>
      <c r="O526" s="2">
        <v>0</v>
      </c>
      <c r="P526" s="2"/>
      <c r="Q526" s="2">
        <f t="shared" si="16"/>
        <v>3600</v>
      </c>
      <c r="R526" s="2">
        <v>41000</v>
      </c>
      <c r="S526" s="2">
        <f t="shared" si="17"/>
        <v>147600000</v>
      </c>
      <c r="T526" s="2"/>
      <c r="U526" s="2"/>
      <c r="V526" s="11" t="s">
        <v>9192</v>
      </c>
      <c r="W526" s="11" t="s">
        <v>7390</v>
      </c>
      <c r="X526" s="11" t="s">
        <v>7573</v>
      </c>
      <c r="Y526" s="11" t="s">
        <v>520</v>
      </c>
      <c r="Z526" s="11" t="s">
        <v>7574</v>
      </c>
      <c r="AA526" s="11" t="s">
        <v>9193</v>
      </c>
      <c r="AB526" s="11" t="s">
        <v>7622</v>
      </c>
      <c r="AC526" s="11" t="s">
        <v>68</v>
      </c>
      <c r="AD526" s="11" t="s">
        <v>7577</v>
      </c>
      <c r="AE526" s="11" t="s">
        <v>7578</v>
      </c>
      <c r="AF526" s="2"/>
      <c r="AG526" s="2"/>
      <c r="AH526" s="11" t="s">
        <v>4010</v>
      </c>
      <c r="AI526" s="28" t="s">
        <v>9787</v>
      </c>
      <c r="AJ526" s="11" t="s">
        <v>9762</v>
      </c>
      <c r="AK526" s="2">
        <v>41899</v>
      </c>
      <c r="AL526" s="13" t="s">
        <v>9568</v>
      </c>
      <c r="AM526" s="2"/>
      <c r="AN526" s="11"/>
      <c r="AO526" s="11"/>
      <c r="AP526" s="13"/>
      <c r="AQ526" s="2"/>
      <c r="AR526" s="11"/>
      <c r="AS526" s="11"/>
      <c r="AT526" s="13"/>
      <c r="AU526" s="2"/>
      <c r="AV526" s="2"/>
      <c r="AW526" s="2"/>
      <c r="AX526" s="11"/>
      <c r="AY526" s="11"/>
      <c r="AZ526" s="11"/>
      <c r="BA526" s="2" t="s">
        <v>132</v>
      </c>
      <c r="BB526" s="2"/>
      <c r="BC526" s="2">
        <v>0</v>
      </c>
      <c r="BD526" s="2">
        <v>0</v>
      </c>
      <c r="BE526" s="2">
        <v>0</v>
      </c>
      <c r="BF526" s="2">
        <v>0</v>
      </c>
      <c r="BG526" s="2">
        <v>600</v>
      </c>
      <c r="BH526" s="2">
        <v>0</v>
      </c>
      <c r="BI526" s="2">
        <v>0</v>
      </c>
      <c r="BJ526" s="2">
        <v>0</v>
      </c>
      <c r="BK526" s="2">
        <v>0</v>
      </c>
      <c r="BL526" s="2">
        <v>0</v>
      </c>
      <c r="BM526" s="2">
        <v>0</v>
      </c>
      <c r="BN526" s="2">
        <v>0</v>
      </c>
      <c r="BO526" s="2">
        <v>0</v>
      </c>
      <c r="BP526" s="2">
        <v>0</v>
      </c>
      <c r="BQ526" s="2">
        <v>0</v>
      </c>
      <c r="BR526" s="2">
        <v>3000</v>
      </c>
      <c r="BS526" s="2">
        <v>0</v>
      </c>
      <c r="BT526" s="2">
        <v>0</v>
      </c>
      <c r="BU526" s="2">
        <v>0</v>
      </c>
    </row>
    <row r="527" spans="1:73" ht="144" x14ac:dyDescent="0.2">
      <c r="A527" s="27">
        <v>522</v>
      </c>
      <c r="B527" s="9" t="s">
        <v>6581</v>
      </c>
      <c r="C527" s="27">
        <v>544</v>
      </c>
      <c r="D527" s="27">
        <v>544</v>
      </c>
      <c r="E527" s="27"/>
      <c r="F527" s="11" t="s">
        <v>13542</v>
      </c>
      <c r="G527" s="44" t="s">
        <v>13543</v>
      </c>
      <c r="H527" s="11" t="s">
        <v>102</v>
      </c>
      <c r="I527" s="28" t="s">
        <v>132</v>
      </c>
      <c r="J527" s="28"/>
      <c r="K527" s="2">
        <v>0</v>
      </c>
      <c r="L527" s="2">
        <v>0</v>
      </c>
      <c r="M527" s="2">
        <v>0</v>
      </c>
      <c r="N527" s="2">
        <v>0</v>
      </c>
      <c r="O527" s="2">
        <v>0</v>
      </c>
      <c r="P527" s="2"/>
      <c r="Q527" s="2">
        <f t="shared" si="16"/>
        <v>6000</v>
      </c>
      <c r="R527" s="2">
        <v>148200</v>
      </c>
      <c r="S527" s="2">
        <f t="shared" si="17"/>
        <v>889200000</v>
      </c>
      <c r="T527" s="2"/>
      <c r="U527" s="2"/>
      <c r="V527" s="11" t="s">
        <v>9157</v>
      </c>
      <c r="W527" s="11" t="s">
        <v>7378</v>
      </c>
      <c r="X527" s="11" t="s">
        <v>7573</v>
      </c>
      <c r="Y527" s="11" t="s">
        <v>520</v>
      </c>
      <c r="Z527" s="11" t="s">
        <v>7574</v>
      </c>
      <c r="AA527" s="11" t="s">
        <v>9158</v>
      </c>
      <c r="AB527" s="11" t="s">
        <v>7576</v>
      </c>
      <c r="AC527" s="11" t="s">
        <v>190</v>
      </c>
      <c r="AD527" s="11" t="s">
        <v>7577</v>
      </c>
      <c r="AE527" s="11" t="s">
        <v>7578</v>
      </c>
      <c r="AF527" s="2"/>
      <c r="AG527" s="2"/>
      <c r="AH527" s="11" t="s">
        <v>4010</v>
      </c>
      <c r="AI527" s="28" t="s">
        <v>9787</v>
      </c>
      <c r="AJ527" s="11" t="s">
        <v>9762</v>
      </c>
      <c r="AK527" s="2">
        <v>31200000</v>
      </c>
      <c r="AL527" s="13" t="s">
        <v>9481</v>
      </c>
      <c r="AM527" s="2"/>
      <c r="AN527" s="11"/>
      <c r="AO527" s="11"/>
      <c r="AP527" s="13"/>
      <c r="AQ527" s="2"/>
      <c r="AR527" s="11"/>
      <c r="AS527" s="11"/>
      <c r="AT527" s="13"/>
      <c r="AU527" s="2"/>
      <c r="AV527" s="2"/>
      <c r="AW527" s="2"/>
      <c r="AX527" s="11"/>
      <c r="AY527" s="11"/>
      <c r="AZ527" s="11"/>
      <c r="BA527" s="2" t="s">
        <v>132</v>
      </c>
      <c r="BB527" s="2"/>
      <c r="BC527" s="2">
        <v>0</v>
      </c>
      <c r="BD527" s="2">
        <v>0</v>
      </c>
      <c r="BE527" s="2">
        <v>0</v>
      </c>
      <c r="BF527" s="2">
        <v>0</v>
      </c>
      <c r="BG527" s="2">
        <v>6000</v>
      </c>
      <c r="BH527" s="2">
        <v>0</v>
      </c>
      <c r="BI527" s="2">
        <v>0</v>
      </c>
      <c r="BJ527" s="2">
        <v>0</v>
      </c>
      <c r="BK527" s="2">
        <v>0</v>
      </c>
      <c r="BL527" s="2">
        <v>0</v>
      </c>
      <c r="BM527" s="2">
        <v>0</v>
      </c>
      <c r="BN527" s="2">
        <v>0</v>
      </c>
      <c r="BO527" s="2">
        <v>0</v>
      </c>
      <c r="BP527" s="2">
        <v>0</v>
      </c>
      <c r="BQ527" s="2">
        <v>0</v>
      </c>
      <c r="BR527" s="2">
        <v>0</v>
      </c>
      <c r="BS527" s="2">
        <v>0</v>
      </c>
      <c r="BT527" s="2">
        <v>0</v>
      </c>
      <c r="BU527" s="2">
        <v>0</v>
      </c>
    </row>
    <row r="528" spans="1:73" ht="144" x14ac:dyDescent="0.2">
      <c r="A528" s="27">
        <v>523</v>
      </c>
      <c r="B528" s="9" t="s">
        <v>6316</v>
      </c>
      <c r="C528" s="27">
        <v>533</v>
      </c>
      <c r="D528" s="27">
        <v>533</v>
      </c>
      <c r="E528" s="27"/>
      <c r="F528" s="11" t="s">
        <v>13520</v>
      </c>
      <c r="G528" s="44" t="s">
        <v>13521</v>
      </c>
      <c r="H528" s="11" t="s">
        <v>102</v>
      </c>
      <c r="I528" s="28" t="s">
        <v>132</v>
      </c>
      <c r="J528" s="28"/>
      <c r="K528" s="2">
        <v>0</v>
      </c>
      <c r="L528" s="2">
        <v>0</v>
      </c>
      <c r="M528" s="2">
        <v>0</v>
      </c>
      <c r="N528" s="2">
        <v>0</v>
      </c>
      <c r="O528" s="2">
        <v>0</v>
      </c>
      <c r="P528" s="2"/>
      <c r="Q528" s="2">
        <f t="shared" si="16"/>
        <v>300</v>
      </c>
      <c r="R528" s="2">
        <v>58520</v>
      </c>
      <c r="S528" s="2">
        <f t="shared" si="17"/>
        <v>17556000</v>
      </c>
      <c r="T528" s="2"/>
      <c r="U528" s="2"/>
      <c r="V528" s="11" t="s">
        <v>8541</v>
      </c>
      <c r="W528" s="11" t="s">
        <v>7102</v>
      </c>
      <c r="X528" s="11" t="s">
        <v>7573</v>
      </c>
      <c r="Y528" s="11" t="s">
        <v>520</v>
      </c>
      <c r="Z528" s="11" t="s">
        <v>7574</v>
      </c>
      <c r="AA528" s="11" t="s">
        <v>8542</v>
      </c>
      <c r="AB528" s="11" t="s">
        <v>7622</v>
      </c>
      <c r="AC528" s="11" t="s">
        <v>68</v>
      </c>
      <c r="AD528" s="11" t="s">
        <v>8543</v>
      </c>
      <c r="AE528" s="11" t="s">
        <v>7578</v>
      </c>
      <c r="AF528" s="2"/>
      <c r="AG528" s="2"/>
      <c r="AH528" s="11" t="s">
        <v>4010</v>
      </c>
      <c r="AI528" s="28" t="s">
        <v>9787</v>
      </c>
      <c r="AJ528" s="11" t="s">
        <v>9762</v>
      </c>
      <c r="AK528" s="2">
        <v>61600</v>
      </c>
      <c r="AL528" s="13" t="s">
        <v>14375</v>
      </c>
      <c r="AM528" s="2"/>
      <c r="AN528" s="11"/>
      <c r="AO528" s="11"/>
      <c r="AP528" s="13"/>
      <c r="AQ528" s="2"/>
      <c r="AR528" s="11"/>
      <c r="AS528" s="11"/>
      <c r="AT528" s="13"/>
      <c r="AU528" s="2"/>
      <c r="AV528" s="2"/>
      <c r="AW528" s="2"/>
      <c r="AX528" s="11"/>
      <c r="AY528" s="11"/>
      <c r="AZ528" s="11"/>
      <c r="BA528" s="2" t="s">
        <v>132</v>
      </c>
      <c r="BB528" s="2"/>
      <c r="BC528" s="2">
        <v>0</v>
      </c>
      <c r="BD528" s="2">
        <v>0</v>
      </c>
      <c r="BE528" s="2">
        <v>0</v>
      </c>
      <c r="BF528" s="2">
        <v>0</v>
      </c>
      <c r="BG528" s="2">
        <v>300</v>
      </c>
      <c r="BH528" s="2">
        <v>0</v>
      </c>
      <c r="BI528" s="2">
        <v>0</v>
      </c>
      <c r="BJ528" s="2">
        <v>0</v>
      </c>
      <c r="BK528" s="2">
        <v>0</v>
      </c>
      <c r="BL528" s="2">
        <v>0</v>
      </c>
      <c r="BM528" s="2">
        <v>0</v>
      </c>
      <c r="BN528" s="2">
        <v>0</v>
      </c>
      <c r="BO528" s="2">
        <v>0</v>
      </c>
      <c r="BP528" s="2">
        <v>0</v>
      </c>
      <c r="BQ528" s="2">
        <v>0</v>
      </c>
      <c r="BR528" s="2">
        <v>0</v>
      </c>
      <c r="BS528" s="2">
        <v>0</v>
      </c>
      <c r="BT528" s="2">
        <v>0</v>
      </c>
      <c r="BU528" s="2">
        <v>0</v>
      </c>
    </row>
    <row r="529" spans="1:73" ht="132" x14ac:dyDescent="0.2">
      <c r="A529" s="27">
        <v>524</v>
      </c>
      <c r="B529" s="9" t="s">
        <v>5954</v>
      </c>
      <c r="C529" s="27">
        <v>539</v>
      </c>
      <c r="D529" s="27">
        <v>539</v>
      </c>
      <c r="E529" s="27"/>
      <c r="F529" s="11" t="s">
        <v>13532</v>
      </c>
      <c r="G529" s="44" t="s">
        <v>13533</v>
      </c>
      <c r="H529" s="11" t="s">
        <v>102</v>
      </c>
      <c r="I529" s="28" t="s">
        <v>132</v>
      </c>
      <c r="J529" s="28"/>
      <c r="K529" s="2">
        <v>0</v>
      </c>
      <c r="L529" s="2">
        <v>0</v>
      </c>
      <c r="M529" s="2">
        <v>0</v>
      </c>
      <c r="N529" s="2">
        <v>0</v>
      </c>
      <c r="O529" s="2">
        <v>0</v>
      </c>
      <c r="P529" s="2"/>
      <c r="Q529" s="2">
        <f t="shared" si="16"/>
        <v>600</v>
      </c>
      <c r="R529" s="2">
        <v>40900</v>
      </c>
      <c r="S529" s="2">
        <f t="shared" si="17"/>
        <v>24540000</v>
      </c>
      <c r="T529" s="2"/>
      <c r="U529" s="2"/>
      <c r="V529" s="11" t="s">
        <v>7620</v>
      </c>
      <c r="W529" s="11" t="s">
        <v>6755</v>
      </c>
      <c r="X529" s="11" t="s">
        <v>7573</v>
      </c>
      <c r="Y529" s="11" t="s">
        <v>520</v>
      </c>
      <c r="Z529" s="11" t="s">
        <v>7574</v>
      </c>
      <c r="AA529" s="11" t="s">
        <v>7621</v>
      </c>
      <c r="AB529" s="11" t="s">
        <v>7622</v>
      </c>
      <c r="AC529" s="11" t="s">
        <v>68</v>
      </c>
      <c r="AD529" s="11" t="s">
        <v>7577</v>
      </c>
      <c r="AE529" s="11" t="s">
        <v>7578</v>
      </c>
      <c r="AF529" s="2"/>
      <c r="AG529" s="2"/>
      <c r="AH529" s="11" t="s">
        <v>4010</v>
      </c>
      <c r="AI529" s="28" t="s">
        <v>9787</v>
      </c>
      <c r="AJ529" s="11" t="s">
        <v>9762</v>
      </c>
      <c r="AK529" s="2">
        <v>43067.5</v>
      </c>
      <c r="AL529" s="13" t="s">
        <v>14375</v>
      </c>
      <c r="AM529" s="2"/>
      <c r="AN529" s="11"/>
      <c r="AO529" s="11"/>
      <c r="AP529" s="13"/>
      <c r="AQ529" s="2"/>
      <c r="AR529" s="11"/>
      <c r="AS529" s="11"/>
      <c r="AT529" s="13"/>
      <c r="AU529" s="2"/>
      <c r="AV529" s="2"/>
      <c r="AW529" s="2"/>
      <c r="AX529" s="11"/>
      <c r="AY529" s="11"/>
      <c r="AZ529" s="11"/>
      <c r="BA529" s="2" t="s">
        <v>132</v>
      </c>
      <c r="BB529" s="2"/>
      <c r="BC529" s="2">
        <v>0</v>
      </c>
      <c r="BD529" s="2">
        <v>0</v>
      </c>
      <c r="BE529" s="2">
        <v>0</v>
      </c>
      <c r="BF529" s="2">
        <v>0</v>
      </c>
      <c r="BG529" s="2">
        <v>600</v>
      </c>
      <c r="BH529" s="2">
        <v>0</v>
      </c>
      <c r="BI529" s="2">
        <v>0</v>
      </c>
      <c r="BJ529" s="2">
        <v>0</v>
      </c>
      <c r="BK529" s="2">
        <v>0</v>
      </c>
      <c r="BL529" s="2">
        <v>0</v>
      </c>
      <c r="BM529" s="2">
        <v>0</v>
      </c>
      <c r="BN529" s="2">
        <v>0</v>
      </c>
      <c r="BO529" s="2">
        <v>0</v>
      </c>
      <c r="BP529" s="2">
        <v>0</v>
      </c>
      <c r="BQ529" s="2">
        <v>0</v>
      </c>
      <c r="BR529" s="2">
        <v>0</v>
      </c>
      <c r="BS529" s="2">
        <v>0</v>
      </c>
      <c r="BT529" s="2">
        <v>0</v>
      </c>
      <c r="BU529" s="2">
        <v>0</v>
      </c>
    </row>
    <row r="530" spans="1:73" ht="144" x14ac:dyDescent="0.2">
      <c r="A530" s="27">
        <v>525</v>
      </c>
      <c r="B530" s="9" t="s">
        <v>6321</v>
      </c>
      <c r="C530" s="27">
        <v>537</v>
      </c>
      <c r="D530" s="27">
        <v>537</v>
      </c>
      <c r="E530" s="27"/>
      <c r="F530" s="11" t="s">
        <v>13528</v>
      </c>
      <c r="G530" s="44" t="s">
        <v>13529</v>
      </c>
      <c r="H530" s="11" t="s">
        <v>102</v>
      </c>
      <c r="I530" s="28" t="s">
        <v>132</v>
      </c>
      <c r="J530" s="28"/>
      <c r="K530" s="2">
        <v>0</v>
      </c>
      <c r="L530" s="2">
        <v>0</v>
      </c>
      <c r="M530" s="2">
        <v>0</v>
      </c>
      <c r="N530" s="2">
        <v>0</v>
      </c>
      <c r="O530" s="2">
        <v>0</v>
      </c>
      <c r="P530" s="2"/>
      <c r="Q530" s="2">
        <f t="shared" si="16"/>
        <v>600</v>
      </c>
      <c r="R530" s="2">
        <v>48200</v>
      </c>
      <c r="S530" s="2">
        <f t="shared" si="17"/>
        <v>28920000</v>
      </c>
      <c r="T530" s="2"/>
      <c r="U530" s="2"/>
      <c r="V530" s="11" t="s">
        <v>8558</v>
      </c>
      <c r="W530" s="11" t="s">
        <v>7109</v>
      </c>
      <c r="X530" s="11" t="s">
        <v>7573</v>
      </c>
      <c r="Y530" s="11" t="s">
        <v>520</v>
      </c>
      <c r="Z530" s="11" t="s">
        <v>7574</v>
      </c>
      <c r="AA530" s="11" t="s">
        <v>8559</v>
      </c>
      <c r="AB530" s="11" t="s">
        <v>7622</v>
      </c>
      <c r="AC530" s="11" t="s">
        <v>68</v>
      </c>
      <c r="AD530" s="11" t="s">
        <v>7577</v>
      </c>
      <c r="AE530" s="11" t="s">
        <v>7578</v>
      </c>
      <c r="AF530" s="2"/>
      <c r="AG530" s="2"/>
      <c r="AH530" s="11" t="s">
        <v>4010</v>
      </c>
      <c r="AI530" s="28" t="s">
        <v>9787</v>
      </c>
      <c r="AJ530" s="11" t="s">
        <v>9762</v>
      </c>
      <c r="AK530" s="2">
        <v>50803</v>
      </c>
      <c r="AL530" s="13" t="s">
        <v>14375</v>
      </c>
      <c r="AM530" s="2"/>
      <c r="AN530" s="11"/>
      <c r="AO530" s="11"/>
      <c r="AP530" s="13"/>
      <c r="AQ530" s="2"/>
      <c r="AR530" s="11"/>
      <c r="AS530" s="11"/>
      <c r="AT530" s="13"/>
      <c r="AU530" s="2"/>
      <c r="AV530" s="2"/>
      <c r="AW530" s="2"/>
      <c r="AX530" s="11"/>
      <c r="AY530" s="11"/>
      <c r="AZ530" s="11"/>
      <c r="BA530" s="2" t="s">
        <v>132</v>
      </c>
      <c r="BB530" s="2"/>
      <c r="BC530" s="2">
        <v>0</v>
      </c>
      <c r="BD530" s="2">
        <v>0</v>
      </c>
      <c r="BE530" s="2">
        <v>0</v>
      </c>
      <c r="BF530" s="2">
        <v>0</v>
      </c>
      <c r="BG530" s="2">
        <v>600</v>
      </c>
      <c r="BH530" s="2">
        <v>0</v>
      </c>
      <c r="BI530" s="2">
        <v>0</v>
      </c>
      <c r="BJ530" s="2">
        <v>0</v>
      </c>
      <c r="BK530" s="2">
        <v>0</v>
      </c>
      <c r="BL530" s="2">
        <v>0</v>
      </c>
      <c r="BM530" s="2">
        <v>0</v>
      </c>
      <c r="BN530" s="2">
        <v>0</v>
      </c>
      <c r="BO530" s="2">
        <v>0</v>
      </c>
      <c r="BP530" s="2">
        <v>0</v>
      </c>
      <c r="BQ530" s="2">
        <v>0</v>
      </c>
      <c r="BR530" s="2">
        <v>0</v>
      </c>
      <c r="BS530" s="2">
        <v>0</v>
      </c>
      <c r="BT530" s="2">
        <v>0</v>
      </c>
      <c r="BU530" s="2">
        <v>0</v>
      </c>
    </row>
    <row r="531" spans="1:73" ht="156" x14ac:dyDescent="0.2">
      <c r="A531" s="27">
        <v>526</v>
      </c>
      <c r="B531" s="9" t="s">
        <v>6582</v>
      </c>
      <c r="C531" s="27">
        <v>545</v>
      </c>
      <c r="D531" s="27">
        <v>545</v>
      </c>
      <c r="E531" s="27"/>
      <c r="F531" s="11" t="s">
        <v>13544</v>
      </c>
      <c r="G531" s="44" t="s">
        <v>13545</v>
      </c>
      <c r="H531" s="11" t="s">
        <v>102</v>
      </c>
      <c r="I531" s="28" t="s">
        <v>132</v>
      </c>
      <c r="J531" s="28"/>
      <c r="K531" s="2">
        <v>0</v>
      </c>
      <c r="L531" s="2">
        <v>0</v>
      </c>
      <c r="M531" s="2">
        <v>0</v>
      </c>
      <c r="N531" s="2">
        <v>0</v>
      </c>
      <c r="O531" s="2">
        <v>0</v>
      </c>
      <c r="P531" s="2"/>
      <c r="Q531" s="2">
        <f t="shared" si="16"/>
        <v>1600</v>
      </c>
      <c r="R531" s="2">
        <v>39710</v>
      </c>
      <c r="S531" s="2">
        <f t="shared" si="17"/>
        <v>63536000</v>
      </c>
      <c r="T531" s="2"/>
      <c r="U531" s="2"/>
      <c r="V531" s="11" t="s">
        <v>9159</v>
      </c>
      <c r="W531" s="11" t="s">
        <v>7379</v>
      </c>
      <c r="X531" s="11" t="s">
        <v>7573</v>
      </c>
      <c r="Y531" s="11" t="s">
        <v>520</v>
      </c>
      <c r="Z531" s="11" t="s">
        <v>7574</v>
      </c>
      <c r="AA531" s="11" t="s">
        <v>9160</v>
      </c>
      <c r="AB531" s="11" t="s">
        <v>7576</v>
      </c>
      <c r="AC531" s="11" t="s">
        <v>68</v>
      </c>
      <c r="AD531" s="11" t="s">
        <v>8947</v>
      </c>
      <c r="AE531" s="11" t="s">
        <v>7578</v>
      </c>
      <c r="AF531" s="2"/>
      <c r="AG531" s="2"/>
      <c r="AH531" s="11" t="s">
        <v>4010</v>
      </c>
      <c r="AI531" s="28" t="s">
        <v>9787</v>
      </c>
      <c r="AJ531" s="11" t="s">
        <v>9762</v>
      </c>
      <c r="AK531" s="2">
        <v>34628</v>
      </c>
      <c r="AL531" s="13" t="s">
        <v>9568</v>
      </c>
      <c r="AM531" s="2"/>
      <c r="AN531" s="11"/>
      <c r="AO531" s="11"/>
      <c r="AP531" s="13"/>
      <c r="AQ531" s="2"/>
      <c r="AR531" s="11"/>
      <c r="AS531" s="11"/>
      <c r="AT531" s="13"/>
      <c r="AU531" s="2"/>
      <c r="AV531" s="2"/>
      <c r="AW531" s="2"/>
      <c r="AX531" s="11"/>
      <c r="AY531" s="11"/>
      <c r="AZ531" s="11"/>
      <c r="BA531" s="2" t="s">
        <v>132</v>
      </c>
      <c r="BB531" s="2"/>
      <c r="BC531" s="2">
        <v>0</v>
      </c>
      <c r="BD531" s="2">
        <v>0</v>
      </c>
      <c r="BE531" s="2">
        <v>0</v>
      </c>
      <c r="BF531" s="2">
        <v>0</v>
      </c>
      <c r="BG531" s="2">
        <v>1600</v>
      </c>
      <c r="BH531" s="2">
        <v>0</v>
      </c>
      <c r="BI531" s="2">
        <v>0</v>
      </c>
      <c r="BJ531" s="2">
        <v>0</v>
      </c>
      <c r="BK531" s="2">
        <v>0</v>
      </c>
      <c r="BL531" s="2">
        <v>0</v>
      </c>
      <c r="BM531" s="2">
        <v>0</v>
      </c>
      <c r="BN531" s="2">
        <v>0</v>
      </c>
      <c r="BO531" s="2">
        <v>0</v>
      </c>
      <c r="BP531" s="2">
        <v>0</v>
      </c>
      <c r="BQ531" s="2">
        <v>0</v>
      </c>
      <c r="BR531" s="2">
        <v>0</v>
      </c>
      <c r="BS531" s="2">
        <v>0</v>
      </c>
      <c r="BT531" s="2">
        <v>0</v>
      </c>
      <c r="BU531" s="2">
        <v>0</v>
      </c>
    </row>
    <row r="532" spans="1:73" ht="144" x14ac:dyDescent="0.2">
      <c r="A532" s="27">
        <v>527</v>
      </c>
      <c r="B532" s="9" t="s">
        <v>6479</v>
      </c>
      <c r="C532" s="27">
        <v>543</v>
      </c>
      <c r="D532" s="27">
        <v>543</v>
      </c>
      <c r="E532" s="27"/>
      <c r="F532" s="11" t="s">
        <v>13540</v>
      </c>
      <c r="G532" s="44" t="s">
        <v>13541</v>
      </c>
      <c r="H532" s="11" t="s">
        <v>102</v>
      </c>
      <c r="I532" s="28" t="s">
        <v>132</v>
      </c>
      <c r="J532" s="28"/>
      <c r="K532" s="2">
        <v>0</v>
      </c>
      <c r="L532" s="2">
        <v>0</v>
      </c>
      <c r="M532" s="2">
        <v>0</v>
      </c>
      <c r="N532" s="2">
        <v>0</v>
      </c>
      <c r="O532" s="2">
        <v>0</v>
      </c>
      <c r="P532" s="2"/>
      <c r="Q532" s="2">
        <f t="shared" si="16"/>
        <v>300</v>
      </c>
      <c r="R532" s="2">
        <v>62700</v>
      </c>
      <c r="S532" s="2">
        <f t="shared" si="17"/>
        <v>18810000</v>
      </c>
      <c r="T532" s="2"/>
      <c r="U532" s="2"/>
      <c r="V532" s="11" t="s">
        <v>8945</v>
      </c>
      <c r="W532" s="11" t="s">
        <v>7285</v>
      </c>
      <c r="X532" s="11" t="s">
        <v>7573</v>
      </c>
      <c r="Y532" s="11" t="s">
        <v>520</v>
      </c>
      <c r="Z532" s="11" t="s">
        <v>7574</v>
      </c>
      <c r="AA532" s="11" t="s">
        <v>8946</v>
      </c>
      <c r="AB532" s="11" t="s">
        <v>7576</v>
      </c>
      <c r="AC532" s="11" t="s">
        <v>68</v>
      </c>
      <c r="AD532" s="11" t="s">
        <v>8947</v>
      </c>
      <c r="AE532" s="11" t="s">
        <v>7578</v>
      </c>
      <c r="AF532" s="2"/>
      <c r="AG532" s="2"/>
      <c r="AH532" s="11" t="s">
        <v>4010</v>
      </c>
      <c r="AI532" s="28" t="s">
        <v>9787</v>
      </c>
      <c r="AJ532" s="11" t="s">
        <v>9762</v>
      </c>
      <c r="AK532" s="2">
        <v>13200000</v>
      </c>
      <c r="AL532" s="13" t="s">
        <v>9481</v>
      </c>
      <c r="AM532" s="2"/>
      <c r="AN532" s="11"/>
      <c r="AO532" s="11"/>
      <c r="AP532" s="13"/>
      <c r="AQ532" s="2"/>
      <c r="AR532" s="11"/>
      <c r="AS532" s="11"/>
      <c r="AT532" s="13"/>
      <c r="AU532" s="2"/>
      <c r="AV532" s="2"/>
      <c r="AW532" s="2"/>
      <c r="AX532" s="11"/>
      <c r="AY532" s="11"/>
      <c r="AZ532" s="11"/>
      <c r="BA532" s="2" t="s">
        <v>132</v>
      </c>
      <c r="BB532" s="2"/>
      <c r="BC532" s="2">
        <v>0</v>
      </c>
      <c r="BD532" s="2">
        <v>0</v>
      </c>
      <c r="BE532" s="2">
        <v>0</v>
      </c>
      <c r="BF532" s="2">
        <v>0</v>
      </c>
      <c r="BG532" s="2">
        <v>300</v>
      </c>
      <c r="BH532" s="2">
        <v>0</v>
      </c>
      <c r="BI532" s="2">
        <v>0</v>
      </c>
      <c r="BJ532" s="2">
        <v>0</v>
      </c>
      <c r="BK532" s="2">
        <v>0</v>
      </c>
      <c r="BL532" s="2">
        <v>0</v>
      </c>
      <c r="BM532" s="2">
        <v>0</v>
      </c>
      <c r="BN532" s="2">
        <v>0</v>
      </c>
      <c r="BO532" s="2">
        <v>0</v>
      </c>
      <c r="BP532" s="2">
        <v>0</v>
      </c>
      <c r="BQ532" s="2">
        <v>0</v>
      </c>
      <c r="BR532" s="2">
        <v>0</v>
      </c>
      <c r="BS532" s="2">
        <v>0</v>
      </c>
      <c r="BT532" s="2">
        <v>0</v>
      </c>
      <c r="BU532" s="2">
        <v>0</v>
      </c>
    </row>
    <row r="533" spans="1:73" ht="144" x14ac:dyDescent="0.2">
      <c r="A533" s="27">
        <v>528</v>
      </c>
      <c r="B533" s="9" t="s">
        <v>5987</v>
      </c>
      <c r="C533" s="27">
        <v>518</v>
      </c>
      <c r="D533" s="27">
        <v>518</v>
      </c>
      <c r="E533" s="27"/>
      <c r="F533" s="11" t="s">
        <v>13491</v>
      </c>
      <c r="G533" s="44" t="s">
        <v>13492</v>
      </c>
      <c r="H533" s="11" t="s">
        <v>102</v>
      </c>
      <c r="I533" s="28" t="s">
        <v>132</v>
      </c>
      <c r="J533" s="28"/>
      <c r="K533" s="2">
        <v>0</v>
      </c>
      <c r="L533" s="2">
        <v>0</v>
      </c>
      <c r="M533" s="2">
        <v>0</v>
      </c>
      <c r="N533" s="2">
        <v>0</v>
      </c>
      <c r="O533" s="2">
        <v>0</v>
      </c>
      <c r="P533" s="2"/>
      <c r="Q533" s="2">
        <f t="shared" si="16"/>
        <v>200</v>
      </c>
      <c r="R533" s="2">
        <v>83600</v>
      </c>
      <c r="S533" s="2">
        <f t="shared" si="17"/>
        <v>16720000</v>
      </c>
      <c r="T533" s="2"/>
      <c r="U533" s="2"/>
      <c r="V533" s="11" t="s">
        <v>7741</v>
      </c>
      <c r="W533" s="11" t="s">
        <v>6782</v>
      </c>
      <c r="X533" s="11" t="s">
        <v>7573</v>
      </c>
      <c r="Y533" s="11" t="s">
        <v>520</v>
      </c>
      <c r="Z533" s="11" t="s">
        <v>7574</v>
      </c>
      <c r="AA533" s="11" t="s">
        <v>7742</v>
      </c>
      <c r="AB533" s="11" t="s">
        <v>7576</v>
      </c>
      <c r="AC533" s="11" t="s">
        <v>80</v>
      </c>
      <c r="AD533" s="11" t="s">
        <v>7577</v>
      </c>
      <c r="AE533" s="11" t="s">
        <v>7578</v>
      </c>
      <c r="AF533" s="2"/>
      <c r="AG533" s="2"/>
      <c r="AH533" s="11" t="s">
        <v>4010</v>
      </c>
      <c r="AI533" s="28" t="s">
        <v>9787</v>
      </c>
      <c r="AJ533" s="11" t="s">
        <v>9762</v>
      </c>
      <c r="AK533" s="2">
        <v>88000</v>
      </c>
      <c r="AL533" s="13" t="s">
        <v>14375</v>
      </c>
      <c r="AM533" s="2"/>
      <c r="AN533" s="11"/>
      <c r="AO533" s="11"/>
      <c r="AP533" s="13"/>
      <c r="AQ533" s="2"/>
      <c r="AR533" s="11"/>
      <c r="AS533" s="11"/>
      <c r="AT533" s="13"/>
      <c r="AU533" s="2"/>
      <c r="AV533" s="2"/>
      <c r="AW533" s="2"/>
      <c r="AX533" s="11"/>
      <c r="AY533" s="11"/>
      <c r="AZ533" s="11"/>
      <c r="BA533" s="2" t="s">
        <v>132</v>
      </c>
      <c r="BB533" s="2"/>
      <c r="BC533" s="2">
        <v>0</v>
      </c>
      <c r="BD533" s="2">
        <v>0</v>
      </c>
      <c r="BE533" s="2">
        <v>0</v>
      </c>
      <c r="BF533" s="2">
        <v>0</v>
      </c>
      <c r="BG533" s="2">
        <v>200</v>
      </c>
      <c r="BH533" s="2">
        <v>0</v>
      </c>
      <c r="BI533" s="2">
        <v>0</v>
      </c>
      <c r="BJ533" s="2">
        <v>0</v>
      </c>
      <c r="BK533" s="2">
        <v>0</v>
      </c>
      <c r="BL533" s="2">
        <v>0</v>
      </c>
      <c r="BM533" s="2">
        <v>0</v>
      </c>
      <c r="BN533" s="2">
        <v>0</v>
      </c>
      <c r="BO533" s="2">
        <v>0</v>
      </c>
      <c r="BP533" s="2">
        <v>0</v>
      </c>
      <c r="BQ533" s="2">
        <v>0</v>
      </c>
      <c r="BR533" s="2">
        <v>0</v>
      </c>
      <c r="BS533" s="2">
        <v>0</v>
      </c>
      <c r="BT533" s="2">
        <v>0</v>
      </c>
      <c r="BU533" s="2">
        <v>0</v>
      </c>
    </row>
    <row r="534" spans="1:73" ht="132" x14ac:dyDescent="0.2">
      <c r="A534" s="27">
        <v>529</v>
      </c>
      <c r="B534" s="9" t="s">
        <v>5988</v>
      </c>
      <c r="C534" s="27">
        <v>519</v>
      </c>
      <c r="D534" s="27">
        <v>519</v>
      </c>
      <c r="E534" s="27"/>
      <c r="F534" s="11" t="s">
        <v>13493</v>
      </c>
      <c r="G534" s="44" t="s">
        <v>13494</v>
      </c>
      <c r="H534" s="11" t="s">
        <v>102</v>
      </c>
      <c r="I534" s="28" t="s">
        <v>132</v>
      </c>
      <c r="J534" s="28"/>
      <c r="K534" s="2">
        <v>0</v>
      </c>
      <c r="L534" s="2">
        <v>0</v>
      </c>
      <c r="M534" s="2">
        <v>0</v>
      </c>
      <c r="N534" s="2">
        <v>0</v>
      </c>
      <c r="O534" s="2">
        <v>0</v>
      </c>
      <c r="P534" s="2"/>
      <c r="Q534" s="2">
        <f t="shared" si="16"/>
        <v>200</v>
      </c>
      <c r="R534" s="2">
        <v>83600</v>
      </c>
      <c r="S534" s="2">
        <f t="shared" si="17"/>
        <v>16720000</v>
      </c>
      <c r="T534" s="2"/>
      <c r="U534" s="2"/>
      <c r="V534" s="11" t="s">
        <v>7743</v>
      </c>
      <c r="W534" s="11" t="s">
        <v>6783</v>
      </c>
      <c r="X534" s="11" t="s">
        <v>7573</v>
      </c>
      <c r="Y534" s="11" t="s">
        <v>520</v>
      </c>
      <c r="Z534" s="11" t="s">
        <v>7574</v>
      </c>
      <c r="AA534" s="11" t="s">
        <v>7744</v>
      </c>
      <c r="AB534" s="11" t="s">
        <v>7576</v>
      </c>
      <c r="AC534" s="11" t="s">
        <v>80</v>
      </c>
      <c r="AD534" s="11" t="s">
        <v>7577</v>
      </c>
      <c r="AE534" s="11" t="s">
        <v>7578</v>
      </c>
      <c r="AF534" s="2"/>
      <c r="AG534" s="2"/>
      <c r="AH534" s="11" t="s">
        <v>4010</v>
      </c>
      <c r="AI534" s="28" t="s">
        <v>9787</v>
      </c>
      <c r="AJ534" s="11" t="s">
        <v>9762</v>
      </c>
      <c r="AK534" s="2">
        <v>88000</v>
      </c>
      <c r="AL534" s="13" t="s">
        <v>14375</v>
      </c>
      <c r="AM534" s="2"/>
      <c r="AN534" s="11"/>
      <c r="AO534" s="11"/>
      <c r="AP534" s="13"/>
      <c r="AQ534" s="2"/>
      <c r="AR534" s="11"/>
      <c r="AS534" s="11"/>
      <c r="AT534" s="13"/>
      <c r="AU534" s="2"/>
      <c r="AV534" s="2"/>
      <c r="AW534" s="2"/>
      <c r="AX534" s="11"/>
      <c r="AY534" s="11"/>
      <c r="AZ534" s="11"/>
      <c r="BA534" s="2" t="s">
        <v>132</v>
      </c>
      <c r="BB534" s="2"/>
      <c r="BC534" s="2">
        <v>0</v>
      </c>
      <c r="BD534" s="2">
        <v>0</v>
      </c>
      <c r="BE534" s="2">
        <v>0</v>
      </c>
      <c r="BF534" s="2">
        <v>0</v>
      </c>
      <c r="BG534" s="2">
        <v>200</v>
      </c>
      <c r="BH534" s="2">
        <v>0</v>
      </c>
      <c r="BI534" s="2">
        <v>0</v>
      </c>
      <c r="BJ534" s="2">
        <v>0</v>
      </c>
      <c r="BK534" s="2">
        <v>0</v>
      </c>
      <c r="BL534" s="2">
        <v>0</v>
      </c>
      <c r="BM534" s="2">
        <v>0</v>
      </c>
      <c r="BN534" s="2">
        <v>0</v>
      </c>
      <c r="BO534" s="2">
        <v>0</v>
      </c>
      <c r="BP534" s="2">
        <v>0</v>
      </c>
      <c r="BQ534" s="2">
        <v>0</v>
      </c>
      <c r="BR534" s="2">
        <v>0</v>
      </c>
      <c r="BS534" s="2">
        <v>0</v>
      </c>
      <c r="BT534" s="2">
        <v>0</v>
      </c>
      <c r="BU534" s="2">
        <v>0</v>
      </c>
    </row>
    <row r="535" spans="1:73" ht="144" x14ac:dyDescent="0.2">
      <c r="A535" s="27">
        <v>530</v>
      </c>
      <c r="B535" s="9" t="s">
        <v>5989</v>
      </c>
      <c r="C535" s="27">
        <v>520</v>
      </c>
      <c r="D535" s="27">
        <v>520</v>
      </c>
      <c r="E535" s="27"/>
      <c r="F535" s="11" t="s">
        <v>13495</v>
      </c>
      <c r="G535" s="44" t="s">
        <v>13496</v>
      </c>
      <c r="H535" s="11" t="s">
        <v>102</v>
      </c>
      <c r="I535" s="28" t="s">
        <v>132</v>
      </c>
      <c r="J535" s="28"/>
      <c r="K535" s="2">
        <v>0</v>
      </c>
      <c r="L535" s="2">
        <v>0</v>
      </c>
      <c r="M535" s="2">
        <v>0</v>
      </c>
      <c r="N535" s="2">
        <v>0</v>
      </c>
      <c r="O535" s="2">
        <v>0</v>
      </c>
      <c r="P535" s="2"/>
      <c r="Q535" s="2">
        <f t="shared" si="16"/>
        <v>200</v>
      </c>
      <c r="R535" s="2">
        <v>83600</v>
      </c>
      <c r="S535" s="2">
        <f t="shared" si="17"/>
        <v>16720000</v>
      </c>
      <c r="T535" s="2"/>
      <c r="U535" s="2"/>
      <c r="V535" s="11" t="s">
        <v>7745</v>
      </c>
      <c r="W535" s="11" t="s">
        <v>6784</v>
      </c>
      <c r="X535" s="11" t="s">
        <v>7573</v>
      </c>
      <c r="Y535" s="11" t="s">
        <v>520</v>
      </c>
      <c r="Z535" s="11" t="s">
        <v>7574</v>
      </c>
      <c r="AA535" s="11" t="s">
        <v>7746</v>
      </c>
      <c r="AB535" s="11" t="s">
        <v>7576</v>
      </c>
      <c r="AC535" s="11" t="s">
        <v>80</v>
      </c>
      <c r="AD535" s="11" t="s">
        <v>7577</v>
      </c>
      <c r="AE535" s="11" t="s">
        <v>7578</v>
      </c>
      <c r="AF535" s="2"/>
      <c r="AG535" s="2"/>
      <c r="AH535" s="11" t="s">
        <v>4010</v>
      </c>
      <c r="AI535" s="28" t="s">
        <v>9787</v>
      </c>
      <c r="AJ535" s="11" t="s">
        <v>9762</v>
      </c>
      <c r="AK535" s="2">
        <v>88000</v>
      </c>
      <c r="AL535" s="13" t="s">
        <v>14375</v>
      </c>
      <c r="AM535" s="2"/>
      <c r="AN535" s="11"/>
      <c r="AO535" s="11"/>
      <c r="AP535" s="13"/>
      <c r="AQ535" s="2"/>
      <c r="AR535" s="11"/>
      <c r="AS535" s="11"/>
      <c r="AT535" s="13"/>
      <c r="AU535" s="2"/>
      <c r="AV535" s="2"/>
      <c r="AW535" s="2"/>
      <c r="AX535" s="11"/>
      <c r="AY535" s="11"/>
      <c r="AZ535" s="11"/>
      <c r="BA535" s="2" t="s">
        <v>132</v>
      </c>
      <c r="BB535" s="2"/>
      <c r="BC535" s="2">
        <v>0</v>
      </c>
      <c r="BD535" s="2">
        <v>0</v>
      </c>
      <c r="BE535" s="2">
        <v>0</v>
      </c>
      <c r="BF535" s="2">
        <v>0</v>
      </c>
      <c r="BG535" s="2">
        <v>200</v>
      </c>
      <c r="BH535" s="2">
        <v>0</v>
      </c>
      <c r="BI535" s="2">
        <v>0</v>
      </c>
      <c r="BJ535" s="2">
        <v>0</v>
      </c>
      <c r="BK535" s="2">
        <v>0</v>
      </c>
      <c r="BL535" s="2">
        <v>0</v>
      </c>
      <c r="BM535" s="2">
        <v>0</v>
      </c>
      <c r="BN535" s="2">
        <v>0</v>
      </c>
      <c r="BO535" s="2">
        <v>0</v>
      </c>
      <c r="BP535" s="2">
        <v>0</v>
      </c>
      <c r="BQ535" s="2">
        <v>0</v>
      </c>
      <c r="BR535" s="2">
        <v>0</v>
      </c>
      <c r="BS535" s="2">
        <v>0</v>
      </c>
      <c r="BT535" s="2">
        <v>0</v>
      </c>
      <c r="BU535" s="2">
        <v>0</v>
      </c>
    </row>
    <row r="536" spans="1:73" ht="144" x14ac:dyDescent="0.2">
      <c r="A536" s="27">
        <v>531</v>
      </c>
      <c r="B536" s="9" t="s">
        <v>5991</v>
      </c>
      <c r="C536" s="27">
        <v>521</v>
      </c>
      <c r="D536" s="27">
        <v>521</v>
      </c>
      <c r="E536" s="27"/>
      <c r="F536" s="11" t="s">
        <v>13495</v>
      </c>
      <c r="G536" s="44" t="s">
        <v>13497</v>
      </c>
      <c r="H536" s="11" t="s">
        <v>102</v>
      </c>
      <c r="I536" s="28" t="s">
        <v>132</v>
      </c>
      <c r="J536" s="28"/>
      <c r="K536" s="2">
        <v>0</v>
      </c>
      <c r="L536" s="2">
        <v>0</v>
      </c>
      <c r="M536" s="2">
        <v>0</v>
      </c>
      <c r="N536" s="2">
        <v>0</v>
      </c>
      <c r="O536" s="2">
        <v>0</v>
      </c>
      <c r="P536" s="2"/>
      <c r="Q536" s="2">
        <f t="shared" si="16"/>
        <v>400</v>
      </c>
      <c r="R536" s="2">
        <v>47025</v>
      </c>
      <c r="S536" s="2">
        <f t="shared" si="17"/>
        <v>18810000</v>
      </c>
      <c r="T536" s="2"/>
      <c r="U536" s="2"/>
      <c r="V536" s="11" t="s">
        <v>7748</v>
      </c>
      <c r="W536" s="11" t="s">
        <v>6786</v>
      </c>
      <c r="X536" s="11" t="s">
        <v>7573</v>
      </c>
      <c r="Y536" s="11" t="s">
        <v>520</v>
      </c>
      <c r="Z536" s="11" t="s">
        <v>7574</v>
      </c>
      <c r="AA536" s="11" t="s">
        <v>7749</v>
      </c>
      <c r="AB536" s="11" t="s">
        <v>7576</v>
      </c>
      <c r="AC536" s="11" t="s">
        <v>80</v>
      </c>
      <c r="AD536" s="11" t="s">
        <v>7577</v>
      </c>
      <c r="AE536" s="11" t="s">
        <v>7578</v>
      </c>
      <c r="AF536" s="2"/>
      <c r="AG536" s="2"/>
      <c r="AH536" s="11" t="s">
        <v>4010</v>
      </c>
      <c r="AI536" s="28" t="s">
        <v>9787</v>
      </c>
      <c r="AJ536" s="11" t="s">
        <v>9762</v>
      </c>
      <c r="AK536" s="2">
        <v>49500</v>
      </c>
      <c r="AL536" s="13" t="s">
        <v>14375</v>
      </c>
      <c r="AM536" s="2"/>
      <c r="AN536" s="11"/>
      <c r="AO536" s="11"/>
      <c r="AP536" s="13"/>
      <c r="AQ536" s="2"/>
      <c r="AR536" s="11"/>
      <c r="AS536" s="11"/>
      <c r="AT536" s="13"/>
      <c r="AU536" s="2"/>
      <c r="AV536" s="2"/>
      <c r="AW536" s="2"/>
      <c r="AX536" s="11"/>
      <c r="AY536" s="11"/>
      <c r="AZ536" s="11"/>
      <c r="BA536" s="2" t="s">
        <v>132</v>
      </c>
      <c r="BB536" s="2"/>
      <c r="BC536" s="2">
        <v>0</v>
      </c>
      <c r="BD536" s="2">
        <v>0</v>
      </c>
      <c r="BE536" s="2">
        <v>0</v>
      </c>
      <c r="BF536" s="2">
        <v>0</v>
      </c>
      <c r="BG536" s="2">
        <v>400</v>
      </c>
      <c r="BH536" s="2">
        <v>0</v>
      </c>
      <c r="BI536" s="2">
        <v>0</v>
      </c>
      <c r="BJ536" s="2">
        <v>0</v>
      </c>
      <c r="BK536" s="2">
        <v>0</v>
      </c>
      <c r="BL536" s="2">
        <v>0</v>
      </c>
      <c r="BM536" s="2">
        <v>0</v>
      </c>
      <c r="BN536" s="2">
        <v>0</v>
      </c>
      <c r="BO536" s="2">
        <v>0</v>
      </c>
      <c r="BP536" s="2">
        <v>0</v>
      </c>
      <c r="BQ536" s="2">
        <v>0</v>
      </c>
      <c r="BR536" s="2">
        <v>0</v>
      </c>
      <c r="BS536" s="2">
        <v>0</v>
      </c>
      <c r="BT536" s="2">
        <v>0</v>
      </c>
      <c r="BU536" s="2">
        <v>0</v>
      </c>
    </row>
    <row r="537" spans="1:73" ht="168" x14ac:dyDescent="0.2">
      <c r="A537" s="27">
        <v>532</v>
      </c>
      <c r="B537" s="9" t="s">
        <v>6595</v>
      </c>
      <c r="C537" s="27">
        <v>547</v>
      </c>
      <c r="D537" s="27">
        <v>547</v>
      </c>
      <c r="E537" s="27"/>
      <c r="F537" s="11" t="s">
        <v>13548</v>
      </c>
      <c r="G537" s="44" t="s">
        <v>13549</v>
      </c>
      <c r="H537" s="11" t="s">
        <v>102</v>
      </c>
      <c r="I537" s="28" t="s">
        <v>132</v>
      </c>
      <c r="J537" s="28"/>
      <c r="K537" s="2">
        <v>0</v>
      </c>
      <c r="L537" s="2">
        <v>0</v>
      </c>
      <c r="M537" s="2">
        <v>0</v>
      </c>
      <c r="N537" s="2">
        <v>0</v>
      </c>
      <c r="O537" s="2">
        <v>0</v>
      </c>
      <c r="P537" s="2"/>
      <c r="Q537" s="2">
        <f t="shared" si="16"/>
        <v>200</v>
      </c>
      <c r="R537" s="2">
        <v>123500</v>
      </c>
      <c r="S537" s="2">
        <f t="shared" si="17"/>
        <v>24700000</v>
      </c>
      <c r="T537" s="2"/>
      <c r="U537" s="2"/>
      <c r="V537" s="11" t="s">
        <v>9194</v>
      </c>
      <c r="W537" s="11" t="s">
        <v>7391</v>
      </c>
      <c r="X537" s="11" t="s">
        <v>7573</v>
      </c>
      <c r="Y537" s="11" t="s">
        <v>520</v>
      </c>
      <c r="Z537" s="11" t="s">
        <v>7574</v>
      </c>
      <c r="AA537" s="11"/>
      <c r="AB537" s="11" t="s">
        <v>7622</v>
      </c>
      <c r="AC537" s="11" t="s">
        <v>68</v>
      </c>
      <c r="AD537" s="11" t="s">
        <v>9195</v>
      </c>
      <c r="AE537" s="11" t="s">
        <v>7578</v>
      </c>
      <c r="AF537" s="2"/>
      <c r="AG537" s="2"/>
      <c r="AH537" s="11" t="s">
        <v>4010</v>
      </c>
      <c r="AI537" s="28" t="s">
        <v>9787</v>
      </c>
      <c r="AJ537" s="11" t="s">
        <v>9762</v>
      </c>
      <c r="AK537" s="2">
        <v>130000</v>
      </c>
      <c r="AL537" s="13" t="s">
        <v>9481</v>
      </c>
      <c r="AM537" s="2"/>
      <c r="AN537" s="11"/>
      <c r="AO537" s="11"/>
      <c r="AP537" s="13"/>
      <c r="AQ537" s="2"/>
      <c r="AR537" s="11"/>
      <c r="AS537" s="11"/>
      <c r="AT537" s="13"/>
      <c r="AU537" s="2"/>
      <c r="AV537" s="2"/>
      <c r="AW537" s="2"/>
      <c r="AX537" s="11"/>
      <c r="AY537" s="11"/>
      <c r="AZ537" s="11"/>
      <c r="BA537" s="2" t="s">
        <v>132</v>
      </c>
      <c r="BB537" s="2"/>
      <c r="BC537" s="2">
        <v>0</v>
      </c>
      <c r="BD537" s="2">
        <v>0</v>
      </c>
      <c r="BE537" s="2">
        <v>0</v>
      </c>
      <c r="BF537" s="2">
        <v>0</v>
      </c>
      <c r="BG537" s="2">
        <v>200</v>
      </c>
      <c r="BH537" s="2">
        <v>0</v>
      </c>
      <c r="BI537" s="2">
        <v>0</v>
      </c>
      <c r="BJ537" s="2">
        <v>0</v>
      </c>
      <c r="BK537" s="2">
        <v>0</v>
      </c>
      <c r="BL537" s="2">
        <v>0</v>
      </c>
      <c r="BM537" s="2">
        <v>0</v>
      </c>
      <c r="BN537" s="2">
        <v>0</v>
      </c>
      <c r="BO537" s="2">
        <v>0</v>
      </c>
      <c r="BP537" s="2">
        <v>0</v>
      </c>
      <c r="BQ537" s="2">
        <v>0</v>
      </c>
      <c r="BR537" s="2">
        <v>0</v>
      </c>
      <c r="BS537" s="2">
        <v>0</v>
      </c>
      <c r="BT537" s="2">
        <v>0</v>
      </c>
      <c r="BU537" s="2">
        <v>0</v>
      </c>
    </row>
    <row r="538" spans="1:73" ht="168" x14ac:dyDescent="0.2">
      <c r="A538" s="27">
        <v>533</v>
      </c>
      <c r="B538" s="9" t="s">
        <v>6596</v>
      </c>
      <c r="C538" s="27">
        <v>548</v>
      </c>
      <c r="D538" s="27">
        <v>548</v>
      </c>
      <c r="E538" s="27"/>
      <c r="F538" s="11" t="s">
        <v>13550</v>
      </c>
      <c r="G538" s="44" t="s">
        <v>13551</v>
      </c>
      <c r="H538" s="11" t="s">
        <v>102</v>
      </c>
      <c r="I538" s="28" t="s">
        <v>132</v>
      </c>
      <c r="J538" s="28"/>
      <c r="K538" s="2">
        <v>0</v>
      </c>
      <c r="L538" s="2">
        <v>0</v>
      </c>
      <c r="M538" s="2">
        <v>0</v>
      </c>
      <c r="N538" s="2">
        <v>0</v>
      </c>
      <c r="O538" s="2">
        <v>0</v>
      </c>
      <c r="P538" s="2"/>
      <c r="Q538" s="2">
        <f t="shared" si="16"/>
        <v>200</v>
      </c>
      <c r="R538" s="2">
        <v>123500</v>
      </c>
      <c r="S538" s="2">
        <f t="shared" si="17"/>
        <v>24700000</v>
      </c>
      <c r="T538" s="2"/>
      <c r="U538" s="2"/>
      <c r="V538" s="11" t="s">
        <v>9196</v>
      </c>
      <c r="W538" s="11" t="s">
        <v>7392</v>
      </c>
      <c r="X538" s="11" t="s">
        <v>7573</v>
      </c>
      <c r="Y538" s="11" t="s">
        <v>520</v>
      </c>
      <c r="Z538" s="11" t="s">
        <v>7574</v>
      </c>
      <c r="AA538" s="11"/>
      <c r="AB538" s="11" t="s">
        <v>7622</v>
      </c>
      <c r="AC538" s="11" t="s">
        <v>68</v>
      </c>
      <c r="AD538" s="11" t="s">
        <v>9195</v>
      </c>
      <c r="AE538" s="11" t="s">
        <v>7578</v>
      </c>
      <c r="AF538" s="2"/>
      <c r="AG538" s="2"/>
      <c r="AH538" s="11" t="s">
        <v>4010</v>
      </c>
      <c r="AI538" s="28" t="s">
        <v>9787</v>
      </c>
      <c r="AJ538" s="11" t="s">
        <v>9762</v>
      </c>
      <c r="AK538" s="2">
        <v>130000</v>
      </c>
      <c r="AL538" s="13" t="s">
        <v>9481</v>
      </c>
      <c r="AM538" s="2"/>
      <c r="AN538" s="11"/>
      <c r="AO538" s="11"/>
      <c r="AP538" s="13"/>
      <c r="AQ538" s="2"/>
      <c r="AR538" s="11"/>
      <c r="AS538" s="11"/>
      <c r="AT538" s="13"/>
      <c r="AU538" s="2"/>
      <c r="AV538" s="2"/>
      <c r="AW538" s="2"/>
      <c r="AX538" s="11"/>
      <c r="AY538" s="11"/>
      <c r="AZ538" s="11"/>
      <c r="BA538" s="2" t="s">
        <v>132</v>
      </c>
      <c r="BB538" s="2"/>
      <c r="BC538" s="2">
        <v>0</v>
      </c>
      <c r="BD538" s="2">
        <v>0</v>
      </c>
      <c r="BE538" s="2">
        <v>0</v>
      </c>
      <c r="BF538" s="2">
        <v>0</v>
      </c>
      <c r="BG538" s="2">
        <v>200</v>
      </c>
      <c r="BH538" s="2">
        <v>0</v>
      </c>
      <c r="BI538" s="2">
        <v>0</v>
      </c>
      <c r="BJ538" s="2">
        <v>0</v>
      </c>
      <c r="BK538" s="2">
        <v>0</v>
      </c>
      <c r="BL538" s="2">
        <v>0</v>
      </c>
      <c r="BM538" s="2">
        <v>0</v>
      </c>
      <c r="BN538" s="2">
        <v>0</v>
      </c>
      <c r="BO538" s="2">
        <v>0</v>
      </c>
      <c r="BP538" s="2">
        <v>0</v>
      </c>
      <c r="BQ538" s="2">
        <v>0</v>
      </c>
      <c r="BR538" s="2">
        <v>0</v>
      </c>
      <c r="BS538" s="2">
        <v>0</v>
      </c>
      <c r="BT538" s="2">
        <v>0</v>
      </c>
      <c r="BU538" s="2">
        <v>0</v>
      </c>
    </row>
    <row r="539" spans="1:73" ht="144" x14ac:dyDescent="0.2">
      <c r="A539" s="27">
        <v>534</v>
      </c>
      <c r="B539" s="9" t="s">
        <v>6468</v>
      </c>
      <c r="C539" s="27">
        <v>541</v>
      </c>
      <c r="D539" s="27">
        <v>541</v>
      </c>
      <c r="E539" s="27"/>
      <c r="F539" s="11" t="s">
        <v>13536</v>
      </c>
      <c r="G539" s="44" t="s">
        <v>13537</v>
      </c>
      <c r="H539" s="11" t="s">
        <v>102</v>
      </c>
      <c r="I539" s="28" t="s">
        <v>132</v>
      </c>
      <c r="J539" s="28"/>
      <c r="K539" s="2">
        <v>0</v>
      </c>
      <c r="L539" s="2">
        <v>0</v>
      </c>
      <c r="M539" s="2">
        <v>0</v>
      </c>
      <c r="N539" s="2">
        <v>0</v>
      </c>
      <c r="O539" s="2">
        <v>0</v>
      </c>
      <c r="P539" s="2"/>
      <c r="Q539" s="2">
        <f t="shared" si="16"/>
        <v>2800</v>
      </c>
      <c r="R539" s="2">
        <v>370500</v>
      </c>
      <c r="S539" s="2">
        <f t="shared" si="17"/>
        <v>1037400000</v>
      </c>
      <c r="T539" s="2"/>
      <c r="U539" s="2"/>
      <c r="V539" s="11" t="s">
        <v>8917</v>
      </c>
      <c r="W539" s="11" t="s">
        <v>7280</v>
      </c>
      <c r="X539" s="11" t="s">
        <v>7573</v>
      </c>
      <c r="Y539" s="11" t="s">
        <v>520</v>
      </c>
      <c r="Z539" s="11" t="s">
        <v>7574</v>
      </c>
      <c r="AA539" s="11" t="s">
        <v>8918</v>
      </c>
      <c r="AB539" s="11" t="s">
        <v>7576</v>
      </c>
      <c r="AC539" s="11" t="s">
        <v>190</v>
      </c>
      <c r="AD539" s="11" t="s">
        <v>7577</v>
      </c>
      <c r="AE539" s="11" t="s">
        <v>7578</v>
      </c>
      <c r="AF539" s="2"/>
      <c r="AG539" s="2"/>
      <c r="AH539" s="11" t="s">
        <v>4010</v>
      </c>
      <c r="AI539" s="28" t="s">
        <v>9787</v>
      </c>
      <c r="AJ539" s="11" t="s">
        <v>9762</v>
      </c>
      <c r="AK539" s="2">
        <v>250651</v>
      </c>
      <c r="AL539" s="13" t="s">
        <v>9548</v>
      </c>
      <c r="AM539" s="2"/>
      <c r="AN539" s="11"/>
      <c r="AO539" s="11"/>
      <c r="AP539" s="13"/>
      <c r="AQ539" s="2"/>
      <c r="AR539" s="11"/>
      <c r="AS539" s="11"/>
      <c r="AT539" s="13"/>
      <c r="AU539" s="2"/>
      <c r="AV539" s="2"/>
      <c r="AW539" s="2"/>
      <c r="AX539" s="11"/>
      <c r="AY539" s="11"/>
      <c r="AZ539" s="11"/>
      <c r="BA539" s="2" t="s">
        <v>132</v>
      </c>
      <c r="BB539" s="2"/>
      <c r="BC539" s="2">
        <v>0</v>
      </c>
      <c r="BD539" s="2">
        <v>0</v>
      </c>
      <c r="BE539" s="2">
        <v>0</v>
      </c>
      <c r="BF539" s="2">
        <v>0</v>
      </c>
      <c r="BG539" s="2">
        <v>2800</v>
      </c>
      <c r="BH539" s="2">
        <v>0</v>
      </c>
      <c r="BI539" s="2">
        <v>0</v>
      </c>
      <c r="BJ539" s="2">
        <v>0</v>
      </c>
      <c r="BK539" s="2">
        <v>0</v>
      </c>
      <c r="BL539" s="2">
        <v>0</v>
      </c>
      <c r="BM539" s="2">
        <v>0</v>
      </c>
      <c r="BN539" s="2">
        <v>0</v>
      </c>
      <c r="BO539" s="2">
        <v>0</v>
      </c>
      <c r="BP539" s="2">
        <v>0</v>
      </c>
      <c r="BQ539" s="2">
        <v>0</v>
      </c>
      <c r="BR539" s="2">
        <v>0</v>
      </c>
      <c r="BS539" s="2">
        <v>0</v>
      </c>
      <c r="BT539" s="2">
        <v>0</v>
      </c>
      <c r="BU539" s="2">
        <v>0</v>
      </c>
    </row>
    <row r="540" spans="1:73" ht="120" x14ac:dyDescent="0.2">
      <c r="A540" s="27">
        <v>535</v>
      </c>
      <c r="B540" s="9" t="s">
        <v>6597</v>
      </c>
      <c r="C540" s="27">
        <v>549</v>
      </c>
      <c r="D540" s="27">
        <v>549</v>
      </c>
      <c r="E540" s="27"/>
      <c r="F540" s="11" t="s">
        <v>13552</v>
      </c>
      <c r="G540" s="44" t="s">
        <v>13553</v>
      </c>
      <c r="H540" s="11" t="s">
        <v>102</v>
      </c>
      <c r="I540" s="28" t="s">
        <v>132</v>
      </c>
      <c r="J540" s="28"/>
      <c r="K540" s="2">
        <v>0</v>
      </c>
      <c r="L540" s="2">
        <v>0</v>
      </c>
      <c r="M540" s="2">
        <v>0</v>
      </c>
      <c r="N540" s="2">
        <v>0</v>
      </c>
      <c r="O540" s="2">
        <v>0</v>
      </c>
      <c r="P540" s="2"/>
      <c r="Q540" s="2">
        <f t="shared" si="16"/>
        <v>200</v>
      </c>
      <c r="R540" s="2">
        <v>34827</v>
      </c>
      <c r="S540" s="2">
        <f t="shared" si="17"/>
        <v>6965400</v>
      </c>
      <c r="T540" s="2"/>
      <c r="U540" s="2"/>
      <c r="V540" s="11" t="s">
        <v>9197</v>
      </c>
      <c r="W540" s="11" t="s">
        <v>7393</v>
      </c>
      <c r="X540" s="11" t="s">
        <v>7573</v>
      </c>
      <c r="Y540" s="11" t="s">
        <v>520</v>
      </c>
      <c r="Z540" s="11" t="s">
        <v>7574</v>
      </c>
      <c r="AA540" s="11" t="s">
        <v>9198</v>
      </c>
      <c r="AB540" s="11" t="s">
        <v>7576</v>
      </c>
      <c r="AC540" s="11" t="s">
        <v>68</v>
      </c>
      <c r="AD540" s="11" t="s">
        <v>7577</v>
      </c>
      <c r="AE540" s="11" t="s">
        <v>7578</v>
      </c>
      <c r="AF540" s="2"/>
      <c r="AG540" s="2"/>
      <c r="AH540" s="11" t="s">
        <v>4010</v>
      </c>
      <c r="AI540" s="28" t="s">
        <v>9787</v>
      </c>
      <c r="AJ540" s="11" t="s">
        <v>9762</v>
      </c>
      <c r="AK540" s="2">
        <v>41892</v>
      </c>
      <c r="AL540" s="13" t="s">
        <v>9568</v>
      </c>
      <c r="AM540" s="2"/>
      <c r="AN540" s="11"/>
      <c r="AO540" s="11"/>
      <c r="AP540" s="13"/>
      <c r="AQ540" s="2"/>
      <c r="AR540" s="11"/>
      <c r="AS540" s="11"/>
      <c r="AT540" s="13"/>
      <c r="AU540" s="2"/>
      <c r="AV540" s="2"/>
      <c r="AW540" s="2"/>
      <c r="AX540" s="11"/>
      <c r="AY540" s="11"/>
      <c r="AZ540" s="11"/>
      <c r="BA540" s="2" t="s">
        <v>132</v>
      </c>
      <c r="BB540" s="2"/>
      <c r="BC540" s="2">
        <v>0</v>
      </c>
      <c r="BD540" s="2">
        <v>0</v>
      </c>
      <c r="BE540" s="2">
        <v>0</v>
      </c>
      <c r="BF540" s="2">
        <v>0</v>
      </c>
      <c r="BG540" s="2">
        <v>200</v>
      </c>
      <c r="BH540" s="2">
        <v>0</v>
      </c>
      <c r="BI540" s="2">
        <v>0</v>
      </c>
      <c r="BJ540" s="2">
        <v>0</v>
      </c>
      <c r="BK540" s="2">
        <v>0</v>
      </c>
      <c r="BL540" s="2">
        <v>0</v>
      </c>
      <c r="BM540" s="2">
        <v>0</v>
      </c>
      <c r="BN540" s="2">
        <v>0</v>
      </c>
      <c r="BO540" s="2">
        <v>0</v>
      </c>
      <c r="BP540" s="2">
        <v>0</v>
      </c>
      <c r="BQ540" s="2">
        <v>0</v>
      </c>
      <c r="BR540" s="2">
        <v>0</v>
      </c>
      <c r="BS540" s="2">
        <v>0</v>
      </c>
      <c r="BT540" s="2">
        <v>0</v>
      </c>
      <c r="BU540" s="2">
        <v>0</v>
      </c>
    </row>
    <row r="541" spans="1:73" ht="60" x14ac:dyDescent="0.2">
      <c r="A541" s="27">
        <v>536</v>
      </c>
      <c r="B541" s="9" t="s">
        <v>6602</v>
      </c>
      <c r="C541" s="27">
        <v>552</v>
      </c>
      <c r="D541" s="27">
        <v>552</v>
      </c>
      <c r="E541" s="27"/>
      <c r="F541" s="11" t="s">
        <v>13558</v>
      </c>
      <c r="G541" s="44" t="s">
        <v>13559</v>
      </c>
      <c r="H541" s="11" t="s">
        <v>102</v>
      </c>
      <c r="I541" s="28" t="s">
        <v>132</v>
      </c>
      <c r="J541" s="28"/>
      <c r="K541" s="2">
        <v>0</v>
      </c>
      <c r="L541" s="2">
        <v>0</v>
      </c>
      <c r="M541" s="2">
        <v>0</v>
      </c>
      <c r="N541" s="2">
        <v>0</v>
      </c>
      <c r="O541" s="2">
        <v>0</v>
      </c>
      <c r="P541" s="2"/>
      <c r="Q541" s="2">
        <f t="shared" si="16"/>
        <v>200</v>
      </c>
      <c r="R541" s="2">
        <v>57000</v>
      </c>
      <c r="S541" s="2">
        <f t="shared" si="17"/>
        <v>11400000</v>
      </c>
      <c r="T541" s="2"/>
      <c r="U541" s="2"/>
      <c r="V541" s="11" t="s">
        <v>9208</v>
      </c>
      <c r="W541" s="11" t="s">
        <v>7398</v>
      </c>
      <c r="X541" s="11" t="s">
        <v>7573</v>
      </c>
      <c r="Y541" s="11" t="s">
        <v>520</v>
      </c>
      <c r="Z541" s="11" t="s">
        <v>7574</v>
      </c>
      <c r="AA541" s="11"/>
      <c r="AB541" s="11" t="s">
        <v>7576</v>
      </c>
      <c r="AC541" s="11" t="s">
        <v>68</v>
      </c>
      <c r="AD541" s="11" t="s">
        <v>7577</v>
      </c>
      <c r="AE541" s="11" t="s">
        <v>7578</v>
      </c>
      <c r="AF541" s="2"/>
      <c r="AG541" s="2"/>
      <c r="AH541" s="11" t="s">
        <v>4010</v>
      </c>
      <c r="AI541" s="28" t="s">
        <v>9787</v>
      </c>
      <c r="AJ541" s="11" t="s">
        <v>9762</v>
      </c>
      <c r="AK541" s="2">
        <v>60000</v>
      </c>
      <c r="AL541" s="13" t="s">
        <v>9481</v>
      </c>
      <c r="AM541" s="2"/>
      <c r="AN541" s="11"/>
      <c r="AO541" s="11"/>
      <c r="AP541" s="13"/>
      <c r="AQ541" s="2"/>
      <c r="AR541" s="11"/>
      <c r="AS541" s="11"/>
      <c r="AT541" s="13"/>
      <c r="AU541" s="2"/>
      <c r="AV541" s="2"/>
      <c r="AW541" s="2"/>
      <c r="AX541" s="11"/>
      <c r="AY541" s="11"/>
      <c r="AZ541" s="11"/>
      <c r="BA541" s="2" t="s">
        <v>132</v>
      </c>
      <c r="BB541" s="2"/>
      <c r="BC541" s="2">
        <v>0</v>
      </c>
      <c r="BD541" s="2">
        <v>0</v>
      </c>
      <c r="BE541" s="2">
        <v>0</v>
      </c>
      <c r="BF541" s="2">
        <v>0</v>
      </c>
      <c r="BG541" s="2">
        <v>200</v>
      </c>
      <c r="BH541" s="2">
        <v>0</v>
      </c>
      <c r="BI541" s="2">
        <v>0</v>
      </c>
      <c r="BJ541" s="2">
        <v>0</v>
      </c>
      <c r="BK541" s="2">
        <v>0</v>
      </c>
      <c r="BL541" s="2">
        <v>0</v>
      </c>
      <c r="BM541" s="2">
        <v>0</v>
      </c>
      <c r="BN541" s="2">
        <v>0</v>
      </c>
      <c r="BO541" s="2">
        <v>0</v>
      </c>
      <c r="BP541" s="2">
        <v>0</v>
      </c>
      <c r="BQ541" s="2">
        <v>0</v>
      </c>
      <c r="BR541" s="2">
        <v>0</v>
      </c>
      <c r="BS541" s="2">
        <v>0</v>
      </c>
      <c r="BT541" s="2">
        <v>0</v>
      </c>
      <c r="BU541" s="2">
        <v>0</v>
      </c>
    </row>
    <row r="542" spans="1:73" ht="120" x14ac:dyDescent="0.2">
      <c r="A542" s="27">
        <v>537</v>
      </c>
      <c r="B542" s="9" t="s">
        <v>6598</v>
      </c>
      <c r="C542" s="27">
        <v>550</v>
      </c>
      <c r="D542" s="27">
        <v>550</v>
      </c>
      <c r="E542" s="27"/>
      <c r="F542" s="11" t="s">
        <v>13554</v>
      </c>
      <c r="G542" s="44" t="s">
        <v>13555</v>
      </c>
      <c r="H542" s="11" t="s">
        <v>102</v>
      </c>
      <c r="I542" s="28" t="s">
        <v>132</v>
      </c>
      <c r="J542" s="28"/>
      <c r="K542" s="2">
        <v>0</v>
      </c>
      <c r="L542" s="2">
        <v>0</v>
      </c>
      <c r="M542" s="2">
        <v>0</v>
      </c>
      <c r="N542" s="2">
        <v>0</v>
      </c>
      <c r="O542" s="2">
        <v>0</v>
      </c>
      <c r="P542" s="2"/>
      <c r="Q542" s="2">
        <f t="shared" si="16"/>
        <v>200</v>
      </c>
      <c r="R542" s="2">
        <v>34827</v>
      </c>
      <c r="S542" s="2">
        <f t="shared" si="17"/>
        <v>6965400</v>
      </c>
      <c r="T542" s="2"/>
      <c r="U542" s="2"/>
      <c r="V542" s="11" t="s">
        <v>9199</v>
      </c>
      <c r="W542" s="11" t="s">
        <v>7394</v>
      </c>
      <c r="X542" s="11" t="s">
        <v>7573</v>
      </c>
      <c r="Y542" s="11" t="s">
        <v>520</v>
      </c>
      <c r="Z542" s="11" t="s">
        <v>7574</v>
      </c>
      <c r="AA542" s="11" t="s">
        <v>9200</v>
      </c>
      <c r="AB542" s="11" t="s">
        <v>7576</v>
      </c>
      <c r="AC542" s="11" t="s">
        <v>68</v>
      </c>
      <c r="AD542" s="11" t="s">
        <v>8947</v>
      </c>
      <c r="AE542" s="11" t="s">
        <v>7578</v>
      </c>
      <c r="AF542" s="2"/>
      <c r="AG542" s="2"/>
      <c r="AH542" s="11" t="s">
        <v>4010</v>
      </c>
      <c r="AI542" s="28" t="s">
        <v>9787</v>
      </c>
      <c r="AJ542" s="11" t="s">
        <v>9762</v>
      </c>
      <c r="AK542" s="2">
        <v>41892</v>
      </c>
      <c r="AL542" s="13" t="s">
        <v>9568</v>
      </c>
      <c r="AM542" s="2"/>
      <c r="AN542" s="11"/>
      <c r="AO542" s="11"/>
      <c r="AP542" s="13"/>
      <c r="AQ542" s="2"/>
      <c r="AR542" s="11"/>
      <c r="AS542" s="11"/>
      <c r="AT542" s="13"/>
      <c r="AU542" s="2"/>
      <c r="AV542" s="2"/>
      <c r="AW542" s="2"/>
      <c r="AX542" s="11"/>
      <c r="AY542" s="11"/>
      <c r="AZ542" s="11"/>
      <c r="BA542" s="2" t="s">
        <v>132</v>
      </c>
      <c r="BB542" s="2"/>
      <c r="BC542" s="2">
        <v>0</v>
      </c>
      <c r="BD542" s="2">
        <v>0</v>
      </c>
      <c r="BE542" s="2">
        <v>0</v>
      </c>
      <c r="BF542" s="2">
        <v>0</v>
      </c>
      <c r="BG542" s="2">
        <v>200</v>
      </c>
      <c r="BH542" s="2">
        <v>0</v>
      </c>
      <c r="BI542" s="2">
        <v>0</v>
      </c>
      <c r="BJ542" s="2">
        <v>0</v>
      </c>
      <c r="BK542" s="2">
        <v>0</v>
      </c>
      <c r="BL542" s="2">
        <v>0</v>
      </c>
      <c r="BM542" s="2">
        <v>0</v>
      </c>
      <c r="BN542" s="2">
        <v>0</v>
      </c>
      <c r="BO542" s="2">
        <v>0</v>
      </c>
      <c r="BP542" s="2">
        <v>0</v>
      </c>
      <c r="BQ542" s="2">
        <v>0</v>
      </c>
      <c r="BR542" s="2">
        <v>0</v>
      </c>
      <c r="BS542" s="2">
        <v>0</v>
      </c>
      <c r="BT542" s="2">
        <v>0</v>
      </c>
      <c r="BU542" s="2">
        <v>0</v>
      </c>
    </row>
    <row r="543" spans="1:73" ht="108" x14ac:dyDescent="0.2">
      <c r="A543" s="27">
        <v>538</v>
      </c>
      <c r="B543" s="9" t="s">
        <v>5955</v>
      </c>
      <c r="C543" s="27">
        <v>540</v>
      </c>
      <c r="D543" s="27">
        <v>540</v>
      </c>
      <c r="E543" s="27"/>
      <c r="F543" s="11" t="s">
        <v>13534</v>
      </c>
      <c r="G543" s="44" t="s">
        <v>13535</v>
      </c>
      <c r="H543" s="11" t="s">
        <v>102</v>
      </c>
      <c r="I543" s="28" t="s">
        <v>132</v>
      </c>
      <c r="J543" s="28"/>
      <c r="K543" s="2">
        <v>0</v>
      </c>
      <c r="L543" s="2">
        <v>0</v>
      </c>
      <c r="M543" s="2">
        <v>0</v>
      </c>
      <c r="N543" s="2">
        <v>0</v>
      </c>
      <c r="O543" s="2">
        <v>0</v>
      </c>
      <c r="P543" s="2"/>
      <c r="Q543" s="2">
        <f t="shared" si="16"/>
        <v>720</v>
      </c>
      <c r="R543" s="2">
        <v>88300</v>
      </c>
      <c r="S543" s="2">
        <f t="shared" si="17"/>
        <v>63576000</v>
      </c>
      <c r="T543" s="2"/>
      <c r="U543" s="2"/>
      <c r="V543" s="11" t="s">
        <v>7623</v>
      </c>
      <c r="W543" s="11" t="s">
        <v>6756</v>
      </c>
      <c r="X543" s="11" t="s">
        <v>7573</v>
      </c>
      <c r="Y543" s="11" t="s">
        <v>520</v>
      </c>
      <c r="Z543" s="11" t="s">
        <v>7574</v>
      </c>
      <c r="AA543" s="11" t="s">
        <v>7624</v>
      </c>
      <c r="AB543" s="11" t="s">
        <v>7622</v>
      </c>
      <c r="AC543" s="11" t="s">
        <v>68</v>
      </c>
      <c r="AD543" s="11" t="s">
        <v>7577</v>
      </c>
      <c r="AE543" s="11" t="s">
        <v>7578</v>
      </c>
      <c r="AF543" s="2"/>
      <c r="AG543" s="2"/>
      <c r="AH543" s="11" t="s">
        <v>4010</v>
      </c>
      <c r="AI543" s="28" t="s">
        <v>9787</v>
      </c>
      <c r="AJ543" s="11" t="s">
        <v>9762</v>
      </c>
      <c r="AK543" s="2">
        <v>92977.5</v>
      </c>
      <c r="AL543" s="13" t="s">
        <v>14375</v>
      </c>
      <c r="AM543" s="2"/>
      <c r="AN543" s="11"/>
      <c r="AO543" s="11"/>
      <c r="AP543" s="13"/>
      <c r="AQ543" s="2"/>
      <c r="AR543" s="11"/>
      <c r="AS543" s="11"/>
      <c r="AT543" s="13"/>
      <c r="AU543" s="2"/>
      <c r="AV543" s="2"/>
      <c r="AW543" s="2"/>
      <c r="AX543" s="11"/>
      <c r="AY543" s="11"/>
      <c r="AZ543" s="11"/>
      <c r="BA543" s="2" t="s">
        <v>132</v>
      </c>
      <c r="BB543" s="2"/>
      <c r="BC543" s="2">
        <v>0</v>
      </c>
      <c r="BD543" s="2">
        <v>0</v>
      </c>
      <c r="BE543" s="2">
        <v>0</v>
      </c>
      <c r="BF543" s="2">
        <v>0</v>
      </c>
      <c r="BG543" s="2">
        <v>720</v>
      </c>
      <c r="BH543" s="2">
        <v>0</v>
      </c>
      <c r="BI543" s="2">
        <v>0</v>
      </c>
      <c r="BJ543" s="2">
        <v>0</v>
      </c>
      <c r="BK543" s="2">
        <v>0</v>
      </c>
      <c r="BL543" s="2">
        <v>0</v>
      </c>
      <c r="BM543" s="2">
        <v>0</v>
      </c>
      <c r="BN543" s="2">
        <v>0</v>
      </c>
      <c r="BO543" s="2">
        <v>0</v>
      </c>
      <c r="BP543" s="2">
        <v>0</v>
      </c>
      <c r="BQ543" s="2">
        <v>0</v>
      </c>
      <c r="BR543" s="2">
        <v>0</v>
      </c>
      <c r="BS543" s="2">
        <v>0</v>
      </c>
      <c r="BT543" s="2">
        <v>0</v>
      </c>
      <c r="BU543" s="2">
        <v>0</v>
      </c>
    </row>
    <row r="544" spans="1:73" ht="132" x14ac:dyDescent="0.2">
      <c r="A544" s="27">
        <v>539</v>
      </c>
      <c r="B544" s="9" t="s">
        <v>6599</v>
      </c>
      <c r="C544" s="27">
        <v>551</v>
      </c>
      <c r="D544" s="27">
        <v>551</v>
      </c>
      <c r="E544" s="27"/>
      <c r="F544" s="11" t="s">
        <v>13556</v>
      </c>
      <c r="G544" s="44" t="s">
        <v>13557</v>
      </c>
      <c r="H544" s="11" t="s">
        <v>102</v>
      </c>
      <c r="I544" s="28" t="s">
        <v>132</v>
      </c>
      <c r="J544" s="28"/>
      <c r="K544" s="2">
        <v>0</v>
      </c>
      <c r="L544" s="2">
        <v>0</v>
      </c>
      <c r="M544" s="2">
        <v>0</v>
      </c>
      <c r="N544" s="2">
        <v>0</v>
      </c>
      <c r="O544" s="2">
        <v>0</v>
      </c>
      <c r="P544" s="2"/>
      <c r="Q544" s="2">
        <f t="shared" si="16"/>
        <v>200</v>
      </c>
      <c r="R544" s="2">
        <v>123500</v>
      </c>
      <c r="S544" s="2">
        <f t="shared" si="17"/>
        <v>24700000</v>
      </c>
      <c r="T544" s="2"/>
      <c r="U544" s="2"/>
      <c r="V544" s="11" t="s">
        <v>9201</v>
      </c>
      <c r="W544" s="11" t="s">
        <v>7395</v>
      </c>
      <c r="X544" s="11" t="s">
        <v>7573</v>
      </c>
      <c r="Y544" s="11" t="s">
        <v>520</v>
      </c>
      <c r="Z544" s="11" t="s">
        <v>7574</v>
      </c>
      <c r="AA544" s="11"/>
      <c r="AB544" s="11" t="s">
        <v>7622</v>
      </c>
      <c r="AC544" s="11" t="s">
        <v>68</v>
      </c>
      <c r="AD544" s="11" t="s">
        <v>9195</v>
      </c>
      <c r="AE544" s="11" t="s">
        <v>7578</v>
      </c>
      <c r="AF544" s="2"/>
      <c r="AG544" s="2"/>
      <c r="AH544" s="11" t="s">
        <v>4010</v>
      </c>
      <c r="AI544" s="28" t="s">
        <v>9787</v>
      </c>
      <c r="AJ544" s="11" t="s">
        <v>9762</v>
      </c>
      <c r="AK544" s="2">
        <v>130000</v>
      </c>
      <c r="AL544" s="13" t="s">
        <v>9481</v>
      </c>
      <c r="AM544" s="2"/>
      <c r="AN544" s="11"/>
      <c r="AO544" s="11"/>
      <c r="AP544" s="13"/>
      <c r="AQ544" s="2"/>
      <c r="AR544" s="11"/>
      <c r="AS544" s="11"/>
      <c r="AT544" s="13"/>
      <c r="AU544" s="2"/>
      <c r="AV544" s="2"/>
      <c r="AW544" s="2"/>
      <c r="AX544" s="11"/>
      <c r="AY544" s="11"/>
      <c r="AZ544" s="11"/>
      <c r="BA544" s="2" t="s">
        <v>132</v>
      </c>
      <c r="BB544" s="2"/>
      <c r="BC544" s="2">
        <v>0</v>
      </c>
      <c r="BD544" s="2">
        <v>0</v>
      </c>
      <c r="BE544" s="2">
        <v>0</v>
      </c>
      <c r="BF544" s="2">
        <v>0</v>
      </c>
      <c r="BG544" s="2">
        <v>200</v>
      </c>
      <c r="BH544" s="2">
        <v>0</v>
      </c>
      <c r="BI544" s="2">
        <v>0</v>
      </c>
      <c r="BJ544" s="2">
        <v>0</v>
      </c>
      <c r="BK544" s="2">
        <v>0</v>
      </c>
      <c r="BL544" s="2">
        <v>0</v>
      </c>
      <c r="BM544" s="2">
        <v>0</v>
      </c>
      <c r="BN544" s="2">
        <v>0</v>
      </c>
      <c r="BO544" s="2">
        <v>0</v>
      </c>
      <c r="BP544" s="2">
        <v>0</v>
      </c>
      <c r="BQ544" s="2">
        <v>0</v>
      </c>
      <c r="BR544" s="2">
        <v>0</v>
      </c>
      <c r="BS544" s="2">
        <v>0</v>
      </c>
      <c r="BT544" s="2">
        <v>0</v>
      </c>
      <c r="BU544" s="2">
        <v>0</v>
      </c>
    </row>
    <row r="545" spans="1:73" ht="36" x14ac:dyDescent="0.2">
      <c r="A545" s="27">
        <v>540</v>
      </c>
      <c r="B545" s="9" t="s">
        <v>6643</v>
      </c>
      <c r="C545" s="27">
        <v>557</v>
      </c>
      <c r="D545" s="27">
        <v>557</v>
      </c>
      <c r="E545" s="27"/>
      <c r="F545" s="11" t="s">
        <v>13567</v>
      </c>
      <c r="G545" s="44" t="s">
        <v>13568</v>
      </c>
      <c r="H545" s="28" t="s">
        <v>73</v>
      </c>
      <c r="I545" s="28" t="s">
        <v>15200</v>
      </c>
      <c r="J545" s="28"/>
      <c r="K545" s="2">
        <v>0</v>
      </c>
      <c r="L545" s="2">
        <v>0</v>
      </c>
      <c r="M545" s="2">
        <v>0</v>
      </c>
      <c r="N545" s="2">
        <v>0</v>
      </c>
      <c r="O545" s="2">
        <v>0</v>
      </c>
      <c r="P545" s="2"/>
      <c r="Q545" s="2">
        <f t="shared" ref="Q545:Q608" si="18">SUM(BA545:BU545)</f>
        <v>30000</v>
      </c>
      <c r="R545" s="2">
        <v>1350</v>
      </c>
      <c r="S545" s="2">
        <f t="shared" ref="S545:S608" si="19">R545*Q545</f>
        <v>40500000</v>
      </c>
      <c r="T545" s="2"/>
      <c r="U545" s="2"/>
      <c r="V545" s="11" t="s">
        <v>9333</v>
      </c>
      <c r="W545" s="11" t="s">
        <v>7446</v>
      </c>
      <c r="X545" s="11" t="s">
        <v>9334</v>
      </c>
      <c r="Y545" s="11" t="s">
        <v>399</v>
      </c>
      <c r="Z545" s="11" t="s">
        <v>9335</v>
      </c>
      <c r="AA545" s="11" t="s">
        <v>9336</v>
      </c>
      <c r="AB545" s="11" t="s">
        <v>9337</v>
      </c>
      <c r="AC545" s="11" t="s">
        <v>2398</v>
      </c>
      <c r="AD545" s="11" t="s">
        <v>9338</v>
      </c>
      <c r="AE545" s="11" t="s">
        <v>8496</v>
      </c>
      <c r="AF545" s="2"/>
      <c r="AG545" s="2"/>
      <c r="AH545" s="11" t="s">
        <v>9572</v>
      </c>
      <c r="AI545" s="28" t="s">
        <v>9526</v>
      </c>
      <c r="AJ545" s="11" t="s">
        <v>9736</v>
      </c>
      <c r="AK545" s="2">
        <v>1913</v>
      </c>
      <c r="AL545" s="13" t="s">
        <v>409</v>
      </c>
      <c r="AM545" s="2">
        <v>1326</v>
      </c>
      <c r="AN545" s="11" t="s">
        <v>1229</v>
      </c>
      <c r="AO545" s="11" t="s">
        <v>14394</v>
      </c>
      <c r="AP545" s="13">
        <v>45080</v>
      </c>
      <c r="AQ545" s="2">
        <v>1326</v>
      </c>
      <c r="AR545" s="11" t="s">
        <v>1229</v>
      </c>
      <c r="AS545" s="11" t="s">
        <v>14394</v>
      </c>
      <c r="AT545" s="13">
        <v>45080</v>
      </c>
      <c r="AU545" s="2"/>
      <c r="AV545" s="2"/>
      <c r="AW545" s="2"/>
      <c r="AX545" s="11"/>
      <c r="AY545" s="11"/>
      <c r="AZ545" s="11"/>
      <c r="BA545" s="2">
        <v>30000</v>
      </c>
      <c r="BB545" s="2"/>
      <c r="BC545" s="2">
        <v>0</v>
      </c>
      <c r="BD545" s="2">
        <v>0</v>
      </c>
      <c r="BE545" s="2">
        <v>0</v>
      </c>
      <c r="BF545" s="2">
        <v>0</v>
      </c>
      <c r="BG545" s="2">
        <v>0</v>
      </c>
      <c r="BH545" s="2">
        <v>0</v>
      </c>
      <c r="BI545" s="2">
        <v>0</v>
      </c>
      <c r="BJ545" s="2">
        <v>0</v>
      </c>
      <c r="BK545" s="2">
        <v>0</v>
      </c>
      <c r="BL545" s="2">
        <v>0</v>
      </c>
      <c r="BM545" s="2">
        <v>0</v>
      </c>
      <c r="BN545" s="2">
        <v>0</v>
      </c>
      <c r="BO545" s="2">
        <v>0</v>
      </c>
      <c r="BP545" s="2">
        <v>0</v>
      </c>
      <c r="BQ545" s="2">
        <v>0</v>
      </c>
      <c r="BR545" s="2">
        <v>0</v>
      </c>
      <c r="BS545" s="2">
        <v>0</v>
      </c>
      <c r="BT545" s="2">
        <v>0</v>
      </c>
      <c r="BU545" s="2">
        <v>0</v>
      </c>
    </row>
    <row r="546" spans="1:73" ht="72" x14ac:dyDescent="0.2">
      <c r="A546" s="27">
        <v>541</v>
      </c>
      <c r="B546" s="9" t="s">
        <v>6333</v>
      </c>
      <c r="C546" s="27">
        <v>561</v>
      </c>
      <c r="D546" s="27">
        <v>561</v>
      </c>
      <c r="E546" s="27"/>
      <c r="F546" s="11" t="s">
        <v>13575</v>
      </c>
      <c r="G546" s="44" t="s">
        <v>13576</v>
      </c>
      <c r="H546" s="28" t="s">
        <v>1742</v>
      </c>
      <c r="I546" s="28" t="s">
        <v>15167</v>
      </c>
      <c r="J546" s="28"/>
      <c r="K546" s="2">
        <v>0</v>
      </c>
      <c r="L546" s="2">
        <v>0</v>
      </c>
      <c r="M546" s="2">
        <v>0</v>
      </c>
      <c r="N546" s="2">
        <v>48</v>
      </c>
      <c r="O546" s="2">
        <v>0</v>
      </c>
      <c r="P546" s="2"/>
      <c r="Q546" s="2">
        <f t="shared" si="18"/>
        <v>192</v>
      </c>
      <c r="R546" s="2">
        <v>97155</v>
      </c>
      <c r="S546" s="2">
        <f t="shared" si="19"/>
        <v>18653760</v>
      </c>
      <c r="T546" s="2"/>
      <c r="U546" s="2"/>
      <c r="V546" s="11" t="s">
        <v>8594</v>
      </c>
      <c r="W546" s="11" t="s">
        <v>7119</v>
      </c>
      <c r="X546" s="11" t="s">
        <v>8595</v>
      </c>
      <c r="Y546" s="11" t="s">
        <v>457</v>
      </c>
      <c r="Z546" s="11" t="s">
        <v>8596</v>
      </c>
      <c r="AA546" s="11" t="s">
        <v>8597</v>
      </c>
      <c r="AB546" s="11" t="s">
        <v>8598</v>
      </c>
      <c r="AC546" s="11" t="s">
        <v>68</v>
      </c>
      <c r="AD546" s="11" t="s">
        <v>8599</v>
      </c>
      <c r="AE546" s="11" t="s">
        <v>8496</v>
      </c>
      <c r="AF546" s="2"/>
      <c r="AG546" s="2"/>
      <c r="AH546" s="11" t="s">
        <v>3658</v>
      </c>
      <c r="AI546" s="28" t="s">
        <v>9526</v>
      </c>
      <c r="AJ546" s="11" t="s">
        <v>9736</v>
      </c>
      <c r="AK546" s="2">
        <v>103341.45833333333</v>
      </c>
      <c r="AL546" s="13" t="s">
        <v>409</v>
      </c>
      <c r="AM546" s="2"/>
      <c r="AN546" s="11"/>
      <c r="AO546" s="11"/>
      <c r="AP546" s="13"/>
      <c r="AQ546" s="2"/>
      <c r="AR546" s="11"/>
      <c r="AS546" s="11"/>
      <c r="AT546" s="13"/>
      <c r="AU546" s="2"/>
      <c r="AV546" s="2"/>
      <c r="AW546" s="2"/>
      <c r="AX546" s="11"/>
      <c r="AY546" s="11"/>
      <c r="AZ546" s="11"/>
      <c r="BA546" s="2">
        <v>144</v>
      </c>
      <c r="BB546" s="2">
        <v>48</v>
      </c>
      <c r="BC546" s="2">
        <v>0</v>
      </c>
      <c r="BD546" s="2">
        <v>0</v>
      </c>
      <c r="BE546" s="2">
        <v>0</v>
      </c>
      <c r="BF546" s="2">
        <v>0</v>
      </c>
      <c r="BG546" s="2">
        <v>0</v>
      </c>
      <c r="BH546" s="2">
        <v>0</v>
      </c>
      <c r="BI546" s="2">
        <v>0</v>
      </c>
      <c r="BJ546" s="2">
        <v>0</v>
      </c>
      <c r="BK546" s="2">
        <v>0</v>
      </c>
      <c r="BL546" s="2">
        <v>0</v>
      </c>
      <c r="BM546" s="2">
        <v>0</v>
      </c>
      <c r="BN546" s="2">
        <v>0</v>
      </c>
      <c r="BO546" s="2">
        <v>0</v>
      </c>
      <c r="BP546" s="2">
        <v>0</v>
      </c>
      <c r="BQ546" s="2">
        <v>0</v>
      </c>
      <c r="BR546" s="2">
        <v>0</v>
      </c>
      <c r="BS546" s="2">
        <v>0</v>
      </c>
      <c r="BT546" s="2">
        <v>0</v>
      </c>
      <c r="BU546" s="2">
        <v>0</v>
      </c>
    </row>
    <row r="547" spans="1:73" ht="60" x14ac:dyDescent="0.2">
      <c r="A547" s="27">
        <v>542</v>
      </c>
      <c r="B547" s="9" t="s">
        <v>6336</v>
      </c>
      <c r="C547" s="27">
        <v>562</v>
      </c>
      <c r="D547" s="27">
        <v>562</v>
      </c>
      <c r="E547" s="27"/>
      <c r="F547" s="11" t="s">
        <v>13577</v>
      </c>
      <c r="G547" s="44" t="s">
        <v>13578</v>
      </c>
      <c r="H547" s="28" t="s">
        <v>1742</v>
      </c>
      <c r="I547" s="28" t="s">
        <v>15167</v>
      </c>
      <c r="J547" s="28"/>
      <c r="K547" s="2">
        <v>0</v>
      </c>
      <c r="L547" s="2">
        <v>0</v>
      </c>
      <c r="M547" s="2">
        <v>0</v>
      </c>
      <c r="N547" s="2">
        <v>0</v>
      </c>
      <c r="O547" s="2">
        <v>0</v>
      </c>
      <c r="P547" s="2"/>
      <c r="Q547" s="2">
        <f t="shared" si="18"/>
        <v>48</v>
      </c>
      <c r="R547" s="2">
        <v>300180</v>
      </c>
      <c r="S547" s="2">
        <f t="shared" si="19"/>
        <v>14408640</v>
      </c>
      <c r="T547" s="2"/>
      <c r="U547" s="2"/>
      <c r="V547" s="11" t="s">
        <v>8605</v>
      </c>
      <c r="W547" s="11" t="s">
        <v>7122</v>
      </c>
      <c r="X547" s="11" t="s">
        <v>8595</v>
      </c>
      <c r="Y547" s="11" t="s">
        <v>457</v>
      </c>
      <c r="Z547" s="11" t="s">
        <v>8596</v>
      </c>
      <c r="AA547" s="11" t="s">
        <v>8606</v>
      </c>
      <c r="AB547" s="11" t="s">
        <v>8607</v>
      </c>
      <c r="AC547" s="11" t="s">
        <v>68</v>
      </c>
      <c r="AD547" s="11" t="s">
        <v>8608</v>
      </c>
      <c r="AE547" s="11" t="s">
        <v>8496</v>
      </c>
      <c r="AF547" s="2"/>
      <c r="AG547" s="2"/>
      <c r="AH547" s="11" t="s">
        <v>3658</v>
      </c>
      <c r="AI547" s="28" t="s">
        <v>9526</v>
      </c>
      <c r="AJ547" s="11" t="s">
        <v>9736</v>
      </c>
      <c r="AK547" s="2">
        <v>344354.875</v>
      </c>
      <c r="AL547" s="13" t="s">
        <v>409</v>
      </c>
      <c r="AM547" s="2">
        <v>330875</v>
      </c>
      <c r="AN547" s="11" t="s">
        <v>1229</v>
      </c>
      <c r="AO547" s="11" t="s">
        <v>14394</v>
      </c>
      <c r="AP547" s="13">
        <v>45080</v>
      </c>
      <c r="AQ547" s="2">
        <v>330875</v>
      </c>
      <c r="AR547" s="11" t="s">
        <v>1229</v>
      </c>
      <c r="AS547" s="11" t="s">
        <v>14394</v>
      </c>
      <c r="AT547" s="13">
        <v>45080</v>
      </c>
      <c r="AU547" s="2"/>
      <c r="AV547" s="2"/>
      <c r="AW547" s="2"/>
      <c r="AX547" s="11"/>
      <c r="AY547" s="11"/>
      <c r="AZ547" s="11"/>
      <c r="BA547" s="2">
        <v>48</v>
      </c>
      <c r="BB547" s="2"/>
      <c r="BC547" s="2">
        <v>0</v>
      </c>
      <c r="BD547" s="2">
        <v>0</v>
      </c>
      <c r="BE547" s="2">
        <v>0</v>
      </c>
      <c r="BF547" s="2">
        <v>0</v>
      </c>
      <c r="BG547" s="2">
        <v>0</v>
      </c>
      <c r="BH547" s="2">
        <v>0</v>
      </c>
      <c r="BI547" s="2">
        <v>0</v>
      </c>
      <c r="BJ547" s="2">
        <v>0</v>
      </c>
      <c r="BK547" s="2">
        <v>0</v>
      </c>
      <c r="BL547" s="2">
        <v>0</v>
      </c>
      <c r="BM547" s="2">
        <v>0</v>
      </c>
      <c r="BN547" s="2">
        <v>0</v>
      </c>
      <c r="BO547" s="2">
        <v>0</v>
      </c>
      <c r="BP547" s="2">
        <v>0</v>
      </c>
      <c r="BQ547" s="2">
        <v>0</v>
      </c>
      <c r="BR547" s="2">
        <v>0</v>
      </c>
      <c r="BS547" s="2">
        <v>0</v>
      </c>
      <c r="BT547" s="2">
        <v>0</v>
      </c>
      <c r="BU547" s="2">
        <v>0</v>
      </c>
    </row>
    <row r="548" spans="1:73" ht="72" x14ac:dyDescent="0.2">
      <c r="A548" s="27">
        <v>543</v>
      </c>
      <c r="B548" s="9" t="s">
        <v>6337</v>
      </c>
      <c r="C548" s="27">
        <v>563</v>
      </c>
      <c r="D548" s="27">
        <v>563</v>
      </c>
      <c r="E548" s="27"/>
      <c r="F548" s="11" t="s">
        <v>13579</v>
      </c>
      <c r="G548" s="44" t="s">
        <v>13580</v>
      </c>
      <c r="H548" s="28" t="s">
        <v>1742</v>
      </c>
      <c r="I548" s="28" t="s">
        <v>15167</v>
      </c>
      <c r="J548" s="28"/>
      <c r="K548" s="2">
        <v>0</v>
      </c>
      <c r="L548" s="2">
        <v>0</v>
      </c>
      <c r="M548" s="2">
        <v>0</v>
      </c>
      <c r="N548" s="2">
        <v>24</v>
      </c>
      <c r="O548" s="2">
        <v>0</v>
      </c>
      <c r="P548" s="2"/>
      <c r="Q548" s="2">
        <f t="shared" si="18"/>
        <v>24</v>
      </c>
      <c r="R548" s="2">
        <v>203683</v>
      </c>
      <c r="S548" s="2">
        <f t="shared" si="19"/>
        <v>4888392</v>
      </c>
      <c r="T548" s="2"/>
      <c r="U548" s="2"/>
      <c r="V548" s="11" t="s">
        <v>8609</v>
      </c>
      <c r="W548" s="11" t="s">
        <v>7123</v>
      </c>
      <c r="X548" s="11" t="s">
        <v>8595</v>
      </c>
      <c r="Y548" s="11" t="s">
        <v>457</v>
      </c>
      <c r="Z548" s="11" t="s">
        <v>8596</v>
      </c>
      <c r="AA548" s="11" t="s">
        <v>8610</v>
      </c>
      <c r="AB548" s="11" t="s">
        <v>8600</v>
      </c>
      <c r="AC548" s="11" t="s">
        <v>68</v>
      </c>
      <c r="AD548" s="11" t="s">
        <v>8611</v>
      </c>
      <c r="AE548" s="11" t="s">
        <v>8496</v>
      </c>
      <c r="AF548" s="2"/>
      <c r="AG548" s="2"/>
      <c r="AH548" s="11" t="s">
        <v>9478</v>
      </c>
      <c r="AI548" s="28" t="s">
        <v>9526</v>
      </c>
      <c r="AJ548" s="11" t="s">
        <v>9736</v>
      </c>
      <c r="AK548" s="2">
        <v>206683</v>
      </c>
      <c r="AL548" s="13" t="s">
        <v>409</v>
      </c>
      <c r="AM548" s="2"/>
      <c r="AN548" s="11"/>
      <c r="AO548" s="11"/>
      <c r="AP548" s="13"/>
      <c r="AQ548" s="2"/>
      <c r="AR548" s="11"/>
      <c r="AS548" s="11"/>
      <c r="AT548" s="13"/>
      <c r="AU548" s="2"/>
      <c r="AV548" s="2"/>
      <c r="AW548" s="2"/>
      <c r="AX548" s="11"/>
      <c r="AY548" s="11"/>
      <c r="AZ548" s="11"/>
      <c r="BA548" s="2" t="s">
        <v>132</v>
      </c>
      <c r="BB548" s="2">
        <v>24</v>
      </c>
      <c r="BC548" s="2">
        <v>0</v>
      </c>
      <c r="BD548" s="2">
        <v>0</v>
      </c>
      <c r="BE548" s="2">
        <v>0</v>
      </c>
      <c r="BF548" s="2">
        <v>0</v>
      </c>
      <c r="BG548" s="2">
        <v>0</v>
      </c>
      <c r="BH548" s="2">
        <v>0</v>
      </c>
      <c r="BI548" s="2">
        <v>0</v>
      </c>
      <c r="BJ548" s="2">
        <v>0</v>
      </c>
      <c r="BK548" s="2">
        <v>0</v>
      </c>
      <c r="BL548" s="2">
        <v>0</v>
      </c>
      <c r="BM548" s="2">
        <v>0</v>
      </c>
      <c r="BN548" s="2">
        <v>0</v>
      </c>
      <c r="BO548" s="2">
        <v>0</v>
      </c>
      <c r="BP548" s="2">
        <v>0</v>
      </c>
      <c r="BQ548" s="2">
        <v>0</v>
      </c>
      <c r="BR548" s="2">
        <v>0</v>
      </c>
      <c r="BS548" s="2">
        <v>0</v>
      </c>
      <c r="BT548" s="2">
        <v>0</v>
      </c>
      <c r="BU548" s="2">
        <v>0</v>
      </c>
    </row>
    <row r="549" spans="1:73" ht="60" x14ac:dyDescent="0.2">
      <c r="A549" s="27">
        <v>544</v>
      </c>
      <c r="B549" s="9" t="s">
        <v>6339</v>
      </c>
      <c r="C549" s="27">
        <v>564</v>
      </c>
      <c r="D549" s="27">
        <v>564</v>
      </c>
      <c r="E549" s="27"/>
      <c r="F549" s="11" t="s">
        <v>13581</v>
      </c>
      <c r="G549" s="44" t="s">
        <v>13582</v>
      </c>
      <c r="H549" s="28" t="s">
        <v>1742</v>
      </c>
      <c r="I549" s="28" t="s">
        <v>15167</v>
      </c>
      <c r="J549" s="28"/>
      <c r="K549" s="2">
        <v>0</v>
      </c>
      <c r="L549" s="2">
        <v>0</v>
      </c>
      <c r="M549" s="2">
        <v>0</v>
      </c>
      <c r="N549" s="2">
        <v>0</v>
      </c>
      <c r="O549" s="2">
        <v>0</v>
      </c>
      <c r="P549" s="2"/>
      <c r="Q549" s="2">
        <f t="shared" si="18"/>
        <v>72</v>
      </c>
      <c r="R549" s="2">
        <v>282975</v>
      </c>
      <c r="S549" s="2">
        <f t="shared" si="19"/>
        <v>20374200</v>
      </c>
      <c r="T549" s="2"/>
      <c r="U549" s="2"/>
      <c r="V549" s="11" t="s">
        <v>8614</v>
      </c>
      <c r="W549" s="11" t="s">
        <v>7125</v>
      </c>
      <c r="X549" s="11" t="s">
        <v>8595</v>
      </c>
      <c r="Y549" s="11" t="s">
        <v>457</v>
      </c>
      <c r="Z549" s="11" t="s">
        <v>8596</v>
      </c>
      <c r="AA549" s="11" t="s">
        <v>8615</v>
      </c>
      <c r="AB549" s="11" t="s">
        <v>8598</v>
      </c>
      <c r="AC549" s="11" t="s">
        <v>68</v>
      </c>
      <c r="AD549" s="11" t="s">
        <v>8608</v>
      </c>
      <c r="AE549" s="11" t="s">
        <v>8496</v>
      </c>
      <c r="AF549" s="2"/>
      <c r="AG549" s="2"/>
      <c r="AH549" s="11" t="s">
        <v>3658</v>
      </c>
      <c r="AI549" s="28" t="s">
        <v>9526</v>
      </c>
      <c r="AJ549" s="11" t="s">
        <v>9736</v>
      </c>
      <c r="AK549" s="2">
        <v>310629.375</v>
      </c>
      <c r="AL549" s="13" t="s">
        <v>409</v>
      </c>
      <c r="AM549" s="2">
        <v>282975</v>
      </c>
      <c r="AN549" s="11" t="s">
        <v>9477</v>
      </c>
      <c r="AO549" s="11" t="s">
        <v>14443</v>
      </c>
      <c r="AP549" s="13">
        <v>45203</v>
      </c>
      <c r="AQ549" s="2">
        <v>282975</v>
      </c>
      <c r="AR549" s="11" t="s">
        <v>9477</v>
      </c>
      <c r="AS549" s="11" t="s">
        <v>14443</v>
      </c>
      <c r="AT549" s="13">
        <v>45203</v>
      </c>
      <c r="AU549" s="2"/>
      <c r="AV549" s="2"/>
      <c r="AW549" s="2"/>
      <c r="AX549" s="11"/>
      <c r="AY549" s="11"/>
      <c r="AZ549" s="11"/>
      <c r="BA549" s="2">
        <v>72</v>
      </c>
      <c r="BB549" s="2"/>
      <c r="BC549" s="2">
        <v>0</v>
      </c>
      <c r="BD549" s="2">
        <v>0</v>
      </c>
      <c r="BE549" s="2">
        <v>0</v>
      </c>
      <c r="BF549" s="2">
        <v>0</v>
      </c>
      <c r="BG549" s="2">
        <v>0</v>
      </c>
      <c r="BH549" s="2">
        <v>0</v>
      </c>
      <c r="BI549" s="2">
        <v>0</v>
      </c>
      <c r="BJ549" s="2">
        <v>0</v>
      </c>
      <c r="BK549" s="2">
        <v>0</v>
      </c>
      <c r="BL549" s="2">
        <v>0</v>
      </c>
      <c r="BM549" s="2">
        <v>0</v>
      </c>
      <c r="BN549" s="2">
        <v>0</v>
      </c>
      <c r="BO549" s="2">
        <v>0</v>
      </c>
      <c r="BP549" s="2">
        <v>0</v>
      </c>
      <c r="BQ549" s="2">
        <v>0</v>
      </c>
      <c r="BR549" s="2">
        <v>0</v>
      </c>
      <c r="BS549" s="2">
        <v>0</v>
      </c>
      <c r="BT549" s="2">
        <v>0</v>
      </c>
      <c r="BU549" s="2">
        <v>0</v>
      </c>
    </row>
    <row r="550" spans="1:73" ht="60" x14ac:dyDescent="0.2">
      <c r="A550" s="27">
        <v>545</v>
      </c>
      <c r="B550" s="9" t="s">
        <v>6340</v>
      </c>
      <c r="C550" s="27">
        <v>565</v>
      </c>
      <c r="D550" s="27">
        <v>565</v>
      </c>
      <c r="E550" s="27"/>
      <c r="F550" s="11" t="s">
        <v>13583</v>
      </c>
      <c r="G550" s="44" t="s">
        <v>13584</v>
      </c>
      <c r="H550" s="28" t="s">
        <v>1742</v>
      </c>
      <c r="I550" s="28" t="s">
        <v>15167</v>
      </c>
      <c r="J550" s="28"/>
      <c r="K550" s="2">
        <v>0</v>
      </c>
      <c r="L550" s="2">
        <v>0</v>
      </c>
      <c r="M550" s="2">
        <v>0</v>
      </c>
      <c r="N550" s="2">
        <v>0</v>
      </c>
      <c r="O550" s="2">
        <v>0</v>
      </c>
      <c r="P550" s="2"/>
      <c r="Q550" s="2">
        <f t="shared" si="18"/>
        <v>72</v>
      </c>
      <c r="R550" s="2">
        <v>100328</v>
      </c>
      <c r="S550" s="2">
        <f t="shared" si="19"/>
        <v>7223616</v>
      </c>
      <c r="T550" s="2"/>
      <c r="U550" s="2"/>
      <c r="V550" s="11" t="s">
        <v>8616</v>
      </c>
      <c r="W550" s="11" t="s">
        <v>7126</v>
      </c>
      <c r="X550" s="11" t="s">
        <v>8617</v>
      </c>
      <c r="Y550" s="11" t="s">
        <v>399</v>
      </c>
      <c r="Z550" s="11" t="s">
        <v>8618</v>
      </c>
      <c r="AA550" s="11" t="s">
        <v>8619</v>
      </c>
      <c r="AB550" s="11" t="s">
        <v>8620</v>
      </c>
      <c r="AC550" s="11" t="s">
        <v>80</v>
      </c>
      <c r="AD550" s="11" t="s">
        <v>8599</v>
      </c>
      <c r="AE550" s="11" t="s">
        <v>8496</v>
      </c>
      <c r="AF550" s="2"/>
      <c r="AG550" s="2"/>
      <c r="AH550" s="11" t="s">
        <v>3658</v>
      </c>
      <c r="AI550" s="28" t="s">
        <v>9526</v>
      </c>
      <c r="AJ550" s="11" t="s">
        <v>9736</v>
      </c>
      <c r="AK550" s="2">
        <v>110360.25</v>
      </c>
      <c r="AL550" s="13" t="s">
        <v>409</v>
      </c>
      <c r="AM550" s="2"/>
      <c r="AN550" s="11"/>
      <c r="AO550" s="11"/>
      <c r="AP550" s="13"/>
      <c r="AQ550" s="2"/>
      <c r="AR550" s="11"/>
      <c r="AS550" s="11"/>
      <c r="AT550" s="13"/>
      <c r="AU550" s="2"/>
      <c r="AV550" s="2"/>
      <c r="AW550" s="2"/>
      <c r="AX550" s="11"/>
      <c r="AY550" s="11"/>
      <c r="AZ550" s="11"/>
      <c r="BA550" s="2">
        <v>72</v>
      </c>
      <c r="BB550" s="2"/>
      <c r="BC550" s="2">
        <v>0</v>
      </c>
      <c r="BD550" s="2">
        <v>0</v>
      </c>
      <c r="BE550" s="2">
        <v>0</v>
      </c>
      <c r="BF550" s="2">
        <v>0</v>
      </c>
      <c r="BG550" s="2">
        <v>0</v>
      </c>
      <c r="BH550" s="2">
        <v>0</v>
      </c>
      <c r="BI550" s="2">
        <v>0</v>
      </c>
      <c r="BJ550" s="2">
        <v>0</v>
      </c>
      <c r="BK550" s="2">
        <v>0</v>
      </c>
      <c r="BL550" s="2">
        <v>0</v>
      </c>
      <c r="BM550" s="2">
        <v>0</v>
      </c>
      <c r="BN550" s="2">
        <v>0</v>
      </c>
      <c r="BO550" s="2">
        <v>0</v>
      </c>
      <c r="BP550" s="2">
        <v>0</v>
      </c>
      <c r="BQ550" s="2">
        <v>0</v>
      </c>
      <c r="BR550" s="2">
        <v>0</v>
      </c>
      <c r="BS550" s="2">
        <v>0</v>
      </c>
      <c r="BT550" s="2">
        <v>0</v>
      </c>
      <c r="BU550" s="2">
        <v>0</v>
      </c>
    </row>
    <row r="551" spans="1:73" ht="72" x14ac:dyDescent="0.2">
      <c r="A551" s="27">
        <v>546</v>
      </c>
      <c r="B551" s="9" t="s">
        <v>6341</v>
      </c>
      <c r="C551" s="27">
        <v>566</v>
      </c>
      <c r="D551" s="27">
        <v>566</v>
      </c>
      <c r="E551" s="27"/>
      <c r="F551" s="11" t="s">
        <v>13585</v>
      </c>
      <c r="G551" s="44" t="s">
        <v>13586</v>
      </c>
      <c r="H551" s="28" t="s">
        <v>1742</v>
      </c>
      <c r="I551" s="28" t="s">
        <v>15167</v>
      </c>
      <c r="J551" s="28"/>
      <c r="K551" s="2">
        <v>0</v>
      </c>
      <c r="L551" s="2">
        <v>0</v>
      </c>
      <c r="M551" s="2">
        <v>0</v>
      </c>
      <c r="N551" s="2">
        <v>48</v>
      </c>
      <c r="O551" s="2">
        <v>0</v>
      </c>
      <c r="P551" s="2"/>
      <c r="Q551" s="2">
        <f t="shared" si="18"/>
        <v>192</v>
      </c>
      <c r="R551" s="2">
        <v>89000</v>
      </c>
      <c r="S551" s="2">
        <f t="shared" si="19"/>
        <v>17088000</v>
      </c>
      <c r="T551" s="2"/>
      <c r="U551" s="2"/>
      <c r="V551" s="11" t="s">
        <v>8621</v>
      </c>
      <c r="W551" s="11" t="s">
        <v>7127</v>
      </c>
      <c r="X551" s="11" t="s">
        <v>8595</v>
      </c>
      <c r="Y551" s="11" t="s">
        <v>457</v>
      </c>
      <c r="Z551" s="11" t="s">
        <v>8596</v>
      </c>
      <c r="AA551" s="11" t="s">
        <v>8622</v>
      </c>
      <c r="AB551" s="11" t="s">
        <v>8600</v>
      </c>
      <c r="AC551" s="11" t="s">
        <v>68</v>
      </c>
      <c r="AD551" s="11" t="s">
        <v>8623</v>
      </c>
      <c r="AE551" s="11" t="s">
        <v>8496</v>
      </c>
      <c r="AF551" s="2"/>
      <c r="AG551" s="2"/>
      <c r="AH551" s="11" t="s">
        <v>9478</v>
      </c>
      <c r="AI551" s="28" t="s">
        <v>9526</v>
      </c>
      <c r="AJ551" s="11" t="s">
        <v>9736</v>
      </c>
      <c r="AK551" s="2">
        <v>89633</v>
      </c>
      <c r="AL551" s="13" t="s">
        <v>9529</v>
      </c>
      <c r="AM551" s="2"/>
      <c r="AN551" s="11"/>
      <c r="AO551" s="11"/>
      <c r="AP551" s="13"/>
      <c r="AQ551" s="2"/>
      <c r="AR551" s="11"/>
      <c r="AS551" s="11"/>
      <c r="AT551" s="13"/>
      <c r="AU551" s="2"/>
      <c r="AV551" s="2"/>
      <c r="AW551" s="2"/>
      <c r="AX551" s="11"/>
      <c r="AY551" s="11"/>
      <c r="AZ551" s="11"/>
      <c r="BA551" s="2">
        <v>144</v>
      </c>
      <c r="BB551" s="2">
        <v>48</v>
      </c>
      <c r="BC551" s="2">
        <v>0</v>
      </c>
      <c r="BD551" s="2">
        <v>0</v>
      </c>
      <c r="BE551" s="2">
        <v>0</v>
      </c>
      <c r="BF551" s="2">
        <v>0</v>
      </c>
      <c r="BG551" s="2">
        <v>0</v>
      </c>
      <c r="BH551" s="2">
        <v>0</v>
      </c>
      <c r="BI551" s="2">
        <v>0</v>
      </c>
      <c r="BJ551" s="2">
        <v>0</v>
      </c>
      <c r="BK551" s="2">
        <v>0</v>
      </c>
      <c r="BL551" s="2">
        <v>0</v>
      </c>
      <c r="BM551" s="2">
        <v>0</v>
      </c>
      <c r="BN551" s="2">
        <v>0</v>
      </c>
      <c r="BO551" s="2">
        <v>0</v>
      </c>
      <c r="BP551" s="2">
        <v>0</v>
      </c>
      <c r="BQ551" s="2">
        <v>0</v>
      </c>
      <c r="BR551" s="2">
        <v>0</v>
      </c>
      <c r="BS551" s="2">
        <v>0</v>
      </c>
      <c r="BT551" s="2">
        <v>0</v>
      </c>
      <c r="BU551" s="2">
        <v>0</v>
      </c>
    </row>
    <row r="552" spans="1:73" ht="60" x14ac:dyDescent="0.2">
      <c r="A552" s="27">
        <v>547</v>
      </c>
      <c r="B552" s="9" t="s">
        <v>6344</v>
      </c>
      <c r="C552" s="27">
        <v>569</v>
      </c>
      <c r="D552" s="27">
        <v>569</v>
      </c>
      <c r="E552" s="27"/>
      <c r="F552" s="11" t="s">
        <v>13591</v>
      </c>
      <c r="G552" s="44" t="s">
        <v>13592</v>
      </c>
      <c r="H552" s="28" t="s">
        <v>1742</v>
      </c>
      <c r="I552" s="28" t="s">
        <v>15167</v>
      </c>
      <c r="J552" s="28"/>
      <c r="K552" s="2">
        <v>0</v>
      </c>
      <c r="L552" s="2">
        <v>0</v>
      </c>
      <c r="M552" s="2">
        <v>0</v>
      </c>
      <c r="N552" s="2">
        <v>0</v>
      </c>
      <c r="O552" s="2">
        <v>0</v>
      </c>
      <c r="P552" s="2"/>
      <c r="Q552" s="2">
        <f t="shared" si="18"/>
        <v>72</v>
      </c>
      <c r="R552" s="2">
        <v>97257</v>
      </c>
      <c r="S552" s="2">
        <f t="shared" si="19"/>
        <v>7002504</v>
      </c>
      <c r="T552" s="2"/>
      <c r="U552" s="2"/>
      <c r="V552" s="11" t="s">
        <v>8629</v>
      </c>
      <c r="W552" s="11" t="s">
        <v>7130</v>
      </c>
      <c r="X552" s="11" t="s">
        <v>8617</v>
      </c>
      <c r="Y552" s="11" t="s">
        <v>399</v>
      </c>
      <c r="Z552" s="11" t="s">
        <v>8618</v>
      </c>
      <c r="AA552" s="11" t="s">
        <v>8630</v>
      </c>
      <c r="AB552" s="11" t="s">
        <v>8620</v>
      </c>
      <c r="AC552" s="11" t="s">
        <v>80</v>
      </c>
      <c r="AD552" s="11" t="s">
        <v>8623</v>
      </c>
      <c r="AE552" s="11" t="s">
        <v>8496</v>
      </c>
      <c r="AF552" s="2"/>
      <c r="AG552" s="2"/>
      <c r="AH552" s="11" t="s">
        <v>3658</v>
      </c>
      <c r="AI552" s="28" t="s">
        <v>9526</v>
      </c>
      <c r="AJ552" s="11" t="s">
        <v>9736</v>
      </c>
      <c r="AK552" s="2">
        <v>103183.5</v>
      </c>
      <c r="AL552" s="13" t="s">
        <v>409</v>
      </c>
      <c r="AM552" s="2"/>
      <c r="AN552" s="11"/>
      <c r="AO552" s="11"/>
      <c r="AP552" s="13"/>
      <c r="AQ552" s="2"/>
      <c r="AR552" s="11"/>
      <c r="AS552" s="11"/>
      <c r="AT552" s="13"/>
      <c r="AU552" s="2"/>
      <c r="AV552" s="2"/>
      <c r="AW552" s="2"/>
      <c r="AX552" s="11"/>
      <c r="AY552" s="11"/>
      <c r="AZ552" s="11"/>
      <c r="BA552" s="2">
        <v>72</v>
      </c>
      <c r="BB552" s="2"/>
      <c r="BC552" s="2">
        <v>0</v>
      </c>
      <c r="BD552" s="2">
        <v>0</v>
      </c>
      <c r="BE552" s="2">
        <v>0</v>
      </c>
      <c r="BF552" s="2">
        <v>0</v>
      </c>
      <c r="BG552" s="2">
        <v>0</v>
      </c>
      <c r="BH552" s="2">
        <v>0</v>
      </c>
      <c r="BI552" s="2">
        <v>0</v>
      </c>
      <c r="BJ552" s="2">
        <v>0</v>
      </c>
      <c r="BK552" s="2">
        <v>0</v>
      </c>
      <c r="BL552" s="2">
        <v>0</v>
      </c>
      <c r="BM552" s="2">
        <v>0</v>
      </c>
      <c r="BN552" s="2">
        <v>0</v>
      </c>
      <c r="BO552" s="2">
        <v>0</v>
      </c>
      <c r="BP552" s="2">
        <v>0</v>
      </c>
      <c r="BQ552" s="2">
        <v>0</v>
      </c>
      <c r="BR552" s="2">
        <v>0</v>
      </c>
      <c r="BS552" s="2">
        <v>0</v>
      </c>
      <c r="BT552" s="2">
        <v>0</v>
      </c>
      <c r="BU552" s="2">
        <v>0</v>
      </c>
    </row>
    <row r="553" spans="1:73" ht="72" x14ac:dyDescent="0.2">
      <c r="A553" s="27">
        <v>548</v>
      </c>
      <c r="B553" s="9" t="s">
        <v>6342</v>
      </c>
      <c r="C553" s="27">
        <v>567</v>
      </c>
      <c r="D553" s="27">
        <v>567</v>
      </c>
      <c r="E553" s="27"/>
      <c r="F553" s="11" t="s">
        <v>13587</v>
      </c>
      <c r="G553" s="44" t="s">
        <v>13588</v>
      </c>
      <c r="H553" s="28" t="s">
        <v>1742</v>
      </c>
      <c r="I553" s="28" t="s">
        <v>15167</v>
      </c>
      <c r="J553" s="28"/>
      <c r="K553" s="2">
        <v>0</v>
      </c>
      <c r="L553" s="2">
        <v>0</v>
      </c>
      <c r="M553" s="2">
        <v>0</v>
      </c>
      <c r="N553" s="2">
        <v>48</v>
      </c>
      <c r="O553" s="2">
        <v>0</v>
      </c>
      <c r="P553" s="2"/>
      <c r="Q553" s="2">
        <f t="shared" si="18"/>
        <v>48</v>
      </c>
      <c r="R553" s="2">
        <v>87634</v>
      </c>
      <c r="S553" s="2">
        <f t="shared" si="19"/>
        <v>4206432</v>
      </c>
      <c r="T553" s="2"/>
      <c r="U553" s="2"/>
      <c r="V553" s="11" t="s">
        <v>8624</v>
      </c>
      <c r="W553" s="11" t="s">
        <v>7128</v>
      </c>
      <c r="X553" s="11" t="s">
        <v>8595</v>
      </c>
      <c r="Y553" s="11" t="s">
        <v>457</v>
      </c>
      <c r="Z553" s="11" t="s">
        <v>8596</v>
      </c>
      <c r="AA553" s="11" t="s">
        <v>8625</v>
      </c>
      <c r="AB553" s="11" t="s">
        <v>8600</v>
      </c>
      <c r="AC553" s="11" t="s">
        <v>68</v>
      </c>
      <c r="AD553" s="11" t="s">
        <v>8623</v>
      </c>
      <c r="AE553" s="11" t="s">
        <v>8496</v>
      </c>
      <c r="AF553" s="2"/>
      <c r="AG553" s="2"/>
      <c r="AH553" s="11" t="s">
        <v>9478</v>
      </c>
      <c r="AI553" s="28" t="s">
        <v>9526</v>
      </c>
      <c r="AJ553" s="11" t="s">
        <v>9736</v>
      </c>
      <c r="AK553" s="2">
        <v>89633</v>
      </c>
      <c r="AL553" s="13" t="s">
        <v>9529</v>
      </c>
      <c r="AM553" s="2"/>
      <c r="AN553" s="11"/>
      <c r="AO553" s="11"/>
      <c r="AP553" s="13"/>
      <c r="AQ553" s="2"/>
      <c r="AR553" s="11"/>
      <c r="AS553" s="11"/>
      <c r="AT553" s="13"/>
      <c r="AU553" s="2"/>
      <c r="AV553" s="2"/>
      <c r="AW553" s="2"/>
      <c r="AX553" s="11"/>
      <c r="AY553" s="11"/>
      <c r="AZ553" s="11"/>
      <c r="BA553" s="2" t="s">
        <v>132</v>
      </c>
      <c r="BB553" s="2">
        <v>48</v>
      </c>
      <c r="BC553" s="2">
        <v>0</v>
      </c>
      <c r="BD553" s="2">
        <v>0</v>
      </c>
      <c r="BE553" s="2">
        <v>0</v>
      </c>
      <c r="BF553" s="2">
        <v>0</v>
      </c>
      <c r="BG553" s="2">
        <v>0</v>
      </c>
      <c r="BH553" s="2">
        <v>0</v>
      </c>
      <c r="BI553" s="2">
        <v>0</v>
      </c>
      <c r="BJ553" s="2">
        <v>0</v>
      </c>
      <c r="BK553" s="2">
        <v>0</v>
      </c>
      <c r="BL553" s="2">
        <v>0</v>
      </c>
      <c r="BM553" s="2">
        <v>0</v>
      </c>
      <c r="BN553" s="2">
        <v>0</v>
      </c>
      <c r="BO553" s="2">
        <v>0</v>
      </c>
      <c r="BP553" s="2">
        <v>0</v>
      </c>
      <c r="BQ553" s="2">
        <v>0</v>
      </c>
      <c r="BR553" s="2">
        <v>0</v>
      </c>
      <c r="BS553" s="2">
        <v>0</v>
      </c>
      <c r="BT553" s="2">
        <v>0</v>
      </c>
      <c r="BU553" s="2">
        <v>0</v>
      </c>
    </row>
    <row r="554" spans="1:73" ht="60" x14ac:dyDescent="0.2">
      <c r="A554" s="27">
        <v>549</v>
      </c>
      <c r="B554" s="9" t="s">
        <v>6343</v>
      </c>
      <c r="C554" s="27">
        <v>568</v>
      </c>
      <c r="D554" s="27">
        <v>568</v>
      </c>
      <c r="E554" s="27"/>
      <c r="F554" s="11" t="s">
        <v>13589</v>
      </c>
      <c r="G554" s="44" t="s">
        <v>13590</v>
      </c>
      <c r="H554" s="28" t="s">
        <v>1742</v>
      </c>
      <c r="I554" s="28" t="s">
        <v>15167</v>
      </c>
      <c r="J554" s="28"/>
      <c r="K554" s="2">
        <v>0</v>
      </c>
      <c r="L554" s="2">
        <v>0</v>
      </c>
      <c r="M554" s="2">
        <v>0</v>
      </c>
      <c r="N554" s="2">
        <v>0</v>
      </c>
      <c r="O554" s="2">
        <v>0</v>
      </c>
      <c r="P554" s="2"/>
      <c r="Q554" s="2">
        <f t="shared" si="18"/>
        <v>72</v>
      </c>
      <c r="R554" s="2">
        <v>85375</v>
      </c>
      <c r="S554" s="2">
        <f t="shared" si="19"/>
        <v>6147000</v>
      </c>
      <c r="T554" s="2"/>
      <c r="U554" s="2"/>
      <c r="V554" s="11" t="s">
        <v>8626</v>
      </c>
      <c r="W554" s="11" t="s">
        <v>7129</v>
      </c>
      <c r="X554" s="11" t="s">
        <v>8595</v>
      </c>
      <c r="Y554" s="11" t="s">
        <v>457</v>
      </c>
      <c r="Z554" s="11" t="s">
        <v>8596</v>
      </c>
      <c r="AA554" s="11" t="s">
        <v>8627</v>
      </c>
      <c r="AB554" s="11" t="s">
        <v>8628</v>
      </c>
      <c r="AC554" s="11" t="s">
        <v>68</v>
      </c>
      <c r="AD554" s="11" t="s">
        <v>8623</v>
      </c>
      <c r="AE554" s="11" t="s">
        <v>8496</v>
      </c>
      <c r="AF554" s="2"/>
      <c r="AG554" s="2"/>
      <c r="AH554" s="11" t="s">
        <v>3658</v>
      </c>
      <c r="AI554" s="28" t="s">
        <v>9526</v>
      </c>
      <c r="AJ554" s="11" t="s">
        <v>9736</v>
      </c>
      <c r="AK554" s="2">
        <v>99558.375</v>
      </c>
      <c r="AL554" s="13" t="s">
        <v>409</v>
      </c>
      <c r="AM554" s="2"/>
      <c r="AN554" s="11"/>
      <c r="AO554" s="11"/>
      <c r="AP554" s="13"/>
      <c r="AQ554" s="2"/>
      <c r="AR554" s="11"/>
      <c r="AS554" s="11"/>
      <c r="AT554" s="13"/>
      <c r="AU554" s="2"/>
      <c r="AV554" s="2"/>
      <c r="AW554" s="2"/>
      <c r="AX554" s="11"/>
      <c r="AY554" s="11"/>
      <c r="AZ554" s="11"/>
      <c r="BA554" s="2">
        <v>72</v>
      </c>
      <c r="BB554" s="2"/>
      <c r="BC554" s="2">
        <v>0</v>
      </c>
      <c r="BD554" s="2">
        <v>0</v>
      </c>
      <c r="BE554" s="2">
        <v>0</v>
      </c>
      <c r="BF554" s="2">
        <v>0</v>
      </c>
      <c r="BG554" s="2">
        <v>0</v>
      </c>
      <c r="BH554" s="2">
        <v>0</v>
      </c>
      <c r="BI554" s="2">
        <v>0</v>
      </c>
      <c r="BJ554" s="2">
        <v>0</v>
      </c>
      <c r="BK554" s="2">
        <v>0</v>
      </c>
      <c r="BL554" s="2">
        <v>0</v>
      </c>
      <c r="BM554" s="2">
        <v>0</v>
      </c>
      <c r="BN554" s="2">
        <v>0</v>
      </c>
      <c r="BO554" s="2">
        <v>0</v>
      </c>
      <c r="BP554" s="2">
        <v>0</v>
      </c>
      <c r="BQ554" s="2">
        <v>0</v>
      </c>
      <c r="BR554" s="2">
        <v>0</v>
      </c>
      <c r="BS554" s="2">
        <v>0</v>
      </c>
      <c r="BT554" s="2">
        <v>0</v>
      </c>
      <c r="BU554" s="2">
        <v>0</v>
      </c>
    </row>
    <row r="555" spans="1:73" ht="96" x14ac:dyDescent="0.2">
      <c r="A555" s="27">
        <v>550</v>
      </c>
      <c r="B555" s="9" t="s">
        <v>6641</v>
      </c>
      <c r="C555" s="27">
        <v>553</v>
      </c>
      <c r="D555" s="27">
        <v>553</v>
      </c>
      <c r="E555" s="27"/>
      <c r="F555" s="11" t="s">
        <v>13560</v>
      </c>
      <c r="G555" s="44" t="s">
        <v>13561</v>
      </c>
      <c r="H555" s="28" t="s">
        <v>1742</v>
      </c>
      <c r="I555" s="28" t="s">
        <v>15167</v>
      </c>
      <c r="J555" s="28"/>
      <c r="K555" s="2">
        <v>0</v>
      </c>
      <c r="L555" s="2">
        <v>0</v>
      </c>
      <c r="M555" s="2">
        <v>0</v>
      </c>
      <c r="N555" s="2">
        <v>0</v>
      </c>
      <c r="O555" s="2">
        <v>0</v>
      </c>
      <c r="P555" s="2"/>
      <c r="Q555" s="2">
        <f t="shared" si="18"/>
        <v>24</v>
      </c>
      <c r="R555" s="2">
        <v>627710</v>
      </c>
      <c r="S555" s="2">
        <f t="shared" si="19"/>
        <v>15065040</v>
      </c>
      <c r="T555" s="2"/>
      <c r="U555" s="2"/>
      <c r="V555" s="11" t="s">
        <v>9324</v>
      </c>
      <c r="W555" s="11" t="s">
        <v>7444</v>
      </c>
      <c r="X555" s="11" t="s">
        <v>9325</v>
      </c>
      <c r="Y555" s="11" t="s">
        <v>203</v>
      </c>
      <c r="Z555" s="11" t="s">
        <v>8604</v>
      </c>
      <c r="AA555" s="11" t="s">
        <v>9326</v>
      </c>
      <c r="AB555" s="11" t="s">
        <v>9327</v>
      </c>
      <c r="AC555" s="11" t="s">
        <v>190</v>
      </c>
      <c r="AD555" s="11" t="s">
        <v>9328</v>
      </c>
      <c r="AE555" s="11" t="s">
        <v>8496</v>
      </c>
      <c r="AF555" s="2"/>
      <c r="AG555" s="2"/>
      <c r="AH555" s="11" t="s">
        <v>9572</v>
      </c>
      <c r="AI555" s="28" t="s">
        <v>9526</v>
      </c>
      <c r="AJ555" s="11" t="s">
        <v>9736</v>
      </c>
      <c r="AK555" s="2">
        <v>818875</v>
      </c>
      <c r="AL555" s="13" t="s">
        <v>409</v>
      </c>
      <c r="AM555" s="2">
        <v>620049</v>
      </c>
      <c r="AN555" s="11" t="s">
        <v>1229</v>
      </c>
      <c r="AO555" s="11" t="s">
        <v>14394</v>
      </c>
      <c r="AP555" s="13">
        <v>45080</v>
      </c>
      <c r="AQ555" s="2">
        <v>620049</v>
      </c>
      <c r="AR555" s="11" t="s">
        <v>1229</v>
      </c>
      <c r="AS555" s="11" t="s">
        <v>14394</v>
      </c>
      <c r="AT555" s="13">
        <v>45080</v>
      </c>
      <c r="AU555" s="2"/>
      <c r="AV555" s="2"/>
      <c r="AW555" s="2"/>
      <c r="AX555" s="11"/>
      <c r="AY555" s="11"/>
      <c r="AZ555" s="11"/>
      <c r="BA555" s="2">
        <v>24</v>
      </c>
      <c r="BB555" s="2"/>
      <c r="BC555" s="2">
        <v>0</v>
      </c>
      <c r="BD555" s="2">
        <v>0</v>
      </c>
      <c r="BE555" s="2">
        <v>0</v>
      </c>
      <c r="BF555" s="2">
        <v>0</v>
      </c>
      <c r="BG555" s="2">
        <v>0</v>
      </c>
      <c r="BH555" s="2">
        <v>0</v>
      </c>
      <c r="BI555" s="2">
        <v>0</v>
      </c>
      <c r="BJ555" s="2">
        <v>0</v>
      </c>
      <c r="BK555" s="2">
        <v>0</v>
      </c>
      <c r="BL555" s="2">
        <v>0</v>
      </c>
      <c r="BM555" s="2">
        <v>0</v>
      </c>
      <c r="BN555" s="2">
        <v>0</v>
      </c>
      <c r="BO555" s="2">
        <v>0</v>
      </c>
      <c r="BP555" s="2">
        <v>0</v>
      </c>
      <c r="BQ555" s="2">
        <v>0</v>
      </c>
      <c r="BR555" s="2">
        <v>0</v>
      </c>
      <c r="BS555" s="2">
        <v>0</v>
      </c>
      <c r="BT555" s="2">
        <v>0</v>
      </c>
      <c r="BU555" s="2">
        <v>0</v>
      </c>
    </row>
    <row r="556" spans="1:73" ht="60" x14ac:dyDescent="0.2">
      <c r="A556" s="27">
        <v>551</v>
      </c>
      <c r="B556" s="9" t="s">
        <v>6370</v>
      </c>
      <c r="C556" s="27">
        <v>570</v>
      </c>
      <c r="D556" s="27">
        <v>570</v>
      </c>
      <c r="E556" s="27"/>
      <c r="F556" s="11" t="s">
        <v>13593</v>
      </c>
      <c r="G556" s="44" t="s">
        <v>13594</v>
      </c>
      <c r="H556" s="28" t="s">
        <v>1742</v>
      </c>
      <c r="I556" s="28" t="s">
        <v>15167</v>
      </c>
      <c r="J556" s="28"/>
      <c r="K556" s="2">
        <v>0</v>
      </c>
      <c r="L556" s="2">
        <v>0</v>
      </c>
      <c r="M556" s="2">
        <v>0</v>
      </c>
      <c r="N556" s="2">
        <v>0</v>
      </c>
      <c r="O556" s="2">
        <v>0</v>
      </c>
      <c r="P556" s="2"/>
      <c r="Q556" s="2">
        <f t="shared" si="18"/>
        <v>72</v>
      </c>
      <c r="R556" s="2">
        <v>218750</v>
      </c>
      <c r="S556" s="2">
        <f t="shared" si="19"/>
        <v>15750000</v>
      </c>
      <c r="T556" s="2"/>
      <c r="U556" s="2"/>
      <c r="V556" s="11" t="s">
        <v>8681</v>
      </c>
      <c r="W556" s="11" t="s">
        <v>7170</v>
      </c>
      <c r="X556" s="11" t="s">
        <v>8682</v>
      </c>
      <c r="Y556" s="11" t="s">
        <v>116</v>
      </c>
      <c r="Z556" s="11" t="s">
        <v>8683</v>
      </c>
      <c r="AA556" s="11" t="s">
        <v>8684</v>
      </c>
      <c r="AB556" s="11" t="s">
        <v>8685</v>
      </c>
      <c r="AC556" s="11" t="s">
        <v>68</v>
      </c>
      <c r="AD556" s="11" t="s">
        <v>8686</v>
      </c>
      <c r="AE556" s="11" t="s">
        <v>8496</v>
      </c>
      <c r="AF556" s="2"/>
      <c r="AG556" s="2"/>
      <c r="AH556" s="11" t="s">
        <v>3658</v>
      </c>
      <c r="AI556" s="28" t="s">
        <v>9526</v>
      </c>
      <c r="AJ556" s="11" t="s">
        <v>9736</v>
      </c>
      <c r="AK556" s="2">
        <v>229688</v>
      </c>
      <c r="AL556" s="13" t="s">
        <v>9529</v>
      </c>
      <c r="AM556" s="2"/>
      <c r="AN556" s="11"/>
      <c r="AO556" s="11"/>
      <c r="AP556" s="13"/>
      <c r="AQ556" s="2"/>
      <c r="AR556" s="11"/>
      <c r="AS556" s="11"/>
      <c r="AT556" s="13"/>
      <c r="AU556" s="2"/>
      <c r="AV556" s="2"/>
      <c r="AW556" s="2"/>
      <c r="AX556" s="11"/>
      <c r="AY556" s="11"/>
      <c r="AZ556" s="11"/>
      <c r="BA556" s="2">
        <v>72</v>
      </c>
      <c r="BB556" s="2"/>
      <c r="BC556" s="2">
        <v>0</v>
      </c>
      <c r="BD556" s="2">
        <v>0</v>
      </c>
      <c r="BE556" s="2">
        <v>0</v>
      </c>
      <c r="BF556" s="2">
        <v>0</v>
      </c>
      <c r="BG556" s="2">
        <v>0</v>
      </c>
      <c r="BH556" s="2">
        <v>0</v>
      </c>
      <c r="BI556" s="2">
        <v>0</v>
      </c>
      <c r="BJ556" s="2">
        <v>0</v>
      </c>
      <c r="BK556" s="2">
        <v>0</v>
      </c>
      <c r="BL556" s="2">
        <v>0</v>
      </c>
      <c r="BM556" s="2">
        <v>0</v>
      </c>
      <c r="BN556" s="2">
        <v>0</v>
      </c>
      <c r="BO556" s="2">
        <v>0</v>
      </c>
      <c r="BP556" s="2">
        <v>0</v>
      </c>
      <c r="BQ556" s="2">
        <v>0</v>
      </c>
      <c r="BR556" s="2">
        <v>0</v>
      </c>
      <c r="BS556" s="2">
        <v>0</v>
      </c>
      <c r="BT556" s="2">
        <v>0</v>
      </c>
      <c r="BU556" s="2">
        <v>0</v>
      </c>
    </row>
    <row r="557" spans="1:73" ht="72" x14ac:dyDescent="0.2">
      <c r="A557" s="27">
        <v>552</v>
      </c>
      <c r="B557" s="9" t="s">
        <v>6608</v>
      </c>
      <c r="C557" s="27">
        <v>554</v>
      </c>
      <c r="D557" s="27">
        <v>554</v>
      </c>
      <c r="E557" s="27"/>
      <c r="F557" s="11" t="s">
        <v>13562</v>
      </c>
      <c r="G557" s="44" t="s">
        <v>13563</v>
      </c>
      <c r="H557" s="28" t="s">
        <v>1742</v>
      </c>
      <c r="I557" s="28" t="s">
        <v>15167</v>
      </c>
      <c r="J557" s="28"/>
      <c r="K557" s="2">
        <v>0</v>
      </c>
      <c r="L557" s="2">
        <v>0</v>
      </c>
      <c r="M557" s="2">
        <v>0</v>
      </c>
      <c r="N557" s="2">
        <v>0</v>
      </c>
      <c r="O557" s="2">
        <v>0</v>
      </c>
      <c r="P557" s="2" t="s">
        <v>14778</v>
      </c>
      <c r="Q557" s="2">
        <f t="shared" si="18"/>
        <v>48</v>
      </c>
      <c r="R557" s="2">
        <v>104620</v>
      </c>
      <c r="S557" s="2">
        <f t="shared" si="19"/>
        <v>5021760</v>
      </c>
      <c r="T557" s="2"/>
      <c r="U557" s="2"/>
      <c r="V557" s="11" t="s">
        <v>9231</v>
      </c>
      <c r="W557" s="11" t="s">
        <v>7404</v>
      </c>
      <c r="X557" s="11" t="s">
        <v>8595</v>
      </c>
      <c r="Y557" s="11" t="s">
        <v>457</v>
      </c>
      <c r="Z557" s="11" t="s">
        <v>8596</v>
      </c>
      <c r="AA557" s="11" t="s">
        <v>9232</v>
      </c>
      <c r="AB557" s="11" t="s">
        <v>9233</v>
      </c>
      <c r="AC557" s="11" t="s">
        <v>68</v>
      </c>
      <c r="AD557" s="11" t="s">
        <v>8599</v>
      </c>
      <c r="AE557" s="11" t="s">
        <v>8496</v>
      </c>
      <c r="AF557" s="2"/>
      <c r="AG557" s="2"/>
      <c r="AH557" s="11" t="s">
        <v>9478</v>
      </c>
      <c r="AI557" s="28" t="s">
        <v>9526</v>
      </c>
      <c r="AJ557" s="11" t="s">
        <v>9736</v>
      </c>
      <c r="AK557" s="2">
        <v>129041</v>
      </c>
      <c r="AL557" s="13"/>
      <c r="AM557" s="2"/>
      <c r="AN557" s="11"/>
      <c r="AO557" s="11"/>
      <c r="AP557" s="13"/>
      <c r="AQ557" s="2"/>
      <c r="AR557" s="11"/>
      <c r="AS557" s="11"/>
      <c r="AT557" s="13"/>
      <c r="AU557" s="2"/>
      <c r="AV557" s="2"/>
      <c r="AW557" s="2"/>
      <c r="AX557" s="11"/>
      <c r="AY557" s="11"/>
      <c r="AZ557" s="11"/>
      <c r="BA557" s="2" t="s">
        <v>132</v>
      </c>
      <c r="BB557" s="2">
        <v>48</v>
      </c>
      <c r="BC557" s="2">
        <v>0</v>
      </c>
      <c r="BD557" s="2">
        <v>0</v>
      </c>
      <c r="BE557" s="2">
        <v>0</v>
      </c>
      <c r="BF557" s="2">
        <v>0</v>
      </c>
      <c r="BG557" s="2">
        <v>0</v>
      </c>
      <c r="BH557" s="2">
        <v>0</v>
      </c>
      <c r="BI557" s="2">
        <v>0</v>
      </c>
      <c r="BJ557" s="2">
        <v>0</v>
      </c>
      <c r="BK557" s="2">
        <v>0</v>
      </c>
      <c r="BL557" s="2">
        <v>0</v>
      </c>
      <c r="BM557" s="2">
        <v>0</v>
      </c>
      <c r="BN557" s="2">
        <v>0</v>
      </c>
      <c r="BO557" s="2">
        <v>0</v>
      </c>
      <c r="BP557" s="2">
        <v>0</v>
      </c>
      <c r="BQ557" s="2">
        <v>0</v>
      </c>
      <c r="BR557" s="2">
        <v>0</v>
      </c>
      <c r="BS557" s="2">
        <v>0</v>
      </c>
      <c r="BT557" s="2">
        <v>0</v>
      </c>
      <c r="BU557" s="2">
        <v>0</v>
      </c>
    </row>
    <row r="558" spans="1:73" ht="72" x14ac:dyDescent="0.2">
      <c r="A558" s="27">
        <v>553</v>
      </c>
      <c r="B558" s="9" t="s">
        <v>6609</v>
      </c>
      <c r="C558" s="27">
        <v>556</v>
      </c>
      <c r="D558" s="27">
        <v>556</v>
      </c>
      <c r="E558" s="27"/>
      <c r="F558" s="11" t="s">
        <v>13562</v>
      </c>
      <c r="G558" s="44" t="s">
        <v>13566</v>
      </c>
      <c r="H558" s="28" t="s">
        <v>1742</v>
      </c>
      <c r="I558" s="28" t="s">
        <v>15167</v>
      </c>
      <c r="J558" s="28"/>
      <c r="K558" s="2">
        <v>0</v>
      </c>
      <c r="L558" s="2">
        <v>0</v>
      </c>
      <c r="M558" s="2">
        <v>0</v>
      </c>
      <c r="N558" s="2">
        <v>0</v>
      </c>
      <c r="O558" s="2">
        <v>0</v>
      </c>
      <c r="P558" s="2" t="s">
        <v>14778</v>
      </c>
      <c r="Q558" s="2">
        <f t="shared" si="18"/>
        <v>48</v>
      </c>
      <c r="R558" s="2">
        <v>90750</v>
      </c>
      <c r="S558" s="2">
        <f t="shared" si="19"/>
        <v>4356000</v>
      </c>
      <c r="T558" s="2"/>
      <c r="U558" s="2"/>
      <c r="V558" s="11" t="s">
        <v>9234</v>
      </c>
      <c r="W558" s="11" t="s">
        <v>7405</v>
      </c>
      <c r="X558" s="11" t="s">
        <v>8595</v>
      </c>
      <c r="Y558" s="11" t="s">
        <v>457</v>
      </c>
      <c r="Z558" s="11" t="s">
        <v>8596</v>
      </c>
      <c r="AA558" s="11" t="s">
        <v>9235</v>
      </c>
      <c r="AB558" s="11" t="s">
        <v>9236</v>
      </c>
      <c r="AC558" s="11" t="s">
        <v>68</v>
      </c>
      <c r="AD558" s="11" t="s">
        <v>8623</v>
      </c>
      <c r="AE558" s="11" t="s">
        <v>8496</v>
      </c>
      <c r="AF558" s="2"/>
      <c r="AG558" s="2"/>
      <c r="AH558" s="11" t="s">
        <v>9478</v>
      </c>
      <c r="AI558" s="28" t="s">
        <v>9526</v>
      </c>
      <c r="AJ558" s="11" t="s">
        <v>9736</v>
      </c>
      <c r="AK558" s="2">
        <v>112241</v>
      </c>
      <c r="AL558" s="13" t="s">
        <v>409</v>
      </c>
      <c r="AM558" s="2"/>
      <c r="AN558" s="11"/>
      <c r="AO558" s="11"/>
      <c r="AP558" s="13"/>
      <c r="AQ558" s="2"/>
      <c r="AR558" s="11"/>
      <c r="AS558" s="11"/>
      <c r="AT558" s="13"/>
      <c r="AU558" s="2"/>
      <c r="AV558" s="2"/>
      <c r="AW558" s="2"/>
      <c r="AX558" s="11"/>
      <c r="AY558" s="11"/>
      <c r="AZ558" s="11"/>
      <c r="BA558" s="2" t="s">
        <v>132</v>
      </c>
      <c r="BB558" s="2">
        <v>48</v>
      </c>
      <c r="BC558" s="2">
        <v>0</v>
      </c>
      <c r="BD558" s="2">
        <v>0</v>
      </c>
      <c r="BE558" s="2">
        <v>0</v>
      </c>
      <c r="BF558" s="2">
        <v>0</v>
      </c>
      <c r="BG558" s="2">
        <v>0</v>
      </c>
      <c r="BH558" s="2">
        <v>0</v>
      </c>
      <c r="BI558" s="2">
        <v>0</v>
      </c>
      <c r="BJ558" s="2">
        <v>0</v>
      </c>
      <c r="BK558" s="2">
        <v>0</v>
      </c>
      <c r="BL558" s="2">
        <v>0</v>
      </c>
      <c r="BM558" s="2">
        <v>0</v>
      </c>
      <c r="BN558" s="2">
        <v>0</v>
      </c>
      <c r="BO558" s="2">
        <v>0</v>
      </c>
      <c r="BP558" s="2">
        <v>0</v>
      </c>
      <c r="BQ558" s="2">
        <v>0</v>
      </c>
      <c r="BR558" s="2">
        <v>0</v>
      </c>
      <c r="BS558" s="2">
        <v>0</v>
      </c>
      <c r="BT558" s="2">
        <v>0</v>
      </c>
      <c r="BU558" s="2">
        <v>0</v>
      </c>
    </row>
    <row r="559" spans="1:73" ht="96" x14ac:dyDescent="0.2">
      <c r="A559" s="27">
        <v>554</v>
      </c>
      <c r="B559" s="9" t="s">
        <v>6642</v>
      </c>
      <c r="C559" s="27">
        <v>555</v>
      </c>
      <c r="D559" s="27">
        <v>555</v>
      </c>
      <c r="E559" s="27"/>
      <c r="F559" s="11" t="s">
        <v>13564</v>
      </c>
      <c r="G559" s="44" t="s">
        <v>13565</v>
      </c>
      <c r="H559" s="28" t="s">
        <v>1742</v>
      </c>
      <c r="I559" s="28" t="s">
        <v>15167</v>
      </c>
      <c r="J559" s="28"/>
      <c r="K559" s="2">
        <v>0</v>
      </c>
      <c r="L559" s="2">
        <v>0</v>
      </c>
      <c r="M559" s="2">
        <v>0</v>
      </c>
      <c r="N559" s="2">
        <v>0</v>
      </c>
      <c r="O559" s="2">
        <v>0</v>
      </c>
      <c r="P559" s="2"/>
      <c r="Q559" s="2">
        <f t="shared" si="18"/>
        <v>320</v>
      </c>
      <c r="R559" s="2">
        <v>68060</v>
      </c>
      <c r="S559" s="2">
        <f t="shared" si="19"/>
        <v>21779200</v>
      </c>
      <c r="T559" s="2"/>
      <c r="U559" s="2"/>
      <c r="V559" s="11" t="s">
        <v>9329</v>
      </c>
      <c r="W559" s="11" t="s">
        <v>7445</v>
      </c>
      <c r="X559" s="11" t="s">
        <v>9325</v>
      </c>
      <c r="Y559" s="11" t="s">
        <v>203</v>
      </c>
      <c r="Z559" s="11" t="s">
        <v>8604</v>
      </c>
      <c r="AA559" s="11" t="s">
        <v>9330</v>
      </c>
      <c r="AB559" s="11" t="s">
        <v>9331</v>
      </c>
      <c r="AC559" s="11" t="s">
        <v>190</v>
      </c>
      <c r="AD559" s="11" t="s">
        <v>9332</v>
      </c>
      <c r="AE559" s="11" t="s">
        <v>8496</v>
      </c>
      <c r="AF559" s="2"/>
      <c r="AG559" s="2"/>
      <c r="AH559" s="11" t="s">
        <v>9572</v>
      </c>
      <c r="AI559" s="28" t="s">
        <v>9526</v>
      </c>
      <c r="AJ559" s="11" t="s">
        <v>9736</v>
      </c>
      <c r="AK559" s="2">
        <v>128296</v>
      </c>
      <c r="AL559" s="13" t="s">
        <v>409</v>
      </c>
      <c r="AM559" s="2"/>
      <c r="AN559" s="11"/>
      <c r="AO559" s="11"/>
      <c r="AP559" s="13"/>
      <c r="AQ559" s="2"/>
      <c r="AR559" s="11"/>
      <c r="AS559" s="11"/>
      <c r="AT559" s="13"/>
      <c r="AU559" s="2"/>
      <c r="AV559" s="2"/>
      <c r="AW559" s="2"/>
      <c r="AX559" s="11"/>
      <c r="AY559" s="11"/>
      <c r="AZ559" s="11"/>
      <c r="BA559" s="2">
        <v>320</v>
      </c>
      <c r="BB559" s="2"/>
      <c r="BC559" s="2">
        <v>0</v>
      </c>
      <c r="BD559" s="2">
        <v>0</v>
      </c>
      <c r="BE559" s="2">
        <v>0</v>
      </c>
      <c r="BF559" s="2">
        <v>0</v>
      </c>
      <c r="BG559" s="2">
        <v>0</v>
      </c>
      <c r="BH559" s="2">
        <v>0</v>
      </c>
      <c r="BI559" s="2">
        <v>0</v>
      </c>
      <c r="BJ559" s="2">
        <v>0</v>
      </c>
      <c r="BK559" s="2">
        <v>0</v>
      </c>
      <c r="BL559" s="2">
        <v>0</v>
      </c>
      <c r="BM559" s="2">
        <v>0</v>
      </c>
      <c r="BN559" s="2">
        <v>0</v>
      </c>
      <c r="BO559" s="2">
        <v>0</v>
      </c>
      <c r="BP559" s="2">
        <v>0</v>
      </c>
      <c r="BQ559" s="2">
        <v>0</v>
      </c>
      <c r="BR559" s="2">
        <v>0</v>
      </c>
      <c r="BS559" s="2">
        <v>0</v>
      </c>
      <c r="BT559" s="2">
        <v>0</v>
      </c>
      <c r="BU559" s="2">
        <v>0</v>
      </c>
    </row>
    <row r="560" spans="1:73" ht="60" x14ac:dyDescent="0.2">
      <c r="A560" s="27">
        <v>555</v>
      </c>
      <c r="B560" s="9" t="s">
        <v>6394</v>
      </c>
      <c r="C560" s="27">
        <v>571</v>
      </c>
      <c r="D560" s="27">
        <v>571</v>
      </c>
      <c r="E560" s="27"/>
      <c r="F560" s="11" t="s">
        <v>13595</v>
      </c>
      <c r="G560" s="44" t="s">
        <v>13596</v>
      </c>
      <c r="H560" s="28" t="s">
        <v>1742</v>
      </c>
      <c r="I560" s="28" t="s">
        <v>15167</v>
      </c>
      <c r="J560" s="28"/>
      <c r="K560" s="2">
        <v>0</v>
      </c>
      <c r="L560" s="2">
        <v>0</v>
      </c>
      <c r="M560" s="2">
        <v>0</v>
      </c>
      <c r="N560" s="2">
        <v>0</v>
      </c>
      <c r="O560" s="2">
        <v>0</v>
      </c>
      <c r="P560" s="2"/>
      <c r="Q560" s="2">
        <f t="shared" si="18"/>
        <v>72</v>
      </c>
      <c r="R560" s="2">
        <v>109375</v>
      </c>
      <c r="S560" s="2">
        <f t="shared" si="19"/>
        <v>7875000</v>
      </c>
      <c r="T560" s="2"/>
      <c r="U560" s="2"/>
      <c r="V560" s="11" t="s">
        <v>8730</v>
      </c>
      <c r="W560" s="11" t="s">
        <v>7199</v>
      </c>
      <c r="X560" s="11" t="s">
        <v>8682</v>
      </c>
      <c r="Y560" s="11" t="s">
        <v>116</v>
      </c>
      <c r="Z560" s="11" t="s">
        <v>8683</v>
      </c>
      <c r="AA560" s="11" t="s">
        <v>8731</v>
      </c>
      <c r="AB560" s="11" t="s">
        <v>8685</v>
      </c>
      <c r="AC560" s="11" t="s">
        <v>68</v>
      </c>
      <c r="AD560" s="11" t="s">
        <v>8732</v>
      </c>
      <c r="AE560" s="11" t="s">
        <v>8496</v>
      </c>
      <c r="AF560" s="2"/>
      <c r="AG560" s="2"/>
      <c r="AH560" s="11" t="s">
        <v>3658</v>
      </c>
      <c r="AI560" s="28" t="s">
        <v>9526</v>
      </c>
      <c r="AJ560" s="11" t="s">
        <v>9736</v>
      </c>
      <c r="AK560" s="2">
        <v>114844</v>
      </c>
      <c r="AL560" s="13" t="s">
        <v>9537</v>
      </c>
      <c r="AM560" s="2"/>
      <c r="AN560" s="11"/>
      <c r="AO560" s="11"/>
      <c r="AP560" s="13"/>
      <c r="AQ560" s="2"/>
      <c r="AR560" s="11"/>
      <c r="AS560" s="11"/>
      <c r="AT560" s="13"/>
      <c r="AU560" s="2"/>
      <c r="AV560" s="2"/>
      <c r="AW560" s="2"/>
      <c r="AX560" s="11"/>
      <c r="AY560" s="11"/>
      <c r="AZ560" s="11"/>
      <c r="BA560" s="2">
        <v>72</v>
      </c>
      <c r="BB560" s="2"/>
      <c r="BC560" s="2">
        <v>0</v>
      </c>
      <c r="BD560" s="2">
        <v>0</v>
      </c>
      <c r="BE560" s="2">
        <v>0</v>
      </c>
      <c r="BF560" s="2">
        <v>0</v>
      </c>
      <c r="BG560" s="2">
        <v>0</v>
      </c>
      <c r="BH560" s="2">
        <v>0</v>
      </c>
      <c r="BI560" s="2">
        <v>0</v>
      </c>
      <c r="BJ560" s="2">
        <v>0</v>
      </c>
      <c r="BK560" s="2">
        <v>0</v>
      </c>
      <c r="BL560" s="2">
        <v>0</v>
      </c>
      <c r="BM560" s="2">
        <v>0</v>
      </c>
      <c r="BN560" s="2">
        <v>0</v>
      </c>
      <c r="BO560" s="2">
        <v>0</v>
      </c>
      <c r="BP560" s="2">
        <v>0</v>
      </c>
      <c r="BQ560" s="2">
        <v>0</v>
      </c>
      <c r="BR560" s="2">
        <v>0</v>
      </c>
      <c r="BS560" s="2">
        <v>0</v>
      </c>
      <c r="BT560" s="2">
        <v>0</v>
      </c>
      <c r="BU560" s="2">
        <v>0</v>
      </c>
    </row>
    <row r="561" spans="1:73" ht="48" x14ac:dyDescent="0.2">
      <c r="A561" s="27">
        <v>556</v>
      </c>
      <c r="B561" s="9" t="s">
        <v>6644</v>
      </c>
      <c r="C561" s="27">
        <v>558</v>
      </c>
      <c r="D561" s="27">
        <v>558</v>
      </c>
      <c r="E561" s="27"/>
      <c r="F561" s="11" t="s">
        <v>13569</v>
      </c>
      <c r="G561" s="44" t="s">
        <v>13570</v>
      </c>
      <c r="H561" s="28" t="s">
        <v>1742</v>
      </c>
      <c r="I561" s="28" t="s">
        <v>15167</v>
      </c>
      <c r="J561" s="28"/>
      <c r="K561" s="2">
        <v>0</v>
      </c>
      <c r="L561" s="2">
        <v>0</v>
      </c>
      <c r="M561" s="2">
        <v>0</v>
      </c>
      <c r="N561" s="2">
        <v>0</v>
      </c>
      <c r="O561" s="2">
        <v>0</v>
      </c>
      <c r="P561" s="2"/>
      <c r="Q561" s="2">
        <f t="shared" si="18"/>
        <v>9750</v>
      </c>
      <c r="R561" s="2">
        <v>940</v>
      </c>
      <c r="S561" s="2">
        <f t="shared" si="19"/>
        <v>9165000</v>
      </c>
      <c r="T561" s="2"/>
      <c r="U561" s="2"/>
      <c r="V561" s="11" t="s">
        <v>9339</v>
      </c>
      <c r="W561" s="11" t="s">
        <v>7447</v>
      </c>
      <c r="X561" s="11" t="s">
        <v>9340</v>
      </c>
      <c r="Y561" s="11" t="s">
        <v>457</v>
      </c>
      <c r="Z561" s="11" t="s">
        <v>9341</v>
      </c>
      <c r="AA561" s="11" t="s">
        <v>9342</v>
      </c>
      <c r="AB561" s="11" t="s">
        <v>9343</v>
      </c>
      <c r="AC561" s="11" t="s">
        <v>119</v>
      </c>
      <c r="AD561" s="11" t="s">
        <v>9344</v>
      </c>
      <c r="AE561" s="11" t="s">
        <v>8496</v>
      </c>
      <c r="AF561" s="2"/>
      <c r="AG561" s="2"/>
      <c r="AH561" s="11" t="s">
        <v>9572</v>
      </c>
      <c r="AI561" s="28" t="s">
        <v>9526</v>
      </c>
      <c r="AJ561" s="11" t="s">
        <v>9736</v>
      </c>
      <c r="AK561" s="2">
        <v>1233</v>
      </c>
      <c r="AL561" s="13" t="s">
        <v>409</v>
      </c>
      <c r="AM561" s="2">
        <v>779</v>
      </c>
      <c r="AN561" s="11" t="s">
        <v>9477</v>
      </c>
      <c r="AO561" s="11" t="s">
        <v>14443</v>
      </c>
      <c r="AP561" s="13">
        <v>45203</v>
      </c>
      <c r="AQ561" s="2">
        <v>779</v>
      </c>
      <c r="AR561" s="11" t="s">
        <v>9477</v>
      </c>
      <c r="AS561" s="11" t="s">
        <v>14443</v>
      </c>
      <c r="AT561" s="13">
        <v>45203</v>
      </c>
      <c r="AU561" s="2"/>
      <c r="AV561" s="2"/>
      <c r="AW561" s="2"/>
      <c r="AX561" s="11"/>
      <c r="AY561" s="11"/>
      <c r="AZ561" s="11"/>
      <c r="BA561" s="2">
        <v>9750</v>
      </c>
      <c r="BB561" s="2"/>
      <c r="BC561" s="2">
        <v>0</v>
      </c>
      <c r="BD561" s="2">
        <v>0</v>
      </c>
      <c r="BE561" s="2">
        <v>0</v>
      </c>
      <c r="BF561" s="2">
        <v>0</v>
      </c>
      <c r="BG561" s="2">
        <v>0</v>
      </c>
      <c r="BH561" s="2">
        <v>0</v>
      </c>
      <c r="BI561" s="2">
        <v>0</v>
      </c>
      <c r="BJ561" s="2">
        <v>0</v>
      </c>
      <c r="BK561" s="2">
        <v>0</v>
      </c>
      <c r="BL561" s="2">
        <v>0</v>
      </c>
      <c r="BM561" s="2">
        <v>0</v>
      </c>
      <c r="BN561" s="2">
        <v>0</v>
      </c>
      <c r="BO561" s="2">
        <v>0</v>
      </c>
      <c r="BP561" s="2">
        <v>0</v>
      </c>
      <c r="BQ561" s="2">
        <v>0</v>
      </c>
      <c r="BR561" s="2">
        <v>0</v>
      </c>
      <c r="BS561" s="2">
        <v>0</v>
      </c>
      <c r="BT561" s="2">
        <v>0</v>
      </c>
      <c r="BU561" s="2">
        <v>0</v>
      </c>
    </row>
    <row r="562" spans="1:73" ht="48" x14ac:dyDescent="0.2">
      <c r="A562" s="27">
        <v>557</v>
      </c>
      <c r="B562" s="9" t="s">
        <v>6645</v>
      </c>
      <c r="C562" s="27">
        <v>559</v>
      </c>
      <c r="D562" s="27">
        <v>559</v>
      </c>
      <c r="E562" s="27"/>
      <c r="F562" s="11" t="s">
        <v>13571</v>
      </c>
      <c r="G562" s="44" t="s">
        <v>13572</v>
      </c>
      <c r="H562" s="28" t="s">
        <v>1742</v>
      </c>
      <c r="I562" s="28" t="s">
        <v>15265</v>
      </c>
      <c r="J562" s="28"/>
      <c r="K562" s="2">
        <v>0</v>
      </c>
      <c r="L562" s="2">
        <v>0</v>
      </c>
      <c r="M562" s="2">
        <v>0</v>
      </c>
      <c r="N562" s="2">
        <v>0</v>
      </c>
      <c r="O562" s="2">
        <v>0</v>
      </c>
      <c r="P562" s="2"/>
      <c r="Q562" s="2">
        <f t="shared" si="18"/>
        <v>19500</v>
      </c>
      <c r="R562" s="2">
        <v>320</v>
      </c>
      <c r="S562" s="2">
        <f t="shared" si="19"/>
        <v>6240000</v>
      </c>
      <c r="T562" s="2"/>
      <c r="U562" s="2"/>
      <c r="V562" s="11" t="s">
        <v>9345</v>
      </c>
      <c r="W562" s="11" t="s">
        <v>7448</v>
      </c>
      <c r="X562" s="11" t="s">
        <v>9340</v>
      </c>
      <c r="Y562" s="11" t="s">
        <v>457</v>
      </c>
      <c r="Z562" s="11" t="s">
        <v>9341</v>
      </c>
      <c r="AA562" s="11" t="s">
        <v>9346</v>
      </c>
      <c r="AB562" s="11" t="s">
        <v>9347</v>
      </c>
      <c r="AC562" s="11" t="s">
        <v>68</v>
      </c>
      <c r="AD562" s="11" t="s">
        <v>9344</v>
      </c>
      <c r="AE562" s="11" t="s">
        <v>8496</v>
      </c>
      <c r="AF562" s="2"/>
      <c r="AG562" s="2"/>
      <c r="AH562" s="11" t="s">
        <v>9572</v>
      </c>
      <c r="AI562" s="28" t="s">
        <v>9526</v>
      </c>
      <c r="AJ562" s="11" t="s">
        <v>9736</v>
      </c>
      <c r="AK562" s="2">
        <v>568</v>
      </c>
      <c r="AL562" s="13" t="s">
        <v>409</v>
      </c>
      <c r="AM562" s="2">
        <v>312</v>
      </c>
      <c r="AN562" s="11" t="s">
        <v>1229</v>
      </c>
      <c r="AO562" s="11" t="s">
        <v>14394</v>
      </c>
      <c r="AP562" s="13">
        <v>45080</v>
      </c>
      <c r="AQ562" s="2">
        <v>312</v>
      </c>
      <c r="AR562" s="11" t="s">
        <v>1229</v>
      </c>
      <c r="AS562" s="11" t="s">
        <v>14394</v>
      </c>
      <c r="AT562" s="13">
        <v>45080</v>
      </c>
      <c r="AU562" s="2"/>
      <c r="AV562" s="2"/>
      <c r="AW562" s="2"/>
      <c r="AX562" s="11"/>
      <c r="AY562" s="11"/>
      <c r="AZ562" s="11"/>
      <c r="BA562" s="2">
        <v>19500</v>
      </c>
      <c r="BB562" s="2"/>
      <c r="BC562" s="2">
        <v>0</v>
      </c>
      <c r="BD562" s="2">
        <v>0</v>
      </c>
      <c r="BE562" s="2">
        <v>0</v>
      </c>
      <c r="BF562" s="2">
        <v>0</v>
      </c>
      <c r="BG562" s="2">
        <v>0</v>
      </c>
      <c r="BH562" s="2">
        <v>0</v>
      </c>
      <c r="BI562" s="2">
        <v>0</v>
      </c>
      <c r="BJ562" s="2">
        <v>0</v>
      </c>
      <c r="BK562" s="2">
        <v>0</v>
      </c>
      <c r="BL562" s="2">
        <v>0</v>
      </c>
      <c r="BM562" s="2">
        <v>0</v>
      </c>
      <c r="BN562" s="2">
        <v>0</v>
      </c>
      <c r="BO562" s="2">
        <v>0</v>
      </c>
      <c r="BP562" s="2">
        <v>0</v>
      </c>
      <c r="BQ562" s="2">
        <v>0</v>
      </c>
      <c r="BR562" s="2">
        <v>0</v>
      </c>
      <c r="BS562" s="2">
        <v>0</v>
      </c>
      <c r="BT562" s="2">
        <v>0</v>
      </c>
      <c r="BU562" s="2">
        <v>0</v>
      </c>
    </row>
    <row r="563" spans="1:73" ht="48" x14ac:dyDescent="0.2">
      <c r="A563" s="27">
        <v>558</v>
      </c>
      <c r="B563" s="9" t="s">
        <v>6648</v>
      </c>
      <c r="C563" s="27">
        <v>579</v>
      </c>
      <c r="D563" s="27">
        <v>579</v>
      </c>
      <c r="E563" s="27"/>
      <c r="F563" s="11" t="s">
        <v>13611</v>
      </c>
      <c r="G563" s="44" t="s">
        <v>13612</v>
      </c>
      <c r="H563" s="28" t="s">
        <v>1742</v>
      </c>
      <c r="I563" s="28" t="s">
        <v>15167</v>
      </c>
      <c r="J563" s="28"/>
      <c r="K563" s="2">
        <v>0</v>
      </c>
      <c r="L563" s="2">
        <v>0</v>
      </c>
      <c r="M563" s="2">
        <v>0</v>
      </c>
      <c r="N563" s="2">
        <v>0</v>
      </c>
      <c r="O563" s="2">
        <v>0</v>
      </c>
      <c r="P563" s="2"/>
      <c r="Q563" s="2">
        <f t="shared" si="18"/>
        <v>250</v>
      </c>
      <c r="R563" s="2">
        <v>65710</v>
      </c>
      <c r="S563" s="2">
        <f t="shared" si="19"/>
        <v>16427500</v>
      </c>
      <c r="T563" s="2"/>
      <c r="U563" s="2"/>
      <c r="V563" s="11" t="s">
        <v>9354</v>
      </c>
      <c r="W563" s="11" t="s">
        <v>7451</v>
      </c>
      <c r="X563" s="11" t="s">
        <v>9340</v>
      </c>
      <c r="Y563" s="11" t="s">
        <v>457</v>
      </c>
      <c r="Z563" s="11" t="s">
        <v>9341</v>
      </c>
      <c r="AA563" s="11" t="s">
        <v>9355</v>
      </c>
      <c r="AB563" s="11" t="s">
        <v>9347</v>
      </c>
      <c r="AC563" s="11" t="s">
        <v>68</v>
      </c>
      <c r="AD563" s="11" t="s">
        <v>9356</v>
      </c>
      <c r="AE563" s="11" t="s">
        <v>8496</v>
      </c>
      <c r="AF563" s="2"/>
      <c r="AG563" s="2"/>
      <c r="AH563" s="11" t="s">
        <v>9572</v>
      </c>
      <c r="AI563" s="28" t="s">
        <v>9526</v>
      </c>
      <c r="AJ563" s="11" t="s">
        <v>9736</v>
      </c>
      <c r="AK563" s="2">
        <v>115668</v>
      </c>
      <c r="AL563" s="13" t="s">
        <v>409</v>
      </c>
      <c r="AM563" s="2">
        <v>59000</v>
      </c>
      <c r="AN563" s="11" t="s">
        <v>1229</v>
      </c>
      <c r="AO563" s="11" t="s">
        <v>14394</v>
      </c>
      <c r="AP563" s="13">
        <v>45080</v>
      </c>
      <c r="AQ563" s="2">
        <v>60291</v>
      </c>
      <c r="AR563" s="11" t="s">
        <v>9477</v>
      </c>
      <c r="AS563" s="11" t="s">
        <v>14443</v>
      </c>
      <c r="AT563" s="13">
        <v>45203</v>
      </c>
      <c r="AU563" s="2"/>
      <c r="AV563" s="2"/>
      <c r="AW563" s="2"/>
      <c r="AX563" s="11"/>
      <c r="AY563" s="11"/>
      <c r="AZ563" s="11"/>
      <c r="BA563" s="2">
        <v>250</v>
      </c>
      <c r="BB563" s="2"/>
      <c r="BC563" s="2">
        <v>0</v>
      </c>
      <c r="BD563" s="2">
        <v>0</v>
      </c>
      <c r="BE563" s="2">
        <v>0</v>
      </c>
      <c r="BF563" s="2">
        <v>0</v>
      </c>
      <c r="BG563" s="2">
        <v>0</v>
      </c>
      <c r="BH563" s="2">
        <v>0</v>
      </c>
      <c r="BI563" s="2">
        <v>0</v>
      </c>
      <c r="BJ563" s="2">
        <v>0</v>
      </c>
      <c r="BK563" s="2">
        <v>0</v>
      </c>
      <c r="BL563" s="2">
        <v>0</v>
      </c>
      <c r="BM563" s="2">
        <v>0</v>
      </c>
      <c r="BN563" s="2">
        <v>0</v>
      </c>
      <c r="BO563" s="2">
        <v>0</v>
      </c>
      <c r="BP563" s="2">
        <v>0</v>
      </c>
      <c r="BQ563" s="2">
        <v>0</v>
      </c>
      <c r="BR563" s="2">
        <v>0</v>
      </c>
      <c r="BS563" s="2">
        <v>0</v>
      </c>
      <c r="BT563" s="2">
        <v>0</v>
      </c>
      <c r="BU563" s="2">
        <v>0</v>
      </c>
    </row>
    <row r="564" spans="1:73" ht="60" x14ac:dyDescent="0.2">
      <c r="A564" s="27">
        <v>559</v>
      </c>
      <c r="B564" s="9" t="s">
        <v>6646</v>
      </c>
      <c r="C564" s="27">
        <v>560</v>
      </c>
      <c r="D564" s="27">
        <v>560</v>
      </c>
      <c r="E564" s="27"/>
      <c r="F564" s="11" t="s">
        <v>13573</v>
      </c>
      <c r="G564" s="44" t="s">
        <v>13574</v>
      </c>
      <c r="H564" s="28" t="s">
        <v>1742</v>
      </c>
      <c r="I564" s="28" t="s">
        <v>15167</v>
      </c>
      <c r="J564" s="28"/>
      <c r="K564" s="2">
        <v>0</v>
      </c>
      <c r="L564" s="2">
        <v>0</v>
      </c>
      <c r="M564" s="2">
        <v>0</v>
      </c>
      <c r="N564" s="2">
        <v>0</v>
      </c>
      <c r="O564" s="2">
        <v>0</v>
      </c>
      <c r="P564" s="2"/>
      <c r="Q564" s="2">
        <f t="shared" si="18"/>
        <v>97500</v>
      </c>
      <c r="R564" s="2">
        <v>390</v>
      </c>
      <c r="S564" s="2">
        <f t="shared" si="19"/>
        <v>38025000</v>
      </c>
      <c r="T564" s="2"/>
      <c r="U564" s="2"/>
      <c r="V564" s="11" t="s">
        <v>9348</v>
      </c>
      <c r="W564" s="11" t="s">
        <v>7449</v>
      </c>
      <c r="X564" s="11" t="s">
        <v>9340</v>
      </c>
      <c r="Y564" s="11" t="s">
        <v>457</v>
      </c>
      <c r="Z564" s="11" t="s">
        <v>9341</v>
      </c>
      <c r="AA564" s="11" t="s">
        <v>9349</v>
      </c>
      <c r="AB564" s="11" t="s">
        <v>9350</v>
      </c>
      <c r="AC564" s="11" t="s">
        <v>119</v>
      </c>
      <c r="AD564" s="11" t="s">
        <v>9344</v>
      </c>
      <c r="AE564" s="11" t="s">
        <v>8496</v>
      </c>
      <c r="AF564" s="2"/>
      <c r="AG564" s="2"/>
      <c r="AH564" s="11" t="s">
        <v>9572</v>
      </c>
      <c r="AI564" s="28" t="s">
        <v>9526</v>
      </c>
      <c r="AJ564" s="11" t="s">
        <v>9736</v>
      </c>
      <c r="AK564" s="2">
        <v>509</v>
      </c>
      <c r="AL564" s="13" t="s">
        <v>409</v>
      </c>
      <c r="AM564" s="2">
        <v>332</v>
      </c>
      <c r="AN564" s="11" t="s">
        <v>9477</v>
      </c>
      <c r="AO564" s="11" t="s">
        <v>14443</v>
      </c>
      <c r="AP564" s="13">
        <v>45203</v>
      </c>
      <c r="AQ564" s="2">
        <v>347</v>
      </c>
      <c r="AR564" s="11" t="s">
        <v>1229</v>
      </c>
      <c r="AS564" s="11" t="s">
        <v>14394</v>
      </c>
      <c r="AT564" s="13">
        <v>45080</v>
      </c>
      <c r="AU564" s="2"/>
      <c r="AV564" s="2"/>
      <c r="AW564" s="2"/>
      <c r="AX564" s="11"/>
      <c r="AY564" s="11"/>
      <c r="AZ564" s="11"/>
      <c r="BA564" s="2">
        <v>97500</v>
      </c>
      <c r="BB564" s="2"/>
      <c r="BC564" s="2">
        <v>0</v>
      </c>
      <c r="BD564" s="2">
        <v>0</v>
      </c>
      <c r="BE564" s="2">
        <v>0</v>
      </c>
      <c r="BF564" s="2">
        <v>0</v>
      </c>
      <c r="BG564" s="2">
        <v>0</v>
      </c>
      <c r="BH564" s="2">
        <v>0</v>
      </c>
      <c r="BI564" s="2">
        <v>0</v>
      </c>
      <c r="BJ564" s="2">
        <v>0</v>
      </c>
      <c r="BK564" s="2">
        <v>0</v>
      </c>
      <c r="BL564" s="2">
        <v>0</v>
      </c>
      <c r="BM564" s="2">
        <v>0</v>
      </c>
      <c r="BN564" s="2">
        <v>0</v>
      </c>
      <c r="BO564" s="2">
        <v>0</v>
      </c>
      <c r="BP564" s="2">
        <v>0</v>
      </c>
      <c r="BQ564" s="2">
        <v>0</v>
      </c>
      <c r="BR564" s="2">
        <v>0</v>
      </c>
      <c r="BS564" s="2">
        <v>0</v>
      </c>
      <c r="BT564" s="2">
        <v>0</v>
      </c>
      <c r="BU564" s="2">
        <v>0</v>
      </c>
    </row>
    <row r="565" spans="1:73" ht="60" x14ac:dyDescent="0.2">
      <c r="A565" s="27">
        <v>560</v>
      </c>
      <c r="B565" s="9" t="s">
        <v>6415</v>
      </c>
      <c r="C565" s="27">
        <v>572</v>
      </c>
      <c r="D565" s="27">
        <v>572</v>
      </c>
      <c r="E565" s="27"/>
      <c r="F565" s="11" t="s">
        <v>13597</v>
      </c>
      <c r="G565" s="44" t="s">
        <v>13598</v>
      </c>
      <c r="H565" s="11" t="s">
        <v>102</v>
      </c>
      <c r="I565" s="28" t="s">
        <v>15167</v>
      </c>
      <c r="J565" s="28"/>
      <c r="K565" s="2">
        <v>0</v>
      </c>
      <c r="L565" s="2">
        <v>0</v>
      </c>
      <c r="M565" s="2">
        <v>0</v>
      </c>
      <c r="N565" s="2">
        <v>700</v>
      </c>
      <c r="O565" s="2">
        <v>0</v>
      </c>
      <c r="P565" s="2"/>
      <c r="Q565" s="2">
        <f t="shared" si="18"/>
        <v>2800</v>
      </c>
      <c r="R565" s="2">
        <v>70916</v>
      </c>
      <c r="S565" s="2">
        <f t="shared" si="19"/>
        <v>198564800</v>
      </c>
      <c r="T565" s="2"/>
      <c r="U565" s="2"/>
      <c r="V565" s="11" t="s">
        <v>8793</v>
      </c>
      <c r="W565" s="11" t="s">
        <v>7222</v>
      </c>
      <c r="X565" s="11" t="s">
        <v>8595</v>
      </c>
      <c r="Y565" s="11" t="s">
        <v>457</v>
      </c>
      <c r="Z565" s="11" t="s">
        <v>8596</v>
      </c>
      <c r="AA565" s="11" t="s">
        <v>8794</v>
      </c>
      <c r="AB565" s="11" t="s">
        <v>8600</v>
      </c>
      <c r="AC565" s="11" t="s">
        <v>68</v>
      </c>
      <c r="AD565" s="11" t="s">
        <v>8795</v>
      </c>
      <c r="AE565" s="11" t="s">
        <v>8496</v>
      </c>
      <c r="AF565" s="2"/>
      <c r="AG565" s="2"/>
      <c r="AH565" s="11" t="s">
        <v>9478</v>
      </c>
      <c r="AI565" s="28" t="s">
        <v>9526</v>
      </c>
      <c r="AJ565" s="11" t="s">
        <v>9736</v>
      </c>
      <c r="AK565" s="2">
        <v>71016</v>
      </c>
      <c r="AL565" s="13" t="s">
        <v>409</v>
      </c>
      <c r="AM565" s="2"/>
      <c r="AN565" s="11"/>
      <c r="AO565" s="11"/>
      <c r="AP565" s="13"/>
      <c r="AQ565" s="2"/>
      <c r="AR565" s="11"/>
      <c r="AS565" s="11"/>
      <c r="AT565" s="13"/>
      <c r="AU565" s="2"/>
      <c r="AV565" s="2"/>
      <c r="AW565" s="2"/>
      <c r="AX565" s="11"/>
      <c r="AY565" s="11"/>
      <c r="AZ565" s="11"/>
      <c r="BA565" s="2">
        <v>2000</v>
      </c>
      <c r="BB565" s="2">
        <v>800</v>
      </c>
      <c r="BC565" s="2">
        <v>0</v>
      </c>
      <c r="BD565" s="2">
        <v>0</v>
      </c>
      <c r="BE565" s="2">
        <v>0</v>
      </c>
      <c r="BF565" s="2">
        <v>0</v>
      </c>
      <c r="BG565" s="2">
        <v>0</v>
      </c>
      <c r="BH565" s="2">
        <v>0</v>
      </c>
      <c r="BI565" s="2">
        <v>0</v>
      </c>
      <c r="BJ565" s="2">
        <v>0</v>
      </c>
      <c r="BK565" s="2">
        <v>0</v>
      </c>
      <c r="BL565" s="2">
        <v>0</v>
      </c>
      <c r="BM565" s="2">
        <v>0</v>
      </c>
      <c r="BN565" s="2">
        <v>0</v>
      </c>
      <c r="BO565" s="2">
        <v>0</v>
      </c>
      <c r="BP565" s="2">
        <v>0</v>
      </c>
      <c r="BQ565" s="2">
        <v>0</v>
      </c>
      <c r="BR565" s="2">
        <v>0</v>
      </c>
      <c r="BS565" s="2">
        <v>0</v>
      </c>
      <c r="BT565" s="2">
        <v>0</v>
      </c>
      <c r="BU565" s="2">
        <v>0</v>
      </c>
    </row>
    <row r="566" spans="1:73" ht="60" x14ac:dyDescent="0.2">
      <c r="A566" s="27">
        <v>561</v>
      </c>
      <c r="B566" s="9" t="s">
        <v>6420</v>
      </c>
      <c r="C566" s="27">
        <v>574</v>
      </c>
      <c r="D566" s="27">
        <v>574</v>
      </c>
      <c r="E566" s="27"/>
      <c r="F566" s="11" t="s">
        <v>13601</v>
      </c>
      <c r="G566" s="44" t="s">
        <v>13602</v>
      </c>
      <c r="H566" s="11" t="s">
        <v>102</v>
      </c>
      <c r="I566" s="28" t="s">
        <v>15167</v>
      </c>
      <c r="J566" s="28"/>
      <c r="K566" s="2">
        <v>0</v>
      </c>
      <c r="L566" s="2">
        <v>0</v>
      </c>
      <c r="M566" s="2">
        <v>0</v>
      </c>
      <c r="N566" s="2">
        <v>700</v>
      </c>
      <c r="O566" s="2">
        <v>0</v>
      </c>
      <c r="P566" s="2"/>
      <c r="Q566" s="2">
        <f t="shared" si="18"/>
        <v>800</v>
      </c>
      <c r="R566" s="2">
        <v>71015</v>
      </c>
      <c r="S566" s="2">
        <f t="shared" si="19"/>
        <v>56812000</v>
      </c>
      <c r="T566" s="2"/>
      <c r="U566" s="2"/>
      <c r="V566" s="11" t="s">
        <v>8807</v>
      </c>
      <c r="W566" s="11" t="s">
        <v>7227</v>
      </c>
      <c r="X566" s="11" t="s">
        <v>8595</v>
      </c>
      <c r="Y566" s="11" t="s">
        <v>457</v>
      </c>
      <c r="Z566" s="11" t="s">
        <v>8596</v>
      </c>
      <c r="AA566" s="11" t="s">
        <v>8808</v>
      </c>
      <c r="AB566" s="11" t="s">
        <v>8600</v>
      </c>
      <c r="AC566" s="11" t="s">
        <v>68</v>
      </c>
      <c r="AD566" s="11" t="s">
        <v>8795</v>
      </c>
      <c r="AE566" s="11" t="s">
        <v>8496</v>
      </c>
      <c r="AF566" s="2"/>
      <c r="AG566" s="2"/>
      <c r="AH566" s="11" t="s">
        <v>9478</v>
      </c>
      <c r="AI566" s="28" t="s">
        <v>9526</v>
      </c>
      <c r="AJ566" s="11" t="s">
        <v>9736</v>
      </c>
      <c r="AK566" s="2">
        <v>71016</v>
      </c>
      <c r="AL566" s="13" t="s">
        <v>409</v>
      </c>
      <c r="AM566" s="2"/>
      <c r="AN566" s="11"/>
      <c r="AO566" s="11"/>
      <c r="AP566" s="13"/>
      <c r="AQ566" s="2"/>
      <c r="AR566" s="11"/>
      <c r="AS566" s="11"/>
      <c r="AT566" s="13"/>
      <c r="AU566" s="2"/>
      <c r="AV566" s="2"/>
      <c r="AW566" s="2"/>
      <c r="AX566" s="11"/>
      <c r="AY566" s="11"/>
      <c r="AZ566" s="11"/>
      <c r="BA566" s="2" t="s">
        <v>132</v>
      </c>
      <c r="BB566" s="2">
        <v>800</v>
      </c>
      <c r="BC566" s="2">
        <v>0</v>
      </c>
      <c r="BD566" s="2">
        <v>0</v>
      </c>
      <c r="BE566" s="2">
        <v>0</v>
      </c>
      <c r="BF566" s="2">
        <v>0</v>
      </c>
      <c r="BG566" s="2">
        <v>0</v>
      </c>
      <c r="BH566" s="2">
        <v>0</v>
      </c>
      <c r="BI566" s="2">
        <v>0</v>
      </c>
      <c r="BJ566" s="2">
        <v>0</v>
      </c>
      <c r="BK566" s="2">
        <v>0</v>
      </c>
      <c r="BL566" s="2">
        <v>0</v>
      </c>
      <c r="BM566" s="2">
        <v>0</v>
      </c>
      <c r="BN566" s="2">
        <v>0</v>
      </c>
      <c r="BO566" s="2">
        <v>0</v>
      </c>
      <c r="BP566" s="2">
        <v>0</v>
      </c>
      <c r="BQ566" s="2">
        <v>0</v>
      </c>
      <c r="BR566" s="2">
        <v>0</v>
      </c>
      <c r="BS566" s="2">
        <v>0</v>
      </c>
      <c r="BT566" s="2">
        <v>0</v>
      </c>
      <c r="BU566" s="2">
        <v>0</v>
      </c>
    </row>
    <row r="567" spans="1:73" ht="84" x14ac:dyDescent="0.2">
      <c r="A567" s="27">
        <v>562</v>
      </c>
      <c r="B567" s="9" t="s">
        <v>6647</v>
      </c>
      <c r="C567" s="27">
        <v>573</v>
      </c>
      <c r="D567" s="27">
        <v>573</v>
      </c>
      <c r="E567" s="27"/>
      <c r="F567" s="11" t="s">
        <v>13599</v>
      </c>
      <c r="G567" s="44" t="s">
        <v>13600</v>
      </c>
      <c r="H567" s="11" t="s">
        <v>102</v>
      </c>
      <c r="I567" s="28" t="s">
        <v>15167</v>
      </c>
      <c r="J567" s="28"/>
      <c r="K567" s="2">
        <v>0</v>
      </c>
      <c r="L567" s="2">
        <v>0</v>
      </c>
      <c r="M567" s="2">
        <v>0</v>
      </c>
      <c r="N567" s="2">
        <v>0</v>
      </c>
      <c r="O567" s="2">
        <v>0</v>
      </c>
      <c r="P567" s="2"/>
      <c r="Q567" s="2">
        <f t="shared" si="18"/>
        <v>20000</v>
      </c>
      <c r="R567" s="2">
        <v>56220</v>
      </c>
      <c r="S567" s="2">
        <f t="shared" si="19"/>
        <v>1124400000</v>
      </c>
      <c r="T567" s="2"/>
      <c r="U567" s="2"/>
      <c r="V567" s="11" t="s">
        <v>9351</v>
      </c>
      <c r="W567" s="11" t="s">
        <v>7450</v>
      </c>
      <c r="X567" s="11" t="s">
        <v>9325</v>
      </c>
      <c r="Y567" s="11" t="s">
        <v>203</v>
      </c>
      <c r="Z567" s="11" t="s">
        <v>8604</v>
      </c>
      <c r="AA567" s="11" t="s">
        <v>9352</v>
      </c>
      <c r="AB567" s="11" t="s">
        <v>9353</v>
      </c>
      <c r="AC567" s="11" t="s">
        <v>190</v>
      </c>
      <c r="AD567" s="11" t="s">
        <v>8795</v>
      </c>
      <c r="AE567" s="11" t="s">
        <v>8496</v>
      </c>
      <c r="AF567" s="2"/>
      <c r="AG567" s="2"/>
      <c r="AH567" s="11" t="s">
        <v>9572</v>
      </c>
      <c r="AI567" s="28" t="s">
        <v>9526</v>
      </c>
      <c r="AJ567" s="11" t="s">
        <v>9736</v>
      </c>
      <c r="AK567" s="2">
        <v>62199</v>
      </c>
      <c r="AL567" s="13" t="s">
        <v>409</v>
      </c>
      <c r="AM567" s="2">
        <v>50681</v>
      </c>
      <c r="AN567" s="11" t="s">
        <v>1229</v>
      </c>
      <c r="AO567" s="11" t="s">
        <v>14394</v>
      </c>
      <c r="AP567" s="13">
        <v>45080</v>
      </c>
      <c r="AQ567" s="2">
        <v>50681</v>
      </c>
      <c r="AR567" s="11" t="s">
        <v>1229</v>
      </c>
      <c r="AS567" s="11" t="s">
        <v>14394</v>
      </c>
      <c r="AT567" s="13">
        <v>45080</v>
      </c>
      <c r="AU567" s="2"/>
      <c r="AV567" s="2"/>
      <c r="AW567" s="2"/>
      <c r="AX567" s="11"/>
      <c r="AY567" s="11"/>
      <c r="AZ567" s="11"/>
      <c r="BA567" s="2">
        <v>20000</v>
      </c>
      <c r="BB567" s="2"/>
      <c r="BC567" s="2">
        <v>0</v>
      </c>
      <c r="BD567" s="2">
        <v>0</v>
      </c>
      <c r="BE567" s="2">
        <v>0</v>
      </c>
      <c r="BF567" s="2">
        <v>0</v>
      </c>
      <c r="BG567" s="2">
        <v>0</v>
      </c>
      <c r="BH567" s="2">
        <v>0</v>
      </c>
      <c r="BI567" s="2">
        <v>0</v>
      </c>
      <c r="BJ567" s="2">
        <v>0</v>
      </c>
      <c r="BK567" s="2">
        <v>0</v>
      </c>
      <c r="BL567" s="2">
        <v>0</v>
      </c>
      <c r="BM567" s="2">
        <v>0</v>
      </c>
      <c r="BN567" s="2">
        <v>0</v>
      </c>
      <c r="BO567" s="2">
        <v>0</v>
      </c>
      <c r="BP567" s="2">
        <v>0</v>
      </c>
      <c r="BQ567" s="2">
        <v>0</v>
      </c>
      <c r="BR567" s="2">
        <v>0</v>
      </c>
      <c r="BS567" s="2">
        <v>0</v>
      </c>
      <c r="BT567" s="2">
        <v>0</v>
      </c>
      <c r="BU567" s="2">
        <v>0</v>
      </c>
    </row>
    <row r="568" spans="1:73" ht="60" x14ac:dyDescent="0.2">
      <c r="A568" s="27">
        <v>563</v>
      </c>
      <c r="B568" s="9" t="s">
        <v>6422</v>
      </c>
      <c r="C568" s="27">
        <v>575</v>
      </c>
      <c r="D568" s="27">
        <v>575</v>
      </c>
      <c r="E568" s="27"/>
      <c r="F568" s="11" t="s">
        <v>13603</v>
      </c>
      <c r="G568" s="44" t="s">
        <v>13604</v>
      </c>
      <c r="H568" s="11" t="s">
        <v>102</v>
      </c>
      <c r="I568" s="28" t="s">
        <v>15167</v>
      </c>
      <c r="J568" s="28"/>
      <c r="K568" s="2">
        <v>0</v>
      </c>
      <c r="L568" s="2">
        <v>0</v>
      </c>
      <c r="M568" s="2">
        <v>0</v>
      </c>
      <c r="N568" s="2">
        <v>0</v>
      </c>
      <c r="O568" s="2">
        <v>0</v>
      </c>
      <c r="P568" s="2"/>
      <c r="Q568" s="2">
        <f t="shared" si="18"/>
        <v>250</v>
      </c>
      <c r="R568" s="2">
        <v>61425</v>
      </c>
      <c r="S568" s="2">
        <f t="shared" si="19"/>
        <v>15356250</v>
      </c>
      <c r="T568" s="2"/>
      <c r="U568" s="2"/>
      <c r="V568" s="11" t="s">
        <v>8810</v>
      </c>
      <c r="W568" s="11" t="s">
        <v>7229</v>
      </c>
      <c r="X568" s="11" t="s">
        <v>8595</v>
      </c>
      <c r="Y568" s="11" t="s">
        <v>457</v>
      </c>
      <c r="Z568" s="11" t="s">
        <v>8596</v>
      </c>
      <c r="AA568" s="11" t="s">
        <v>8811</v>
      </c>
      <c r="AB568" s="11" t="s">
        <v>8812</v>
      </c>
      <c r="AC568" s="11" t="s">
        <v>68</v>
      </c>
      <c r="AD568" s="11" t="s">
        <v>8795</v>
      </c>
      <c r="AE568" s="11" t="s">
        <v>8496</v>
      </c>
      <c r="AF568" s="2"/>
      <c r="AG568" s="2"/>
      <c r="AH568" s="11" t="s">
        <v>3658</v>
      </c>
      <c r="AI568" s="28" t="s">
        <v>9526</v>
      </c>
      <c r="AJ568" s="11" t="s">
        <v>9736</v>
      </c>
      <c r="AK568" s="2">
        <v>63270.38</v>
      </c>
      <c r="AL568" s="13" t="s">
        <v>409</v>
      </c>
      <c r="AM568" s="2">
        <v>55287</v>
      </c>
      <c r="AN568" s="11" t="s">
        <v>1229</v>
      </c>
      <c r="AO568" s="11" t="s">
        <v>14394</v>
      </c>
      <c r="AP568" s="13">
        <v>45080</v>
      </c>
      <c r="AQ568" s="2">
        <v>61425</v>
      </c>
      <c r="AR568" s="11" t="s">
        <v>9477</v>
      </c>
      <c r="AS568" s="11" t="s">
        <v>14444</v>
      </c>
      <c r="AT568" s="13">
        <v>45203</v>
      </c>
      <c r="AU568" s="2"/>
      <c r="AV568" s="2"/>
      <c r="AW568" s="2"/>
      <c r="AX568" s="11"/>
      <c r="AY568" s="11"/>
      <c r="AZ568" s="11"/>
      <c r="BA568" s="2">
        <v>250</v>
      </c>
      <c r="BB568" s="2"/>
      <c r="BC568" s="2">
        <v>0</v>
      </c>
      <c r="BD568" s="2">
        <v>0</v>
      </c>
      <c r="BE568" s="2">
        <v>0</v>
      </c>
      <c r="BF568" s="2">
        <v>0</v>
      </c>
      <c r="BG568" s="2">
        <v>0</v>
      </c>
      <c r="BH568" s="2">
        <v>0</v>
      </c>
      <c r="BI568" s="2">
        <v>0</v>
      </c>
      <c r="BJ568" s="2">
        <v>0</v>
      </c>
      <c r="BK568" s="2">
        <v>0</v>
      </c>
      <c r="BL568" s="2">
        <v>0</v>
      </c>
      <c r="BM568" s="2">
        <v>0</v>
      </c>
      <c r="BN568" s="2">
        <v>0</v>
      </c>
      <c r="BO568" s="2">
        <v>0</v>
      </c>
      <c r="BP568" s="2">
        <v>0</v>
      </c>
      <c r="BQ568" s="2">
        <v>0</v>
      </c>
      <c r="BR568" s="2">
        <v>0</v>
      </c>
      <c r="BS568" s="2">
        <v>0</v>
      </c>
      <c r="BT568" s="2">
        <v>0</v>
      </c>
      <c r="BU568" s="2">
        <v>0</v>
      </c>
    </row>
    <row r="569" spans="1:73" ht="72" x14ac:dyDescent="0.2">
      <c r="A569" s="27">
        <v>564</v>
      </c>
      <c r="B569" s="9" t="s">
        <v>6423</v>
      </c>
      <c r="C569" s="27">
        <v>576</v>
      </c>
      <c r="D569" s="27">
        <v>576</v>
      </c>
      <c r="E569" s="27"/>
      <c r="F569" s="11" t="s">
        <v>13605</v>
      </c>
      <c r="G569" s="44" t="s">
        <v>13606</v>
      </c>
      <c r="H569" s="11" t="s">
        <v>102</v>
      </c>
      <c r="I569" s="28" t="s">
        <v>15167</v>
      </c>
      <c r="J569" s="28"/>
      <c r="K569" s="2">
        <v>0</v>
      </c>
      <c r="L569" s="2">
        <v>0</v>
      </c>
      <c r="M569" s="2">
        <v>0</v>
      </c>
      <c r="N569" s="2">
        <v>0</v>
      </c>
      <c r="O569" s="2">
        <v>0</v>
      </c>
      <c r="P569" s="2"/>
      <c r="Q569" s="2">
        <f t="shared" si="18"/>
        <v>600</v>
      </c>
      <c r="R569" s="2">
        <v>116320</v>
      </c>
      <c r="S569" s="2">
        <f t="shared" si="19"/>
        <v>69792000</v>
      </c>
      <c r="T569" s="2"/>
      <c r="U569" s="2"/>
      <c r="V569" s="11" t="s">
        <v>8813</v>
      </c>
      <c r="W569" s="11" t="s">
        <v>7230</v>
      </c>
      <c r="X569" s="11" t="s">
        <v>8814</v>
      </c>
      <c r="Y569" s="11" t="s">
        <v>116</v>
      </c>
      <c r="Z569" s="11" t="s">
        <v>8618</v>
      </c>
      <c r="AA569" s="11" t="s">
        <v>8815</v>
      </c>
      <c r="AB569" s="11" t="s">
        <v>8816</v>
      </c>
      <c r="AC569" s="11" t="s">
        <v>80</v>
      </c>
      <c r="AD569" s="11" t="s">
        <v>8795</v>
      </c>
      <c r="AE569" s="11" t="s">
        <v>8496</v>
      </c>
      <c r="AF569" s="2"/>
      <c r="AG569" s="2"/>
      <c r="AH569" s="11" t="s">
        <v>3658</v>
      </c>
      <c r="AI569" s="28" t="s">
        <v>9526</v>
      </c>
      <c r="AJ569" s="11" t="s">
        <v>9736</v>
      </c>
      <c r="AK569" s="2">
        <v>139434.75</v>
      </c>
      <c r="AL569" s="13" t="s">
        <v>409</v>
      </c>
      <c r="AM569" s="2"/>
      <c r="AN569" s="11"/>
      <c r="AO569" s="11"/>
      <c r="AP569" s="13"/>
      <c r="AQ569" s="2"/>
      <c r="AR569" s="11"/>
      <c r="AS569" s="11"/>
      <c r="AT569" s="13"/>
      <c r="AU569" s="2"/>
      <c r="AV569" s="2"/>
      <c r="AW569" s="2"/>
      <c r="AX569" s="11"/>
      <c r="AY569" s="11"/>
      <c r="AZ569" s="11"/>
      <c r="BA569" s="2">
        <v>600</v>
      </c>
      <c r="BB569" s="2"/>
      <c r="BC569" s="2">
        <v>0</v>
      </c>
      <c r="BD569" s="2">
        <v>0</v>
      </c>
      <c r="BE569" s="2">
        <v>0</v>
      </c>
      <c r="BF569" s="2">
        <v>0</v>
      </c>
      <c r="BG569" s="2">
        <v>0</v>
      </c>
      <c r="BH569" s="2">
        <v>0</v>
      </c>
      <c r="BI569" s="2">
        <v>0</v>
      </c>
      <c r="BJ569" s="2">
        <v>0</v>
      </c>
      <c r="BK569" s="2">
        <v>0</v>
      </c>
      <c r="BL569" s="2">
        <v>0</v>
      </c>
      <c r="BM569" s="2">
        <v>0</v>
      </c>
      <c r="BN569" s="2">
        <v>0</v>
      </c>
      <c r="BO569" s="2">
        <v>0</v>
      </c>
      <c r="BP569" s="2">
        <v>0</v>
      </c>
      <c r="BQ569" s="2">
        <v>0</v>
      </c>
      <c r="BR569" s="2">
        <v>0</v>
      </c>
      <c r="BS569" s="2">
        <v>0</v>
      </c>
      <c r="BT569" s="2">
        <v>0</v>
      </c>
      <c r="BU569" s="2">
        <v>0</v>
      </c>
    </row>
    <row r="570" spans="1:73" ht="60" x14ac:dyDescent="0.2">
      <c r="A570" s="27">
        <v>565</v>
      </c>
      <c r="B570" s="9" t="s">
        <v>6425</v>
      </c>
      <c r="C570" s="27">
        <v>577</v>
      </c>
      <c r="D570" s="27">
        <v>577</v>
      </c>
      <c r="E570" s="27"/>
      <c r="F570" s="11" t="s">
        <v>13607</v>
      </c>
      <c r="G570" s="44" t="s">
        <v>13608</v>
      </c>
      <c r="H570" s="11" t="s">
        <v>102</v>
      </c>
      <c r="I570" s="28" t="s">
        <v>15167</v>
      </c>
      <c r="J570" s="28"/>
      <c r="K570" s="2">
        <v>0</v>
      </c>
      <c r="L570" s="2">
        <v>0</v>
      </c>
      <c r="M570" s="2">
        <v>0</v>
      </c>
      <c r="N570" s="2">
        <v>0</v>
      </c>
      <c r="O570" s="2">
        <v>0</v>
      </c>
      <c r="P570" s="2"/>
      <c r="Q570" s="2">
        <f t="shared" si="18"/>
        <v>200</v>
      </c>
      <c r="R570" s="2">
        <v>108770</v>
      </c>
      <c r="S570" s="2">
        <f t="shared" si="19"/>
        <v>21754000</v>
      </c>
      <c r="T570" s="2"/>
      <c r="U570" s="2"/>
      <c r="V570" s="11" t="s">
        <v>8818</v>
      </c>
      <c r="W570" s="11" t="s">
        <v>7232</v>
      </c>
      <c r="X570" s="11" t="s">
        <v>8617</v>
      </c>
      <c r="Y570" s="11" t="s">
        <v>399</v>
      </c>
      <c r="Z570" s="11" t="s">
        <v>8618</v>
      </c>
      <c r="AA570" s="11" t="s">
        <v>8819</v>
      </c>
      <c r="AB570" s="11" t="s">
        <v>8620</v>
      </c>
      <c r="AC570" s="11" t="s">
        <v>80</v>
      </c>
      <c r="AD570" s="11" t="s">
        <v>8795</v>
      </c>
      <c r="AE570" s="11" t="s">
        <v>8496</v>
      </c>
      <c r="AF570" s="2"/>
      <c r="AG570" s="2"/>
      <c r="AH570" s="11" t="s">
        <v>3658</v>
      </c>
      <c r="AI570" s="28" t="s">
        <v>9526</v>
      </c>
      <c r="AJ570" s="11" t="s">
        <v>9736</v>
      </c>
      <c r="AK570" s="2">
        <v>155135</v>
      </c>
      <c r="AL570" s="13" t="s">
        <v>409</v>
      </c>
      <c r="AM570" s="2"/>
      <c r="AN570" s="11"/>
      <c r="AO570" s="11"/>
      <c r="AP570" s="13"/>
      <c r="AQ570" s="2"/>
      <c r="AR570" s="11"/>
      <c r="AS570" s="11"/>
      <c r="AT570" s="13"/>
      <c r="AU570" s="2"/>
      <c r="AV570" s="2"/>
      <c r="AW570" s="2"/>
      <c r="AX570" s="11"/>
      <c r="AY570" s="11"/>
      <c r="AZ570" s="11"/>
      <c r="BA570" s="2">
        <v>200</v>
      </c>
      <c r="BB570" s="2"/>
      <c r="BC570" s="2">
        <v>0</v>
      </c>
      <c r="BD570" s="2">
        <v>0</v>
      </c>
      <c r="BE570" s="2">
        <v>0</v>
      </c>
      <c r="BF570" s="2">
        <v>0</v>
      </c>
      <c r="BG570" s="2">
        <v>0</v>
      </c>
      <c r="BH570" s="2">
        <v>0</v>
      </c>
      <c r="BI570" s="2">
        <v>0</v>
      </c>
      <c r="BJ570" s="2">
        <v>0</v>
      </c>
      <c r="BK570" s="2">
        <v>0</v>
      </c>
      <c r="BL570" s="2">
        <v>0</v>
      </c>
      <c r="BM570" s="2">
        <v>0</v>
      </c>
      <c r="BN570" s="2">
        <v>0</v>
      </c>
      <c r="BO570" s="2">
        <v>0</v>
      </c>
      <c r="BP570" s="2">
        <v>0</v>
      </c>
      <c r="BQ570" s="2">
        <v>0</v>
      </c>
      <c r="BR570" s="2">
        <v>0</v>
      </c>
      <c r="BS570" s="2">
        <v>0</v>
      </c>
      <c r="BT570" s="2">
        <v>0</v>
      </c>
      <c r="BU570" s="2">
        <v>0</v>
      </c>
    </row>
    <row r="571" spans="1:73" ht="72" x14ac:dyDescent="0.2">
      <c r="A571" s="27">
        <v>566</v>
      </c>
      <c r="B571" s="9" t="s">
        <v>6610</v>
      </c>
      <c r="C571" s="27">
        <v>578</v>
      </c>
      <c r="D571" s="27">
        <v>578</v>
      </c>
      <c r="E571" s="27"/>
      <c r="F571" s="11" t="s">
        <v>13609</v>
      </c>
      <c r="G571" s="44" t="s">
        <v>13610</v>
      </c>
      <c r="H571" s="11" t="s">
        <v>102</v>
      </c>
      <c r="I571" s="28" t="s">
        <v>15167</v>
      </c>
      <c r="J571" s="28"/>
      <c r="K571" s="2">
        <v>0</v>
      </c>
      <c r="L571" s="2">
        <v>0</v>
      </c>
      <c r="M571" s="2">
        <v>0</v>
      </c>
      <c r="N571" s="2">
        <v>0</v>
      </c>
      <c r="O571" s="2">
        <v>0</v>
      </c>
      <c r="P571" s="2" t="s">
        <v>14778</v>
      </c>
      <c r="Q571" s="2">
        <f t="shared" si="18"/>
        <v>600</v>
      </c>
      <c r="R571" s="2">
        <v>128110</v>
      </c>
      <c r="S571" s="2">
        <f t="shared" si="19"/>
        <v>76866000</v>
      </c>
      <c r="T571" s="2"/>
      <c r="U571" s="2"/>
      <c r="V571" s="11" t="s">
        <v>9237</v>
      </c>
      <c r="W571" s="11" t="s">
        <v>7406</v>
      </c>
      <c r="X571" s="11" t="s">
        <v>8595</v>
      </c>
      <c r="Y571" s="11" t="s">
        <v>457</v>
      </c>
      <c r="Z571" s="11" t="s">
        <v>8596</v>
      </c>
      <c r="AA571" s="11" t="s">
        <v>9238</v>
      </c>
      <c r="AB571" s="11" t="s">
        <v>9239</v>
      </c>
      <c r="AC571" s="11" t="s">
        <v>68</v>
      </c>
      <c r="AD571" s="11" t="s">
        <v>8795</v>
      </c>
      <c r="AE571" s="11" t="s">
        <v>8496</v>
      </c>
      <c r="AF571" s="2"/>
      <c r="AG571" s="2"/>
      <c r="AH571" s="11" t="s">
        <v>9478</v>
      </c>
      <c r="AI571" s="28" t="s">
        <v>9526</v>
      </c>
      <c r="AJ571" s="11" t="s">
        <v>9736</v>
      </c>
      <c r="AK571" s="2">
        <v>208530</v>
      </c>
      <c r="AL571" s="13" t="s">
        <v>409</v>
      </c>
      <c r="AM571" s="2">
        <v>114581</v>
      </c>
      <c r="AN571" s="11" t="s">
        <v>9477</v>
      </c>
      <c r="AO571" s="11" t="s">
        <v>14443</v>
      </c>
      <c r="AP571" s="13">
        <v>45203</v>
      </c>
      <c r="AQ571" s="2">
        <v>114581</v>
      </c>
      <c r="AR571" s="11" t="s">
        <v>9477</v>
      </c>
      <c r="AS571" s="11" t="s">
        <v>14443</v>
      </c>
      <c r="AT571" s="13">
        <v>45203</v>
      </c>
      <c r="AU571" s="2"/>
      <c r="AV571" s="2"/>
      <c r="AW571" s="2"/>
      <c r="AX571" s="11"/>
      <c r="AY571" s="11"/>
      <c r="AZ571" s="11"/>
      <c r="BA571" s="2" t="s">
        <v>132</v>
      </c>
      <c r="BB571" s="2">
        <v>600</v>
      </c>
      <c r="BC571" s="2">
        <v>0</v>
      </c>
      <c r="BD571" s="2">
        <v>0</v>
      </c>
      <c r="BE571" s="2">
        <v>0</v>
      </c>
      <c r="BF571" s="2">
        <v>0</v>
      </c>
      <c r="BG571" s="2">
        <v>0</v>
      </c>
      <c r="BH571" s="2">
        <v>0</v>
      </c>
      <c r="BI571" s="2">
        <v>0</v>
      </c>
      <c r="BJ571" s="2">
        <v>0</v>
      </c>
      <c r="BK571" s="2">
        <v>0</v>
      </c>
      <c r="BL571" s="2">
        <v>0</v>
      </c>
      <c r="BM571" s="2">
        <v>0</v>
      </c>
      <c r="BN571" s="2">
        <v>0</v>
      </c>
      <c r="BO571" s="2">
        <v>0</v>
      </c>
      <c r="BP571" s="2">
        <v>0</v>
      </c>
      <c r="BQ571" s="2">
        <v>0</v>
      </c>
      <c r="BR571" s="2">
        <v>0</v>
      </c>
      <c r="BS571" s="2">
        <v>0</v>
      </c>
      <c r="BT571" s="2">
        <v>0</v>
      </c>
      <c r="BU571" s="2">
        <v>0</v>
      </c>
    </row>
    <row r="572" spans="1:73" ht="108" x14ac:dyDescent="0.2">
      <c r="A572" s="27">
        <v>567</v>
      </c>
      <c r="B572" s="9" t="s">
        <v>6197</v>
      </c>
      <c r="C572" s="27">
        <v>591</v>
      </c>
      <c r="D572" s="27">
        <v>591</v>
      </c>
      <c r="E572" s="27"/>
      <c r="F572" s="11" t="s">
        <v>3194</v>
      </c>
      <c r="G572" s="44" t="s">
        <v>13635</v>
      </c>
      <c r="H572" s="28" t="s">
        <v>1869</v>
      </c>
      <c r="I572" s="28" t="s">
        <v>15216</v>
      </c>
      <c r="J572" s="28"/>
      <c r="K572" s="2">
        <v>0</v>
      </c>
      <c r="L572" s="2">
        <v>0</v>
      </c>
      <c r="M572" s="2">
        <v>0</v>
      </c>
      <c r="N572" s="2">
        <v>10</v>
      </c>
      <c r="O572" s="2">
        <v>0</v>
      </c>
      <c r="P572" s="2" t="s">
        <v>14778</v>
      </c>
      <c r="Q572" s="2">
        <f t="shared" si="18"/>
        <v>42</v>
      </c>
      <c r="R572" s="2">
        <v>4324782</v>
      </c>
      <c r="S572" s="2">
        <f t="shared" si="19"/>
        <v>181640844</v>
      </c>
      <c r="T572" s="2"/>
      <c r="U572" s="2"/>
      <c r="V572" s="11" t="s">
        <v>3194</v>
      </c>
      <c r="W572" s="11" t="s">
        <v>3195</v>
      </c>
      <c r="X572" s="11" t="s">
        <v>4539</v>
      </c>
      <c r="Y572" s="11" t="s">
        <v>203</v>
      </c>
      <c r="Z572" s="11" t="s">
        <v>4540</v>
      </c>
      <c r="AA572" s="11" t="s">
        <v>4541</v>
      </c>
      <c r="AB572" s="11" t="s">
        <v>4542</v>
      </c>
      <c r="AC572" s="11" t="s">
        <v>119</v>
      </c>
      <c r="AD572" s="11" t="s">
        <v>4543</v>
      </c>
      <c r="AE572" s="11" t="s">
        <v>4544</v>
      </c>
      <c r="AF572" s="2"/>
      <c r="AG572" s="2"/>
      <c r="AH572" s="11" t="s">
        <v>9478</v>
      </c>
      <c r="AI572" s="28" t="s">
        <v>9788</v>
      </c>
      <c r="AJ572" s="11" t="s">
        <v>9742</v>
      </c>
      <c r="AK572" s="2">
        <v>4665600</v>
      </c>
      <c r="AL572" s="13" t="s">
        <v>4545</v>
      </c>
      <c r="AM572" s="2"/>
      <c r="AN572" s="11"/>
      <c r="AO572" s="11"/>
      <c r="AP572" s="13"/>
      <c r="AQ572" s="2"/>
      <c r="AR572" s="11"/>
      <c r="AS572" s="11"/>
      <c r="AT572" s="13"/>
      <c r="AU572" s="2"/>
      <c r="AV572" s="2"/>
      <c r="AW572" s="2"/>
      <c r="AX572" s="11"/>
      <c r="AY572" s="11"/>
      <c r="AZ572" s="11"/>
      <c r="BA572" s="2" t="s">
        <v>132</v>
      </c>
      <c r="BB572" s="2">
        <v>20</v>
      </c>
      <c r="BC572" s="2">
        <v>0</v>
      </c>
      <c r="BD572" s="2">
        <v>0</v>
      </c>
      <c r="BE572" s="2">
        <v>0</v>
      </c>
      <c r="BF572" s="2">
        <v>0</v>
      </c>
      <c r="BG572" s="2">
        <v>0</v>
      </c>
      <c r="BH572" s="2">
        <v>0</v>
      </c>
      <c r="BI572" s="2">
        <v>10</v>
      </c>
      <c r="BJ572" s="2">
        <v>0</v>
      </c>
      <c r="BK572" s="2">
        <v>0</v>
      </c>
      <c r="BL572" s="2">
        <v>0</v>
      </c>
      <c r="BM572" s="2">
        <v>0</v>
      </c>
      <c r="BN572" s="2">
        <v>0</v>
      </c>
      <c r="BO572" s="2">
        <v>0</v>
      </c>
      <c r="BP572" s="2">
        <v>0</v>
      </c>
      <c r="BQ572" s="2">
        <v>12</v>
      </c>
      <c r="BR572" s="2">
        <v>0</v>
      </c>
      <c r="BS572" s="2">
        <v>0</v>
      </c>
      <c r="BT572" s="2">
        <v>0</v>
      </c>
      <c r="BU572" s="2">
        <v>0</v>
      </c>
    </row>
    <row r="573" spans="1:73" ht="108" x14ac:dyDescent="0.2">
      <c r="A573" s="27">
        <v>568</v>
      </c>
      <c r="B573" s="9" t="s">
        <v>6198</v>
      </c>
      <c r="C573" s="27">
        <v>592</v>
      </c>
      <c r="D573" s="27">
        <v>592</v>
      </c>
      <c r="E573" s="27"/>
      <c r="F573" s="11" t="s">
        <v>3196</v>
      </c>
      <c r="G573" s="44" t="s">
        <v>13636</v>
      </c>
      <c r="H573" s="28" t="s">
        <v>1869</v>
      </c>
      <c r="I573" s="28" t="s">
        <v>15216</v>
      </c>
      <c r="J573" s="28"/>
      <c r="K573" s="2">
        <v>0</v>
      </c>
      <c r="L573" s="2">
        <v>0</v>
      </c>
      <c r="M573" s="2">
        <v>0</v>
      </c>
      <c r="N573" s="2">
        <v>10</v>
      </c>
      <c r="O573" s="2">
        <v>0</v>
      </c>
      <c r="P573" s="2" t="s">
        <v>14778</v>
      </c>
      <c r="Q573" s="2">
        <f t="shared" si="18"/>
        <v>52</v>
      </c>
      <c r="R573" s="2">
        <v>3623991</v>
      </c>
      <c r="S573" s="2">
        <f t="shared" si="19"/>
        <v>188447532</v>
      </c>
      <c r="T573" s="2"/>
      <c r="U573" s="2"/>
      <c r="V573" s="11" t="s">
        <v>3196</v>
      </c>
      <c r="W573" s="11" t="s">
        <v>3197</v>
      </c>
      <c r="X573" s="11" t="s">
        <v>4539</v>
      </c>
      <c r="Y573" s="11" t="s">
        <v>203</v>
      </c>
      <c r="Z573" s="11" t="s">
        <v>4540</v>
      </c>
      <c r="AA573" s="11" t="s">
        <v>4547</v>
      </c>
      <c r="AB573" s="11" t="s">
        <v>4542</v>
      </c>
      <c r="AC573" s="11" t="s">
        <v>119</v>
      </c>
      <c r="AD573" s="11" t="s">
        <v>4543</v>
      </c>
      <c r="AE573" s="11" t="s">
        <v>4544</v>
      </c>
      <c r="AF573" s="2"/>
      <c r="AG573" s="2"/>
      <c r="AH573" s="11" t="s">
        <v>9478</v>
      </c>
      <c r="AI573" s="28" t="s">
        <v>9788</v>
      </c>
      <c r="AJ573" s="11" t="s">
        <v>9742</v>
      </c>
      <c r="AK573" s="2">
        <v>3987840</v>
      </c>
      <c r="AL573" s="13" t="s">
        <v>4545</v>
      </c>
      <c r="AM573" s="2"/>
      <c r="AN573" s="11"/>
      <c r="AO573" s="11"/>
      <c r="AP573" s="13"/>
      <c r="AQ573" s="2"/>
      <c r="AR573" s="11"/>
      <c r="AS573" s="11"/>
      <c r="AT573" s="13"/>
      <c r="AU573" s="2"/>
      <c r="AV573" s="2"/>
      <c r="AW573" s="2"/>
      <c r="AX573" s="11"/>
      <c r="AY573" s="11"/>
      <c r="AZ573" s="11"/>
      <c r="BA573" s="2" t="s">
        <v>132</v>
      </c>
      <c r="BB573" s="2">
        <v>30</v>
      </c>
      <c r="BC573" s="2">
        <v>0</v>
      </c>
      <c r="BD573" s="2">
        <v>0</v>
      </c>
      <c r="BE573" s="2">
        <v>0</v>
      </c>
      <c r="BF573" s="2">
        <v>0</v>
      </c>
      <c r="BG573" s="2">
        <v>0</v>
      </c>
      <c r="BH573" s="2">
        <v>0</v>
      </c>
      <c r="BI573" s="2">
        <v>10</v>
      </c>
      <c r="BJ573" s="2">
        <v>0</v>
      </c>
      <c r="BK573" s="2">
        <v>0</v>
      </c>
      <c r="BL573" s="2">
        <v>0</v>
      </c>
      <c r="BM573" s="2">
        <v>0</v>
      </c>
      <c r="BN573" s="2">
        <v>0</v>
      </c>
      <c r="BO573" s="2">
        <v>0</v>
      </c>
      <c r="BP573" s="2">
        <v>0</v>
      </c>
      <c r="BQ573" s="2">
        <v>12</v>
      </c>
      <c r="BR573" s="2">
        <v>0</v>
      </c>
      <c r="BS573" s="2">
        <v>0</v>
      </c>
      <c r="BT573" s="2">
        <v>0</v>
      </c>
      <c r="BU573" s="2">
        <v>0</v>
      </c>
    </row>
    <row r="574" spans="1:73" ht="72" x14ac:dyDescent="0.2">
      <c r="A574" s="27">
        <v>569</v>
      </c>
      <c r="B574" s="9" t="s">
        <v>6287</v>
      </c>
      <c r="C574" s="27">
        <v>593</v>
      </c>
      <c r="D574" s="27">
        <v>593</v>
      </c>
      <c r="E574" s="27"/>
      <c r="F574" s="11" t="s">
        <v>13637</v>
      </c>
      <c r="G574" s="44" t="s">
        <v>13638</v>
      </c>
      <c r="H574" s="28" t="s">
        <v>1742</v>
      </c>
      <c r="I574" s="28" t="s">
        <v>15250</v>
      </c>
      <c r="J574" s="28"/>
      <c r="K574" s="2">
        <v>0</v>
      </c>
      <c r="L574" s="2">
        <v>0</v>
      </c>
      <c r="M574" s="2">
        <v>0</v>
      </c>
      <c r="N574" s="2">
        <v>0</v>
      </c>
      <c r="O574" s="2">
        <v>0</v>
      </c>
      <c r="P574" s="2" t="s">
        <v>14778</v>
      </c>
      <c r="Q574" s="2">
        <f t="shared" si="18"/>
        <v>400</v>
      </c>
      <c r="R574" s="2">
        <v>33432</v>
      </c>
      <c r="S574" s="2">
        <f t="shared" si="19"/>
        <v>13372800</v>
      </c>
      <c r="T574" s="2"/>
      <c r="U574" s="2"/>
      <c r="V574" s="11" t="s">
        <v>8486</v>
      </c>
      <c r="W574" s="11" t="s">
        <v>7067</v>
      </c>
      <c r="X574" s="11" t="s">
        <v>7699</v>
      </c>
      <c r="Y574" s="11" t="s">
        <v>203</v>
      </c>
      <c r="Z574" s="11" t="s">
        <v>7700</v>
      </c>
      <c r="AA574" s="11" t="s">
        <v>8487</v>
      </c>
      <c r="AB574" s="11" t="s">
        <v>7702</v>
      </c>
      <c r="AC574" s="11" t="s">
        <v>80</v>
      </c>
      <c r="AD574" s="11" t="s">
        <v>8488</v>
      </c>
      <c r="AE574" s="11" t="s">
        <v>4546</v>
      </c>
      <c r="AF574" s="2"/>
      <c r="AG574" s="2"/>
      <c r="AH574" s="11" t="s">
        <v>9478</v>
      </c>
      <c r="AI574" s="28" t="s">
        <v>9788</v>
      </c>
      <c r="AJ574" s="11" t="s">
        <v>9742</v>
      </c>
      <c r="AK574" s="2">
        <v>38036</v>
      </c>
      <c r="AL574" s="13" t="s">
        <v>409</v>
      </c>
      <c r="AM574" s="2"/>
      <c r="AN574" s="11"/>
      <c r="AO574" s="11"/>
      <c r="AP574" s="13"/>
      <c r="AQ574" s="2"/>
      <c r="AR574" s="11"/>
      <c r="AS574" s="11"/>
      <c r="AT574" s="13"/>
      <c r="AU574" s="2"/>
      <c r="AV574" s="2"/>
      <c r="AW574" s="2"/>
      <c r="AX574" s="11"/>
      <c r="AY574" s="11"/>
      <c r="AZ574" s="11"/>
      <c r="BA574" s="2" t="s">
        <v>132</v>
      </c>
      <c r="BB574" s="2">
        <v>40</v>
      </c>
      <c r="BC574" s="2">
        <v>0</v>
      </c>
      <c r="BD574" s="2">
        <v>0</v>
      </c>
      <c r="BE574" s="2">
        <v>0</v>
      </c>
      <c r="BF574" s="2">
        <v>0</v>
      </c>
      <c r="BG574" s="2">
        <v>0</v>
      </c>
      <c r="BH574" s="2">
        <v>0</v>
      </c>
      <c r="BI574" s="2">
        <v>360</v>
      </c>
      <c r="BJ574" s="2">
        <v>0</v>
      </c>
      <c r="BK574" s="2">
        <v>0</v>
      </c>
      <c r="BL574" s="2">
        <v>0</v>
      </c>
      <c r="BM574" s="2">
        <v>0</v>
      </c>
      <c r="BN574" s="2">
        <v>0</v>
      </c>
      <c r="BO574" s="2">
        <v>0</v>
      </c>
      <c r="BP574" s="2">
        <v>0</v>
      </c>
      <c r="BQ574" s="2">
        <v>0</v>
      </c>
      <c r="BR574" s="2">
        <v>0</v>
      </c>
      <c r="BS574" s="2">
        <v>0</v>
      </c>
      <c r="BT574" s="2">
        <v>0</v>
      </c>
      <c r="BU574" s="2">
        <v>0</v>
      </c>
    </row>
    <row r="575" spans="1:73" ht="84" x14ac:dyDescent="0.2">
      <c r="A575" s="27">
        <v>570</v>
      </c>
      <c r="B575" s="9" t="s">
        <v>6402</v>
      </c>
      <c r="C575" s="27">
        <v>594</v>
      </c>
      <c r="D575" s="27">
        <v>594</v>
      </c>
      <c r="E575" s="27"/>
      <c r="F575" s="11" t="s">
        <v>13639</v>
      </c>
      <c r="G575" s="44" t="s">
        <v>13640</v>
      </c>
      <c r="H575" s="11" t="s">
        <v>102</v>
      </c>
      <c r="I575" s="28" t="s">
        <v>15258</v>
      </c>
      <c r="J575" s="28"/>
      <c r="K575" s="2">
        <v>0</v>
      </c>
      <c r="L575" s="2">
        <v>0</v>
      </c>
      <c r="M575" s="2">
        <v>0</v>
      </c>
      <c r="N575" s="2">
        <v>0</v>
      </c>
      <c r="O575" s="2">
        <v>0</v>
      </c>
      <c r="P575" s="2" t="s">
        <v>14778</v>
      </c>
      <c r="Q575" s="2">
        <f t="shared" si="18"/>
        <v>1384</v>
      </c>
      <c r="R575" s="2">
        <v>54966</v>
      </c>
      <c r="S575" s="2">
        <f t="shared" si="19"/>
        <v>76072944</v>
      </c>
      <c r="T575" s="2"/>
      <c r="U575" s="2"/>
      <c r="V575" s="11" t="s">
        <v>8753</v>
      </c>
      <c r="W575" s="11" t="s">
        <v>7210</v>
      </c>
      <c r="X575" s="11"/>
      <c r="Y575" s="11" t="s">
        <v>399</v>
      </c>
      <c r="Z575" s="11" t="s">
        <v>7729</v>
      </c>
      <c r="AA575" s="11">
        <v>5028</v>
      </c>
      <c r="AB575" s="11" t="s">
        <v>7730</v>
      </c>
      <c r="AC575" s="11" t="s">
        <v>68</v>
      </c>
      <c r="AD575" s="11" t="s">
        <v>7697</v>
      </c>
      <c r="AE575" s="11" t="s">
        <v>4546</v>
      </c>
      <c r="AF575" s="2"/>
      <c r="AG575" s="2"/>
      <c r="AH575" s="11" t="s">
        <v>9478</v>
      </c>
      <c r="AI575" s="28" t="s">
        <v>9788</v>
      </c>
      <c r="AJ575" s="11" t="s">
        <v>9742</v>
      </c>
      <c r="AK575" s="2">
        <v>56149</v>
      </c>
      <c r="AL575" s="13" t="s">
        <v>409</v>
      </c>
      <c r="AM575" s="2"/>
      <c r="AN575" s="11"/>
      <c r="AO575" s="11"/>
      <c r="AP575" s="13"/>
      <c r="AQ575" s="2"/>
      <c r="AR575" s="11"/>
      <c r="AS575" s="11"/>
      <c r="AT575" s="13"/>
      <c r="AU575" s="2"/>
      <c r="AV575" s="2"/>
      <c r="AW575" s="2"/>
      <c r="AX575" s="11"/>
      <c r="AY575" s="11"/>
      <c r="AZ575" s="11"/>
      <c r="BA575" s="2" t="s">
        <v>132</v>
      </c>
      <c r="BB575" s="2">
        <v>384</v>
      </c>
      <c r="BC575" s="2">
        <v>0</v>
      </c>
      <c r="BD575" s="2">
        <v>0</v>
      </c>
      <c r="BE575" s="2">
        <v>0</v>
      </c>
      <c r="BF575" s="2">
        <v>0</v>
      </c>
      <c r="BG575" s="2">
        <v>0</v>
      </c>
      <c r="BH575" s="2">
        <v>0</v>
      </c>
      <c r="BI575" s="2">
        <v>1000</v>
      </c>
      <c r="BJ575" s="2">
        <v>0</v>
      </c>
      <c r="BK575" s="2">
        <v>0</v>
      </c>
      <c r="BL575" s="2">
        <v>0</v>
      </c>
      <c r="BM575" s="2">
        <v>0</v>
      </c>
      <c r="BN575" s="2">
        <v>0</v>
      </c>
      <c r="BO575" s="2">
        <v>0</v>
      </c>
      <c r="BP575" s="2">
        <v>0</v>
      </c>
      <c r="BQ575" s="2">
        <v>0</v>
      </c>
      <c r="BR575" s="2">
        <v>0</v>
      </c>
      <c r="BS575" s="2">
        <v>0</v>
      </c>
      <c r="BT575" s="2">
        <v>0</v>
      </c>
      <c r="BU575" s="2">
        <v>0</v>
      </c>
    </row>
    <row r="576" spans="1:73" ht="108" x14ac:dyDescent="0.2">
      <c r="A576" s="27">
        <v>571</v>
      </c>
      <c r="B576" s="9" t="s">
        <v>6632</v>
      </c>
      <c r="C576" s="27">
        <v>595</v>
      </c>
      <c r="D576" s="27">
        <v>595</v>
      </c>
      <c r="E576" s="27"/>
      <c r="F576" s="11" t="s">
        <v>13641</v>
      </c>
      <c r="G576" s="44" t="s">
        <v>13642</v>
      </c>
      <c r="H576" s="11" t="s">
        <v>102</v>
      </c>
      <c r="I576" s="28" t="s">
        <v>15250</v>
      </c>
      <c r="J576" s="28"/>
      <c r="K576" s="2">
        <v>0</v>
      </c>
      <c r="L576" s="2">
        <v>0</v>
      </c>
      <c r="M576" s="2">
        <v>0</v>
      </c>
      <c r="N576" s="2">
        <v>0</v>
      </c>
      <c r="O576" s="2">
        <v>0</v>
      </c>
      <c r="P576" s="2"/>
      <c r="Q576" s="2">
        <f t="shared" si="18"/>
        <v>1000</v>
      </c>
      <c r="R576" s="2">
        <v>56427</v>
      </c>
      <c r="S576" s="2">
        <f t="shared" si="19"/>
        <v>56427000</v>
      </c>
      <c r="T576" s="2"/>
      <c r="U576" s="2"/>
      <c r="V576" s="11" t="s">
        <v>9311</v>
      </c>
      <c r="W576" s="11" t="s">
        <v>7430</v>
      </c>
      <c r="X576" s="11" t="s">
        <v>7703</v>
      </c>
      <c r="Y576" s="11" t="s">
        <v>399</v>
      </c>
      <c r="Z576" s="11" t="s">
        <v>7704</v>
      </c>
      <c r="AA576" s="11" t="s">
        <v>9312</v>
      </c>
      <c r="AB576" s="11" t="s">
        <v>7706</v>
      </c>
      <c r="AC576" s="11"/>
      <c r="AD576" s="11"/>
      <c r="AE576" s="11" t="s">
        <v>4546</v>
      </c>
      <c r="AF576" s="2"/>
      <c r="AG576" s="2"/>
      <c r="AH576" s="11" t="s">
        <v>9570</v>
      </c>
      <c r="AI576" s="28" t="s">
        <v>9788</v>
      </c>
      <c r="AJ576" s="11" t="s">
        <v>9742</v>
      </c>
      <c r="AK576" s="2">
        <v>64796</v>
      </c>
      <c r="AL576" s="13" t="s">
        <v>409</v>
      </c>
      <c r="AM576" s="2"/>
      <c r="AN576" s="11"/>
      <c r="AO576" s="11"/>
      <c r="AP576" s="13"/>
      <c r="AQ576" s="2"/>
      <c r="AR576" s="11"/>
      <c r="AS576" s="11"/>
      <c r="AT576" s="13"/>
      <c r="AU576" s="2"/>
      <c r="AV576" s="2"/>
      <c r="AW576" s="2"/>
      <c r="AX576" s="11"/>
      <c r="AY576" s="11"/>
      <c r="AZ576" s="11"/>
      <c r="BA576" s="2" t="s">
        <v>132</v>
      </c>
      <c r="BB576" s="2"/>
      <c r="BC576" s="2">
        <v>0</v>
      </c>
      <c r="BD576" s="2">
        <v>0</v>
      </c>
      <c r="BE576" s="2">
        <v>0</v>
      </c>
      <c r="BF576" s="2">
        <v>0</v>
      </c>
      <c r="BG576" s="2">
        <v>0</v>
      </c>
      <c r="BH576" s="2">
        <v>0</v>
      </c>
      <c r="BI576" s="2">
        <v>1000</v>
      </c>
      <c r="BJ576" s="2">
        <v>0</v>
      </c>
      <c r="BK576" s="2">
        <v>0</v>
      </c>
      <c r="BL576" s="2">
        <v>0</v>
      </c>
      <c r="BM576" s="2">
        <v>0</v>
      </c>
      <c r="BN576" s="2">
        <v>0</v>
      </c>
      <c r="BO576" s="2">
        <v>0</v>
      </c>
      <c r="BP576" s="2">
        <v>0</v>
      </c>
      <c r="BQ576" s="2">
        <v>0</v>
      </c>
      <c r="BR576" s="2">
        <v>0</v>
      </c>
      <c r="BS576" s="2">
        <v>0</v>
      </c>
      <c r="BT576" s="2">
        <v>0</v>
      </c>
      <c r="BU576" s="2">
        <v>0</v>
      </c>
    </row>
    <row r="577" spans="1:73" ht="120" x14ac:dyDescent="0.2">
      <c r="A577" s="27">
        <v>572</v>
      </c>
      <c r="B577" s="9" t="s">
        <v>5975</v>
      </c>
      <c r="C577" s="27">
        <v>580</v>
      </c>
      <c r="D577" s="27">
        <v>580</v>
      </c>
      <c r="E577" s="27"/>
      <c r="F577" s="11" t="s">
        <v>13613</v>
      </c>
      <c r="G577" s="44" t="s">
        <v>13614</v>
      </c>
      <c r="H577" s="11" t="s">
        <v>102</v>
      </c>
      <c r="I577" s="28" t="s">
        <v>15267</v>
      </c>
      <c r="J577" s="28"/>
      <c r="K577" s="2">
        <v>0</v>
      </c>
      <c r="L577" s="2">
        <v>0</v>
      </c>
      <c r="M577" s="2">
        <v>0</v>
      </c>
      <c r="N577" s="2">
        <v>0</v>
      </c>
      <c r="O577" s="2">
        <v>0</v>
      </c>
      <c r="P577" s="2" t="s">
        <v>14778</v>
      </c>
      <c r="Q577" s="2">
        <f t="shared" si="18"/>
        <v>3384</v>
      </c>
      <c r="R577" s="2">
        <v>65220</v>
      </c>
      <c r="S577" s="2">
        <f t="shared" si="19"/>
        <v>220704480</v>
      </c>
      <c r="T577" s="2"/>
      <c r="U577" s="2"/>
      <c r="V577" s="11" t="s">
        <v>7692</v>
      </c>
      <c r="W577" s="11" t="s">
        <v>6772</v>
      </c>
      <c r="X577" s="11" t="s">
        <v>7693</v>
      </c>
      <c r="Y577" s="11" t="s">
        <v>203</v>
      </c>
      <c r="Z577" s="11" t="s">
        <v>7694</v>
      </c>
      <c r="AA577" s="11" t="s">
        <v>7695</v>
      </c>
      <c r="AB577" s="11" t="s">
        <v>7696</v>
      </c>
      <c r="AC577" s="11" t="s">
        <v>68</v>
      </c>
      <c r="AD577" s="11" t="s">
        <v>7697</v>
      </c>
      <c r="AE577" s="11" t="s">
        <v>4546</v>
      </c>
      <c r="AF577" s="2"/>
      <c r="AG577" s="2"/>
      <c r="AH577" s="11" t="s">
        <v>9478</v>
      </c>
      <c r="AI577" s="28" t="s">
        <v>9788</v>
      </c>
      <c r="AJ577" s="11" t="s">
        <v>9742</v>
      </c>
      <c r="AK577" s="2">
        <v>65835</v>
      </c>
      <c r="AL577" s="13" t="s">
        <v>280</v>
      </c>
      <c r="AM577" s="2"/>
      <c r="AN577" s="11"/>
      <c r="AO577" s="11"/>
      <c r="AP577" s="13"/>
      <c r="AQ577" s="2"/>
      <c r="AR577" s="11"/>
      <c r="AS577" s="11"/>
      <c r="AT577" s="13"/>
      <c r="AU577" s="2"/>
      <c r="AV577" s="2"/>
      <c r="AW577" s="2"/>
      <c r="AX577" s="11"/>
      <c r="AY577" s="11"/>
      <c r="AZ577" s="11"/>
      <c r="BA577" s="2" t="s">
        <v>132</v>
      </c>
      <c r="BB577" s="2">
        <v>384</v>
      </c>
      <c r="BC577" s="2">
        <v>0</v>
      </c>
      <c r="BD577" s="2">
        <v>0</v>
      </c>
      <c r="BE577" s="2">
        <v>0</v>
      </c>
      <c r="BF577" s="2">
        <v>0</v>
      </c>
      <c r="BG577" s="2">
        <v>0</v>
      </c>
      <c r="BH577" s="2">
        <v>0</v>
      </c>
      <c r="BI577" s="2">
        <v>3000</v>
      </c>
      <c r="BJ577" s="2">
        <v>0</v>
      </c>
      <c r="BK577" s="2">
        <v>0</v>
      </c>
      <c r="BL577" s="2">
        <v>0</v>
      </c>
      <c r="BM577" s="2">
        <v>0</v>
      </c>
      <c r="BN577" s="2">
        <v>0</v>
      </c>
      <c r="BO577" s="2">
        <v>0</v>
      </c>
      <c r="BP577" s="2">
        <v>0</v>
      </c>
      <c r="BQ577" s="2">
        <v>0</v>
      </c>
      <c r="BR577" s="2">
        <v>0</v>
      </c>
      <c r="BS577" s="2">
        <v>0</v>
      </c>
      <c r="BT577" s="2">
        <v>0</v>
      </c>
      <c r="BU577" s="2">
        <v>0</v>
      </c>
    </row>
    <row r="578" spans="1:73" ht="96" x14ac:dyDescent="0.2">
      <c r="A578" s="27">
        <v>573</v>
      </c>
      <c r="B578" s="9" t="s">
        <v>5976</v>
      </c>
      <c r="C578" s="27">
        <v>581</v>
      </c>
      <c r="D578" s="27">
        <v>581</v>
      </c>
      <c r="E578" s="27"/>
      <c r="F578" s="11" t="s">
        <v>13615</v>
      </c>
      <c r="G578" s="44" t="s">
        <v>13616</v>
      </c>
      <c r="H578" s="11" t="s">
        <v>102</v>
      </c>
      <c r="I578" s="28" t="s">
        <v>15267</v>
      </c>
      <c r="J578" s="28"/>
      <c r="K578" s="2">
        <v>0</v>
      </c>
      <c r="L578" s="2">
        <v>0</v>
      </c>
      <c r="M578" s="2">
        <v>0</v>
      </c>
      <c r="N578" s="2">
        <v>1920</v>
      </c>
      <c r="O578" s="2">
        <v>0</v>
      </c>
      <c r="P578" s="2"/>
      <c r="Q578" s="2">
        <f t="shared" si="18"/>
        <v>4920</v>
      </c>
      <c r="R578" s="2">
        <v>64554</v>
      </c>
      <c r="S578" s="2">
        <f t="shared" si="19"/>
        <v>317605680</v>
      </c>
      <c r="T578" s="2"/>
      <c r="U578" s="2"/>
      <c r="V578" s="11" t="s">
        <v>7698</v>
      </c>
      <c r="W578" s="11" t="s">
        <v>6773</v>
      </c>
      <c r="X578" s="11" t="s">
        <v>7699</v>
      </c>
      <c r="Y578" s="11" t="s">
        <v>203</v>
      </c>
      <c r="Z578" s="11" t="s">
        <v>7700</v>
      </c>
      <c r="AA578" s="11" t="s">
        <v>7701</v>
      </c>
      <c r="AB578" s="11" t="s">
        <v>7702</v>
      </c>
      <c r="AC578" s="11" t="s">
        <v>80</v>
      </c>
      <c r="AD578" s="11" t="s">
        <v>7697</v>
      </c>
      <c r="AE578" s="11" t="s">
        <v>4546</v>
      </c>
      <c r="AF578" s="2"/>
      <c r="AG578" s="2"/>
      <c r="AH578" s="11" t="s">
        <v>9478</v>
      </c>
      <c r="AI578" s="28" t="s">
        <v>9788</v>
      </c>
      <c r="AJ578" s="11" t="s">
        <v>9742</v>
      </c>
      <c r="AK578" s="2">
        <v>71050</v>
      </c>
      <c r="AL578" s="13" t="s">
        <v>409</v>
      </c>
      <c r="AM578" s="2"/>
      <c r="AN578" s="11"/>
      <c r="AO578" s="11"/>
      <c r="AP578" s="13"/>
      <c r="AQ578" s="2"/>
      <c r="AR578" s="11"/>
      <c r="AS578" s="11"/>
      <c r="AT578" s="13"/>
      <c r="AU578" s="2"/>
      <c r="AV578" s="2"/>
      <c r="AW578" s="2"/>
      <c r="AX578" s="11"/>
      <c r="AY578" s="11"/>
      <c r="AZ578" s="11"/>
      <c r="BA578" s="2" t="s">
        <v>132</v>
      </c>
      <c r="BB578" s="2">
        <v>1920</v>
      </c>
      <c r="BC578" s="2">
        <v>0</v>
      </c>
      <c r="BD578" s="2">
        <v>0</v>
      </c>
      <c r="BE578" s="2">
        <v>0</v>
      </c>
      <c r="BF578" s="2">
        <v>0</v>
      </c>
      <c r="BG578" s="2">
        <v>0</v>
      </c>
      <c r="BH578" s="2">
        <v>0</v>
      </c>
      <c r="BI578" s="2">
        <v>3000</v>
      </c>
      <c r="BJ578" s="2">
        <v>0</v>
      </c>
      <c r="BK578" s="2">
        <v>0</v>
      </c>
      <c r="BL578" s="2">
        <v>0</v>
      </c>
      <c r="BM578" s="2">
        <v>0</v>
      </c>
      <c r="BN578" s="2">
        <v>0</v>
      </c>
      <c r="BO578" s="2">
        <v>0</v>
      </c>
      <c r="BP578" s="2">
        <v>0</v>
      </c>
      <c r="BQ578" s="2">
        <v>0</v>
      </c>
      <c r="BR578" s="2">
        <v>0</v>
      </c>
      <c r="BS578" s="2">
        <v>0</v>
      </c>
      <c r="BT578" s="2">
        <v>0</v>
      </c>
      <c r="BU578" s="2">
        <v>0</v>
      </c>
    </row>
    <row r="579" spans="1:73" ht="108" x14ac:dyDescent="0.2">
      <c r="A579" s="27">
        <v>574</v>
      </c>
      <c r="B579" s="9" t="s">
        <v>5977</v>
      </c>
      <c r="C579" s="27">
        <v>582</v>
      </c>
      <c r="D579" s="27">
        <v>582</v>
      </c>
      <c r="E579" s="27"/>
      <c r="F579" s="11" t="s">
        <v>13617</v>
      </c>
      <c r="G579" s="44" t="s">
        <v>13618</v>
      </c>
      <c r="H579" s="11" t="s">
        <v>102</v>
      </c>
      <c r="I579" s="28" t="s">
        <v>15250</v>
      </c>
      <c r="J579" s="28"/>
      <c r="K579" s="2">
        <v>0</v>
      </c>
      <c r="L579" s="2">
        <v>0</v>
      </c>
      <c r="M579" s="2">
        <v>0</v>
      </c>
      <c r="N579" s="2">
        <v>0</v>
      </c>
      <c r="O579" s="2">
        <v>0</v>
      </c>
      <c r="P579" s="2" t="s">
        <v>14778</v>
      </c>
      <c r="Q579" s="2">
        <f t="shared" si="18"/>
        <v>1384</v>
      </c>
      <c r="R579" s="2">
        <v>56250</v>
      </c>
      <c r="S579" s="2">
        <f t="shared" si="19"/>
        <v>77850000</v>
      </c>
      <c r="T579" s="2"/>
      <c r="U579" s="2"/>
      <c r="V579" s="11" t="s">
        <v>6774</v>
      </c>
      <c r="W579" s="11" t="s">
        <v>6775</v>
      </c>
      <c r="X579" s="11" t="s">
        <v>7703</v>
      </c>
      <c r="Y579" s="11" t="s">
        <v>399</v>
      </c>
      <c r="Z579" s="11" t="s">
        <v>7704</v>
      </c>
      <c r="AA579" s="11" t="s">
        <v>7705</v>
      </c>
      <c r="AB579" s="11" t="s">
        <v>7706</v>
      </c>
      <c r="AC579" s="11"/>
      <c r="AD579" s="11"/>
      <c r="AE579" s="11" t="s">
        <v>4546</v>
      </c>
      <c r="AF579" s="2"/>
      <c r="AG579" s="2"/>
      <c r="AH579" s="11" t="s">
        <v>9478</v>
      </c>
      <c r="AI579" s="28" t="s">
        <v>9788</v>
      </c>
      <c r="AJ579" s="11" t="s">
        <v>9742</v>
      </c>
      <c r="AK579" s="2">
        <v>64795.5</v>
      </c>
      <c r="AL579" s="13" t="s">
        <v>409</v>
      </c>
      <c r="AM579" s="2"/>
      <c r="AN579" s="11"/>
      <c r="AO579" s="11"/>
      <c r="AP579" s="13"/>
      <c r="AQ579" s="2"/>
      <c r="AR579" s="11"/>
      <c r="AS579" s="11"/>
      <c r="AT579" s="13"/>
      <c r="AU579" s="2"/>
      <c r="AV579" s="2"/>
      <c r="AW579" s="2"/>
      <c r="AX579" s="11"/>
      <c r="AY579" s="11"/>
      <c r="AZ579" s="11"/>
      <c r="BA579" s="2" t="s">
        <v>132</v>
      </c>
      <c r="BB579" s="2">
        <v>384</v>
      </c>
      <c r="BC579" s="2">
        <v>0</v>
      </c>
      <c r="BD579" s="2">
        <v>0</v>
      </c>
      <c r="BE579" s="2">
        <v>0</v>
      </c>
      <c r="BF579" s="2">
        <v>0</v>
      </c>
      <c r="BG579" s="2">
        <v>0</v>
      </c>
      <c r="BH579" s="2">
        <v>0</v>
      </c>
      <c r="BI579" s="2">
        <v>1000</v>
      </c>
      <c r="BJ579" s="2">
        <v>0</v>
      </c>
      <c r="BK579" s="2">
        <v>0</v>
      </c>
      <c r="BL579" s="2">
        <v>0</v>
      </c>
      <c r="BM579" s="2">
        <v>0</v>
      </c>
      <c r="BN579" s="2">
        <v>0</v>
      </c>
      <c r="BO579" s="2">
        <v>0</v>
      </c>
      <c r="BP579" s="2">
        <v>0</v>
      </c>
      <c r="BQ579" s="2">
        <v>0</v>
      </c>
      <c r="BR579" s="2">
        <v>0</v>
      </c>
      <c r="BS579" s="2">
        <v>0</v>
      </c>
      <c r="BT579" s="2">
        <v>0</v>
      </c>
      <c r="BU579" s="2">
        <v>0</v>
      </c>
    </row>
    <row r="580" spans="1:73" ht="120" x14ac:dyDescent="0.2">
      <c r="A580" s="27">
        <v>575</v>
      </c>
      <c r="B580" s="9" t="s">
        <v>6634</v>
      </c>
      <c r="C580" s="27">
        <v>583</v>
      </c>
      <c r="D580" s="27">
        <v>583</v>
      </c>
      <c r="E580" s="27"/>
      <c r="F580" s="11" t="s">
        <v>13619</v>
      </c>
      <c r="G580" s="44" t="s">
        <v>13620</v>
      </c>
      <c r="H580" s="11" t="s">
        <v>102</v>
      </c>
      <c r="I580" s="28" t="s">
        <v>15250</v>
      </c>
      <c r="J580" s="28"/>
      <c r="K580" s="2">
        <v>0</v>
      </c>
      <c r="L580" s="2">
        <v>0</v>
      </c>
      <c r="M580" s="2">
        <v>0</v>
      </c>
      <c r="N580" s="2">
        <v>0</v>
      </c>
      <c r="O580" s="2">
        <v>0</v>
      </c>
      <c r="P580" s="2"/>
      <c r="Q580" s="2">
        <f t="shared" si="18"/>
        <v>1000</v>
      </c>
      <c r="R580" s="2">
        <v>58779</v>
      </c>
      <c r="S580" s="2">
        <f t="shared" si="19"/>
        <v>58779000</v>
      </c>
      <c r="T580" s="2"/>
      <c r="U580" s="2"/>
      <c r="V580" s="11" t="s">
        <v>7432</v>
      </c>
      <c r="W580" s="11" t="s">
        <v>7433</v>
      </c>
      <c r="X580" s="11" t="s">
        <v>7703</v>
      </c>
      <c r="Y580" s="11" t="s">
        <v>399</v>
      </c>
      <c r="Z580" s="11" t="s">
        <v>7704</v>
      </c>
      <c r="AA580" s="11" t="s">
        <v>9315</v>
      </c>
      <c r="AB580" s="11" t="s">
        <v>7706</v>
      </c>
      <c r="AC580" s="11" t="s">
        <v>68</v>
      </c>
      <c r="AD580" s="11" t="s">
        <v>7697</v>
      </c>
      <c r="AE580" s="11" t="s">
        <v>4546</v>
      </c>
      <c r="AF580" s="2"/>
      <c r="AG580" s="2"/>
      <c r="AH580" s="11" t="s">
        <v>9570</v>
      </c>
      <c r="AI580" s="28" t="s">
        <v>9788</v>
      </c>
      <c r="AJ580" s="11" t="s">
        <v>9742</v>
      </c>
      <c r="AK580" s="2">
        <v>64795.5</v>
      </c>
      <c r="AL580" s="13" t="s">
        <v>409</v>
      </c>
      <c r="AM580" s="2"/>
      <c r="AN580" s="11"/>
      <c r="AO580" s="11"/>
      <c r="AP580" s="13"/>
      <c r="AQ580" s="2"/>
      <c r="AR580" s="11"/>
      <c r="AS580" s="11"/>
      <c r="AT580" s="13"/>
      <c r="AU580" s="2"/>
      <c r="AV580" s="2"/>
      <c r="AW580" s="2"/>
      <c r="AX580" s="11"/>
      <c r="AY580" s="11"/>
      <c r="AZ580" s="11"/>
      <c r="BA580" s="2" t="s">
        <v>132</v>
      </c>
      <c r="BB580" s="2"/>
      <c r="BC580" s="2">
        <v>0</v>
      </c>
      <c r="BD580" s="2">
        <v>0</v>
      </c>
      <c r="BE580" s="2">
        <v>0</v>
      </c>
      <c r="BF580" s="2">
        <v>0</v>
      </c>
      <c r="BG580" s="2">
        <v>0</v>
      </c>
      <c r="BH580" s="2">
        <v>0</v>
      </c>
      <c r="BI580" s="2">
        <v>1000</v>
      </c>
      <c r="BJ580" s="2">
        <v>0</v>
      </c>
      <c r="BK580" s="2">
        <v>0</v>
      </c>
      <c r="BL580" s="2">
        <v>0</v>
      </c>
      <c r="BM580" s="2">
        <v>0</v>
      </c>
      <c r="BN580" s="2">
        <v>0</v>
      </c>
      <c r="BO580" s="2">
        <v>0</v>
      </c>
      <c r="BP580" s="2">
        <v>0</v>
      </c>
      <c r="BQ580" s="2">
        <v>0</v>
      </c>
      <c r="BR580" s="2">
        <v>0</v>
      </c>
      <c r="BS580" s="2">
        <v>0</v>
      </c>
      <c r="BT580" s="2">
        <v>0</v>
      </c>
      <c r="BU580" s="2">
        <v>0</v>
      </c>
    </row>
    <row r="581" spans="1:73" ht="108" x14ac:dyDescent="0.2">
      <c r="A581" s="27">
        <v>576</v>
      </c>
      <c r="B581" s="9" t="s">
        <v>5978</v>
      </c>
      <c r="C581" s="27">
        <v>584</v>
      </c>
      <c r="D581" s="27">
        <v>584</v>
      </c>
      <c r="E581" s="27"/>
      <c r="F581" s="11" t="s">
        <v>13621</v>
      </c>
      <c r="G581" s="44" t="s">
        <v>13622</v>
      </c>
      <c r="H581" s="11" t="s">
        <v>102</v>
      </c>
      <c r="I581" s="28" t="s">
        <v>132</v>
      </c>
      <c r="J581" s="28"/>
      <c r="K581" s="2">
        <v>0</v>
      </c>
      <c r="L581" s="2">
        <v>0</v>
      </c>
      <c r="M581" s="2">
        <v>0</v>
      </c>
      <c r="N581" s="2">
        <v>0</v>
      </c>
      <c r="O581" s="2">
        <v>0</v>
      </c>
      <c r="P581" s="2" t="s">
        <v>14778</v>
      </c>
      <c r="Q581" s="2">
        <f t="shared" si="18"/>
        <v>3384</v>
      </c>
      <c r="R581" s="2">
        <v>66413</v>
      </c>
      <c r="S581" s="2">
        <f t="shared" si="19"/>
        <v>224741592</v>
      </c>
      <c r="T581" s="2"/>
      <c r="U581" s="2"/>
      <c r="V581" s="11" t="s">
        <v>7707</v>
      </c>
      <c r="W581" s="11" t="s">
        <v>6776</v>
      </c>
      <c r="X581" s="11" t="s">
        <v>7693</v>
      </c>
      <c r="Y581" s="11" t="s">
        <v>203</v>
      </c>
      <c r="Z581" s="11" t="s">
        <v>7694</v>
      </c>
      <c r="AA581" s="11" t="s">
        <v>7708</v>
      </c>
      <c r="AB581" s="11" t="s">
        <v>7696</v>
      </c>
      <c r="AC581" s="11" t="s">
        <v>68</v>
      </c>
      <c r="AD581" s="11" t="s">
        <v>7697</v>
      </c>
      <c r="AE581" s="11" t="s">
        <v>4546</v>
      </c>
      <c r="AF581" s="2"/>
      <c r="AG581" s="2"/>
      <c r="AH581" s="11" t="s">
        <v>9478</v>
      </c>
      <c r="AI581" s="28" t="s">
        <v>9788</v>
      </c>
      <c r="AJ581" s="11" t="s">
        <v>9742</v>
      </c>
      <c r="AK581" s="2">
        <v>60637.5</v>
      </c>
      <c r="AL581" s="13" t="s">
        <v>409</v>
      </c>
      <c r="AM581" s="2"/>
      <c r="AN581" s="11"/>
      <c r="AO581" s="11"/>
      <c r="AP581" s="13"/>
      <c r="AQ581" s="2"/>
      <c r="AR581" s="11"/>
      <c r="AS581" s="11"/>
      <c r="AT581" s="13"/>
      <c r="AU581" s="2"/>
      <c r="AV581" s="2"/>
      <c r="AW581" s="2"/>
      <c r="AX581" s="11"/>
      <c r="AY581" s="11"/>
      <c r="AZ581" s="11"/>
      <c r="BA581" s="2" t="s">
        <v>132</v>
      </c>
      <c r="BB581" s="2">
        <v>384</v>
      </c>
      <c r="BC581" s="2">
        <v>0</v>
      </c>
      <c r="BD581" s="2">
        <v>0</v>
      </c>
      <c r="BE581" s="2">
        <v>0</v>
      </c>
      <c r="BF581" s="2">
        <v>0</v>
      </c>
      <c r="BG581" s="2">
        <v>0</v>
      </c>
      <c r="BH581" s="2">
        <v>0</v>
      </c>
      <c r="BI581" s="2">
        <v>3000</v>
      </c>
      <c r="BJ581" s="2">
        <v>0</v>
      </c>
      <c r="BK581" s="2">
        <v>0</v>
      </c>
      <c r="BL581" s="2">
        <v>0</v>
      </c>
      <c r="BM581" s="2">
        <v>0</v>
      </c>
      <c r="BN581" s="2">
        <v>0</v>
      </c>
      <c r="BO581" s="2">
        <v>0</v>
      </c>
      <c r="BP581" s="2">
        <v>0</v>
      </c>
      <c r="BQ581" s="2">
        <v>0</v>
      </c>
      <c r="BR581" s="2">
        <v>0</v>
      </c>
      <c r="BS581" s="2">
        <v>0</v>
      </c>
      <c r="BT581" s="2">
        <v>0</v>
      </c>
      <c r="BU581" s="2">
        <v>0</v>
      </c>
    </row>
    <row r="582" spans="1:73" ht="96" x14ac:dyDescent="0.2">
      <c r="A582" s="27">
        <v>577</v>
      </c>
      <c r="B582" s="9" t="s">
        <v>6421</v>
      </c>
      <c r="C582" s="27">
        <v>596</v>
      </c>
      <c r="D582" s="27">
        <v>596</v>
      </c>
      <c r="E582" s="27"/>
      <c r="F582" s="11" t="s">
        <v>13643</v>
      </c>
      <c r="G582" s="44" t="s">
        <v>13644</v>
      </c>
      <c r="H582" s="11" t="s">
        <v>102</v>
      </c>
      <c r="I582" s="28" t="s">
        <v>15250</v>
      </c>
      <c r="J582" s="28"/>
      <c r="K582" s="2">
        <v>0</v>
      </c>
      <c r="L582" s="2">
        <v>0</v>
      </c>
      <c r="M582" s="2">
        <v>0</v>
      </c>
      <c r="N582" s="2">
        <v>0</v>
      </c>
      <c r="O582" s="2">
        <v>0</v>
      </c>
      <c r="P582" s="2" t="s">
        <v>14778</v>
      </c>
      <c r="Q582" s="2">
        <f t="shared" si="18"/>
        <v>1864</v>
      </c>
      <c r="R582" s="2">
        <v>54966</v>
      </c>
      <c r="S582" s="2">
        <f t="shared" si="19"/>
        <v>102456624</v>
      </c>
      <c r="T582" s="2"/>
      <c r="U582" s="2"/>
      <c r="V582" s="11" t="s">
        <v>8809</v>
      </c>
      <c r="W582" s="11" t="s">
        <v>7228</v>
      </c>
      <c r="X582" s="11" t="s">
        <v>7728</v>
      </c>
      <c r="Y582" s="11" t="s">
        <v>399</v>
      </c>
      <c r="Z582" s="11" t="s">
        <v>7729</v>
      </c>
      <c r="AA582" s="11">
        <v>5040</v>
      </c>
      <c r="AB582" s="11" t="s">
        <v>7730</v>
      </c>
      <c r="AC582" s="11" t="s">
        <v>68</v>
      </c>
      <c r="AD582" s="11" t="s">
        <v>7697</v>
      </c>
      <c r="AE582" s="11" t="s">
        <v>4546</v>
      </c>
      <c r="AF582" s="2"/>
      <c r="AG582" s="2"/>
      <c r="AH582" s="11" t="s">
        <v>9478</v>
      </c>
      <c r="AI582" s="28" t="s">
        <v>9788</v>
      </c>
      <c r="AJ582" s="11" t="s">
        <v>9742</v>
      </c>
      <c r="AK582" s="2">
        <v>56149</v>
      </c>
      <c r="AL582" s="13" t="s">
        <v>409</v>
      </c>
      <c r="AM582" s="2"/>
      <c r="AN582" s="11"/>
      <c r="AO582" s="11"/>
      <c r="AP582" s="13"/>
      <c r="AQ582" s="2"/>
      <c r="AR582" s="11"/>
      <c r="AS582" s="11"/>
      <c r="AT582" s="13"/>
      <c r="AU582" s="2"/>
      <c r="AV582" s="2"/>
      <c r="AW582" s="2"/>
      <c r="AX582" s="11"/>
      <c r="AY582" s="11"/>
      <c r="AZ582" s="11"/>
      <c r="BA582" s="2" t="s">
        <v>132</v>
      </c>
      <c r="BB582" s="2">
        <v>384</v>
      </c>
      <c r="BC582" s="2">
        <v>480</v>
      </c>
      <c r="BD582" s="2">
        <v>0</v>
      </c>
      <c r="BE582" s="2">
        <v>0</v>
      </c>
      <c r="BF582" s="2">
        <v>0</v>
      </c>
      <c r="BG582" s="2">
        <v>0</v>
      </c>
      <c r="BH582" s="2">
        <v>0</v>
      </c>
      <c r="BI582" s="2">
        <v>1000</v>
      </c>
      <c r="BJ582" s="2">
        <v>0</v>
      </c>
      <c r="BK582" s="2">
        <v>0</v>
      </c>
      <c r="BL582" s="2">
        <v>0</v>
      </c>
      <c r="BM582" s="2">
        <v>0</v>
      </c>
      <c r="BN582" s="2">
        <v>0</v>
      </c>
      <c r="BO582" s="2">
        <v>0</v>
      </c>
      <c r="BP582" s="2">
        <v>0</v>
      </c>
      <c r="BQ582" s="2">
        <v>0</v>
      </c>
      <c r="BR582" s="2">
        <v>0</v>
      </c>
      <c r="BS582" s="2">
        <v>0</v>
      </c>
      <c r="BT582" s="2">
        <v>0</v>
      </c>
      <c r="BU582" s="2">
        <v>0</v>
      </c>
    </row>
    <row r="583" spans="1:73" ht="120" x14ac:dyDescent="0.2">
      <c r="A583" s="27">
        <v>578</v>
      </c>
      <c r="B583" s="9" t="s">
        <v>6630</v>
      </c>
      <c r="C583" s="27">
        <v>585</v>
      </c>
      <c r="D583" s="27">
        <v>585</v>
      </c>
      <c r="E583" s="27"/>
      <c r="F583" s="11" t="s">
        <v>13623</v>
      </c>
      <c r="G583" s="44" t="s">
        <v>13624</v>
      </c>
      <c r="H583" s="11" t="s">
        <v>102</v>
      </c>
      <c r="I583" s="28" t="s">
        <v>15250</v>
      </c>
      <c r="J583" s="28"/>
      <c r="K583" s="2">
        <v>0</v>
      </c>
      <c r="L583" s="2">
        <v>0</v>
      </c>
      <c r="M583" s="2">
        <v>0</v>
      </c>
      <c r="N583" s="2">
        <v>0</v>
      </c>
      <c r="O583" s="2">
        <v>0</v>
      </c>
      <c r="P583" s="2"/>
      <c r="Q583" s="2">
        <f t="shared" si="18"/>
        <v>1000</v>
      </c>
      <c r="R583" s="2">
        <v>58779</v>
      </c>
      <c r="S583" s="2">
        <f t="shared" si="19"/>
        <v>58779000</v>
      </c>
      <c r="T583" s="2"/>
      <c r="U583" s="2"/>
      <c r="V583" s="11" t="s">
        <v>9307</v>
      </c>
      <c r="W583" s="11" t="s">
        <v>7428</v>
      </c>
      <c r="X583" s="11" t="s">
        <v>7703</v>
      </c>
      <c r="Y583" s="11" t="s">
        <v>399</v>
      </c>
      <c r="Z583" s="11" t="s">
        <v>7704</v>
      </c>
      <c r="AA583" s="11" t="s">
        <v>9308</v>
      </c>
      <c r="AB583" s="11" t="s">
        <v>7706</v>
      </c>
      <c r="AC583" s="11"/>
      <c r="AD583" s="11"/>
      <c r="AE583" s="11" t="s">
        <v>4546</v>
      </c>
      <c r="AF583" s="2"/>
      <c r="AG583" s="2"/>
      <c r="AH583" s="11" t="s">
        <v>9570</v>
      </c>
      <c r="AI583" s="28" t="s">
        <v>9788</v>
      </c>
      <c r="AJ583" s="11" t="s">
        <v>9742</v>
      </c>
      <c r="AK583" s="2">
        <v>64796</v>
      </c>
      <c r="AL583" s="13" t="s">
        <v>409</v>
      </c>
      <c r="AM583" s="2">
        <v>48090</v>
      </c>
      <c r="AN583" s="11" t="s">
        <v>14071</v>
      </c>
      <c r="AO583" s="11" t="s">
        <v>14445</v>
      </c>
      <c r="AP583" s="13" t="s">
        <v>14446</v>
      </c>
      <c r="AQ583" s="2">
        <v>48090</v>
      </c>
      <c r="AR583" s="11" t="s">
        <v>14071</v>
      </c>
      <c r="AS583" s="11" t="s">
        <v>14445</v>
      </c>
      <c r="AT583" s="13" t="s">
        <v>14446</v>
      </c>
      <c r="AU583" s="2"/>
      <c r="AV583" s="2"/>
      <c r="AW583" s="2"/>
      <c r="AX583" s="11"/>
      <c r="AY583" s="11"/>
      <c r="AZ583" s="11"/>
      <c r="BA583" s="2" t="s">
        <v>132</v>
      </c>
      <c r="BB583" s="2"/>
      <c r="BC583" s="2">
        <v>0</v>
      </c>
      <c r="BD583" s="2">
        <v>0</v>
      </c>
      <c r="BE583" s="2">
        <v>0</v>
      </c>
      <c r="BF583" s="2">
        <v>0</v>
      </c>
      <c r="BG583" s="2">
        <v>0</v>
      </c>
      <c r="BH583" s="2">
        <v>0</v>
      </c>
      <c r="BI583" s="2">
        <v>1000</v>
      </c>
      <c r="BJ583" s="2">
        <v>0</v>
      </c>
      <c r="BK583" s="2">
        <v>0</v>
      </c>
      <c r="BL583" s="2">
        <v>0</v>
      </c>
      <c r="BM583" s="2">
        <v>0</v>
      </c>
      <c r="BN583" s="2">
        <v>0</v>
      </c>
      <c r="BO583" s="2">
        <v>0</v>
      </c>
      <c r="BP583" s="2">
        <v>0</v>
      </c>
      <c r="BQ583" s="2">
        <v>0</v>
      </c>
      <c r="BR583" s="2">
        <v>0</v>
      </c>
      <c r="BS583" s="2">
        <v>0</v>
      </c>
      <c r="BT583" s="2">
        <v>0</v>
      </c>
      <c r="BU583" s="2">
        <v>0</v>
      </c>
    </row>
    <row r="584" spans="1:73" ht="120" x14ac:dyDescent="0.2">
      <c r="A584" s="27">
        <v>579</v>
      </c>
      <c r="B584" s="9" t="s">
        <v>5979</v>
      </c>
      <c r="C584" s="27">
        <v>586</v>
      </c>
      <c r="D584" s="27">
        <v>586</v>
      </c>
      <c r="E584" s="27"/>
      <c r="F584" s="11" t="s">
        <v>13625</v>
      </c>
      <c r="G584" s="44" t="s">
        <v>13626</v>
      </c>
      <c r="H584" s="11" t="s">
        <v>102</v>
      </c>
      <c r="I584" s="28" t="s">
        <v>15250</v>
      </c>
      <c r="J584" s="28"/>
      <c r="K584" s="2">
        <v>0</v>
      </c>
      <c r="L584" s="2">
        <v>0</v>
      </c>
      <c r="M584" s="2">
        <v>0</v>
      </c>
      <c r="N584" s="2">
        <v>0</v>
      </c>
      <c r="O584" s="2">
        <v>0</v>
      </c>
      <c r="P584" s="2" t="s">
        <v>14778</v>
      </c>
      <c r="Q584" s="2">
        <f t="shared" si="18"/>
        <v>1384</v>
      </c>
      <c r="R584" s="2">
        <v>63092</v>
      </c>
      <c r="S584" s="2">
        <f t="shared" si="19"/>
        <v>87319328</v>
      </c>
      <c r="T584" s="2"/>
      <c r="U584" s="2"/>
      <c r="V584" s="11" t="s">
        <v>7710</v>
      </c>
      <c r="W584" s="11" t="s">
        <v>6777</v>
      </c>
      <c r="X584" s="11" t="s">
        <v>7703</v>
      </c>
      <c r="Y584" s="11" t="s">
        <v>399</v>
      </c>
      <c r="Z584" s="11" t="s">
        <v>7704</v>
      </c>
      <c r="AA584" s="11" t="s">
        <v>7711</v>
      </c>
      <c r="AB584" s="11" t="s">
        <v>7706</v>
      </c>
      <c r="AC584" s="11"/>
      <c r="AD584" s="11"/>
      <c r="AE584" s="11" t="s">
        <v>4546</v>
      </c>
      <c r="AF584" s="2"/>
      <c r="AG584" s="2"/>
      <c r="AH584" s="11" t="s">
        <v>9478</v>
      </c>
      <c r="AI584" s="28" t="s">
        <v>9788</v>
      </c>
      <c r="AJ584" s="11" t="s">
        <v>9742</v>
      </c>
      <c r="AK584" s="2">
        <v>69076.9375</v>
      </c>
      <c r="AL584" s="13" t="s">
        <v>409</v>
      </c>
      <c r="AM584" s="2"/>
      <c r="AN584" s="11"/>
      <c r="AO584" s="11"/>
      <c r="AP584" s="13"/>
      <c r="AQ584" s="2"/>
      <c r="AR584" s="11"/>
      <c r="AS584" s="11"/>
      <c r="AT584" s="13"/>
      <c r="AU584" s="2"/>
      <c r="AV584" s="2"/>
      <c r="AW584" s="2"/>
      <c r="AX584" s="11"/>
      <c r="AY584" s="11"/>
      <c r="AZ584" s="11"/>
      <c r="BA584" s="2" t="s">
        <v>132</v>
      </c>
      <c r="BB584" s="2">
        <v>384</v>
      </c>
      <c r="BC584" s="2">
        <v>0</v>
      </c>
      <c r="BD584" s="2">
        <v>0</v>
      </c>
      <c r="BE584" s="2">
        <v>0</v>
      </c>
      <c r="BF584" s="2">
        <v>0</v>
      </c>
      <c r="BG584" s="2">
        <v>0</v>
      </c>
      <c r="BH584" s="2">
        <v>0</v>
      </c>
      <c r="BI584" s="2">
        <v>1000</v>
      </c>
      <c r="BJ584" s="2">
        <v>0</v>
      </c>
      <c r="BK584" s="2">
        <v>0</v>
      </c>
      <c r="BL584" s="2">
        <v>0</v>
      </c>
      <c r="BM584" s="2">
        <v>0</v>
      </c>
      <c r="BN584" s="2">
        <v>0</v>
      </c>
      <c r="BO584" s="2">
        <v>0</v>
      </c>
      <c r="BP584" s="2">
        <v>0</v>
      </c>
      <c r="BQ584" s="2">
        <v>0</v>
      </c>
      <c r="BR584" s="2">
        <v>0</v>
      </c>
      <c r="BS584" s="2">
        <v>0</v>
      </c>
      <c r="BT584" s="2">
        <v>0</v>
      </c>
      <c r="BU584" s="2">
        <v>0</v>
      </c>
    </row>
    <row r="585" spans="1:73" ht="108" x14ac:dyDescent="0.2">
      <c r="A585" s="27">
        <v>580</v>
      </c>
      <c r="B585" s="9" t="s">
        <v>6633</v>
      </c>
      <c r="C585" s="27">
        <v>597</v>
      </c>
      <c r="D585" s="27">
        <v>597</v>
      </c>
      <c r="E585" s="27"/>
      <c r="F585" s="11" t="s">
        <v>13645</v>
      </c>
      <c r="G585" s="44" t="s">
        <v>13646</v>
      </c>
      <c r="H585" s="11" t="s">
        <v>102</v>
      </c>
      <c r="I585" s="28" t="s">
        <v>15250</v>
      </c>
      <c r="J585" s="28"/>
      <c r="K585" s="2">
        <v>0</v>
      </c>
      <c r="L585" s="2">
        <v>0</v>
      </c>
      <c r="M585" s="2">
        <v>0</v>
      </c>
      <c r="N585" s="2">
        <v>0</v>
      </c>
      <c r="O585" s="2">
        <v>0</v>
      </c>
      <c r="P585" s="2"/>
      <c r="Q585" s="2">
        <f t="shared" si="18"/>
        <v>1000</v>
      </c>
      <c r="R585" s="2">
        <v>58779</v>
      </c>
      <c r="S585" s="2">
        <f t="shared" si="19"/>
        <v>58779000</v>
      </c>
      <c r="T585" s="2"/>
      <c r="U585" s="2"/>
      <c r="V585" s="11" t="s">
        <v>9313</v>
      </c>
      <c r="W585" s="11" t="s">
        <v>7431</v>
      </c>
      <c r="X585" s="11" t="s">
        <v>7703</v>
      </c>
      <c r="Y585" s="11" t="s">
        <v>399</v>
      </c>
      <c r="Z585" s="11" t="s">
        <v>7704</v>
      </c>
      <c r="AA585" s="11" t="s">
        <v>9314</v>
      </c>
      <c r="AB585" s="11" t="s">
        <v>7706</v>
      </c>
      <c r="AC585" s="11"/>
      <c r="AD585" s="11"/>
      <c r="AE585" s="11" t="s">
        <v>4546</v>
      </c>
      <c r="AF585" s="2"/>
      <c r="AG585" s="2"/>
      <c r="AH585" s="11" t="s">
        <v>9570</v>
      </c>
      <c r="AI585" s="28" t="s">
        <v>9788</v>
      </c>
      <c r="AJ585" s="11" t="s">
        <v>9742</v>
      </c>
      <c r="AK585" s="2">
        <v>64796</v>
      </c>
      <c r="AL585" s="13" t="s">
        <v>409</v>
      </c>
      <c r="AM585" s="2"/>
      <c r="AN585" s="11"/>
      <c r="AO585" s="11"/>
      <c r="AP585" s="13"/>
      <c r="AQ585" s="2"/>
      <c r="AR585" s="11"/>
      <c r="AS585" s="11"/>
      <c r="AT585" s="13"/>
      <c r="AU585" s="2"/>
      <c r="AV585" s="2"/>
      <c r="AW585" s="2"/>
      <c r="AX585" s="11"/>
      <c r="AY585" s="11"/>
      <c r="AZ585" s="11"/>
      <c r="BA585" s="2" t="s">
        <v>132</v>
      </c>
      <c r="BB585" s="2"/>
      <c r="BC585" s="2">
        <v>0</v>
      </c>
      <c r="BD585" s="2">
        <v>0</v>
      </c>
      <c r="BE585" s="2">
        <v>0</v>
      </c>
      <c r="BF585" s="2">
        <v>0</v>
      </c>
      <c r="BG585" s="2">
        <v>0</v>
      </c>
      <c r="BH585" s="2">
        <v>0</v>
      </c>
      <c r="BI585" s="2">
        <v>1000</v>
      </c>
      <c r="BJ585" s="2">
        <v>0</v>
      </c>
      <c r="BK585" s="2">
        <v>0</v>
      </c>
      <c r="BL585" s="2">
        <v>0</v>
      </c>
      <c r="BM585" s="2">
        <v>0</v>
      </c>
      <c r="BN585" s="2">
        <v>0</v>
      </c>
      <c r="BO585" s="2">
        <v>0</v>
      </c>
      <c r="BP585" s="2">
        <v>0</v>
      </c>
      <c r="BQ585" s="2">
        <v>0</v>
      </c>
      <c r="BR585" s="2">
        <v>0</v>
      </c>
      <c r="BS585" s="2">
        <v>0</v>
      </c>
      <c r="BT585" s="2">
        <v>0</v>
      </c>
      <c r="BU585" s="2">
        <v>0</v>
      </c>
    </row>
    <row r="586" spans="1:73" ht="120" x14ac:dyDescent="0.2">
      <c r="A586" s="27">
        <v>581</v>
      </c>
      <c r="B586" s="9" t="s">
        <v>5980</v>
      </c>
      <c r="C586" s="27">
        <v>587</v>
      </c>
      <c r="D586" s="27">
        <v>587</v>
      </c>
      <c r="E586" s="27"/>
      <c r="F586" s="11" t="s">
        <v>13627</v>
      </c>
      <c r="G586" s="44" t="s">
        <v>13628</v>
      </c>
      <c r="H586" s="11" t="s">
        <v>102</v>
      </c>
      <c r="I586" s="28" t="s">
        <v>15250</v>
      </c>
      <c r="J586" s="28"/>
      <c r="K586" s="2">
        <v>0</v>
      </c>
      <c r="L586" s="2">
        <v>0</v>
      </c>
      <c r="M586" s="2">
        <v>0</v>
      </c>
      <c r="N586" s="2">
        <v>0</v>
      </c>
      <c r="O586" s="2">
        <v>0</v>
      </c>
      <c r="P586" s="2" t="s">
        <v>14778</v>
      </c>
      <c r="Q586" s="2">
        <f t="shared" si="18"/>
        <v>1384</v>
      </c>
      <c r="R586" s="2">
        <v>56149</v>
      </c>
      <c r="S586" s="2">
        <f t="shared" si="19"/>
        <v>77710216</v>
      </c>
      <c r="T586" s="2"/>
      <c r="U586" s="2"/>
      <c r="V586" s="11" t="s">
        <v>7712</v>
      </c>
      <c r="W586" s="11" t="s">
        <v>6778</v>
      </c>
      <c r="X586" s="11" t="s">
        <v>7703</v>
      </c>
      <c r="Y586" s="11" t="s">
        <v>399</v>
      </c>
      <c r="Z586" s="11" t="s">
        <v>7704</v>
      </c>
      <c r="AA586" s="11" t="s">
        <v>7713</v>
      </c>
      <c r="AB586" s="11" t="s">
        <v>7706</v>
      </c>
      <c r="AC586" s="11"/>
      <c r="AD586" s="11"/>
      <c r="AE586" s="11" t="s">
        <v>4546</v>
      </c>
      <c r="AF586" s="2"/>
      <c r="AG586" s="2"/>
      <c r="AH586" s="11" t="s">
        <v>9478</v>
      </c>
      <c r="AI586" s="28" t="s">
        <v>9788</v>
      </c>
      <c r="AJ586" s="11" t="s">
        <v>9742</v>
      </c>
      <c r="AK586" s="2">
        <v>64795.5</v>
      </c>
      <c r="AL586" s="13" t="s">
        <v>409</v>
      </c>
      <c r="AM586" s="2"/>
      <c r="AN586" s="11"/>
      <c r="AO586" s="11"/>
      <c r="AP586" s="13"/>
      <c r="AQ586" s="2"/>
      <c r="AR586" s="11"/>
      <c r="AS586" s="11"/>
      <c r="AT586" s="13"/>
      <c r="AU586" s="2"/>
      <c r="AV586" s="2"/>
      <c r="AW586" s="2"/>
      <c r="AX586" s="11"/>
      <c r="AY586" s="11"/>
      <c r="AZ586" s="11"/>
      <c r="BA586" s="2" t="s">
        <v>132</v>
      </c>
      <c r="BB586" s="2">
        <v>384</v>
      </c>
      <c r="BC586" s="2">
        <v>0</v>
      </c>
      <c r="BD586" s="2">
        <v>0</v>
      </c>
      <c r="BE586" s="2">
        <v>0</v>
      </c>
      <c r="BF586" s="2">
        <v>0</v>
      </c>
      <c r="BG586" s="2">
        <v>0</v>
      </c>
      <c r="BH586" s="2">
        <v>0</v>
      </c>
      <c r="BI586" s="2">
        <v>1000</v>
      </c>
      <c r="BJ586" s="2">
        <v>0</v>
      </c>
      <c r="BK586" s="2">
        <v>0</v>
      </c>
      <c r="BL586" s="2">
        <v>0</v>
      </c>
      <c r="BM586" s="2">
        <v>0</v>
      </c>
      <c r="BN586" s="2">
        <v>0</v>
      </c>
      <c r="BO586" s="2">
        <v>0</v>
      </c>
      <c r="BP586" s="2">
        <v>0</v>
      </c>
      <c r="BQ586" s="2">
        <v>0</v>
      </c>
      <c r="BR586" s="2">
        <v>0</v>
      </c>
      <c r="BS586" s="2">
        <v>0</v>
      </c>
      <c r="BT586" s="2">
        <v>0</v>
      </c>
      <c r="BU586" s="2">
        <v>0</v>
      </c>
    </row>
    <row r="587" spans="1:73" ht="96" x14ac:dyDescent="0.2">
      <c r="A587" s="27">
        <v>582</v>
      </c>
      <c r="B587" s="9" t="s">
        <v>5983</v>
      </c>
      <c r="C587" s="27">
        <v>588</v>
      </c>
      <c r="D587" s="27">
        <v>588</v>
      </c>
      <c r="E587" s="27"/>
      <c r="F587" s="11" t="s">
        <v>13629</v>
      </c>
      <c r="G587" s="44" t="s">
        <v>13630</v>
      </c>
      <c r="H587" s="11" t="s">
        <v>102</v>
      </c>
      <c r="I587" s="28" t="s">
        <v>15250</v>
      </c>
      <c r="J587" s="28"/>
      <c r="K587" s="2">
        <v>0</v>
      </c>
      <c r="L587" s="2">
        <v>0</v>
      </c>
      <c r="M587" s="2">
        <v>0</v>
      </c>
      <c r="N587" s="2">
        <v>0</v>
      </c>
      <c r="O587" s="2">
        <v>0</v>
      </c>
      <c r="P587" s="2" t="s">
        <v>14778</v>
      </c>
      <c r="Q587" s="2">
        <f t="shared" si="18"/>
        <v>884</v>
      </c>
      <c r="R587" s="2">
        <v>54966</v>
      </c>
      <c r="S587" s="2">
        <f t="shared" si="19"/>
        <v>48589944</v>
      </c>
      <c r="T587" s="2"/>
      <c r="U587" s="2"/>
      <c r="V587" s="11" t="s">
        <v>7726</v>
      </c>
      <c r="W587" s="11" t="s">
        <v>7727</v>
      </c>
      <c r="X587" s="11" t="s">
        <v>7728</v>
      </c>
      <c r="Y587" s="11" t="s">
        <v>399</v>
      </c>
      <c r="Z587" s="11" t="s">
        <v>7729</v>
      </c>
      <c r="AA587" s="11">
        <v>5029</v>
      </c>
      <c r="AB587" s="11" t="s">
        <v>7730</v>
      </c>
      <c r="AC587" s="11" t="s">
        <v>68</v>
      </c>
      <c r="AD587" s="11" t="s">
        <v>7697</v>
      </c>
      <c r="AE587" s="11" t="s">
        <v>4546</v>
      </c>
      <c r="AF587" s="2"/>
      <c r="AG587" s="2"/>
      <c r="AH587" s="11" t="s">
        <v>9478</v>
      </c>
      <c r="AI587" s="28" t="s">
        <v>9788</v>
      </c>
      <c r="AJ587" s="11" t="s">
        <v>9742</v>
      </c>
      <c r="AK587" s="2">
        <v>56148.75</v>
      </c>
      <c r="AL587" s="13" t="s">
        <v>409</v>
      </c>
      <c r="AM587" s="2"/>
      <c r="AN587" s="11"/>
      <c r="AO587" s="11"/>
      <c r="AP587" s="13"/>
      <c r="AQ587" s="2"/>
      <c r="AR587" s="11"/>
      <c r="AS587" s="11"/>
      <c r="AT587" s="13"/>
      <c r="AU587" s="2"/>
      <c r="AV587" s="2"/>
      <c r="AW587" s="2"/>
      <c r="AX587" s="11"/>
      <c r="AY587" s="11"/>
      <c r="AZ587" s="11"/>
      <c r="BA587" s="2" t="s">
        <v>132</v>
      </c>
      <c r="BB587" s="2">
        <v>384</v>
      </c>
      <c r="BC587" s="2">
        <v>0</v>
      </c>
      <c r="BD587" s="2">
        <v>0</v>
      </c>
      <c r="BE587" s="2">
        <v>0</v>
      </c>
      <c r="BF587" s="2">
        <v>0</v>
      </c>
      <c r="BG587" s="2">
        <v>0</v>
      </c>
      <c r="BH587" s="2">
        <v>0</v>
      </c>
      <c r="BI587" s="2">
        <v>500</v>
      </c>
      <c r="BJ587" s="2">
        <v>0</v>
      </c>
      <c r="BK587" s="2">
        <v>0</v>
      </c>
      <c r="BL587" s="2">
        <v>0</v>
      </c>
      <c r="BM587" s="2">
        <v>0</v>
      </c>
      <c r="BN587" s="2">
        <v>0</v>
      </c>
      <c r="BO587" s="2">
        <v>0</v>
      </c>
      <c r="BP587" s="2">
        <v>0</v>
      </c>
      <c r="BQ587" s="2">
        <v>0</v>
      </c>
      <c r="BR587" s="2">
        <v>0</v>
      </c>
      <c r="BS587" s="2">
        <v>0</v>
      </c>
      <c r="BT587" s="2">
        <v>0</v>
      </c>
      <c r="BU587" s="2">
        <v>0</v>
      </c>
    </row>
    <row r="588" spans="1:73" ht="120" x14ac:dyDescent="0.2">
      <c r="A588" s="27">
        <v>583</v>
      </c>
      <c r="B588" s="9" t="s">
        <v>6631</v>
      </c>
      <c r="C588" s="27">
        <v>589</v>
      </c>
      <c r="D588" s="27">
        <v>589</v>
      </c>
      <c r="E588" s="27"/>
      <c r="F588" s="11" t="s">
        <v>13631</v>
      </c>
      <c r="G588" s="44" t="s">
        <v>13632</v>
      </c>
      <c r="H588" s="11" t="s">
        <v>102</v>
      </c>
      <c r="I588" s="28" t="s">
        <v>15250</v>
      </c>
      <c r="J588" s="28"/>
      <c r="K588" s="2">
        <v>0</v>
      </c>
      <c r="L588" s="2">
        <v>0</v>
      </c>
      <c r="M588" s="2">
        <v>0</v>
      </c>
      <c r="N588" s="2">
        <v>0</v>
      </c>
      <c r="O588" s="2">
        <v>0</v>
      </c>
      <c r="P588" s="2"/>
      <c r="Q588" s="2">
        <f t="shared" si="18"/>
        <v>1000</v>
      </c>
      <c r="R588" s="2">
        <v>60249</v>
      </c>
      <c r="S588" s="2">
        <f t="shared" si="19"/>
        <v>60249000</v>
      </c>
      <c r="T588" s="2"/>
      <c r="U588" s="2"/>
      <c r="V588" s="11" t="s">
        <v>9309</v>
      </c>
      <c r="W588" s="11" t="s">
        <v>7429</v>
      </c>
      <c r="X588" s="11" t="s">
        <v>7703</v>
      </c>
      <c r="Y588" s="11" t="s">
        <v>399</v>
      </c>
      <c r="Z588" s="11" t="s">
        <v>7704</v>
      </c>
      <c r="AA588" s="11" t="s">
        <v>9310</v>
      </c>
      <c r="AB588" s="11" t="s">
        <v>7706</v>
      </c>
      <c r="AC588" s="11"/>
      <c r="AD588" s="11"/>
      <c r="AE588" s="11" t="s">
        <v>4546</v>
      </c>
      <c r="AF588" s="2"/>
      <c r="AG588" s="2"/>
      <c r="AH588" s="11" t="s">
        <v>9570</v>
      </c>
      <c r="AI588" s="28" t="s">
        <v>9788</v>
      </c>
      <c r="AJ588" s="11" t="s">
        <v>9742</v>
      </c>
      <c r="AK588" s="2">
        <v>68035000</v>
      </c>
      <c r="AL588" s="13" t="s">
        <v>409</v>
      </c>
      <c r="AM588" s="2"/>
      <c r="AN588" s="11"/>
      <c r="AO588" s="11"/>
      <c r="AP588" s="13"/>
      <c r="AQ588" s="2"/>
      <c r="AR588" s="11"/>
      <c r="AS588" s="11"/>
      <c r="AT588" s="13"/>
      <c r="AU588" s="2"/>
      <c r="AV588" s="2"/>
      <c r="AW588" s="2"/>
      <c r="AX588" s="11"/>
      <c r="AY588" s="11"/>
      <c r="AZ588" s="11"/>
      <c r="BA588" s="2" t="s">
        <v>132</v>
      </c>
      <c r="BB588" s="2"/>
      <c r="BC588" s="2">
        <v>0</v>
      </c>
      <c r="BD588" s="2">
        <v>0</v>
      </c>
      <c r="BE588" s="2">
        <v>0</v>
      </c>
      <c r="BF588" s="2">
        <v>0</v>
      </c>
      <c r="BG588" s="2">
        <v>0</v>
      </c>
      <c r="BH588" s="2">
        <v>0</v>
      </c>
      <c r="BI588" s="2">
        <v>1000</v>
      </c>
      <c r="BJ588" s="2">
        <v>0</v>
      </c>
      <c r="BK588" s="2">
        <v>0</v>
      </c>
      <c r="BL588" s="2">
        <v>0</v>
      </c>
      <c r="BM588" s="2">
        <v>0</v>
      </c>
      <c r="BN588" s="2">
        <v>0</v>
      </c>
      <c r="BO588" s="2">
        <v>0</v>
      </c>
      <c r="BP588" s="2">
        <v>0</v>
      </c>
      <c r="BQ588" s="2">
        <v>0</v>
      </c>
      <c r="BR588" s="2">
        <v>0</v>
      </c>
      <c r="BS588" s="2">
        <v>0</v>
      </c>
      <c r="BT588" s="2">
        <v>0</v>
      </c>
      <c r="BU588" s="2">
        <v>0</v>
      </c>
    </row>
    <row r="589" spans="1:73" ht="108" x14ac:dyDescent="0.2">
      <c r="A589" s="27">
        <v>584</v>
      </c>
      <c r="B589" s="9" t="s">
        <v>5984</v>
      </c>
      <c r="C589" s="27">
        <v>590</v>
      </c>
      <c r="D589" s="27">
        <v>590</v>
      </c>
      <c r="E589" s="27"/>
      <c r="F589" s="11" t="s">
        <v>13633</v>
      </c>
      <c r="G589" s="44" t="s">
        <v>13634</v>
      </c>
      <c r="H589" s="11" t="s">
        <v>102</v>
      </c>
      <c r="I589" s="28" t="s">
        <v>15250</v>
      </c>
      <c r="J589" s="28"/>
      <c r="K589" s="2">
        <v>0</v>
      </c>
      <c r="L589" s="2">
        <v>0</v>
      </c>
      <c r="M589" s="2">
        <v>0</v>
      </c>
      <c r="N589" s="2">
        <v>0</v>
      </c>
      <c r="O589" s="2">
        <v>0</v>
      </c>
      <c r="P589" s="2" t="s">
        <v>14778</v>
      </c>
      <c r="Q589" s="2">
        <f t="shared" si="18"/>
        <v>884</v>
      </c>
      <c r="R589" s="2">
        <v>56149</v>
      </c>
      <c r="S589" s="2">
        <f t="shared" si="19"/>
        <v>49635716</v>
      </c>
      <c r="T589" s="2"/>
      <c r="U589" s="2"/>
      <c r="V589" s="11" t="s">
        <v>7731</v>
      </c>
      <c r="W589" s="11" t="s">
        <v>6779</v>
      </c>
      <c r="X589" s="11" t="s">
        <v>7703</v>
      </c>
      <c r="Y589" s="11" t="s">
        <v>399</v>
      </c>
      <c r="Z589" s="11" t="s">
        <v>7704</v>
      </c>
      <c r="AA589" s="11" t="s">
        <v>7732</v>
      </c>
      <c r="AB589" s="11" t="s">
        <v>7706</v>
      </c>
      <c r="AC589" s="11"/>
      <c r="AD589" s="11"/>
      <c r="AE589" s="11" t="s">
        <v>4546</v>
      </c>
      <c r="AF589" s="2"/>
      <c r="AG589" s="2"/>
      <c r="AH589" s="11" t="s">
        <v>9478</v>
      </c>
      <c r="AI589" s="28" t="s">
        <v>9788</v>
      </c>
      <c r="AJ589" s="11" t="s">
        <v>9742</v>
      </c>
      <c r="AK589" s="2">
        <v>64795.5</v>
      </c>
      <c r="AL589" s="13" t="s">
        <v>409</v>
      </c>
      <c r="AM589" s="2"/>
      <c r="AN589" s="11"/>
      <c r="AO589" s="11"/>
      <c r="AP589" s="13"/>
      <c r="AQ589" s="2"/>
      <c r="AR589" s="11"/>
      <c r="AS589" s="11"/>
      <c r="AT589" s="13"/>
      <c r="AU589" s="2"/>
      <c r="AV589" s="2"/>
      <c r="AW589" s="2"/>
      <c r="AX589" s="11"/>
      <c r="AY589" s="11"/>
      <c r="AZ589" s="11"/>
      <c r="BA589" s="2" t="s">
        <v>132</v>
      </c>
      <c r="BB589" s="2">
        <v>384</v>
      </c>
      <c r="BC589" s="2">
        <v>0</v>
      </c>
      <c r="BD589" s="2">
        <v>0</v>
      </c>
      <c r="BE589" s="2">
        <v>0</v>
      </c>
      <c r="BF589" s="2">
        <v>0</v>
      </c>
      <c r="BG589" s="2">
        <v>0</v>
      </c>
      <c r="BH589" s="2">
        <v>0</v>
      </c>
      <c r="BI589" s="2">
        <v>500</v>
      </c>
      <c r="BJ589" s="2">
        <v>0</v>
      </c>
      <c r="BK589" s="2">
        <v>0</v>
      </c>
      <c r="BL589" s="2">
        <v>0</v>
      </c>
      <c r="BM589" s="2">
        <v>0</v>
      </c>
      <c r="BN589" s="2">
        <v>0</v>
      </c>
      <c r="BO589" s="2">
        <v>0</v>
      </c>
      <c r="BP589" s="2">
        <v>0</v>
      </c>
      <c r="BQ589" s="2">
        <v>0</v>
      </c>
      <c r="BR589" s="2">
        <v>0</v>
      </c>
      <c r="BS589" s="2">
        <v>0</v>
      </c>
      <c r="BT589" s="2">
        <v>0</v>
      </c>
      <c r="BU589" s="2">
        <v>0</v>
      </c>
    </row>
    <row r="590" spans="1:73" ht="48" x14ac:dyDescent="0.2">
      <c r="A590" s="27">
        <v>585</v>
      </c>
      <c r="B590" s="9" t="s">
        <v>6451</v>
      </c>
      <c r="C590" s="27">
        <v>598</v>
      </c>
      <c r="D590" s="27">
        <v>598</v>
      </c>
      <c r="E590" s="27"/>
      <c r="F590" s="11" t="s">
        <v>7263</v>
      </c>
      <c r="G590" s="44" t="s">
        <v>13647</v>
      </c>
      <c r="H590" s="11" t="s">
        <v>102</v>
      </c>
      <c r="I590" s="28" t="s">
        <v>15207</v>
      </c>
      <c r="J590" s="28"/>
      <c r="K590" s="2">
        <v>0</v>
      </c>
      <c r="L590" s="2">
        <v>0</v>
      </c>
      <c r="M590" s="2">
        <v>0</v>
      </c>
      <c r="N590" s="2">
        <v>0</v>
      </c>
      <c r="O590" s="2">
        <v>0</v>
      </c>
      <c r="P590" s="2"/>
      <c r="Q590" s="2">
        <f t="shared" si="18"/>
        <v>1000</v>
      </c>
      <c r="R590" s="2">
        <v>61425</v>
      </c>
      <c r="S590" s="2">
        <f t="shared" si="19"/>
        <v>61425000</v>
      </c>
      <c r="T590" s="2"/>
      <c r="U590" s="2"/>
      <c r="V590" s="11" t="s">
        <v>7263</v>
      </c>
      <c r="W590" s="11" t="s">
        <v>7264</v>
      </c>
      <c r="X590" s="11" t="s">
        <v>8878</v>
      </c>
      <c r="Y590" s="11" t="s">
        <v>8878</v>
      </c>
      <c r="Z590" s="11" t="s">
        <v>8878</v>
      </c>
      <c r="AA590" s="11">
        <v>311230</v>
      </c>
      <c r="AB590" s="11" t="s">
        <v>8879</v>
      </c>
      <c r="AC590" s="11" t="s">
        <v>190</v>
      </c>
      <c r="AD590" s="11" t="s">
        <v>8880</v>
      </c>
      <c r="AE590" s="11" t="s">
        <v>8881</v>
      </c>
      <c r="AF590" s="2"/>
      <c r="AG590" s="2"/>
      <c r="AH590" s="11" t="s">
        <v>3687</v>
      </c>
      <c r="AI590" s="28" t="s">
        <v>9789</v>
      </c>
      <c r="AJ590" s="11" t="s">
        <v>9732</v>
      </c>
      <c r="AK590" s="2">
        <v>66339</v>
      </c>
      <c r="AL590" s="13" t="s">
        <v>3890</v>
      </c>
      <c r="AM590" s="2"/>
      <c r="AN590" s="11"/>
      <c r="AO590" s="11"/>
      <c r="AP590" s="13"/>
      <c r="AQ590" s="2"/>
      <c r="AR590" s="11"/>
      <c r="AS590" s="11"/>
      <c r="AT590" s="13"/>
      <c r="AU590" s="2"/>
      <c r="AV590" s="2"/>
      <c r="AW590" s="2"/>
      <c r="AX590" s="11"/>
      <c r="AY590" s="11"/>
      <c r="AZ590" s="11"/>
      <c r="BA590" s="2" t="s">
        <v>132</v>
      </c>
      <c r="BB590" s="2"/>
      <c r="BC590" s="2">
        <v>0</v>
      </c>
      <c r="BD590" s="2">
        <v>1000</v>
      </c>
      <c r="BE590" s="2">
        <v>0</v>
      </c>
      <c r="BF590" s="2">
        <v>0</v>
      </c>
      <c r="BG590" s="2">
        <v>0</v>
      </c>
      <c r="BH590" s="2">
        <v>0</v>
      </c>
      <c r="BI590" s="2">
        <v>0</v>
      </c>
      <c r="BJ590" s="2">
        <v>0</v>
      </c>
      <c r="BK590" s="2">
        <v>0</v>
      </c>
      <c r="BL590" s="2">
        <v>0</v>
      </c>
      <c r="BM590" s="2">
        <v>0</v>
      </c>
      <c r="BN590" s="2">
        <v>0</v>
      </c>
      <c r="BO590" s="2">
        <v>0</v>
      </c>
      <c r="BP590" s="2">
        <v>0</v>
      </c>
      <c r="BQ590" s="2">
        <v>0</v>
      </c>
      <c r="BR590" s="2">
        <v>0</v>
      </c>
      <c r="BS590" s="2">
        <v>0</v>
      </c>
      <c r="BT590" s="2">
        <v>0</v>
      </c>
      <c r="BU590" s="2">
        <v>0</v>
      </c>
    </row>
    <row r="591" spans="1:73" ht="48" x14ac:dyDescent="0.2">
      <c r="A591" s="27">
        <v>586</v>
      </c>
      <c r="B591" s="9" t="s">
        <v>6452</v>
      </c>
      <c r="C591" s="27">
        <v>599</v>
      </c>
      <c r="D591" s="27">
        <v>599</v>
      </c>
      <c r="E591" s="27"/>
      <c r="F591" s="11" t="s">
        <v>7265</v>
      </c>
      <c r="G591" s="44" t="s">
        <v>13648</v>
      </c>
      <c r="H591" s="28" t="s">
        <v>1742</v>
      </c>
      <c r="I591" s="28" t="s">
        <v>15207</v>
      </c>
      <c r="J591" s="28"/>
      <c r="K591" s="2">
        <v>0</v>
      </c>
      <c r="L591" s="2">
        <v>0</v>
      </c>
      <c r="M591" s="2">
        <v>0</v>
      </c>
      <c r="N591" s="2">
        <v>0</v>
      </c>
      <c r="O591" s="2">
        <v>0</v>
      </c>
      <c r="P591" s="2"/>
      <c r="Q591" s="2">
        <f t="shared" si="18"/>
        <v>30</v>
      </c>
      <c r="R591" s="2">
        <v>396900</v>
      </c>
      <c r="S591" s="2">
        <f t="shared" si="19"/>
        <v>11907000</v>
      </c>
      <c r="T591" s="2"/>
      <c r="U591" s="2"/>
      <c r="V591" s="11" t="s">
        <v>7265</v>
      </c>
      <c r="W591" s="11" t="s">
        <v>7266</v>
      </c>
      <c r="X591" s="11" t="s">
        <v>8878</v>
      </c>
      <c r="Y591" s="11" t="s">
        <v>8878</v>
      </c>
      <c r="Z591" s="11" t="s">
        <v>8878</v>
      </c>
      <c r="AA591" s="11">
        <v>311221</v>
      </c>
      <c r="AB591" s="11" t="s">
        <v>8882</v>
      </c>
      <c r="AC591" s="11" t="s">
        <v>190</v>
      </c>
      <c r="AD591" s="11" t="s">
        <v>8883</v>
      </c>
      <c r="AE591" s="11" t="s">
        <v>8881</v>
      </c>
      <c r="AF591" s="2"/>
      <c r="AG591" s="2"/>
      <c r="AH591" s="11" t="s">
        <v>3687</v>
      </c>
      <c r="AI591" s="28" t="s">
        <v>9789</v>
      </c>
      <c r="AJ591" s="11" t="s">
        <v>9732</v>
      </c>
      <c r="AK591" s="2">
        <v>428610</v>
      </c>
      <c r="AL591" s="13" t="s">
        <v>3890</v>
      </c>
      <c r="AM591" s="2"/>
      <c r="AN591" s="11"/>
      <c r="AO591" s="11"/>
      <c r="AP591" s="13"/>
      <c r="AQ591" s="2"/>
      <c r="AR591" s="11"/>
      <c r="AS591" s="11"/>
      <c r="AT591" s="13"/>
      <c r="AU591" s="2"/>
      <c r="AV591" s="2"/>
      <c r="AW591" s="2"/>
      <c r="AX591" s="11"/>
      <c r="AY591" s="11"/>
      <c r="AZ591" s="11"/>
      <c r="BA591" s="2" t="s">
        <v>132</v>
      </c>
      <c r="BB591" s="2"/>
      <c r="BC591" s="2">
        <v>0</v>
      </c>
      <c r="BD591" s="2">
        <v>30</v>
      </c>
      <c r="BE591" s="2">
        <v>0</v>
      </c>
      <c r="BF591" s="2">
        <v>0</v>
      </c>
      <c r="BG591" s="2">
        <v>0</v>
      </c>
      <c r="BH591" s="2">
        <v>0</v>
      </c>
      <c r="BI591" s="2">
        <v>0</v>
      </c>
      <c r="BJ591" s="2">
        <v>0</v>
      </c>
      <c r="BK591" s="2">
        <v>0</v>
      </c>
      <c r="BL591" s="2">
        <v>0</v>
      </c>
      <c r="BM591" s="2">
        <v>0</v>
      </c>
      <c r="BN591" s="2">
        <v>0</v>
      </c>
      <c r="BO591" s="2">
        <v>0</v>
      </c>
      <c r="BP591" s="2">
        <v>0</v>
      </c>
      <c r="BQ591" s="2">
        <v>0</v>
      </c>
      <c r="BR591" s="2">
        <v>0</v>
      </c>
      <c r="BS591" s="2">
        <v>0</v>
      </c>
      <c r="BT591" s="2">
        <v>0</v>
      </c>
      <c r="BU591" s="2">
        <v>0</v>
      </c>
    </row>
    <row r="592" spans="1:73" ht="48" x14ac:dyDescent="0.2">
      <c r="A592" s="27">
        <v>587</v>
      </c>
      <c r="B592" s="9" t="s">
        <v>6017</v>
      </c>
      <c r="C592" s="27">
        <v>600</v>
      </c>
      <c r="D592" s="27">
        <v>600</v>
      </c>
      <c r="E592" s="27"/>
      <c r="F592" s="11" t="s">
        <v>13649</v>
      </c>
      <c r="G592" s="44" t="s">
        <v>13650</v>
      </c>
      <c r="H592" s="28" t="s">
        <v>1742</v>
      </c>
      <c r="I592" s="28" t="s">
        <v>132</v>
      </c>
      <c r="J592" s="28"/>
      <c r="K592" s="2">
        <v>0</v>
      </c>
      <c r="L592" s="2">
        <v>0</v>
      </c>
      <c r="M592" s="2">
        <v>0</v>
      </c>
      <c r="N592" s="2">
        <v>0</v>
      </c>
      <c r="O592" s="2">
        <v>0</v>
      </c>
      <c r="P592" s="2"/>
      <c r="Q592" s="2">
        <f t="shared" si="18"/>
        <v>20</v>
      </c>
      <c r="R592" s="2">
        <v>2625000</v>
      </c>
      <c r="S592" s="2">
        <f t="shared" si="19"/>
        <v>52500000</v>
      </c>
      <c r="T592" s="2"/>
      <c r="U592" s="2"/>
      <c r="V592" s="11" t="s">
        <v>7828</v>
      </c>
      <c r="W592" s="11" t="s">
        <v>6806</v>
      </c>
      <c r="X592" s="11" t="s">
        <v>7829</v>
      </c>
      <c r="Y592" s="11" t="s">
        <v>77</v>
      </c>
      <c r="Z592" s="11" t="s">
        <v>7830</v>
      </c>
      <c r="AA592" s="11"/>
      <c r="AB592" s="11" t="s">
        <v>7831</v>
      </c>
      <c r="AC592" s="11" t="s">
        <v>119</v>
      </c>
      <c r="AD592" s="11" t="s">
        <v>7832</v>
      </c>
      <c r="AE592" s="11" t="s">
        <v>7833</v>
      </c>
      <c r="AF592" s="2"/>
      <c r="AG592" s="2"/>
      <c r="AH592" s="11" t="s">
        <v>3687</v>
      </c>
      <c r="AI592" s="28" t="s">
        <v>9790</v>
      </c>
      <c r="AJ592" s="11" t="s">
        <v>9750</v>
      </c>
      <c r="AK592" s="2">
        <v>3150000</v>
      </c>
      <c r="AL592" s="13" t="s">
        <v>9496</v>
      </c>
      <c r="AM592" s="2"/>
      <c r="AN592" s="11"/>
      <c r="AO592" s="11"/>
      <c r="AP592" s="13"/>
      <c r="AQ592" s="2"/>
      <c r="AR592" s="11"/>
      <c r="AS592" s="11"/>
      <c r="AT592" s="13"/>
      <c r="AU592" s="2"/>
      <c r="AV592" s="2"/>
      <c r="AW592" s="2"/>
      <c r="AX592" s="11"/>
      <c r="AY592" s="11"/>
      <c r="AZ592" s="11"/>
      <c r="BA592" s="2" t="s">
        <v>132</v>
      </c>
      <c r="BB592" s="2"/>
      <c r="BC592" s="2">
        <v>0</v>
      </c>
      <c r="BD592" s="2">
        <v>20</v>
      </c>
      <c r="BE592" s="2">
        <v>0</v>
      </c>
      <c r="BF592" s="2">
        <v>0</v>
      </c>
      <c r="BG592" s="2">
        <v>0</v>
      </c>
      <c r="BH592" s="2">
        <v>0</v>
      </c>
      <c r="BI592" s="2">
        <v>0</v>
      </c>
      <c r="BJ592" s="2">
        <v>0</v>
      </c>
      <c r="BK592" s="2">
        <v>0</v>
      </c>
      <c r="BL592" s="2">
        <v>0</v>
      </c>
      <c r="BM592" s="2">
        <v>0</v>
      </c>
      <c r="BN592" s="2">
        <v>0</v>
      </c>
      <c r="BO592" s="2">
        <v>0</v>
      </c>
      <c r="BP592" s="2">
        <v>0</v>
      </c>
      <c r="BQ592" s="2">
        <v>0</v>
      </c>
      <c r="BR592" s="2">
        <v>0</v>
      </c>
      <c r="BS592" s="2">
        <v>0</v>
      </c>
      <c r="BT592" s="2">
        <v>0</v>
      </c>
      <c r="BU592" s="2">
        <v>0</v>
      </c>
    </row>
    <row r="593" spans="1:73" ht="84" x14ac:dyDescent="0.2">
      <c r="A593" s="27">
        <v>588</v>
      </c>
      <c r="B593" s="9" t="s">
        <v>6511</v>
      </c>
      <c r="C593" s="27">
        <v>601</v>
      </c>
      <c r="D593" s="27">
        <v>601</v>
      </c>
      <c r="E593" s="27"/>
      <c r="F593" s="11" t="s">
        <v>7316</v>
      </c>
      <c r="G593" s="44" t="s">
        <v>13651</v>
      </c>
      <c r="H593" s="11" t="s">
        <v>102</v>
      </c>
      <c r="I593" s="28" t="s">
        <v>132</v>
      </c>
      <c r="J593" s="28"/>
      <c r="K593" s="2">
        <v>0</v>
      </c>
      <c r="L593" s="2">
        <v>0</v>
      </c>
      <c r="M593" s="2">
        <v>0</v>
      </c>
      <c r="N593" s="2">
        <v>0</v>
      </c>
      <c r="O593" s="2">
        <v>0</v>
      </c>
      <c r="P593" s="2"/>
      <c r="Q593" s="2">
        <f t="shared" si="18"/>
        <v>5000</v>
      </c>
      <c r="R593" s="2">
        <v>210000</v>
      </c>
      <c r="S593" s="2">
        <f t="shared" si="19"/>
        <v>1050000000</v>
      </c>
      <c r="T593" s="2"/>
      <c r="U593" s="2"/>
      <c r="V593" s="11" t="s">
        <v>9043</v>
      </c>
      <c r="W593" s="11" t="s">
        <v>7317</v>
      </c>
      <c r="X593" s="11" t="s">
        <v>7829</v>
      </c>
      <c r="Y593" s="11" t="s">
        <v>77</v>
      </c>
      <c r="Z593" s="11" t="s">
        <v>7830</v>
      </c>
      <c r="AA593" s="11"/>
      <c r="AB593" s="11" t="s">
        <v>7831</v>
      </c>
      <c r="AC593" s="11" t="s">
        <v>119</v>
      </c>
      <c r="AD593" s="11" t="s">
        <v>1645</v>
      </c>
      <c r="AE593" s="11" t="s">
        <v>7833</v>
      </c>
      <c r="AF593" s="2"/>
      <c r="AG593" s="2"/>
      <c r="AH593" s="11" t="s">
        <v>3687</v>
      </c>
      <c r="AI593" s="28" t="s">
        <v>9790</v>
      </c>
      <c r="AJ593" s="11" t="s">
        <v>9750</v>
      </c>
      <c r="AK593" s="2">
        <v>241500</v>
      </c>
      <c r="AL593" s="13" t="s">
        <v>409</v>
      </c>
      <c r="AM593" s="2"/>
      <c r="AN593" s="11"/>
      <c r="AO593" s="11"/>
      <c r="AP593" s="13"/>
      <c r="AQ593" s="2"/>
      <c r="AR593" s="11"/>
      <c r="AS593" s="11"/>
      <c r="AT593" s="13"/>
      <c r="AU593" s="2"/>
      <c r="AV593" s="2"/>
      <c r="AW593" s="2"/>
      <c r="AX593" s="11"/>
      <c r="AY593" s="11"/>
      <c r="AZ593" s="11"/>
      <c r="BA593" s="2" t="s">
        <v>132</v>
      </c>
      <c r="BB593" s="2"/>
      <c r="BC593" s="2">
        <v>0</v>
      </c>
      <c r="BD593" s="2">
        <v>5000</v>
      </c>
      <c r="BE593" s="2">
        <v>0</v>
      </c>
      <c r="BF593" s="2">
        <v>0</v>
      </c>
      <c r="BG593" s="2">
        <v>0</v>
      </c>
      <c r="BH593" s="2">
        <v>0</v>
      </c>
      <c r="BI593" s="2">
        <v>0</v>
      </c>
      <c r="BJ593" s="2">
        <v>0</v>
      </c>
      <c r="BK593" s="2">
        <v>0</v>
      </c>
      <c r="BL593" s="2">
        <v>0</v>
      </c>
      <c r="BM593" s="2">
        <v>0</v>
      </c>
      <c r="BN593" s="2">
        <v>0</v>
      </c>
      <c r="BO593" s="2">
        <v>0</v>
      </c>
      <c r="BP593" s="2">
        <v>0</v>
      </c>
      <c r="BQ593" s="2">
        <v>0</v>
      </c>
      <c r="BR593" s="2">
        <v>0</v>
      </c>
      <c r="BS593" s="2">
        <v>0</v>
      </c>
      <c r="BT593" s="2">
        <v>0</v>
      </c>
      <c r="BU593" s="2">
        <v>0</v>
      </c>
    </row>
    <row r="594" spans="1:73" ht="96" x14ac:dyDescent="0.2">
      <c r="A594" s="27">
        <v>589</v>
      </c>
      <c r="B594" s="27" t="s">
        <v>10148</v>
      </c>
      <c r="C594" s="27">
        <v>603</v>
      </c>
      <c r="D594" s="27">
        <v>603</v>
      </c>
      <c r="E594" s="27"/>
      <c r="F594" s="11" t="s">
        <v>13654</v>
      </c>
      <c r="G594" s="44" t="s">
        <v>13655</v>
      </c>
      <c r="H594" s="28" t="s">
        <v>6767</v>
      </c>
      <c r="I594" s="28" t="s">
        <v>15207</v>
      </c>
      <c r="J594" s="28"/>
      <c r="K594" s="2">
        <v>0</v>
      </c>
      <c r="L594" s="2">
        <v>0</v>
      </c>
      <c r="M594" s="2">
        <v>0</v>
      </c>
      <c r="N594" s="2">
        <v>0</v>
      </c>
      <c r="O594" s="2">
        <v>0</v>
      </c>
      <c r="P594" s="2"/>
      <c r="Q594" s="2">
        <f t="shared" si="18"/>
        <v>105</v>
      </c>
      <c r="R594" s="2">
        <v>189840</v>
      </c>
      <c r="S594" s="2">
        <f t="shared" si="19"/>
        <v>19933200</v>
      </c>
      <c r="T594" s="2"/>
      <c r="U594" s="2"/>
      <c r="V594" s="11" t="s">
        <v>10477</v>
      </c>
      <c r="W594" s="11" t="s">
        <v>10268</v>
      </c>
      <c r="X594" s="11" t="s">
        <v>7755</v>
      </c>
      <c r="Y594" s="11" t="s">
        <v>399</v>
      </c>
      <c r="Z594" s="11" t="s">
        <v>7755</v>
      </c>
      <c r="AA594" s="11">
        <v>33215</v>
      </c>
      <c r="AB594" s="11" t="s">
        <v>7757</v>
      </c>
      <c r="AC594" s="11" t="s">
        <v>80</v>
      </c>
      <c r="AD594" s="11" t="s">
        <v>10478</v>
      </c>
      <c r="AE594" s="11" t="s">
        <v>7667</v>
      </c>
      <c r="AF594" s="2"/>
      <c r="AG594" s="2"/>
      <c r="AH594" s="11" t="s">
        <v>9570</v>
      </c>
      <c r="AI594" s="28" t="s">
        <v>10654</v>
      </c>
      <c r="AJ594" s="11" t="s">
        <v>10594</v>
      </c>
      <c r="AK594" s="2">
        <v>199500</v>
      </c>
      <c r="AL594" s="13" t="s">
        <v>409</v>
      </c>
      <c r="AM594" s="2">
        <v>180789</v>
      </c>
      <c r="AN594" s="11" t="s">
        <v>9574</v>
      </c>
      <c r="AO594" s="11" t="s">
        <v>14396</v>
      </c>
      <c r="AP594" s="13" t="s">
        <v>14397</v>
      </c>
      <c r="AQ594" s="2">
        <v>181020</v>
      </c>
      <c r="AR594" s="11" t="s">
        <v>10672</v>
      </c>
      <c r="AS594" s="11" t="s">
        <v>14447</v>
      </c>
      <c r="AT594" s="13" t="s">
        <v>14448</v>
      </c>
      <c r="AU594" s="2"/>
      <c r="AV594" s="2"/>
      <c r="AW594" s="2"/>
      <c r="AX594" s="11"/>
      <c r="AY594" s="11"/>
      <c r="AZ594" s="11"/>
      <c r="BA594" s="2" t="s">
        <v>132</v>
      </c>
      <c r="BB594" s="2"/>
      <c r="BC594" s="2">
        <v>0</v>
      </c>
      <c r="BD594" s="2">
        <v>0</v>
      </c>
      <c r="BE594" s="2">
        <v>0</v>
      </c>
      <c r="BF594" s="2">
        <v>0</v>
      </c>
      <c r="BG594" s="2">
        <v>0</v>
      </c>
      <c r="BH594" s="2">
        <v>0</v>
      </c>
      <c r="BI594" s="2">
        <v>105</v>
      </c>
      <c r="BJ594" s="2">
        <v>0</v>
      </c>
      <c r="BK594" s="3">
        <v>0</v>
      </c>
      <c r="BL594" s="2">
        <v>0</v>
      </c>
      <c r="BM594" s="2">
        <v>0</v>
      </c>
      <c r="BN594" s="2">
        <v>0</v>
      </c>
      <c r="BO594" s="2">
        <v>0</v>
      </c>
      <c r="BP594" s="2">
        <v>0</v>
      </c>
      <c r="BQ594" s="2">
        <v>0</v>
      </c>
      <c r="BR594" s="2">
        <v>0</v>
      </c>
      <c r="BS594" s="2">
        <v>0</v>
      </c>
      <c r="BT594" s="2">
        <v>0</v>
      </c>
      <c r="BU594" s="2">
        <v>0</v>
      </c>
    </row>
    <row r="595" spans="1:73" ht="72" x14ac:dyDescent="0.2">
      <c r="A595" s="27">
        <v>590</v>
      </c>
      <c r="B595" s="27" t="s">
        <v>10128</v>
      </c>
      <c r="C595" s="27">
        <v>604</v>
      </c>
      <c r="D595" s="27">
        <v>604</v>
      </c>
      <c r="E595" s="27"/>
      <c r="F595" s="11" t="s">
        <v>13656</v>
      </c>
      <c r="G595" s="44" t="s">
        <v>13657</v>
      </c>
      <c r="H595" s="28" t="s">
        <v>6767</v>
      </c>
      <c r="I595" s="28" t="s">
        <v>15207</v>
      </c>
      <c r="J595" s="28"/>
      <c r="K595" s="2">
        <v>0</v>
      </c>
      <c r="L595" s="2">
        <v>0</v>
      </c>
      <c r="M595" s="2">
        <v>0</v>
      </c>
      <c r="N595" s="2">
        <v>0</v>
      </c>
      <c r="O595" s="2">
        <v>0</v>
      </c>
      <c r="P595" s="2"/>
      <c r="Q595" s="2">
        <f t="shared" si="18"/>
        <v>75</v>
      </c>
      <c r="R595" s="2">
        <v>354480</v>
      </c>
      <c r="S595" s="2">
        <f t="shared" si="19"/>
        <v>26586000</v>
      </c>
      <c r="T595" s="2"/>
      <c r="U595" s="2"/>
      <c r="V595" s="11" t="s">
        <v>10445</v>
      </c>
      <c r="W595" s="11" t="s">
        <v>10248</v>
      </c>
      <c r="X595" s="11" t="s">
        <v>7755</v>
      </c>
      <c r="Y595" s="11" t="s">
        <v>399</v>
      </c>
      <c r="Z595" s="11" t="s">
        <v>7755</v>
      </c>
      <c r="AA595" s="11">
        <v>386358</v>
      </c>
      <c r="AB595" s="11" t="s">
        <v>7757</v>
      </c>
      <c r="AC595" s="11" t="s">
        <v>80</v>
      </c>
      <c r="AD595" s="11" t="s">
        <v>7815</v>
      </c>
      <c r="AE595" s="11" t="s">
        <v>7667</v>
      </c>
      <c r="AF595" s="2"/>
      <c r="AG595" s="2"/>
      <c r="AH595" s="11" t="s">
        <v>9570</v>
      </c>
      <c r="AI595" s="28" t="s">
        <v>10654</v>
      </c>
      <c r="AJ595" s="11" t="s">
        <v>10594</v>
      </c>
      <c r="AK595" s="2">
        <v>372260</v>
      </c>
      <c r="AL595" s="13" t="s">
        <v>409</v>
      </c>
      <c r="AM595" s="2">
        <v>337260</v>
      </c>
      <c r="AN595" s="11" t="s">
        <v>9574</v>
      </c>
      <c r="AO595" s="11" t="s">
        <v>14396</v>
      </c>
      <c r="AP595" s="13" t="s">
        <v>14397</v>
      </c>
      <c r="AQ595" s="2">
        <v>337680</v>
      </c>
      <c r="AR595" s="11" t="s">
        <v>10672</v>
      </c>
      <c r="AS595" s="11" t="s">
        <v>14447</v>
      </c>
      <c r="AT595" s="13" t="s">
        <v>14448</v>
      </c>
      <c r="AU595" s="2"/>
      <c r="AV595" s="2"/>
      <c r="AW595" s="2"/>
      <c r="AX595" s="11"/>
      <c r="AY595" s="11"/>
      <c r="AZ595" s="11"/>
      <c r="BA595" s="2" t="s">
        <v>132</v>
      </c>
      <c r="BB595" s="2"/>
      <c r="BC595" s="2">
        <v>0</v>
      </c>
      <c r="BD595" s="2">
        <v>0</v>
      </c>
      <c r="BE595" s="2">
        <v>0</v>
      </c>
      <c r="BF595" s="2">
        <v>0</v>
      </c>
      <c r="BG595" s="2">
        <v>0</v>
      </c>
      <c r="BH595" s="2">
        <v>0</v>
      </c>
      <c r="BI595" s="2">
        <v>75</v>
      </c>
      <c r="BJ595" s="2">
        <v>0</v>
      </c>
      <c r="BK595" s="3">
        <v>0</v>
      </c>
      <c r="BL595" s="2">
        <v>0</v>
      </c>
      <c r="BM595" s="2">
        <v>0</v>
      </c>
      <c r="BN595" s="2">
        <v>0</v>
      </c>
      <c r="BO595" s="2">
        <v>0</v>
      </c>
      <c r="BP595" s="2">
        <v>0</v>
      </c>
      <c r="BQ595" s="2">
        <v>0</v>
      </c>
      <c r="BR595" s="2">
        <v>0</v>
      </c>
      <c r="BS595" s="2">
        <v>0</v>
      </c>
      <c r="BT595" s="2">
        <v>0</v>
      </c>
      <c r="BU595" s="2">
        <v>0</v>
      </c>
    </row>
    <row r="596" spans="1:73" ht="72" x14ac:dyDescent="0.2">
      <c r="A596" s="27">
        <v>591</v>
      </c>
      <c r="B596" s="27" t="s">
        <v>10131</v>
      </c>
      <c r="C596" s="27">
        <v>605</v>
      </c>
      <c r="D596" s="27">
        <v>605</v>
      </c>
      <c r="E596" s="27"/>
      <c r="F596" s="11" t="s">
        <v>13658</v>
      </c>
      <c r="G596" s="44" t="s">
        <v>13659</v>
      </c>
      <c r="H596" s="28" t="s">
        <v>6767</v>
      </c>
      <c r="I596" s="28" t="s">
        <v>15207</v>
      </c>
      <c r="J596" s="28"/>
      <c r="K596" s="2">
        <v>0</v>
      </c>
      <c r="L596" s="2">
        <v>0</v>
      </c>
      <c r="M596" s="2">
        <v>0</v>
      </c>
      <c r="N596" s="2">
        <v>0</v>
      </c>
      <c r="O596" s="2">
        <v>0</v>
      </c>
      <c r="P596" s="2"/>
      <c r="Q596" s="2">
        <f t="shared" si="18"/>
        <v>45</v>
      </c>
      <c r="R596" s="2">
        <v>775480</v>
      </c>
      <c r="S596" s="2">
        <f t="shared" si="19"/>
        <v>34896600</v>
      </c>
      <c r="T596" s="2"/>
      <c r="U596" s="2"/>
      <c r="V596" s="11" t="s">
        <v>10448</v>
      </c>
      <c r="W596" s="11" t="s">
        <v>10251</v>
      </c>
      <c r="X596" s="11" t="s">
        <v>7755</v>
      </c>
      <c r="Y596" s="11" t="s">
        <v>399</v>
      </c>
      <c r="Z596" s="11" t="s">
        <v>7755</v>
      </c>
      <c r="AA596" s="11">
        <v>387647</v>
      </c>
      <c r="AB596" s="11" t="s">
        <v>7757</v>
      </c>
      <c r="AC596" s="11" t="s">
        <v>80</v>
      </c>
      <c r="AD596" s="11" t="s">
        <v>10449</v>
      </c>
      <c r="AE596" s="11" t="s">
        <v>7667</v>
      </c>
      <c r="AF596" s="2"/>
      <c r="AG596" s="2"/>
      <c r="AH596" s="11" t="s">
        <v>9570</v>
      </c>
      <c r="AI596" s="28" t="s">
        <v>10654</v>
      </c>
      <c r="AJ596" s="11" t="s">
        <v>10594</v>
      </c>
      <c r="AK596" s="2">
        <v>814567</v>
      </c>
      <c r="AL596" s="13" t="s">
        <v>409</v>
      </c>
      <c r="AM596" s="2">
        <v>736050</v>
      </c>
      <c r="AN596" s="11" t="s">
        <v>9574</v>
      </c>
      <c r="AO596" s="11" t="s">
        <v>14396</v>
      </c>
      <c r="AP596" s="13" t="s">
        <v>14397</v>
      </c>
      <c r="AQ596" s="2">
        <v>738500</v>
      </c>
      <c r="AR596" s="11" t="s">
        <v>14401</v>
      </c>
      <c r="AS596" s="11" t="s">
        <v>14402</v>
      </c>
      <c r="AT596" s="13" t="s">
        <v>14449</v>
      </c>
      <c r="AU596" s="2"/>
      <c r="AV596" s="2"/>
      <c r="AW596" s="2"/>
      <c r="AX596" s="11"/>
      <c r="AY596" s="11"/>
      <c r="AZ596" s="11"/>
      <c r="BA596" s="2" t="s">
        <v>132</v>
      </c>
      <c r="BB596" s="2"/>
      <c r="BC596" s="2">
        <v>0</v>
      </c>
      <c r="BD596" s="2">
        <v>0</v>
      </c>
      <c r="BE596" s="2">
        <v>0</v>
      </c>
      <c r="BF596" s="2">
        <v>0</v>
      </c>
      <c r="BG596" s="2">
        <v>0</v>
      </c>
      <c r="BH596" s="2">
        <v>0</v>
      </c>
      <c r="BI596" s="2">
        <v>45</v>
      </c>
      <c r="BJ596" s="2">
        <v>0</v>
      </c>
      <c r="BK596" s="3">
        <v>0</v>
      </c>
      <c r="BL596" s="2">
        <v>0</v>
      </c>
      <c r="BM596" s="2">
        <v>0</v>
      </c>
      <c r="BN596" s="2">
        <v>0</v>
      </c>
      <c r="BO596" s="2">
        <v>0</v>
      </c>
      <c r="BP596" s="2">
        <v>0</v>
      </c>
      <c r="BQ596" s="2">
        <v>0</v>
      </c>
      <c r="BR596" s="2">
        <v>0</v>
      </c>
      <c r="BS596" s="2">
        <v>0</v>
      </c>
      <c r="BT596" s="2">
        <v>0</v>
      </c>
      <c r="BU596" s="2">
        <v>0</v>
      </c>
    </row>
    <row r="597" spans="1:73" ht="72" x14ac:dyDescent="0.2">
      <c r="A597" s="27">
        <v>592</v>
      </c>
      <c r="B597" s="27" t="s">
        <v>10129</v>
      </c>
      <c r="C597" s="27">
        <v>606</v>
      </c>
      <c r="D597" s="27">
        <v>606</v>
      </c>
      <c r="E597" s="27"/>
      <c r="F597" s="11" t="s">
        <v>13660</v>
      </c>
      <c r="G597" s="44" t="s">
        <v>13661</v>
      </c>
      <c r="H597" s="28" t="s">
        <v>6767</v>
      </c>
      <c r="I597" s="28" t="s">
        <v>15207</v>
      </c>
      <c r="J597" s="28"/>
      <c r="K597" s="2">
        <v>0</v>
      </c>
      <c r="L597" s="2">
        <v>0</v>
      </c>
      <c r="M597" s="2">
        <v>0</v>
      </c>
      <c r="N597" s="2">
        <v>0</v>
      </c>
      <c r="O597" s="2">
        <v>0</v>
      </c>
      <c r="P597" s="2"/>
      <c r="Q597" s="2">
        <f t="shared" si="18"/>
        <v>75</v>
      </c>
      <c r="R597" s="2">
        <v>664580</v>
      </c>
      <c r="S597" s="2">
        <f t="shared" si="19"/>
        <v>49843500</v>
      </c>
      <c r="T597" s="2"/>
      <c r="U597" s="2"/>
      <c r="V597" s="11" t="s">
        <v>10446</v>
      </c>
      <c r="W597" s="11" t="s">
        <v>10249</v>
      </c>
      <c r="X597" s="11" t="s">
        <v>7755</v>
      </c>
      <c r="Y597" s="11" t="s">
        <v>399</v>
      </c>
      <c r="Z597" s="11" t="s">
        <v>7755</v>
      </c>
      <c r="AA597" s="11">
        <v>387688</v>
      </c>
      <c r="AB597" s="11" t="s">
        <v>7757</v>
      </c>
      <c r="AC597" s="11" t="s">
        <v>80</v>
      </c>
      <c r="AD597" s="11" t="s">
        <v>7815</v>
      </c>
      <c r="AE597" s="11" t="s">
        <v>7667</v>
      </c>
      <c r="AF597" s="2"/>
      <c r="AG597" s="2"/>
      <c r="AH597" s="11" t="s">
        <v>9570</v>
      </c>
      <c r="AI597" s="28" t="s">
        <v>10654</v>
      </c>
      <c r="AJ597" s="11" t="s">
        <v>10594</v>
      </c>
      <c r="AK597" s="2">
        <v>664580</v>
      </c>
      <c r="AL597" s="13" t="s">
        <v>409</v>
      </c>
      <c r="AM597" s="2">
        <v>519036</v>
      </c>
      <c r="AN597" s="11" t="s">
        <v>9574</v>
      </c>
      <c r="AO597" s="11" t="s">
        <v>14396</v>
      </c>
      <c r="AP597" s="13" t="s">
        <v>14397</v>
      </c>
      <c r="AQ597" s="2">
        <v>519120</v>
      </c>
      <c r="AR597" s="11" t="s">
        <v>14401</v>
      </c>
      <c r="AS597" s="11" t="s">
        <v>14402</v>
      </c>
      <c r="AT597" s="13" t="s">
        <v>14449</v>
      </c>
      <c r="AU597" s="2"/>
      <c r="AV597" s="2"/>
      <c r="AW597" s="2"/>
      <c r="AX597" s="11"/>
      <c r="AY597" s="11"/>
      <c r="AZ597" s="11"/>
      <c r="BA597" s="2" t="s">
        <v>132</v>
      </c>
      <c r="BB597" s="2"/>
      <c r="BC597" s="2">
        <v>0</v>
      </c>
      <c r="BD597" s="2">
        <v>0</v>
      </c>
      <c r="BE597" s="2">
        <v>0</v>
      </c>
      <c r="BF597" s="2">
        <v>0</v>
      </c>
      <c r="BG597" s="2">
        <v>0</v>
      </c>
      <c r="BH597" s="2">
        <v>0</v>
      </c>
      <c r="BI597" s="2">
        <v>75</v>
      </c>
      <c r="BJ597" s="2">
        <v>0</v>
      </c>
      <c r="BK597" s="3">
        <v>0</v>
      </c>
      <c r="BL597" s="2">
        <v>0</v>
      </c>
      <c r="BM597" s="2">
        <v>0</v>
      </c>
      <c r="BN597" s="2">
        <v>0</v>
      </c>
      <c r="BO597" s="2">
        <v>0</v>
      </c>
      <c r="BP597" s="2">
        <v>0</v>
      </c>
      <c r="BQ597" s="2">
        <v>0</v>
      </c>
      <c r="BR597" s="2">
        <v>0</v>
      </c>
      <c r="BS597" s="2">
        <v>0</v>
      </c>
      <c r="BT597" s="2">
        <v>0</v>
      </c>
      <c r="BU597" s="2">
        <v>0</v>
      </c>
    </row>
    <row r="598" spans="1:73" ht="84" x14ac:dyDescent="0.2">
      <c r="A598" s="27">
        <v>593</v>
      </c>
      <c r="B598" s="27" t="s">
        <v>10130</v>
      </c>
      <c r="C598" s="27">
        <v>607</v>
      </c>
      <c r="D598" s="27">
        <v>607</v>
      </c>
      <c r="E598" s="27"/>
      <c r="F598" s="11" t="s">
        <v>13662</v>
      </c>
      <c r="G598" s="44" t="s">
        <v>13663</v>
      </c>
      <c r="H598" s="28" t="s">
        <v>6767</v>
      </c>
      <c r="I598" s="28" t="s">
        <v>15207</v>
      </c>
      <c r="J598" s="28"/>
      <c r="K598" s="2">
        <v>0</v>
      </c>
      <c r="L598" s="2">
        <v>0</v>
      </c>
      <c r="M598" s="2">
        <v>0</v>
      </c>
      <c r="N598" s="2">
        <v>0</v>
      </c>
      <c r="O598" s="2">
        <v>0</v>
      </c>
      <c r="P598" s="2"/>
      <c r="Q598" s="2">
        <f t="shared" si="18"/>
        <v>75</v>
      </c>
      <c r="R598" s="2">
        <v>332220</v>
      </c>
      <c r="S598" s="2">
        <f t="shared" si="19"/>
        <v>24916500</v>
      </c>
      <c r="T598" s="2"/>
      <c r="U598" s="2"/>
      <c r="V598" s="11" t="s">
        <v>10447</v>
      </c>
      <c r="W598" s="11" t="s">
        <v>10250</v>
      </c>
      <c r="X598" s="11" t="s">
        <v>7755</v>
      </c>
      <c r="Y598" s="11" t="s">
        <v>607</v>
      </c>
      <c r="Z598" s="11" t="s">
        <v>7755</v>
      </c>
      <c r="AA598" s="11">
        <v>33205</v>
      </c>
      <c r="AB598" s="11" t="s">
        <v>7757</v>
      </c>
      <c r="AC598" s="11" t="s">
        <v>80</v>
      </c>
      <c r="AD598" s="11" t="s">
        <v>7815</v>
      </c>
      <c r="AE598" s="11" t="s">
        <v>7667</v>
      </c>
      <c r="AF598" s="2"/>
      <c r="AG598" s="2"/>
      <c r="AH598" s="11" t="s">
        <v>9570</v>
      </c>
      <c r="AI598" s="28" t="s">
        <v>10654</v>
      </c>
      <c r="AJ598" s="11" t="s">
        <v>10594</v>
      </c>
      <c r="AK598" s="2">
        <v>348740</v>
      </c>
      <c r="AL598" s="13" t="s">
        <v>409</v>
      </c>
      <c r="AM598" s="2">
        <v>316386</v>
      </c>
      <c r="AN598" s="11" t="s">
        <v>9574</v>
      </c>
      <c r="AO598" s="11" t="s">
        <v>14396</v>
      </c>
      <c r="AP598" s="13" t="s">
        <v>14397</v>
      </c>
      <c r="AQ598" s="2">
        <v>318680</v>
      </c>
      <c r="AR598" s="11" t="s">
        <v>14401</v>
      </c>
      <c r="AS598" s="11" t="s">
        <v>14402</v>
      </c>
      <c r="AT598" s="13" t="s">
        <v>14449</v>
      </c>
      <c r="AU598" s="2"/>
      <c r="AV598" s="2"/>
      <c r="AW598" s="2"/>
      <c r="AX598" s="11"/>
      <c r="AY598" s="11"/>
      <c r="AZ598" s="11"/>
      <c r="BA598" s="2" t="s">
        <v>132</v>
      </c>
      <c r="BB598" s="2"/>
      <c r="BC598" s="2">
        <v>0</v>
      </c>
      <c r="BD598" s="2">
        <v>0</v>
      </c>
      <c r="BE598" s="2">
        <v>0</v>
      </c>
      <c r="BF598" s="2">
        <v>0</v>
      </c>
      <c r="BG598" s="2">
        <v>0</v>
      </c>
      <c r="BH598" s="2">
        <v>0</v>
      </c>
      <c r="BI598" s="2">
        <v>75</v>
      </c>
      <c r="BJ598" s="2">
        <v>0</v>
      </c>
      <c r="BK598" s="3">
        <v>0</v>
      </c>
      <c r="BL598" s="2">
        <v>0</v>
      </c>
      <c r="BM598" s="2">
        <v>0</v>
      </c>
      <c r="BN598" s="2">
        <v>0</v>
      </c>
      <c r="BO598" s="2">
        <v>0</v>
      </c>
      <c r="BP598" s="2">
        <v>0</v>
      </c>
      <c r="BQ598" s="2">
        <v>0</v>
      </c>
      <c r="BR598" s="2">
        <v>0</v>
      </c>
      <c r="BS598" s="2">
        <v>0</v>
      </c>
      <c r="BT598" s="2">
        <v>0</v>
      </c>
      <c r="BU598" s="2">
        <v>0</v>
      </c>
    </row>
    <row r="599" spans="1:73" ht="108" x14ac:dyDescent="0.2">
      <c r="A599" s="27">
        <v>594</v>
      </c>
      <c r="B599" s="27" t="s">
        <v>10102</v>
      </c>
      <c r="C599" s="27">
        <v>608</v>
      </c>
      <c r="D599" s="27">
        <v>608</v>
      </c>
      <c r="E599" s="27"/>
      <c r="F599" s="11" t="s">
        <v>13664</v>
      </c>
      <c r="G599" s="44" t="s">
        <v>13665</v>
      </c>
      <c r="H599" s="28" t="s">
        <v>6767</v>
      </c>
      <c r="I599" s="28" t="s">
        <v>15207</v>
      </c>
      <c r="J599" s="28"/>
      <c r="K599" s="2">
        <v>0</v>
      </c>
      <c r="L599" s="2">
        <v>0</v>
      </c>
      <c r="M599" s="2">
        <v>0</v>
      </c>
      <c r="N599" s="2">
        <v>0</v>
      </c>
      <c r="O599" s="2">
        <v>0</v>
      </c>
      <c r="P599" s="2"/>
      <c r="Q599" s="2">
        <f t="shared" si="18"/>
        <v>30</v>
      </c>
      <c r="R599" s="2">
        <v>2485350</v>
      </c>
      <c r="S599" s="2">
        <f t="shared" si="19"/>
        <v>74560500</v>
      </c>
      <c r="T599" s="2"/>
      <c r="U599" s="2"/>
      <c r="V599" s="11" t="s">
        <v>10386</v>
      </c>
      <c r="W599" s="11" t="s">
        <v>10222</v>
      </c>
      <c r="X599" s="11" t="s">
        <v>7755</v>
      </c>
      <c r="Y599" s="11" t="s">
        <v>607</v>
      </c>
      <c r="Z599" s="11" t="s">
        <v>7755</v>
      </c>
      <c r="AA599" s="11" t="s">
        <v>10387</v>
      </c>
      <c r="AB599" s="11" t="s">
        <v>7757</v>
      </c>
      <c r="AC599" s="11" t="s">
        <v>80</v>
      </c>
      <c r="AD599" s="11" t="s">
        <v>10388</v>
      </c>
      <c r="AE599" s="11" t="s">
        <v>7667</v>
      </c>
      <c r="AF599" s="2"/>
      <c r="AG599" s="2"/>
      <c r="AH599" s="11" t="s">
        <v>9570</v>
      </c>
      <c r="AI599" s="28" t="s">
        <v>10654</v>
      </c>
      <c r="AJ599" s="11" t="s">
        <v>10594</v>
      </c>
      <c r="AK599" s="2">
        <v>2609775</v>
      </c>
      <c r="AL599" s="13" t="s">
        <v>409</v>
      </c>
      <c r="AM599" s="2"/>
      <c r="AN599" s="11"/>
      <c r="AO599" s="11"/>
      <c r="AP599" s="13"/>
      <c r="AQ599" s="2"/>
      <c r="AR599" s="11"/>
      <c r="AS599" s="11"/>
      <c r="AT599" s="13"/>
      <c r="AU599" s="2"/>
      <c r="AV599" s="2"/>
      <c r="AW599" s="2"/>
      <c r="AX599" s="11"/>
      <c r="AY599" s="11"/>
      <c r="AZ599" s="11"/>
      <c r="BA599" s="2" t="s">
        <v>132</v>
      </c>
      <c r="BB599" s="2"/>
      <c r="BC599" s="2">
        <v>0</v>
      </c>
      <c r="BD599" s="2">
        <v>0</v>
      </c>
      <c r="BE599" s="2">
        <v>0</v>
      </c>
      <c r="BF599" s="2">
        <v>0</v>
      </c>
      <c r="BG599" s="2">
        <v>0</v>
      </c>
      <c r="BH599" s="2">
        <v>0</v>
      </c>
      <c r="BI599" s="2">
        <v>30</v>
      </c>
      <c r="BJ599" s="2">
        <v>0</v>
      </c>
      <c r="BK599" s="3">
        <v>0</v>
      </c>
      <c r="BL599" s="2">
        <v>0</v>
      </c>
      <c r="BM599" s="2">
        <v>0</v>
      </c>
      <c r="BN599" s="2">
        <v>0</v>
      </c>
      <c r="BO599" s="2">
        <v>0</v>
      </c>
      <c r="BP599" s="2">
        <v>0</v>
      </c>
      <c r="BQ599" s="2">
        <v>0</v>
      </c>
      <c r="BR599" s="2">
        <v>0</v>
      </c>
      <c r="BS599" s="2">
        <v>0</v>
      </c>
      <c r="BT599" s="2">
        <v>0</v>
      </c>
      <c r="BU599" s="2">
        <v>0</v>
      </c>
    </row>
    <row r="600" spans="1:73" ht="96" x14ac:dyDescent="0.2">
      <c r="A600" s="27">
        <v>595</v>
      </c>
      <c r="B600" s="27" t="s">
        <v>10103</v>
      </c>
      <c r="C600" s="27">
        <v>609</v>
      </c>
      <c r="D600" s="27">
        <v>609</v>
      </c>
      <c r="E600" s="27"/>
      <c r="F600" s="11" t="s">
        <v>13666</v>
      </c>
      <c r="G600" s="44" t="s">
        <v>13667</v>
      </c>
      <c r="H600" s="28" t="s">
        <v>6767</v>
      </c>
      <c r="I600" s="28" t="s">
        <v>15207</v>
      </c>
      <c r="J600" s="28"/>
      <c r="K600" s="2">
        <v>0</v>
      </c>
      <c r="L600" s="2">
        <v>0</v>
      </c>
      <c r="M600" s="2">
        <v>0</v>
      </c>
      <c r="N600" s="2">
        <v>0</v>
      </c>
      <c r="O600" s="2">
        <v>0</v>
      </c>
      <c r="P600" s="2"/>
      <c r="Q600" s="2">
        <f t="shared" si="18"/>
        <v>10</v>
      </c>
      <c r="R600" s="2">
        <v>3389715</v>
      </c>
      <c r="S600" s="2">
        <f t="shared" si="19"/>
        <v>33897150</v>
      </c>
      <c r="T600" s="2"/>
      <c r="U600" s="2"/>
      <c r="V600" s="11" t="s">
        <v>10389</v>
      </c>
      <c r="W600" s="11" t="s">
        <v>10223</v>
      </c>
      <c r="X600" s="11" t="s">
        <v>7755</v>
      </c>
      <c r="Y600" s="11" t="s">
        <v>607</v>
      </c>
      <c r="Z600" s="11" t="s">
        <v>7755</v>
      </c>
      <c r="AA600" s="11" t="s">
        <v>10390</v>
      </c>
      <c r="AB600" s="11" t="s">
        <v>7757</v>
      </c>
      <c r="AC600" s="11" t="s">
        <v>80</v>
      </c>
      <c r="AD600" s="11" t="s">
        <v>7899</v>
      </c>
      <c r="AE600" s="11" t="s">
        <v>7667</v>
      </c>
      <c r="AF600" s="2"/>
      <c r="AG600" s="2"/>
      <c r="AH600" s="11" t="s">
        <v>9570</v>
      </c>
      <c r="AI600" s="28" t="s">
        <v>10654</v>
      </c>
      <c r="AJ600" s="11" t="s">
        <v>10594</v>
      </c>
      <c r="AK600" s="2">
        <v>3665550</v>
      </c>
      <c r="AL600" s="13" t="s">
        <v>14450</v>
      </c>
      <c r="AM600" s="2"/>
      <c r="AN600" s="11"/>
      <c r="AO600" s="11"/>
      <c r="AP600" s="13"/>
      <c r="AQ600" s="2"/>
      <c r="AR600" s="11"/>
      <c r="AS600" s="11"/>
      <c r="AT600" s="13"/>
      <c r="AU600" s="2"/>
      <c r="AV600" s="2"/>
      <c r="AW600" s="2"/>
      <c r="AX600" s="11"/>
      <c r="AY600" s="11"/>
      <c r="AZ600" s="11"/>
      <c r="BA600" s="2" t="s">
        <v>132</v>
      </c>
      <c r="BB600" s="2"/>
      <c r="BC600" s="2">
        <v>0</v>
      </c>
      <c r="BD600" s="2">
        <v>0</v>
      </c>
      <c r="BE600" s="2">
        <v>0</v>
      </c>
      <c r="BF600" s="2">
        <v>0</v>
      </c>
      <c r="BG600" s="2">
        <v>0</v>
      </c>
      <c r="BH600" s="2">
        <v>0</v>
      </c>
      <c r="BI600" s="2">
        <v>10</v>
      </c>
      <c r="BJ600" s="2">
        <v>0</v>
      </c>
      <c r="BK600" s="3">
        <v>0</v>
      </c>
      <c r="BL600" s="2">
        <v>0</v>
      </c>
      <c r="BM600" s="2">
        <v>0</v>
      </c>
      <c r="BN600" s="2">
        <v>0</v>
      </c>
      <c r="BO600" s="2">
        <v>0</v>
      </c>
      <c r="BP600" s="2">
        <v>0</v>
      </c>
      <c r="BQ600" s="2">
        <v>0</v>
      </c>
      <c r="BR600" s="2">
        <v>0</v>
      </c>
      <c r="BS600" s="2">
        <v>0</v>
      </c>
      <c r="BT600" s="2">
        <v>0</v>
      </c>
      <c r="BU600" s="2">
        <v>0</v>
      </c>
    </row>
    <row r="601" spans="1:73" ht="96" x14ac:dyDescent="0.2">
      <c r="A601" s="27">
        <v>596</v>
      </c>
      <c r="B601" s="27" t="s">
        <v>10104</v>
      </c>
      <c r="C601" s="27">
        <v>610</v>
      </c>
      <c r="D601" s="27">
        <v>610</v>
      </c>
      <c r="E601" s="27"/>
      <c r="F601" s="11" t="s">
        <v>13668</v>
      </c>
      <c r="G601" s="44" t="s">
        <v>13669</v>
      </c>
      <c r="H601" s="28" t="s">
        <v>6767</v>
      </c>
      <c r="I601" s="28" t="s">
        <v>15207</v>
      </c>
      <c r="J601" s="28"/>
      <c r="K601" s="2">
        <v>0</v>
      </c>
      <c r="L601" s="2">
        <v>0</v>
      </c>
      <c r="M601" s="2">
        <v>0</v>
      </c>
      <c r="N601" s="2">
        <v>0</v>
      </c>
      <c r="O601" s="2">
        <v>0</v>
      </c>
      <c r="P601" s="2"/>
      <c r="Q601" s="2">
        <f t="shared" si="18"/>
        <v>120</v>
      </c>
      <c r="R601" s="2">
        <v>174831</v>
      </c>
      <c r="S601" s="2">
        <f t="shared" si="19"/>
        <v>20979720</v>
      </c>
      <c r="T601" s="2"/>
      <c r="U601" s="2"/>
      <c r="V601" s="11" t="s">
        <v>10391</v>
      </c>
      <c r="W601" s="11" t="s">
        <v>10224</v>
      </c>
      <c r="X601" s="11" t="s">
        <v>7755</v>
      </c>
      <c r="Y601" s="11" t="s">
        <v>399</v>
      </c>
      <c r="Z601" s="11" t="s">
        <v>7755</v>
      </c>
      <c r="AA601" s="11">
        <v>33605</v>
      </c>
      <c r="AB601" s="11" t="s">
        <v>7757</v>
      </c>
      <c r="AC601" s="11" t="s">
        <v>68</v>
      </c>
      <c r="AD601" s="11" t="s">
        <v>7791</v>
      </c>
      <c r="AE601" s="11" t="s">
        <v>7667</v>
      </c>
      <c r="AF601" s="2"/>
      <c r="AG601" s="2"/>
      <c r="AH601" s="11" t="s">
        <v>9570</v>
      </c>
      <c r="AI601" s="28" t="s">
        <v>10654</v>
      </c>
      <c r="AJ601" s="11" t="s">
        <v>10594</v>
      </c>
      <c r="AK601" s="2">
        <v>179987.5</v>
      </c>
      <c r="AL601" s="13" t="s">
        <v>14450</v>
      </c>
      <c r="AM601" s="2">
        <v>140574</v>
      </c>
      <c r="AN601" s="11" t="s">
        <v>9574</v>
      </c>
      <c r="AO601" s="11" t="s">
        <v>14396</v>
      </c>
      <c r="AP601" s="13" t="s">
        <v>14397</v>
      </c>
      <c r="AQ601" s="2">
        <v>140700</v>
      </c>
      <c r="AR601" s="11" t="s">
        <v>14401</v>
      </c>
      <c r="AS601" s="11" t="s">
        <v>14402</v>
      </c>
      <c r="AT601" s="13" t="s">
        <v>14449</v>
      </c>
      <c r="AU601" s="2"/>
      <c r="AV601" s="2"/>
      <c r="AW601" s="2"/>
      <c r="AX601" s="11"/>
      <c r="AY601" s="11"/>
      <c r="AZ601" s="11"/>
      <c r="BA601" s="2" t="s">
        <v>132</v>
      </c>
      <c r="BB601" s="2"/>
      <c r="BC601" s="2">
        <v>0</v>
      </c>
      <c r="BD601" s="2">
        <v>0</v>
      </c>
      <c r="BE601" s="2">
        <v>0</v>
      </c>
      <c r="BF601" s="2">
        <v>0</v>
      </c>
      <c r="BG601" s="2">
        <v>0</v>
      </c>
      <c r="BH601" s="2">
        <v>0</v>
      </c>
      <c r="BI601" s="2">
        <v>120</v>
      </c>
      <c r="BJ601" s="2">
        <v>0</v>
      </c>
      <c r="BK601" s="3">
        <v>0</v>
      </c>
      <c r="BL601" s="2">
        <v>0</v>
      </c>
      <c r="BM601" s="2">
        <v>0</v>
      </c>
      <c r="BN601" s="2">
        <v>0</v>
      </c>
      <c r="BO601" s="2">
        <v>0</v>
      </c>
      <c r="BP601" s="2">
        <v>0</v>
      </c>
      <c r="BQ601" s="2">
        <v>0</v>
      </c>
      <c r="BR601" s="2">
        <v>0</v>
      </c>
      <c r="BS601" s="2">
        <v>0</v>
      </c>
      <c r="BT601" s="2">
        <v>0</v>
      </c>
      <c r="BU601" s="2">
        <v>0</v>
      </c>
    </row>
    <row r="602" spans="1:73" ht="96" x14ac:dyDescent="0.2">
      <c r="A602" s="27">
        <v>597</v>
      </c>
      <c r="B602" s="9" t="s">
        <v>6002</v>
      </c>
      <c r="C602" s="27">
        <v>611</v>
      </c>
      <c r="D602" s="27">
        <v>611</v>
      </c>
      <c r="E602" s="27"/>
      <c r="F602" s="11" t="s">
        <v>13670</v>
      </c>
      <c r="G602" s="44" t="s">
        <v>13671</v>
      </c>
      <c r="H602" s="28" t="s">
        <v>1742</v>
      </c>
      <c r="I602" s="28" t="s">
        <v>15207</v>
      </c>
      <c r="J602" s="28"/>
      <c r="K602" s="2">
        <v>72</v>
      </c>
      <c r="L602" s="2">
        <v>0</v>
      </c>
      <c r="M602" s="2">
        <v>0</v>
      </c>
      <c r="N602" s="2">
        <v>12</v>
      </c>
      <c r="O602" s="2">
        <v>0</v>
      </c>
      <c r="P602" s="2"/>
      <c r="Q602" s="2">
        <f t="shared" si="18"/>
        <v>168</v>
      </c>
      <c r="R602" s="2">
        <v>131838</v>
      </c>
      <c r="S602" s="2">
        <f t="shared" si="19"/>
        <v>22148784</v>
      </c>
      <c r="T602" s="2"/>
      <c r="U602" s="2"/>
      <c r="V602" s="11" t="s">
        <v>7790</v>
      </c>
      <c r="W602" s="11" t="s">
        <v>6796</v>
      </c>
      <c r="X602" s="11" t="s">
        <v>7755</v>
      </c>
      <c r="Y602" s="11" t="s">
        <v>399</v>
      </c>
      <c r="Z602" s="11" t="s">
        <v>7755</v>
      </c>
      <c r="AA602" s="11" t="s">
        <v>10595</v>
      </c>
      <c r="AB602" s="11" t="s">
        <v>7757</v>
      </c>
      <c r="AC602" s="11"/>
      <c r="AD602" s="11" t="s">
        <v>7791</v>
      </c>
      <c r="AE602" s="11" t="s">
        <v>2621</v>
      </c>
      <c r="AF602" s="2"/>
      <c r="AG602" s="2"/>
      <c r="AH602" s="11" t="s">
        <v>9479</v>
      </c>
      <c r="AI602" s="28" t="s">
        <v>10654</v>
      </c>
      <c r="AJ602" s="11" t="s">
        <v>10594</v>
      </c>
      <c r="AK602" s="2">
        <v>145469</v>
      </c>
      <c r="AL602" s="13" t="s">
        <v>14451</v>
      </c>
      <c r="AM602" s="2"/>
      <c r="AN602" s="11"/>
      <c r="AO602" s="11"/>
      <c r="AP602" s="13"/>
      <c r="AQ602" s="2"/>
      <c r="AR602" s="11"/>
      <c r="AS602" s="11"/>
      <c r="AT602" s="13"/>
      <c r="AU602" s="2"/>
      <c r="AV602" s="2"/>
      <c r="AW602" s="2"/>
      <c r="AX602" s="11"/>
      <c r="AY602" s="11"/>
      <c r="AZ602" s="11"/>
      <c r="BA602" s="2" t="s">
        <v>132</v>
      </c>
      <c r="BB602" s="2"/>
      <c r="BC602" s="2">
        <v>0</v>
      </c>
      <c r="BD602" s="2">
        <v>0</v>
      </c>
      <c r="BE602" s="2">
        <v>0</v>
      </c>
      <c r="BF602" s="2">
        <v>0</v>
      </c>
      <c r="BG602" s="2">
        <v>0</v>
      </c>
      <c r="BH602" s="2">
        <v>0</v>
      </c>
      <c r="BI602" s="2">
        <v>120</v>
      </c>
      <c r="BJ602" s="2">
        <v>0</v>
      </c>
      <c r="BK602" s="2">
        <v>0</v>
      </c>
      <c r="BL602" s="2">
        <v>48</v>
      </c>
      <c r="BM602" s="2">
        <v>0</v>
      </c>
      <c r="BN602" s="2">
        <v>0</v>
      </c>
      <c r="BO602" s="2">
        <v>0</v>
      </c>
      <c r="BP602" s="2">
        <v>0</v>
      </c>
      <c r="BQ602" s="2">
        <v>0</v>
      </c>
      <c r="BR602" s="2">
        <v>0</v>
      </c>
      <c r="BS602" s="2">
        <v>0</v>
      </c>
      <c r="BT602" s="2">
        <v>0</v>
      </c>
      <c r="BU602" s="2">
        <v>0</v>
      </c>
    </row>
    <row r="603" spans="1:73" ht="72" x14ac:dyDescent="0.2">
      <c r="A603" s="27">
        <v>598</v>
      </c>
      <c r="B603" s="27" t="s">
        <v>10135</v>
      </c>
      <c r="C603" s="27">
        <v>612</v>
      </c>
      <c r="D603" s="27">
        <v>612</v>
      </c>
      <c r="E603" s="27"/>
      <c r="F603" s="11" t="s">
        <v>13672</v>
      </c>
      <c r="G603" s="44" t="s">
        <v>13673</v>
      </c>
      <c r="H603" s="28" t="s">
        <v>6767</v>
      </c>
      <c r="I603" s="28" t="s">
        <v>15207</v>
      </c>
      <c r="J603" s="28"/>
      <c r="K603" s="2">
        <v>0</v>
      </c>
      <c r="L603" s="2">
        <v>0</v>
      </c>
      <c r="M603" s="2">
        <v>0</v>
      </c>
      <c r="N603" s="2">
        <v>0</v>
      </c>
      <c r="O603" s="2">
        <v>0</v>
      </c>
      <c r="P603" s="2"/>
      <c r="Q603" s="2">
        <f t="shared" si="18"/>
        <v>75</v>
      </c>
      <c r="R603" s="2">
        <v>310086</v>
      </c>
      <c r="S603" s="2">
        <f t="shared" si="19"/>
        <v>23256450</v>
      </c>
      <c r="T603" s="2"/>
      <c r="U603" s="2"/>
      <c r="V603" s="11" t="s">
        <v>10455</v>
      </c>
      <c r="W603" s="11" t="s">
        <v>10255</v>
      </c>
      <c r="X603" s="11" t="s">
        <v>7755</v>
      </c>
      <c r="Y603" s="11" t="s">
        <v>607</v>
      </c>
      <c r="Z603" s="11" t="s">
        <v>7755</v>
      </c>
      <c r="AA603" s="11" t="s">
        <v>10456</v>
      </c>
      <c r="AB603" s="11" t="s">
        <v>7757</v>
      </c>
      <c r="AC603" s="11" t="s">
        <v>68</v>
      </c>
      <c r="AD603" s="11" t="s">
        <v>7815</v>
      </c>
      <c r="AE603" s="11" t="s">
        <v>7667</v>
      </c>
      <c r="AF603" s="2"/>
      <c r="AG603" s="2"/>
      <c r="AH603" s="11" t="s">
        <v>9570</v>
      </c>
      <c r="AI603" s="28" t="s">
        <v>10654</v>
      </c>
      <c r="AJ603" s="11" t="s">
        <v>10594</v>
      </c>
      <c r="AK603" s="2">
        <v>325710</v>
      </c>
      <c r="AL603" s="13" t="s">
        <v>409</v>
      </c>
      <c r="AM603" s="2">
        <v>295260</v>
      </c>
      <c r="AN603" s="11" t="s">
        <v>9574</v>
      </c>
      <c r="AO603" s="11" t="s">
        <v>14396</v>
      </c>
      <c r="AP603" s="13" t="s">
        <v>14397</v>
      </c>
      <c r="AQ603" s="2">
        <v>295680</v>
      </c>
      <c r="AR603" s="11" t="s">
        <v>14401</v>
      </c>
      <c r="AS603" s="11" t="s">
        <v>14402</v>
      </c>
      <c r="AT603" s="13" t="s">
        <v>14449</v>
      </c>
      <c r="AU603" s="2"/>
      <c r="AV603" s="2"/>
      <c r="AW603" s="2"/>
      <c r="AX603" s="11"/>
      <c r="AY603" s="11"/>
      <c r="AZ603" s="11"/>
      <c r="BA603" s="2" t="s">
        <v>132</v>
      </c>
      <c r="BB603" s="2"/>
      <c r="BC603" s="2">
        <v>0</v>
      </c>
      <c r="BD603" s="2">
        <v>0</v>
      </c>
      <c r="BE603" s="2">
        <v>0</v>
      </c>
      <c r="BF603" s="2">
        <v>0</v>
      </c>
      <c r="BG603" s="2">
        <v>0</v>
      </c>
      <c r="BH603" s="2">
        <v>0</v>
      </c>
      <c r="BI603" s="2">
        <v>75</v>
      </c>
      <c r="BJ603" s="2">
        <v>0</v>
      </c>
      <c r="BK603" s="3">
        <v>0</v>
      </c>
      <c r="BL603" s="2">
        <v>0</v>
      </c>
      <c r="BM603" s="2">
        <v>0</v>
      </c>
      <c r="BN603" s="2">
        <v>0</v>
      </c>
      <c r="BO603" s="2">
        <v>0</v>
      </c>
      <c r="BP603" s="2">
        <v>0</v>
      </c>
      <c r="BQ603" s="2">
        <v>0</v>
      </c>
      <c r="BR603" s="2">
        <v>0</v>
      </c>
      <c r="BS603" s="2">
        <v>0</v>
      </c>
      <c r="BT603" s="2">
        <v>0</v>
      </c>
      <c r="BU603" s="2">
        <v>0</v>
      </c>
    </row>
    <row r="604" spans="1:73" ht="84" x14ac:dyDescent="0.2">
      <c r="A604" s="27">
        <v>599</v>
      </c>
      <c r="B604" s="27" t="s">
        <v>10136</v>
      </c>
      <c r="C604" s="27">
        <v>613</v>
      </c>
      <c r="D604" s="27">
        <v>613</v>
      </c>
      <c r="E604" s="27"/>
      <c r="F604" s="11" t="s">
        <v>13674</v>
      </c>
      <c r="G604" s="44" t="s">
        <v>13675</v>
      </c>
      <c r="H604" s="28" t="s">
        <v>6767</v>
      </c>
      <c r="I604" s="28" t="s">
        <v>15207</v>
      </c>
      <c r="J604" s="28"/>
      <c r="K604" s="2">
        <v>0</v>
      </c>
      <c r="L604" s="2">
        <v>0</v>
      </c>
      <c r="M604" s="2">
        <v>0</v>
      </c>
      <c r="N604" s="2">
        <v>0</v>
      </c>
      <c r="O604" s="2">
        <v>0</v>
      </c>
      <c r="P604" s="2"/>
      <c r="Q604" s="2">
        <f t="shared" si="18"/>
        <v>75</v>
      </c>
      <c r="R604" s="2">
        <v>221480</v>
      </c>
      <c r="S604" s="2">
        <f t="shared" si="19"/>
        <v>16611000</v>
      </c>
      <c r="T604" s="2"/>
      <c r="U604" s="2"/>
      <c r="V604" s="11" t="s">
        <v>10457</v>
      </c>
      <c r="W604" s="11" t="s">
        <v>10256</v>
      </c>
      <c r="X604" s="11" t="s">
        <v>7755</v>
      </c>
      <c r="Y604" s="11" t="s">
        <v>399</v>
      </c>
      <c r="Z604" s="11" t="s">
        <v>7755</v>
      </c>
      <c r="AA604" s="11">
        <v>33885</v>
      </c>
      <c r="AB604" s="11" t="s">
        <v>7757</v>
      </c>
      <c r="AC604" s="11" t="s">
        <v>68</v>
      </c>
      <c r="AD604" s="11" t="s">
        <v>7815</v>
      </c>
      <c r="AE604" s="11" t="s">
        <v>7667</v>
      </c>
      <c r="AF604" s="2"/>
      <c r="AG604" s="2"/>
      <c r="AH604" s="11" t="s">
        <v>9570</v>
      </c>
      <c r="AI604" s="28" t="s">
        <v>10654</v>
      </c>
      <c r="AJ604" s="11" t="s">
        <v>10594</v>
      </c>
      <c r="AK604" s="2">
        <v>232750</v>
      </c>
      <c r="AL604" s="13" t="s">
        <v>409</v>
      </c>
      <c r="AM604" s="2">
        <v>210840</v>
      </c>
      <c r="AN604" s="11" t="s">
        <v>9574</v>
      </c>
      <c r="AO604" s="11" t="s">
        <v>14396</v>
      </c>
      <c r="AP604" s="13" t="s">
        <v>14397</v>
      </c>
      <c r="AQ604" s="2">
        <v>211260</v>
      </c>
      <c r="AR604" s="11" t="s">
        <v>10672</v>
      </c>
      <c r="AS604" s="11" t="s">
        <v>14447</v>
      </c>
      <c r="AT604" s="13" t="s">
        <v>14448</v>
      </c>
      <c r="AU604" s="2"/>
      <c r="AV604" s="2"/>
      <c r="AW604" s="2"/>
      <c r="AX604" s="11"/>
      <c r="AY604" s="11"/>
      <c r="AZ604" s="11"/>
      <c r="BA604" s="2" t="s">
        <v>132</v>
      </c>
      <c r="BB604" s="2"/>
      <c r="BC604" s="2">
        <v>0</v>
      </c>
      <c r="BD604" s="2">
        <v>0</v>
      </c>
      <c r="BE604" s="2">
        <v>0</v>
      </c>
      <c r="BF604" s="2">
        <v>0</v>
      </c>
      <c r="BG604" s="2">
        <v>0</v>
      </c>
      <c r="BH604" s="2">
        <v>0</v>
      </c>
      <c r="BI604" s="2">
        <v>75</v>
      </c>
      <c r="BJ604" s="2">
        <v>0</v>
      </c>
      <c r="BK604" s="3">
        <v>0</v>
      </c>
      <c r="BL604" s="2">
        <v>0</v>
      </c>
      <c r="BM604" s="2">
        <v>0</v>
      </c>
      <c r="BN604" s="2">
        <v>0</v>
      </c>
      <c r="BO604" s="2">
        <v>0</v>
      </c>
      <c r="BP604" s="2">
        <v>0</v>
      </c>
      <c r="BQ604" s="2">
        <v>0</v>
      </c>
      <c r="BR604" s="2">
        <v>0</v>
      </c>
      <c r="BS604" s="2">
        <v>0</v>
      </c>
      <c r="BT604" s="2">
        <v>0</v>
      </c>
      <c r="BU604" s="2">
        <v>0</v>
      </c>
    </row>
    <row r="605" spans="1:73" ht="72" x14ac:dyDescent="0.2">
      <c r="A605" s="27">
        <v>600</v>
      </c>
      <c r="B605" s="27" t="s">
        <v>10110</v>
      </c>
      <c r="C605" s="27">
        <v>614</v>
      </c>
      <c r="D605" s="27">
        <v>614</v>
      </c>
      <c r="E605" s="27"/>
      <c r="F605" s="11" t="s">
        <v>13676</v>
      </c>
      <c r="G605" s="44" t="s">
        <v>13677</v>
      </c>
      <c r="H605" s="28" t="s">
        <v>6767</v>
      </c>
      <c r="I605" s="28" t="s">
        <v>15207</v>
      </c>
      <c r="J605" s="28"/>
      <c r="K605" s="2">
        <v>0</v>
      </c>
      <c r="L605" s="2">
        <v>0</v>
      </c>
      <c r="M605" s="2">
        <v>0</v>
      </c>
      <c r="N605" s="2">
        <v>0</v>
      </c>
      <c r="O605" s="2">
        <v>0</v>
      </c>
      <c r="P605" s="2"/>
      <c r="Q605" s="2">
        <f t="shared" si="18"/>
        <v>50</v>
      </c>
      <c r="R605" s="2">
        <v>1421217</v>
      </c>
      <c r="S605" s="2">
        <f t="shared" si="19"/>
        <v>71060850</v>
      </c>
      <c r="T605" s="2"/>
      <c r="U605" s="2"/>
      <c r="V605" s="11" t="s">
        <v>10405</v>
      </c>
      <c r="W605" s="11" t="s">
        <v>10230</v>
      </c>
      <c r="X605" s="11" t="s">
        <v>7755</v>
      </c>
      <c r="Y605" s="11" t="s">
        <v>607</v>
      </c>
      <c r="Z605" s="11" t="s">
        <v>7755</v>
      </c>
      <c r="AA605" s="11">
        <v>34205</v>
      </c>
      <c r="AB605" s="11" t="s">
        <v>10406</v>
      </c>
      <c r="AC605" s="11" t="s">
        <v>68</v>
      </c>
      <c r="AD605" s="11" t="s">
        <v>10407</v>
      </c>
      <c r="AE605" s="11" t="s">
        <v>7667</v>
      </c>
      <c r="AF605" s="2"/>
      <c r="AG605" s="2"/>
      <c r="AH605" s="11" t="s">
        <v>9570</v>
      </c>
      <c r="AI605" s="28" t="s">
        <v>10654</v>
      </c>
      <c r="AJ605" s="11" t="s">
        <v>10594</v>
      </c>
      <c r="AK605" s="2">
        <v>1536045</v>
      </c>
      <c r="AL605" s="13" t="s">
        <v>409</v>
      </c>
      <c r="AM605" s="2"/>
      <c r="AN605" s="11"/>
      <c r="AO605" s="11"/>
      <c r="AP605" s="13"/>
      <c r="AQ605" s="2"/>
      <c r="AR605" s="11"/>
      <c r="AS605" s="11"/>
      <c r="AT605" s="13"/>
      <c r="AU605" s="2"/>
      <c r="AV605" s="2"/>
      <c r="AW605" s="2"/>
      <c r="AX605" s="11"/>
      <c r="AY605" s="11"/>
      <c r="AZ605" s="11"/>
      <c r="BA605" s="2" t="s">
        <v>132</v>
      </c>
      <c r="BB605" s="2"/>
      <c r="BC605" s="2">
        <v>0</v>
      </c>
      <c r="BD605" s="2">
        <v>0</v>
      </c>
      <c r="BE605" s="2">
        <v>0</v>
      </c>
      <c r="BF605" s="2">
        <v>0</v>
      </c>
      <c r="BG605" s="2">
        <v>0</v>
      </c>
      <c r="BH605" s="2">
        <v>0</v>
      </c>
      <c r="BI605" s="2">
        <v>50</v>
      </c>
      <c r="BJ605" s="2">
        <v>0</v>
      </c>
      <c r="BK605" s="3">
        <v>0</v>
      </c>
      <c r="BL605" s="2">
        <v>0</v>
      </c>
      <c r="BM605" s="2">
        <v>0</v>
      </c>
      <c r="BN605" s="2">
        <v>0</v>
      </c>
      <c r="BO605" s="2">
        <v>0</v>
      </c>
      <c r="BP605" s="2">
        <v>0</v>
      </c>
      <c r="BQ605" s="2">
        <v>0</v>
      </c>
      <c r="BR605" s="2">
        <v>0</v>
      </c>
      <c r="BS605" s="2">
        <v>0</v>
      </c>
      <c r="BT605" s="2">
        <v>0</v>
      </c>
      <c r="BU605" s="2">
        <v>0</v>
      </c>
    </row>
    <row r="606" spans="1:73" ht="84" x14ac:dyDescent="0.2">
      <c r="A606" s="27">
        <v>601</v>
      </c>
      <c r="B606" s="27" t="s">
        <v>10108</v>
      </c>
      <c r="C606" s="27">
        <v>615</v>
      </c>
      <c r="D606" s="27">
        <v>615</v>
      </c>
      <c r="E606" s="27"/>
      <c r="F606" s="11" t="s">
        <v>13678</v>
      </c>
      <c r="G606" s="44" t="s">
        <v>13679</v>
      </c>
      <c r="H606" s="28" t="s">
        <v>6767</v>
      </c>
      <c r="I606" s="28" t="s">
        <v>15207</v>
      </c>
      <c r="J606" s="28"/>
      <c r="K606" s="2">
        <v>0</v>
      </c>
      <c r="L606" s="2">
        <v>0</v>
      </c>
      <c r="M606" s="2">
        <v>0</v>
      </c>
      <c r="N606" s="2">
        <v>0</v>
      </c>
      <c r="O606" s="2">
        <v>0</v>
      </c>
      <c r="P606" s="2"/>
      <c r="Q606" s="2">
        <f t="shared" si="18"/>
        <v>10</v>
      </c>
      <c r="R606" s="2">
        <v>3228530</v>
      </c>
      <c r="S606" s="2">
        <f t="shared" si="19"/>
        <v>32285300</v>
      </c>
      <c r="T606" s="2"/>
      <c r="U606" s="2"/>
      <c r="V606" s="11" t="s">
        <v>10398</v>
      </c>
      <c r="W606" s="11" t="s">
        <v>10228</v>
      </c>
      <c r="X606" s="11" t="s">
        <v>7755</v>
      </c>
      <c r="Y606" s="11" t="s">
        <v>607</v>
      </c>
      <c r="Z606" s="11" t="s">
        <v>7755</v>
      </c>
      <c r="AA606" s="11">
        <v>34245</v>
      </c>
      <c r="AB606" s="11" t="s">
        <v>10399</v>
      </c>
      <c r="AC606" s="11" t="s">
        <v>80</v>
      </c>
      <c r="AD606" s="11" t="s">
        <v>10400</v>
      </c>
      <c r="AE606" s="11" t="s">
        <v>7667</v>
      </c>
      <c r="AF606" s="2"/>
      <c r="AG606" s="2"/>
      <c r="AH606" s="11" t="s">
        <v>9570</v>
      </c>
      <c r="AI606" s="28" t="s">
        <v>10654</v>
      </c>
      <c r="AJ606" s="11" t="s">
        <v>10594</v>
      </c>
      <c r="AK606" s="2">
        <v>3489675</v>
      </c>
      <c r="AL606" s="13" t="s">
        <v>409</v>
      </c>
      <c r="AM606" s="2">
        <v>3165225</v>
      </c>
      <c r="AN606" s="11" t="s">
        <v>9574</v>
      </c>
      <c r="AO606" s="11" t="s">
        <v>14396</v>
      </c>
      <c r="AP606" s="13" t="s">
        <v>14397</v>
      </c>
      <c r="AQ606" s="2">
        <v>3165225</v>
      </c>
      <c r="AR606" s="11" t="s">
        <v>9574</v>
      </c>
      <c r="AS606" s="11" t="s">
        <v>14396</v>
      </c>
      <c r="AT606" s="13" t="s">
        <v>14397</v>
      </c>
      <c r="AU606" s="2"/>
      <c r="AV606" s="2"/>
      <c r="AW606" s="2"/>
      <c r="AX606" s="11"/>
      <c r="AY606" s="11"/>
      <c r="AZ606" s="11"/>
      <c r="BA606" s="2" t="s">
        <v>132</v>
      </c>
      <c r="BB606" s="2"/>
      <c r="BC606" s="2">
        <v>0</v>
      </c>
      <c r="BD606" s="2">
        <v>0</v>
      </c>
      <c r="BE606" s="2">
        <v>0</v>
      </c>
      <c r="BF606" s="2">
        <v>0</v>
      </c>
      <c r="BG606" s="2">
        <v>0</v>
      </c>
      <c r="BH606" s="2">
        <v>0</v>
      </c>
      <c r="BI606" s="2">
        <v>10</v>
      </c>
      <c r="BJ606" s="2">
        <v>0</v>
      </c>
      <c r="BK606" s="3">
        <v>0</v>
      </c>
      <c r="BL606" s="2">
        <v>0</v>
      </c>
      <c r="BM606" s="2">
        <v>0</v>
      </c>
      <c r="BN606" s="2">
        <v>0</v>
      </c>
      <c r="BO606" s="2">
        <v>0</v>
      </c>
      <c r="BP606" s="2">
        <v>0</v>
      </c>
      <c r="BQ606" s="2">
        <v>0</v>
      </c>
      <c r="BR606" s="2">
        <v>0</v>
      </c>
      <c r="BS606" s="2">
        <v>0</v>
      </c>
      <c r="BT606" s="2">
        <v>0</v>
      </c>
      <c r="BU606" s="2">
        <v>0</v>
      </c>
    </row>
    <row r="607" spans="1:73" ht="84" x14ac:dyDescent="0.2">
      <c r="A607" s="27">
        <v>602</v>
      </c>
      <c r="B607" s="27" t="s">
        <v>10105</v>
      </c>
      <c r="C607" s="27">
        <v>616</v>
      </c>
      <c r="D607" s="27">
        <v>616</v>
      </c>
      <c r="E607" s="27"/>
      <c r="F607" s="11" t="s">
        <v>13680</v>
      </c>
      <c r="G607" s="44" t="s">
        <v>13681</v>
      </c>
      <c r="H607" s="28" t="s">
        <v>6767</v>
      </c>
      <c r="I607" s="28" t="s">
        <v>15207</v>
      </c>
      <c r="J607" s="28"/>
      <c r="K607" s="2">
        <v>0</v>
      </c>
      <c r="L607" s="2">
        <v>0</v>
      </c>
      <c r="M607" s="2">
        <v>0</v>
      </c>
      <c r="N607" s="2">
        <v>0</v>
      </c>
      <c r="O607" s="2">
        <v>0</v>
      </c>
      <c r="P607" s="2"/>
      <c r="Q607" s="2">
        <f t="shared" si="18"/>
        <v>75</v>
      </c>
      <c r="R607" s="2">
        <v>930510</v>
      </c>
      <c r="S607" s="2">
        <f t="shared" si="19"/>
        <v>69788250</v>
      </c>
      <c r="T607" s="2"/>
      <c r="U607" s="2"/>
      <c r="V607" s="11" t="s">
        <v>10392</v>
      </c>
      <c r="W607" s="11" t="s">
        <v>10225</v>
      </c>
      <c r="X607" s="11" t="s">
        <v>7755</v>
      </c>
      <c r="Y607" s="11" t="s">
        <v>607</v>
      </c>
      <c r="Z607" s="11" t="s">
        <v>7755</v>
      </c>
      <c r="AA607" s="11" t="s">
        <v>10393</v>
      </c>
      <c r="AB607" s="11" t="s">
        <v>10394</v>
      </c>
      <c r="AC607" s="11" t="s">
        <v>190</v>
      </c>
      <c r="AD607" s="11" t="s">
        <v>7815</v>
      </c>
      <c r="AE607" s="11" t="s">
        <v>7667</v>
      </c>
      <c r="AF607" s="2"/>
      <c r="AG607" s="2"/>
      <c r="AH607" s="11" t="s">
        <v>9570</v>
      </c>
      <c r="AI607" s="28" t="s">
        <v>10654</v>
      </c>
      <c r="AJ607" s="11" t="s">
        <v>10594</v>
      </c>
      <c r="AK607" s="2">
        <v>976990</v>
      </c>
      <c r="AL607" s="13" t="s">
        <v>409</v>
      </c>
      <c r="AM607" s="2">
        <v>886200</v>
      </c>
      <c r="AN607" s="11" t="s">
        <v>9574</v>
      </c>
      <c r="AO607" s="11" t="s">
        <v>14396</v>
      </c>
      <c r="AP607" s="13" t="s">
        <v>14397</v>
      </c>
      <c r="AQ607" s="2">
        <v>886200</v>
      </c>
      <c r="AR607" s="11" t="s">
        <v>9574</v>
      </c>
      <c r="AS607" s="11" t="s">
        <v>14396</v>
      </c>
      <c r="AT607" s="13" t="s">
        <v>14397</v>
      </c>
      <c r="AU607" s="2"/>
      <c r="AV607" s="2"/>
      <c r="AW607" s="2"/>
      <c r="AX607" s="11"/>
      <c r="AY607" s="11"/>
      <c r="AZ607" s="11"/>
      <c r="BA607" s="2" t="s">
        <v>132</v>
      </c>
      <c r="BB607" s="2"/>
      <c r="BC607" s="2">
        <v>0</v>
      </c>
      <c r="BD607" s="2">
        <v>0</v>
      </c>
      <c r="BE607" s="2">
        <v>0</v>
      </c>
      <c r="BF607" s="2">
        <v>0</v>
      </c>
      <c r="BG607" s="2">
        <v>0</v>
      </c>
      <c r="BH607" s="2">
        <v>0</v>
      </c>
      <c r="BI607" s="2">
        <v>75</v>
      </c>
      <c r="BJ607" s="2">
        <v>0</v>
      </c>
      <c r="BK607" s="3">
        <v>0</v>
      </c>
      <c r="BL607" s="2">
        <v>0</v>
      </c>
      <c r="BM607" s="2">
        <v>0</v>
      </c>
      <c r="BN607" s="2">
        <v>0</v>
      </c>
      <c r="BO607" s="2">
        <v>0</v>
      </c>
      <c r="BP607" s="2">
        <v>0</v>
      </c>
      <c r="BQ607" s="2">
        <v>0</v>
      </c>
      <c r="BR607" s="2">
        <v>0</v>
      </c>
      <c r="BS607" s="2">
        <v>0</v>
      </c>
      <c r="BT607" s="2">
        <v>0</v>
      </c>
      <c r="BU607" s="2">
        <v>0</v>
      </c>
    </row>
    <row r="608" spans="1:73" ht="60" x14ac:dyDescent="0.2">
      <c r="A608" s="27">
        <v>603</v>
      </c>
      <c r="B608" s="27" t="s">
        <v>10109</v>
      </c>
      <c r="C608" s="27">
        <v>617</v>
      </c>
      <c r="D608" s="27">
        <v>617</v>
      </c>
      <c r="E608" s="27"/>
      <c r="F608" s="11" t="s">
        <v>13682</v>
      </c>
      <c r="G608" s="44" t="s">
        <v>13683</v>
      </c>
      <c r="H608" s="28" t="s">
        <v>6767</v>
      </c>
      <c r="I608" s="28" t="s">
        <v>15207</v>
      </c>
      <c r="J608" s="28"/>
      <c r="K608" s="2">
        <v>0</v>
      </c>
      <c r="L608" s="2">
        <v>0</v>
      </c>
      <c r="M608" s="2">
        <v>0</v>
      </c>
      <c r="N608" s="2">
        <v>0</v>
      </c>
      <c r="O608" s="2">
        <v>0</v>
      </c>
      <c r="P608" s="2"/>
      <c r="Q608" s="2">
        <f t="shared" si="18"/>
        <v>27</v>
      </c>
      <c r="R608" s="2">
        <v>1051958</v>
      </c>
      <c r="S608" s="2">
        <f t="shared" si="19"/>
        <v>28402866</v>
      </c>
      <c r="T608" s="2"/>
      <c r="U608" s="2"/>
      <c r="V608" s="11" t="s">
        <v>10401</v>
      </c>
      <c r="W608" s="11" t="s">
        <v>10229</v>
      </c>
      <c r="X608" s="11" t="s">
        <v>7755</v>
      </c>
      <c r="Y608" s="11" t="s">
        <v>607</v>
      </c>
      <c r="Z608" s="11" t="s">
        <v>7755</v>
      </c>
      <c r="AA608" s="11" t="s">
        <v>10402</v>
      </c>
      <c r="AB608" s="11" t="s">
        <v>10403</v>
      </c>
      <c r="AC608" s="11" t="s">
        <v>190</v>
      </c>
      <c r="AD608" s="11" t="s">
        <v>10404</v>
      </c>
      <c r="AE608" s="11" t="s">
        <v>7667</v>
      </c>
      <c r="AF608" s="2"/>
      <c r="AG608" s="2"/>
      <c r="AH608" s="11" t="s">
        <v>9570</v>
      </c>
      <c r="AI608" s="28" t="s">
        <v>10654</v>
      </c>
      <c r="AJ608" s="11" t="s">
        <v>10594</v>
      </c>
      <c r="AK608" s="2">
        <v>1136333.3333333333</v>
      </c>
      <c r="AL608" s="13" t="s">
        <v>409</v>
      </c>
      <c r="AM608" s="2">
        <v>1031331</v>
      </c>
      <c r="AN608" s="11" t="s">
        <v>9574</v>
      </c>
      <c r="AO608" s="11" t="s">
        <v>14396</v>
      </c>
      <c r="AP608" s="13" t="s">
        <v>14397</v>
      </c>
      <c r="AQ608" s="2">
        <v>1031331</v>
      </c>
      <c r="AR608" s="11" t="s">
        <v>9574</v>
      </c>
      <c r="AS608" s="11" t="s">
        <v>14396</v>
      </c>
      <c r="AT608" s="13" t="s">
        <v>14397</v>
      </c>
      <c r="AU608" s="2"/>
      <c r="AV608" s="2"/>
      <c r="AW608" s="2"/>
      <c r="AX608" s="11"/>
      <c r="AY608" s="11"/>
      <c r="AZ608" s="11"/>
      <c r="BA608" s="2" t="s">
        <v>132</v>
      </c>
      <c r="BB608" s="2"/>
      <c r="BC608" s="2">
        <v>0</v>
      </c>
      <c r="BD608" s="2">
        <v>0</v>
      </c>
      <c r="BE608" s="2">
        <v>0</v>
      </c>
      <c r="BF608" s="2">
        <v>0</v>
      </c>
      <c r="BG608" s="2">
        <v>0</v>
      </c>
      <c r="BH608" s="2">
        <v>0</v>
      </c>
      <c r="BI608" s="2">
        <v>27</v>
      </c>
      <c r="BJ608" s="2">
        <v>0</v>
      </c>
      <c r="BK608" s="3">
        <v>0</v>
      </c>
      <c r="BL608" s="2">
        <v>0</v>
      </c>
      <c r="BM608" s="2">
        <v>0</v>
      </c>
      <c r="BN608" s="2">
        <v>0</v>
      </c>
      <c r="BO608" s="2">
        <v>0</v>
      </c>
      <c r="BP608" s="2">
        <v>0</v>
      </c>
      <c r="BQ608" s="2">
        <v>0</v>
      </c>
      <c r="BR608" s="2">
        <v>0</v>
      </c>
      <c r="BS608" s="2">
        <v>0</v>
      </c>
      <c r="BT608" s="2">
        <v>0</v>
      </c>
      <c r="BU608" s="2">
        <v>0</v>
      </c>
    </row>
    <row r="609" spans="1:73" ht="84" x14ac:dyDescent="0.2">
      <c r="A609" s="27">
        <v>604</v>
      </c>
      <c r="B609" s="27" t="s">
        <v>10150</v>
      </c>
      <c r="C609" s="27">
        <v>618</v>
      </c>
      <c r="D609" s="27">
        <v>618</v>
      </c>
      <c r="E609" s="27"/>
      <c r="F609" s="11" t="s">
        <v>13684</v>
      </c>
      <c r="G609" s="44" t="s">
        <v>13685</v>
      </c>
      <c r="H609" s="28" t="s">
        <v>6767</v>
      </c>
      <c r="I609" s="28" t="s">
        <v>15207</v>
      </c>
      <c r="J609" s="28"/>
      <c r="K609" s="2">
        <v>0</v>
      </c>
      <c r="L609" s="2">
        <v>0</v>
      </c>
      <c r="M609" s="2">
        <v>0</v>
      </c>
      <c r="N609" s="2">
        <v>0</v>
      </c>
      <c r="O609" s="2">
        <v>0</v>
      </c>
      <c r="P609" s="2"/>
      <c r="Q609" s="2">
        <f t="shared" ref="Q609:Q672" si="20">SUM(BA609:BU609)</f>
        <v>12</v>
      </c>
      <c r="R609" s="2">
        <v>2116296</v>
      </c>
      <c r="S609" s="2">
        <f t="shared" ref="S609:S672" si="21">R609*Q609</f>
        <v>25395552</v>
      </c>
      <c r="T609" s="2"/>
      <c r="U609" s="2"/>
      <c r="V609" s="11" t="s">
        <v>10483</v>
      </c>
      <c r="W609" s="11" t="s">
        <v>10270</v>
      </c>
      <c r="X609" s="11" t="s">
        <v>7796</v>
      </c>
      <c r="Y609" s="11" t="s">
        <v>607</v>
      </c>
      <c r="Z609" s="11" t="s">
        <v>7796</v>
      </c>
      <c r="AA609" s="11" t="s">
        <v>10484</v>
      </c>
      <c r="AB609" s="11" t="s">
        <v>10485</v>
      </c>
      <c r="AC609" s="11" t="s">
        <v>190</v>
      </c>
      <c r="AD609" s="11" t="s">
        <v>7899</v>
      </c>
      <c r="AE609" s="11" t="s">
        <v>7667</v>
      </c>
      <c r="AF609" s="2"/>
      <c r="AG609" s="2"/>
      <c r="AH609" s="11" t="s">
        <v>9570</v>
      </c>
      <c r="AI609" s="28" t="s">
        <v>10654</v>
      </c>
      <c r="AJ609" s="11" t="s">
        <v>10594</v>
      </c>
      <c r="AK609" s="2">
        <v>2282280</v>
      </c>
      <c r="AL609" s="13" t="s">
        <v>409</v>
      </c>
      <c r="AM609" s="2">
        <v>2074800</v>
      </c>
      <c r="AN609" s="11" t="s">
        <v>9574</v>
      </c>
      <c r="AO609" s="11" t="s">
        <v>14396</v>
      </c>
      <c r="AP609" s="13" t="s">
        <v>14397</v>
      </c>
      <c r="AQ609" s="2">
        <v>2074800</v>
      </c>
      <c r="AR609" s="11" t="s">
        <v>9574</v>
      </c>
      <c r="AS609" s="11" t="s">
        <v>14396</v>
      </c>
      <c r="AT609" s="13" t="s">
        <v>14397</v>
      </c>
      <c r="AU609" s="2"/>
      <c r="AV609" s="2"/>
      <c r="AW609" s="2"/>
      <c r="AX609" s="11"/>
      <c r="AY609" s="11"/>
      <c r="AZ609" s="11"/>
      <c r="BA609" s="2" t="s">
        <v>132</v>
      </c>
      <c r="BB609" s="2"/>
      <c r="BC609" s="2">
        <v>0</v>
      </c>
      <c r="BD609" s="2">
        <v>0</v>
      </c>
      <c r="BE609" s="2">
        <v>0</v>
      </c>
      <c r="BF609" s="2">
        <v>0</v>
      </c>
      <c r="BG609" s="2">
        <v>0</v>
      </c>
      <c r="BH609" s="2">
        <v>0</v>
      </c>
      <c r="BI609" s="2">
        <v>12</v>
      </c>
      <c r="BJ609" s="2">
        <v>0</v>
      </c>
      <c r="BK609" s="3">
        <v>0</v>
      </c>
      <c r="BL609" s="2">
        <v>0</v>
      </c>
      <c r="BM609" s="2">
        <v>0</v>
      </c>
      <c r="BN609" s="2">
        <v>0</v>
      </c>
      <c r="BO609" s="2">
        <v>0</v>
      </c>
      <c r="BP609" s="2">
        <v>0</v>
      </c>
      <c r="BQ609" s="2">
        <v>0</v>
      </c>
      <c r="BR609" s="2">
        <v>0</v>
      </c>
      <c r="BS609" s="2">
        <v>0</v>
      </c>
      <c r="BT609" s="2">
        <v>0</v>
      </c>
      <c r="BU609" s="2">
        <v>0</v>
      </c>
    </row>
    <row r="610" spans="1:73" ht="96" x14ac:dyDescent="0.2">
      <c r="A610" s="27">
        <v>605</v>
      </c>
      <c r="B610" s="9" t="s">
        <v>6004</v>
      </c>
      <c r="C610" s="27">
        <v>619</v>
      </c>
      <c r="D610" s="27">
        <v>619</v>
      </c>
      <c r="E610" s="27"/>
      <c r="F610" s="11" t="s">
        <v>13686</v>
      </c>
      <c r="G610" s="44" t="s">
        <v>13687</v>
      </c>
      <c r="H610" s="28" t="s">
        <v>1742</v>
      </c>
      <c r="I610" s="28" t="s">
        <v>15207</v>
      </c>
      <c r="J610" s="28"/>
      <c r="K610" s="2">
        <v>0</v>
      </c>
      <c r="L610" s="2">
        <v>0</v>
      </c>
      <c r="M610" s="2">
        <v>0</v>
      </c>
      <c r="N610" s="2">
        <v>3.4</v>
      </c>
      <c r="O610" s="2">
        <v>0</v>
      </c>
      <c r="P610" s="2"/>
      <c r="Q610" s="2">
        <f t="shared" si="20"/>
        <v>38</v>
      </c>
      <c r="R610" s="2">
        <v>1231251</v>
      </c>
      <c r="S610" s="2">
        <f t="shared" si="21"/>
        <v>46787538</v>
      </c>
      <c r="T610" s="2"/>
      <c r="U610" s="2"/>
      <c r="V610" s="11" t="s">
        <v>7795</v>
      </c>
      <c r="W610" s="11" t="s">
        <v>6799</v>
      </c>
      <c r="X610" s="11" t="s">
        <v>7796</v>
      </c>
      <c r="Y610" s="11" t="s">
        <v>607</v>
      </c>
      <c r="Z610" s="11" t="s">
        <v>7796</v>
      </c>
      <c r="AA610" s="11" t="s">
        <v>6798</v>
      </c>
      <c r="AB610" s="11" t="s">
        <v>7797</v>
      </c>
      <c r="AC610" s="11" t="s">
        <v>6795</v>
      </c>
      <c r="AD610" s="11" t="s">
        <v>7798</v>
      </c>
      <c r="AE610" s="11" t="s">
        <v>2621</v>
      </c>
      <c r="AF610" s="2"/>
      <c r="AG610" s="2"/>
      <c r="AH610" s="11" t="s">
        <v>3719</v>
      </c>
      <c r="AI610" s="28" t="s">
        <v>10654</v>
      </c>
      <c r="AJ610" s="11" t="s">
        <v>10594</v>
      </c>
      <c r="AK610" s="2">
        <v>1289863.2352941176</v>
      </c>
      <c r="AL610" s="13" t="s">
        <v>409</v>
      </c>
      <c r="AM610" s="2">
        <v>1172598</v>
      </c>
      <c r="AN610" s="11" t="s">
        <v>9574</v>
      </c>
      <c r="AO610" s="11" t="s">
        <v>14396</v>
      </c>
      <c r="AP610" s="13" t="s">
        <v>14397</v>
      </c>
      <c r="AQ610" s="2">
        <v>1172598</v>
      </c>
      <c r="AR610" s="11" t="s">
        <v>9574</v>
      </c>
      <c r="AS610" s="11" t="s">
        <v>14396</v>
      </c>
      <c r="AT610" s="13" t="s">
        <v>14397</v>
      </c>
      <c r="AU610" s="2"/>
      <c r="AV610" s="2"/>
      <c r="AW610" s="2"/>
      <c r="AX610" s="11"/>
      <c r="AY610" s="11"/>
      <c r="AZ610" s="11"/>
      <c r="BA610" s="2" t="s">
        <v>132</v>
      </c>
      <c r="BB610" s="2"/>
      <c r="BC610" s="2">
        <v>0</v>
      </c>
      <c r="BD610" s="2">
        <v>0</v>
      </c>
      <c r="BE610" s="2">
        <v>0</v>
      </c>
      <c r="BF610" s="2">
        <v>0</v>
      </c>
      <c r="BG610" s="2">
        <v>0</v>
      </c>
      <c r="BH610" s="2">
        <v>17</v>
      </c>
      <c r="BI610" s="2">
        <v>21</v>
      </c>
      <c r="BJ610" s="2">
        <v>0</v>
      </c>
      <c r="BK610" s="2">
        <v>0</v>
      </c>
      <c r="BL610" s="2">
        <v>0</v>
      </c>
      <c r="BM610" s="2">
        <v>0</v>
      </c>
      <c r="BN610" s="2">
        <v>0</v>
      </c>
      <c r="BO610" s="2">
        <v>0</v>
      </c>
      <c r="BP610" s="2">
        <v>0</v>
      </c>
      <c r="BQ610" s="2">
        <v>0</v>
      </c>
      <c r="BR610" s="2">
        <v>0</v>
      </c>
      <c r="BS610" s="2">
        <v>0</v>
      </c>
      <c r="BT610" s="2">
        <v>0</v>
      </c>
      <c r="BU610" s="2">
        <v>0</v>
      </c>
    </row>
    <row r="611" spans="1:73" ht="108" x14ac:dyDescent="0.2">
      <c r="A611" s="27">
        <v>606</v>
      </c>
      <c r="B611" s="27" t="s">
        <v>10166</v>
      </c>
      <c r="C611" s="27">
        <v>620</v>
      </c>
      <c r="D611" s="27">
        <v>620</v>
      </c>
      <c r="E611" s="27"/>
      <c r="F611" s="11" t="s">
        <v>13688</v>
      </c>
      <c r="G611" s="44" t="s">
        <v>13689</v>
      </c>
      <c r="H611" s="28" t="s">
        <v>6767</v>
      </c>
      <c r="I611" s="28" t="s">
        <v>15207</v>
      </c>
      <c r="J611" s="28"/>
      <c r="K611" s="2">
        <v>0</v>
      </c>
      <c r="L611" s="2">
        <v>0</v>
      </c>
      <c r="M611" s="2">
        <v>0</v>
      </c>
      <c r="N611" s="2">
        <v>0</v>
      </c>
      <c r="O611" s="2">
        <v>0</v>
      </c>
      <c r="P611" s="2" t="s">
        <v>14778</v>
      </c>
      <c r="Q611" s="2">
        <f t="shared" si="20"/>
        <v>77</v>
      </c>
      <c r="R611" s="2">
        <v>286711</v>
      </c>
      <c r="S611" s="2">
        <f t="shared" si="21"/>
        <v>22076747</v>
      </c>
      <c r="T611" s="2"/>
      <c r="U611" s="2"/>
      <c r="V611" s="11" t="s">
        <v>10526</v>
      </c>
      <c r="W611" s="11" t="s">
        <v>10285</v>
      </c>
      <c r="X611" s="11" t="s">
        <v>10480</v>
      </c>
      <c r="Y611" s="11" t="s">
        <v>399</v>
      </c>
      <c r="Z611" s="11" t="s">
        <v>10480</v>
      </c>
      <c r="AA611" s="11" t="s">
        <v>10527</v>
      </c>
      <c r="AB611" s="11" t="s">
        <v>10482</v>
      </c>
      <c r="AC611" s="11" t="s">
        <v>80</v>
      </c>
      <c r="AD611" s="11" t="s">
        <v>10528</v>
      </c>
      <c r="AE611" s="11" t="s">
        <v>7667</v>
      </c>
      <c r="AF611" s="2"/>
      <c r="AG611" s="2"/>
      <c r="AH611" s="11" t="s">
        <v>9570</v>
      </c>
      <c r="AI611" s="28" t="s">
        <v>10654</v>
      </c>
      <c r="AJ611" s="11" t="s">
        <v>10594</v>
      </c>
      <c r="AK611" s="2">
        <v>301041.17647058825</v>
      </c>
      <c r="AL611" s="13" t="s">
        <v>409</v>
      </c>
      <c r="AM611" s="2">
        <v>273000</v>
      </c>
      <c r="AN611" s="11" t="s">
        <v>9574</v>
      </c>
      <c r="AO611" s="11" t="s">
        <v>14396</v>
      </c>
      <c r="AP611" s="13" t="s">
        <v>14397</v>
      </c>
      <c r="AQ611" s="2">
        <v>273000</v>
      </c>
      <c r="AR611" s="11" t="s">
        <v>9574</v>
      </c>
      <c r="AS611" s="11" t="s">
        <v>14396</v>
      </c>
      <c r="AT611" s="13" t="s">
        <v>14397</v>
      </c>
      <c r="AU611" s="2"/>
      <c r="AV611" s="2"/>
      <c r="AW611" s="2"/>
      <c r="AX611" s="11"/>
      <c r="AY611" s="11"/>
      <c r="AZ611" s="11"/>
      <c r="BA611" s="2" t="s">
        <v>132</v>
      </c>
      <c r="BB611" s="2">
        <v>17</v>
      </c>
      <c r="BC611" s="2">
        <v>0</v>
      </c>
      <c r="BD611" s="2">
        <v>0</v>
      </c>
      <c r="BE611" s="2">
        <v>0</v>
      </c>
      <c r="BF611" s="2">
        <v>0</v>
      </c>
      <c r="BG611" s="2">
        <v>0</v>
      </c>
      <c r="BH611" s="2">
        <v>0</v>
      </c>
      <c r="BI611" s="2">
        <v>60</v>
      </c>
      <c r="BJ611" s="2">
        <v>0</v>
      </c>
      <c r="BK611" s="3">
        <v>0</v>
      </c>
      <c r="BL611" s="2">
        <v>0</v>
      </c>
      <c r="BM611" s="2">
        <v>0</v>
      </c>
      <c r="BN611" s="2">
        <v>0</v>
      </c>
      <c r="BO611" s="2">
        <v>0</v>
      </c>
      <c r="BP611" s="2">
        <v>0</v>
      </c>
      <c r="BQ611" s="2">
        <v>0</v>
      </c>
      <c r="BR611" s="2">
        <v>0</v>
      </c>
      <c r="BS611" s="2">
        <v>0</v>
      </c>
      <c r="BT611" s="2">
        <v>0</v>
      </c>
      <c r="BU611" s="2">
        <v>0</v>
      </c>
    </row>
    <row r="612" spans="1:73" ht="84" x14ac:dyDescent="0.2">
      <c r="A612" s="27">
        <v>607</v>
      </c>
      <c r="B612" s="27" t="s">
        <v>10133</v>
      </c>
      <c r="C612" s="27">
        <v>621</v>
      </c>
      <c r="D612" s="27">
        <v>621</v>
      </c>
      <c r="E612" s="27"/>
      <c r="F612" s="11" t="s">
        <v>13690</v>
      </c>
      <c r="G612" s="44" t="s">
        <v>13691</v>
      </c>
      <c r="H612" s="28" t="s">
        <v>6767</v>
      </c>
      <c r="I612" s="28" t="s">
        <v>15207</v>
      </c>
      <c r="J612" s="28"/>
      <c r="K612" s="2">
        <v>0</v>
      </c>
      <c r="L612" s="2">
        <v>0</v>
      </c>
      <c r="M612" s="2">
        <v>0</v>
      </c>
      <c r="N612" s="2">
        <v>0</v>
      </c>
      <c r="O612" s="2">
        <v>0</v>
      </c>
      <c r="P612" s="2"/>
      <c r="Q612" s="2">
        <f t="shared" si="20"/>
        <v>88</v>
      </c>
      <c r="R612" s="2">
        <v>227880</v>
      </c>
      <c r="S612" s="2">
        <f t="shared" si="21"/>
        <v>20053440</v>
      </c>
      <c r="T612" s="2"/>
      <c r="U612" s="2"/>
      <c r="V612" s="11" t="s">
        <v>10451</v>
      </c>
      <c r="W612" s="11" t="s">
        <v>10253</v>
      </c>
      <c r="X612" s="11" t="s">
        <v>7755</v>
      </c>
      <c r="Y612" s="11" t="s">
        <v>399</v>
      </c>
      <c r="Z612" s="11" t="s">
        <v>7755</v>
      </c>
      <c r="AA612" s="11">
        <v>37215</v>
      </c>
      <c r="AB612" s="11" t="s">
        <v>7757</v>
      </c>
      <c r="AC612" s="11" t="s">
        <v>80</v>
      </c>
      <c r="AD612" s="11" t="s">
        <v>10452</v>
      </c>
      <c r="AE612" s="11" t="s">
        <v>7667</v>
      </c>
      <c r="AF612" s="2"/>
      <c r="AG612" s="2"/>
      <c r="AH612" s="11" t="s">
        <v>9570</v>
      </c>
      <c r="AI612" s="28" t="s">
        <v>10654</v>
      </c>
      <c r="AJ612" s="11" t="s">
        <v>10594</v>
      </c>
      <c r="AK612" s="2">
        <v>239400</v>
      </c>
      <c r="AL612" s="13" t="s">
        <v>409</v>
      </c>
      <c r="AM612" s="2">
        <v>217020</v>
      </c>
      <c r="AN612" s="11" t="s">
        <v>14401</v>
      </c>
      <c r="AO612" s="11" t="s">
        <v>14402</v>
      </c>
      <c r="AP612" s="13" t="s">
        <v>14449</v>
      </c>
      <c r="AQ612" s="2">
        <v>217035</v>
      </c>
      <c r="AR612" s="11" t="s">
        <v>9574</v>
      </c>
      <c r="AS612" s="11" t="s">
        <v>14396</v>
      </c>
      <c r="AT612" s="13" t="s">
        <v>14397</v>
      </c>
      <c r="AU612" s="2"/>
      <c r="AV612" s="2"/>
      <c r="AW612" s="2"/>
      <c r="AX612" s="11"/>
      <c r="AY612" s="11"/>
      <c r="AZ612" s="11"/>
      <c r="BA612" s="2" t="s">
        <v>132</v>
      </c>
      <c r="BB612" s="2"/>
      <c r="BC612" s="2">
        <v>0</v>
      </c>
      <c r="BD612" s="2">
        <v>0</v>
      </c>
      <c r="BE612" s="2">
        <v>0</v>
      </c>
      <c r="BF612" s="2">
        <v>0</v>
      </c>
      <c r="BG612" s="2">
        <v>0</v>
      </c>
      <c r="BH612" s="2">
        <v>0</v>
      </c>
      <c r="BI612" s="2">
        <v>88</v>
      </c>
      <c r="BJ612" s="2">
        <v>0</v>
      </c>
      <c r="BK612" s="3">
        <v>0</v>
      </c>
      <c r="BL612" s="2">
        <v>0</v>
      </c>
      <c r="BM612" s="2">
        <v>0</v>
      </c>
      <c r="BN612" s="2">
        <v>0</v>
      </c>
      <c r="BO612" s="2">
        <v>0</v>
      </c>
      <c r="BP612" s="2">
        <v>0</v>
      </c>
      <c r="BQ612" s="2">
        <v>0</v>
      </c>
      <c r="BR612" s="2">
        <v>0</v>
      </c>
      <c r="BS612" s="2">
        <v>0</v>
      </c>
      <c r="BT612" s="2">
        <v>0</v>
      </c>
      <c r="BU612" s="2">
        <v>0</v>
      </c>
    </row>
    <row r="613" spans="1:73" ht="96" x14ac:dyDescent="0.2">
      <c r="A613" s="27">
        <v>608</v>
      </c>
      <c r="B613" s="27" t="s">
        <v>10132</v>
      </c>
      <c r="C613" s="27">
        <v>622</v>
      </c>
      <c r="D613" s="27">
        <v>622</v>
      </c>
      <c r="E613" s="27"/>
      <c r="F613" s="11" t="s">
        <v>13692</v>
      </c>
      <c r="G613" s="44" t="s">
        <v>13693</v>
      </c>
      <c r="H613" s="28" t="s">
        <v>6767</v>
      </c>
      <c r="I613" s="28" t="s">
        <v>15207</v>
      </c>
      <c r="J613" s="28"/>
      <c r="K613" s="2">
        <v>0</v>
      </c>
      <c r="L613" s="2">
        <v>0</v>
      </c>
      <c r="M613" s="2">
        <v>0</v>
      </c>
      <c r="N613" s="2">
        <v>0</v>
      </c>
      <c r="O613" s="2">
        <v>0</v>
      </c>
      <c r="P613" s="2"/>
      <c r="Q613" s="2">
        <f t="shared" si="20"/>
        <v>75</v>
      </c>
      <c r="R613" s="2">
        <v>199360</v>
      </c>
      <c r="S613" s="2">
        <f t="shared" si="21"/>
        <v>14952000</v>
      </c>
      <c r="T613" s="2"/>
      <c r="U613" s="2"/>
      <c r="V613" s="11" t="s">
        <v>10450</v>
      </c>
      <c r="W613" s="11" t="s">
        <v>10252</v>
      </c>
      <c r="X613" s="11" t="s">
        <v>7755</v>
      </c>
      <c r="Y613" s="11" t="s">
        <v>399</v>
      </c>
      <c r="Z613" s="11" t="s">
        <v>7755</v>
      </c>
      <c r="AA613" s="11">
        <v>37205</v>
      </c>
      <c r="AB613" s="11" t="s">
        <v>7757</v>
      </c>
      <c r="AC613" s="11" t="s">
        <v>80</v>
      </c>
      <c r="AD613" s="11" t="s">
        <v>7815</v>
      </c>
      <c r="AE613" s="11" t="s">
        <v>7667</v>
      </c>
      <c r="AF613" s="2"/>
      <c r="AG613" s="2"/>
      <c r="AH613" s="11" t="s">
        <v>9570</v>
      </c>
      <c r="AI613" s="28" t="s">
        <v>10654</v>
      </c>
      <c r="AJ613" s="11" t="s">
        <v>10594</v>
      </c>
      <c r="AK613" s="2">
        <v>209370</v>
      </c>
      <c r="AL613" s="13" t="s">
        <v>409</v>
      </c>
      <c r="AM613" s="2">
        <v>189840</v>
      </c>
      <c r="AN613" s="11" t="s">
        <v>9574</v>
      </c>
      <c r="AO613" s="11" t="s">
        <v>14396</v>
      </c>
      <c r="AP613" s="13" t="s">
        <v>14397</v>
      </c>
      <c r="AQ613" s="2">
        <v>189840</v>
      </c>
      <c r="AR613" s="11" t="s">
        <v>9574</v>
      </c>
      <c r="AS613" s="11" t="s">
        <v>14396</v>
      </c>
      <c r="AT613" s="13" t="s">
        <v>14397</v>
      </c>
      <c r="AU613" s="2"/>
      <c r="AV613" s="2"/>
      <c r="AW613" s="2"/>
      <c r="AX613" s="11"/>
      <c r="AY613" s="11"/>
      <c r="AZ613" s="11"/>
      <c r="BA613" s="2" t="s">
        <v>132</v>
      </c>
      <c r="BB613" s="2"/>
      <c r="BC613" s="2">
        <v>0</v>
      </c>
      <c r="BD613" s="2">
        <v>0</v>
      </c>
      <c r="BE613" s="2">
        <v>0</v>
      </c>
      <c r="BF613" s="2">
        <v>0</v>
      </c>
      <c r="BG613" s="2">
        <v>0</v>
      </c>
      <c r="BH613" s="2">
        <v>0</v>
      </c>
      <c r="BI613" s="2">
        <v>75</v>
      </c>
      <c r="BJ613" s="2">
        <v>0</v>
      </c>
      <c r="BK613" s="3">
        <v>0</v>
      </c>
      <c r="BL613" s="2">
        <v>0</v>
      </c>
      <c r="BM613" s="2">
        <v>0</v>
      </c>
      <c r="BN613" s="2">
        <v>0</v>
      </c>
      <c r="BO613" s="2">
        <v>0</v>
      </c>
      <c r="BP613" s="2">
        <v>0</v>
      </c>
      <c r="BQ613" s="2">
        <v>0</v>
      </c>
      <c r="BR613" s="2">
        <v>0</v>
      </c>
      <c r="BS613" s="2">
        <v>0</v>
      </c>
      <c r="BT613" s="2">
        <v>0</v>
      </c>
      <c r="BU613" s="2">
        <v>0</v>
      </c>
    </row>
    <row r="614" spans="1:73" ht="60" x14ac:dyDescent="0.2">
      <c r="A614" s="27">
        <v>609</v>
      </c>
      <c r="B614" s="27" t="s">
        <v>10162</v>
      </c>
      <c r="C614" s="27">
        <v>623</v>
      </c>
      <c r="D614" s="27">
        <v>623</v>
      </c>
      <c r="E614" s="27"/>
      <c r="F614" s="11" t="s">
        <v>13694</v>
      </c>
      <c r="G614" s="44" t="s">
        <v>13695</v>
      </c>
      <c r="H614" s="28" t="s">
        <v>10281</v>
      </c>
      <c r="I614" s="28" t="s">
        <v>15207</v>
      </c>
      <c r="J614" s="28"/>
      <c r="K614" s="2">
        <v>0</v>
      </c>
      <c r="L614" s="2">
        <v>0</v>
      </c>
      <c r="M614" s="2">
        <v>0</v>
      </c>
      <c r="N614" s="2">
        <v>0</v>
      </c>
      <c r="O614" s="2">
        <v>0</v>
      </c>
      <c r="P614" s="2"/>
      <c r="Q614" s="2">
        <f t="shared" si="20"/>
        <v>5</v>
      </c>
      <c r="R614" s="2">
        <v>7067550</v>
      </c>
      <c r="S614" s="2">
        <f t="shared" si="21"/>
        <v>35337750</v>
      </c>
      <c r="T614" s="2"/>
      <c r="U614" s="2"/>
      <c r="V614" s="11" t="s">
        <v>10514</v>
      </c>
      <c r="W614" s="11" t="s">
        <v>10280</v>
      </c>
      <c r="X614" s="11" t="s">
        <v>7755</v>
      </c>
      <c r="Y614" s="11" t="s">
        <v>399</v>
      </c>
      <c r="Z614" s="11" t="s">
        <v>7755</v>
      </c>
      <c r="AA614" s="11" t="s">
        <v>10515</v>
      </c>
      <c r="AB614" s="11" t="s">
        <v>7757</v>
      </c>
      <c r="AC614" s="11" t="s">
        <v>68</v>
      </c>
      <c r="AD614" s="11" t="s">
        <v>10516</v>
      </c>
      <c r="AE614" s="11" t="s">
        <v>7667</v>
      </c>
      <c r="AF614" s="2"/>
      <c r="AG614" s="2"/>
      <c r="AH614" s="11" t="s">
        <v>9570</v>
      </c>
      <c r="AI614" s="28" t="s">
        <v>10654</v>
      </c>
      <c r="AJ614" s="11" t="s">
        <v>10594</v>
      </c>
      <c r="AK614" s="2">
        <v>7792050</v>
      </c>
      <c r="AL614" s="13" t="s">
        <v>409</v>
      </c>
      <c r="AM614" s="2"/>
      <c r="AN614" s="11"/>
      <c r="AO614" s="11"/>
      <c r="AP614" s="13"/>
      <c r="AQ614" s="2"/>
      <c r="AR614" s="11"/>
      <c r="AS614" s="11"/>
      <c r="AT614" s="13"/>
      <c r="AU614" s="2"/>
      <c r="AV614" s="2"/>
      <c r="AW614" s="2"/>
      <c r="AX614" s="11"/>
      <c r="AY614" s="11"/>
      <c r="AZ614" s="11"/>
      <c r="BA614" s="2" t="s">
        <v>132</v>
      </c>
      <c r="BB614" s="2"/>
      <c r="BC614" s="2">
        <v>0</v>
      </c>
      <c r="BD614" s="2">
        <v>0</v>
      </c>
      <c r="BE614" s="2">
        <v>0</v>
      </c>
      <c r="BF614" s="2">
        <v>0</v>
      </c>
      <c r="BG614" s="2">
        <v>0</v>
      </c>
      <c r="BH614" s="2">
        <v>0</v>
      </c>
      <c r="BI614" s="2">
        <v>5</v>
      </c>
      <c r="BJ614" s="2">
        <v>0</v>
      </c>
      <c r="BK614" s="3">
        <v>0</v>
      </c>
      <c r="BL614" s="2">
        <v>0</v>
      </c>
      <c r="BM614" s="2">
        <v>0</v>
      </c>
      <c r="BN614" s="2">
        <v>0</v>
      </c>
      <c r="BO614" s="2">
        <v>0</v>
      </c>
      <c r="BP614" s="2">
        <v>0</v>
      </c>
      <c r="BQ614" s="2">
        <v>0</v>
      </c>
      <c r="BR614" s="2">
        <v>0</v>
      </c>
      <c r="BS614" s="2">
        <v>0</v>
      </c>
      <c r="BT614" s="2">
        <v>0</v>
      </c>
      <c r="BU614" s="2">
        <v>0</v>
      </c>
    </row>
    <row r="615" spans="1:73" ht="84" x14ac:dyDescent="0.2">
      <c r="A615" s="27">
        <v>610</v>
      </c>
      <c r="B615" s="27" t="s">
        <v>10159</v>
      </c>
      <c r="C615" s="27">
        <v>624</v>
      </c>
      <c r="D615" s="27">
        <v>624</v>
      </c>
      <c r="E615" s="27"/>
      <c r="F615" s="11" t="s">
        <v>13696</v>
      </c>
      <c r="G615" s="44" t="s">
        <v>13697</v>
      </c>
      <c r="H615" s="28" t="s">
        <v>6767</v>
      </c>
      <c r="I615" s="28" t="s">
        <v>15207</v>
      </c>
      <c r="J615" s="28"/>
      <c r="K615" s="2">
        <v>0</v>
      </c>
      <c r="L615" s="2">
        <v>0</v>
      </c>
      <c r="M615" s="2">
        <v>0</v>
      </c>
      <c r="N615" s="2">
        <v>0</v>
      </c>
      <c r="O615" s="2">
        <v>0</v>
      </c>
      <c r="P615" s="2"/>
      <c r="Q615" s="2">
        <f t="shared" si="20"/>
        <v>70</v>
      </c>
      <c r="R615" s="2">
        <v>726300</v>
      </c>
      <c r="S615" s="2">
        <f t="shared" si="21"/>
        <v>50841000</v>
      </c>
      <c r="T615" s="2"/>
      <c r="U615" s="2"/>
      <c r="V615" s="11" t="s">
        <v>10506</v>
      </c>
      <c r="W615" s="11" t="s">
        <v>10277</v>
      </c>
      <c r="X615" s="11" t="s">
        <v>10480</v>
      </c>
      <c r="Y615" s="11" t="s">
        <v>399</v>
      </c>
      <c r="Z615" s="11" t="s">
        <v>10480</v>
      </c>
      <c r="AA615" s="11" t="s">
        <v>10507</v>
      </c>
      <c r="AB615" s="11" t="s">
        <v>10508</v>
      </c>
      <c r="AC615" s="11" t="s">
        <v>80</v>
      </c>
      <c r="AD615" s="11" t="s">
        <v>10509</v>
      </c>
      <c r="AE615" s="11" t="s">
        <v>7667</v>
      </c>
      <c r="AF615" s="2"/>
      <c r="AG615" s="2"/>
      <c r="AH615" s="11" t="s">
        <v>9570</v>
      </c>
      <c r="AI615" s="28" t="s">
        <v>10654</v>
      </c>
      <c r="AJ615" s="11" t="s">
        <v>10594</v>
      </c>
      <c r="AK615" s="2">
        <v>762825</v>
      </c>
      <c r="AL615" s="13" t="s">
        <v>409</v>
      </c>
      <c r="AM615" s="2">
        <v>691719</v>
      </c>
      <c r="AN615" s="11" t="s">
        <v>9574</v>
      </c>
      <c r="AO615" s="11" t="s">
        <v>14396</v>
      </c>
      <c r="AP615" s="13" t="s">
        <v>14397</v>
      </c>
      <c r="AQ615" s="2">
        <v>691719</v>
      </c>
      <c r="AR615" s="11" t="s">
        <v>9574</v>
      </c>
      <c r="AS615" s="11" t="s">
        <v>14396</v>
      </c>
      <c r="AT615" s="13" t="s">
        <v>14397</v>
      </c>
      <c r="AU615" s="2"/>
      <c r="AV615" s="2"/>
      <c r="AW615" s="2"/>
      <c r="AX615" s="11"/>
      <c r="AY615" s="11"/>
      <c r="AZ615" s="11"/>
      <c r="BA615" s="2" t="s">
        <v>132</v>
      </c>
      <c r="BB615" s="2"/>
      <c r="BC615" s="2">
        <v>0</v>
      </c>
      <c r="BD615" s="2">
        <v>0</v>
      </c>
      <c r="BE615" s="2">
        <v>0</v>
      </c>
      <c r="BF615" s="2">
        <v>0</v>
      </c>
      <c r="BG615" s="2">
        <v>0</v>
      </c>
      <c r="BH615" s="2">
        <v>0</v>
      </c>
      <c r="BI615" s="2">
        <v>70</v>
      </c>
      <c r="BJ615" s="2">
        <v>0</v>
      </c>
      <c r="BK615" s="3">
        <v>0</v>
      </c>
      <c r="BL615" s="2">
        <v>0</v>
      </c>
      <c r="BM615" s="2">
        <v>0</v>
      </c>
      <c r="BN615" s="2">
        <v>0</v>
      </c>
      <c r="BO615" s="2">
        <v>0</v>
      </c>
      <c r="BP615" s="2">
        <v>0</v>
      </c>
      <c r="BQ615" s="2">
        <v>0</v>
      </c>
      <c r="BR615" s="2">
        <v>0</v>
      </c>
      <c r="BS615" s="2">
        <v>0</v>
      </c>
      <c r="BT615" s="2">
        <v>0</v>
      </c>
      <c r="BU615" s="2">
        <v>0</v>
      </c>
    </row>
    <row r="616" spans="1:73" ht="72" x14ac:dyDescent="0.2">
      <c r="A616" s="27">
        <v>611</v>
      </c>
      <c r="B616" s="27" t="s">
        <v>10111</v>
      </c>
      <c r="C616" s="27">
        <v>625</v>
      </c>
      <c r="D616" s="27">
        <v>625</v>
      </c>
      <c r="E616" s="27"/>
      <c r="F616" s="11" t="s">
        <v>13698</v>
      </c>
      <c r="G616" s="44" t="s">
        <v>13699</v>
      </c>
      <c r="H616" s="28" t="s">
        <v>6767</v>
      </c>
      <c r="I616" s="28" t="s">
        <v>15207</v>
      </c>
      <c r="J616" s="28"/>
      <c r="K616" s="2">
        <v>0</v>
      </c>
      <c r="L616" s="2">
        <v>0</v>
      </c>
      <c r="M616" s="2">
        <v>0</v>
      </c>
      <c r="N616" s="2">
        <v>0</v>
      </c>
      <c r="O616" s="2">
        <v>0</v>
      </c>
      <c r="P616" s="2"/>
      <c r="Q616" s="2">
        <f t="shared" si="20"/>
        <v>30</v>
      </c>
      <c r="R616" s="2">
        <v>984592</v>
      </c>
      <c r="S616" s="2">
        <f t="shared" si="21"/>
        <v>29537760</v>
      </c>
      <c r="T616" s="2"/>
      <c r="U616" s="2"/>
      <c r="V616" s="11" t="s">
        <v>10408</v>
      </c>
      <c r="W616" s="11" t="s">
        <v>10231</v>
      </c>
      <c r="X616" s="11" t="s">
        <v>7755</v>
      </c>
      <c r="Y616" s="11" t="s">
        <v>607</v>
      </c>
      <c r="Z616" s="11" t="s">
        <v>7755</v>
      </c>
      <c r="AA616" s="11">
        <v>34435</v>
      </c>
      <c r="AB616" s="11" t="s">
        <v>7757</v>
      </c>
      <c r="AC616" s="11" t="s">
        <v>80</v>
      </c>
      <c r="AD616" s="11" t="s">
        <v>10388</v>
      </c>
      <c r="AE616" s="11" t="s">
        <v>7667</v>
      </c>
      <c r="AF616" s="2"/>
      <c r="AG616" s="2"/>
      <c r="AH616" s="11" t="s">
        <v>9570</v>
      </c>
      <c r="AI616" s="28" t="s">
        <v>10654</v>
      </c>
      <c r="AJ616" s="11" t="s">
        <v>10594</v>
      </c>
      <c r="AK616" s="2">
        <v>1064700</v>
      </c>
      <c r="AL616" s="13" t="s">
        <v>409</v>
      </c>
      <c r="AM616" s="2"/>
      <c r="AN616" s="11"/>
      <c r="AO616" s="11"/>
      <c r="AP616" s="13"/>
      <c r="AQ616" s="2"/>
      <c r="AR616" s="11"/>
      <c r="AS616" s="11"/>
      <c r="AT616" s="13"/>
      <c r="AU616" s="2"/>
      <c r="AV616" s="2"/>
      <c r="AW616" s="2"/>
      <c r="AX616" s="11"/>
      <c r="AY616" s="11"/>
      <c r="AZ616" s="11"/>
      <c r="BA616" s="2" t="s">
        <v>132</v>
      </c>
      <c r="BB616" s="2"/>
      <c r="BC616" s="2">
        <v>0</v>
      </c>
      <c r="BD616" s="2">
        <v>0</v>
      </c>
      <c r="BE616" s="2">
        <v>0</v>
      </c>
      <c r="BF616" s="2">
        <v>0</v>
      </c>
      <c r="BG616" s="2">
        <v>0</v>
      </c>
      <c r="BH616" s="2">
        <v>0</v>
      </c>
      <c r="BI616" s="2">
        <v>30</v>
      </c>
      <c r="BJ616" s="2">
        <v>0</v>
      </c>
      <c r="BK616" s="3">
        <v>0</v>
      </c>
      <c r="BL616" s="2">
        <v>0</v>
      </c>
      <c r="BM616" s="2">
        <v>0</v>
      </c>
      <c r="BN616" s="2">
        <v>0</v>
      </c>
      <c r="BO616" s="2">
        <v>0</v>
      </c>
      <c r="BP616" s="2">
        <v>0</v>
      </c>
      <c r="BQ616" s="2">
        <v>0</v>
      </c>
      <c r="BR616" s="2">
        <v>0</v>
      </c>
      <c r="BS616" s="2">
        <v>0</v>
      </c>
      <c r="BT616" s="2">
        <v>0</v>
      </c>
      <c r="BU616" s="2">
        <v>0</v>
      </c>
    </row>
    <row r="617" spans="1:73" ht="72" x14ac:dyDescent="0.2">
      <c r="A617" s="27">
        <v>612</v>
      </c>
      <c r="B617" s="27" t="s">
        <v>10112</v>
      </c>
      <c r="C617" s="27">
        <v>626</v>
      </c>
      <c r="D617" s="27">
        <v>626</v>
      </c>
      <c r="E617" s="27"/>
      <c r="F617" s="11" t="s">
        <v>13700</v>
      </c>
      <c r="G617" s="44" t="s">
        <v>13701</v>
      </c>
      <c r="H617" s="28" t="s">
        <v>6767</v>
      </c>
      <c r="I617" s="28" t="s">
        <v>15207</v>
      </c>
      <c r="J617" s="28"/>
      <c r="K617" s="2">
        <v>0</v>
      </c>
      <c r="L617" s="2">
        <v>0</v>
      </c>
      <c r="M617" s="2">
        <v>0</v>
      </c>
      <c r="N617" s="2">
        <v>0</v>
      </c>
      <c r="O617" s="2">
        <v>0</v>
      </c>
      <c r="P617" s="2"/>
      <c r="Q617" s="2">
        <f t="shared" si="20"/>
        <v>20</v>
      </c>
      <c r="R617" s="2">
        <v>2711494</v>
      </c>
      <c r="S617" s="2">
        <f t="shared" si="21"/>
        <v>54229880</v>
      </c>
      <c r="T617" s="2"/>
      <c r="U617" s="2"/>
      <c r="V617" s="11" t="s">
        <v>10409</v>
      </c>
      <c r="W617" s="11" t="s">
        <v>10232</v>
      </c>
      <c r="X617" s="11" t="s">
        <v>7755</v>
      </c>
      <c r="Y617" s="11" t="s">
        <v>607</v>
      </c>
      <c r="Z617" s="11" t="s">
        <v>7755</v>
      </c>
      <c r="AA617" s="11">
        <v>34445</v>
      </c>
      <c r="AB617" s="11" t="s">
        <v>7757</v>
      </c>
      <c r="AC617" s="11" t="s">
        <v>80</v>
      </c>
      <c r="AD617" s="11" t="s">
        <v>10410</v>
      </c>
      <c r="AE617" s="11" t="s">
        <v>7667</v>
      </c>
      <c r="AF617" s="2"/>
      <c r="AG617" s="2"/>
      <c r="AH617" s="11" t="s">
        <v>9570</v>
      </c>
      <c r="AI617" s="28" t="s">
        <v>10654</v>
      </c>
      <c r="AJ617" s="11" t="s">
        <v>10594</v>
      </c>
      <c r="AK617" s="2">
        <v>2931337.5</v>
      </c>
      <c r="AL617" s="13" t="s">
        <v>409</v>
      </c>
      <c r="AM617" s="2"/>
      <c r="AN617" s="11"/>
      <c r="AO617" s="11"/>
      <c r="AP617" s="13"/>
      <c r="AQ617" s="2"/>
      <c r="AR617" s="11"/>
      <c r="AS617" s="11"/>
      <c r="AT617" s="13"/>
      <c r="AU617" s="2"/>
      <c r="AV617" s="2"/>
      <c r="AW617" s="2"/>
      <c r="AX617" s="11"/>
      <c r="AY617" s="11"/>
      <c r="AZ617" s="11"/>
      <c r="BA617" s="2" t="s">
        <v>132</v>
      </c>
      <c r="BB617" s="2"/>
      <c r="BC617" s="2">
        <v>0</v>
      </c>
      <c r="BD617" s="2">
        <v>0</v>
      </c>
      <c r="BE617" s="2">
        <v>0</v>
      </c>
      <c r="BF617" s="2">
        <v>0</v>
      </c>
      <c r="BG617" s="2">
        <v>0</v>
      </c>
      <c r="BH617" s="2">
        <v>0</v>
      </c>
      <c r="BI617" s="2">
        <v>20</v>
      </c>
      <c r="BJ617" s="2">
        <v>0</v>
      </c>
      <c r="BK617" s="3">
        <v>0</v>
      </c>
      <c r="BL617" s="2">
        <v>0</v>
      </c>
      <c r="BM617" s="2">
        <v>0</v>
      </c>
      <c r="BN617" s="2">
        <v>0</v>
      </c>
      <c r="BO617" s="2">
        <v>0</v>
      </c>
      <c r="BP617" s="2">
        <v>0</v>
      </c>
      <c r="BQ617" s="2">
        <v>0</v>
      </c>
      <c r="BR617" s="2">
        <v>0</v>
      </c>
      <c r="BS617" s="2">
        <v>0</v>
      </c>
      <c r="BT617" s="2">
        <v>0</v>
      </c>
      <c r="BU617" s="2">
        <v>0</v>
      </c>
    </row>
    <row r="618" spans="1:73" ht="96" x14ac:dyDescent="0.2">
      <c r="A618" s="27">
        <v>613</v>
      </c>
      <c r="B618" s="27" t="s">
        <v>10134</v>
      </c>
      <c r="C618" s="27">
        <v>627</v>
      </c>
      <c r="D618" s="27">
        <v>627</v>
      </c>
      <c r="E618" s="27"/>
      <c r="F618" s="11" t="s">
        <v>13702</v>
      </c>
      <c r="G618" s="44" t="s">
        <v>13703</v>
      </c>
      <c r="H618" s="28" t="s">
        <v>6767</v>
      </c>
      <c r="I618" s="28" t="s">
        <v>15207</v>
      </c>
      <c r="J618" s="28"/>
      <c r="K618" s="2">
        <v>0</v>
      </c>
      <c r="L618" s="2">
        <v>0</v>
      </c>
      <c r="M618" s="2">
        <v>0</v>
      </c>
      <c r="N618" s="2">
        <v>0</v>
      </c>
      <c r="O618" s="2">
        <v>0</v>
      </c>
      <c r="P618" s="2"/>
      <c r="Q618" s="2">
        <f t="shared" si="20"/>
        <v>120</v>
      </c>
      <c r="R618" s="2">
        <v>138425</v>
      </c>
      <c r="S618" s="2">
        <f t="shared" si="21"/>
        <v>16611000</v>
      </c>
      <c r="T618" s="2"/>
      <c r="U618" s="2"/>
      <c r="V618" s="11" t="s">
        <v>10453</v>
      </c>
      <c r="W618" s="11" t="s">
        <v>10254</v>
      </c>
      <c r="X618" s="11" t="s">
        <v>7755</v>
      </c>
      <c r="Y618" s="11" t="s">
        <v>399</v>
      </c>
      <c r="Z618" s="11" t="s">
        <v>7755</v>
      </c>
      <c r="AA618" s="11" t="s">
        <v>10454</v>
      </c>
      <c r="AB618" s="11" t="s">
        <v>7757</v>
      </c>
      <c r="AC618" s="11" t="s">
        <v>68</v>
      </c>
      <c r="AD618" s="11" t="s">
        <v>7791</v>
      </c>
      <c r="AE618" s="11" t="s">
        <v>7667</v>
      </c>
      <c r="AF618" s="2"/>
      <c r="AG618" s="2"/>
      <c r="AH618" s="11" t="s">
        <v>9570</v>
      </c>
      <c r="AI618" s="28" t="s">
        <v>10654</v>
      </c>
      <c r="AJ618" s="11" t="s">
        <v>10594</v>
      </c>
      <c r="AK618" s="2">
        <v>145468.75</v>
      </c>
      <c r="AL618" s="13" t="s">
        <v>409</v>
      </c>
      <c r="AM618" s="2">
        <v>131817</v>
      </c>
      <c r="AN618" s="11" t="s">
        <v>9574</v>
      </c>
      <c r="AO618" s="11" t="s">
        <v>14396</v>
      </c>
      <c r="AP618" s="13" t="s">
        <v>14397</v>
      </c>
      <c r="AQ618" s="2">
        <v>132038</v>
      </c>
      <c r="AR618" s="11" t="s">
        <v>10672</v>
      </c>
      <c r="AS618" s="11" t="s">
        <v>14447</v>
      </c>
      <c r="AT618" s="13" t="s">
        <v>14448</v>
      </c>
      <c r="AU618" s="2"/>
      <c r="AV618" s="2"/>
      <c r="AW618" s="2"/>
      <c r="AX618" s="11"/>
      <c r="AY618" s="11"/>
      <c r="AZ618" s="11"/>
      <c r="BA618" s="2" t="s">
        <v>132</v>
      </c>
      <c r="BB618" s="2"/>
      <c r="BC618" s="2">
        <v>0</v>
      </c>
      <c r="BD618" s="2">
        <v>0</v>
      </c>
      <c r="BE618" s="2">
        <v>0</v>
      </c>
      <c r="BF618" s="2">
        <v>0</v>
      </c>
      <c r="BG618" s="2">
        <v>0</v>
      </c>
      <c r="BH618" s="2">
        <v>0</v>
      </c>
      <c r="BI618" s="2">
        <v>120</v>
      </c>
      <c r="BJ618" s="2">
        <v>0</v>
      </c>
      <c r="BK618" s="3">
        <v>0</v>
      </c>
      <c r="BL618" s="2">
        <v>0</v>
      </c>
      <c r="BM618" s="2">
        <v>0</v>
      </c>
      <c r="BN618" s="2">
        <v>0</v>
      </c>
      <c r="BO618" s="2">
        <v>0</v>
      </c>
      <c r="BP618" s="2">
        <v>0</v>
      </c>
      <c r="BQ618" s="2">
        <v>0</v>
      </c>
      <c r="BR618" s="2">
        <v>0</v>
      </c>
      <c r="BS618" s="2">
        <v>0</v>
      </c>
      <c r="BT618" s="2">
        <v>0</v>
      </c>
      <c r="BU618" s="2">
        <v>0</v>
      </c>
    </row>
    <row r="619" spans="1:73" ht="84" x14ac:dyDescent="0.2">
      <c r="A619" s="27">
        <v>614</v>
      </c>
      <c r="B619" s="27" t="s">
        <v>10106</v>
      </c>
      <c r="C619" s="27">
        <v>628</v>
      </c>
      <c r="D619" s="27">
        <v>628</v>
      </c>
      <c r="E619" s="27"/>
      <c r="F619" s="11" t="s">
        <v>13704</v>
      </c>
      <c r="G619" s="44" t="s">
        <v>13705</v>
      </c>
      <c r="H619" s="28" t="s">
        <v>6767</v>
      </c>
      <c r="I619" s="28" t="s">
        <v>15207</v>
      </c>
      <c r="J619" s="28"/>
      <c r="K619" s="2">
        <v>0</v>
      </c>
      <c r="L619" s="2">
        <v>0</v>
      </c>
      <c r="M619" s="2">
        <v>0</v>
      </c>
      <c r="N619" s="2">
        <v>0</v>
      </c>
      <c r="O619" s="2">
        <v>0</v>
      </c>
      <c r="P619" s="2"/>
      <c r="Q619" s="2">
        <f t="shared" si="20"/>
        <v>30</v>
      </c>
      <c r="R619" s="2">
        <v>1355694</v>
      </c>
      <c r="S619" s="2">
        <f t="shared" si="21"/>
        <v>40670820</v>
      </c>
      <c r="T619" s="2"/>
      <c r="U619" s="2"/>
      <c r="V619" s="11" t="s">
        <v>10395</v>
      </c>
      <c r="W619" s="11" t="s">
        <v>10226</v>
      </c>
      <c r="X619" s="11" t="s">
        <v>7755</v>
      </c>
      <c r="Y619" s="11" t="s">
        <v>607</v>
      </c>
      <c r="Z619" s="11" t="s">
        <v>7755</v>
      </c>
      <c r="AA619" s="11" t="s">
        <v>10396</v>
      </c>
      <c r="AB619" s="11" t="s">
        <v>7757</v>
      </c>
      <c r="AC619" s="11" t="s">
        <v>80</v>
      </c>
      <c r="AD619" s="11" t="s">
        <v>10388</v>
      </c>
      <c r="AE619" s="11" t="s">
        <v>7667</v>
      </c>
      <c r="AF619" s="2"/>
      <c r="AG619" s="2"/>
      <c r="AH619" s="11" t="s">
        <v>9570</v>
      </c>
      <c r="AI619" s="28" t="s">
        <v>10654</v>
      </c>
      <c r="AJ619" s="11" t="s">
        <v>10594</v>
      </c>
      <c r="AK619" s="2">
        <v>1465100</v>
      </c>
      <c r="AL619" s="13" t="s">
        <v>409</v>
      </c>
      <c r="AM619" s="2"/>
      <c r="AN619" s="11"/>
      <c r="AO619" s="11"/>
      <c r="AP619" s="13"/>
      <c r="AQ619" s="2"/>
      <c r="AR619" s="11"/>
      <c r="AS619" s="11"/>
      <c r="AT619" s="13"/>
      <c r="AU619" s="2"/>
      <c r="AV619" s="2"/>
      <c r="AW619" s="2"/>
      <c r="AX619" s="11"/>
      <c r="AY619" s="11"/>
      <c r="AZ619" s="11"/>
      <c r="BA619" s="2" t="s">
        <v>132</v>
      </c>
      <c r="BB619" s="2"/>
      <c r="BC619" s="2">
        <v>0</v>
      </c>
      <c r="BD619" s="2">
        <v>0</v>
      </c>
      <c r="BE619" s="2">
        <v>0</v>
      </c>
      <c r="BF619" s="2">
        <v>0</v>
      </c>
      <c r="BG619" s="2">
        <v>0</v>
      </c>
      <c r="BH619" s="2">
        <v>0</v>
      </c>
      <c r="BI619" s="2">
        <v>30</v>
      </c>
      <c r="BJ619" s="2">
        <v>0</v>
      </c>
      <c r="BK619" s="3">
        <v>0</v>
      </c>
      <c r="BL619" s="2">
        <v>0</v>
      </c>
      <c r="BM619" s="2">
        <v>0</v>
      </c>
      <c r="BN619" s="2">
        <v>0</v>
      </c>
      <c r="BO619" s="2">
        <v>0</v>
      </c>
      <c r="BP619" s="2">
        <v>0</v>
      </c>
      <c r="BQ619" s="2">
        <v>0</v>
      </c>
      <c r="BR619" s="2">
        <v>0</v>
      </c>
      <c r="BS619" s="2">
        <v>0</v>
      </c>
      <c r="BT619" s="2">
        <v>0</v>
      </c>
      <c r="BU619" s="2">
        <v>0</v>
      </c>
    </row>
    <row r="620" spans="1:73" ht="96" x14ac:dyDescent="0.2">
      <c r="A620" s="27">
        <v>615</v>
      </c>
      <c r="B620" s="9" t="s">
        <v>6012</v>
      </c>
      <c r="C620" s="27">
        <v>629</v>
      </c>
      <c r="D620" s="27">
        <v>629</v>
      </c>
      <c r="E620" s="27"/>
      <c r="F620" s="11" t="s">
        <v>13706</v>
      </c>
      <c r="G620" s="44" t="s">
        <v>13707</v>
      </c>
      <c r="H620" s="28" t="s">
        <v>1742</v>
      </c>
      <c r="I620" s="28" t="s">
        <v>15207</v>
      </c>
      <c r="J620" s="28"/>
      <c r="K620" s="2">
        <v>40</v>
      </c>
      <c r="L620" s="2">
        <v>0</v>
      </c>
      <c r="M620" s="2">
        <v>0</v>
      </c>
      <c r="N620" s="2">
        <v>0</v>
      </c>
      <c r="O620" s="2">
        <v>0</v>
      </c>
      <c r="P620" s="2"/>
      <c r="Q620" s="2">
        <f t="shared" si="20"/>
        <v>27</v>
      </c>
      <c r="R620" s="2">
        <v>1898757</v>
      </c>
      <c r="S620" s="2">
        <f t="shared" si="21"/>
        <v>51266439</v>
      </c>
      <c r="T620" s="2"/>
      <c r="U620" s="2"/>
      <c r="V620" s="11" t="s">
        <v>7816</v>
      </c>
      <c r="W620" s="11" t="s">
        <v>6803</v>
      </c>
      <c r="X620" s="11" t="s">
        <v>7817</v>
      </c>
      <c r="Y620" s="11" t="s">
        <v>607</v>
      </c>
      <c r="Z620" s="11" t="s">
        <v>7755</v>
      </c>
      <c r="AA620" s="11">
        <v>34475</v>
      </c>
      <c r="AB620" s="11" t="s">
        <v>7757</v>
      </c>
      <c r="AC620" s="11"/>
      <c r="AD620" s="11" t="s">
        <v>7818</v>
      </c>
      <c r="AE620" s="11" t="s">
        <v>2621</v>
      </c>
      <c r="AF620" s="2"/>
      <c r="AG620" s="2"/>
      <c r="AH620" s="11" t="s">
        <v>9479</v>
      </c>
      <c r="AI620" s="28" t="s">
        <v>10654</v>
      </c>
      <c r="AJ620" s="11" t="s">
        <v>10594</v>
      </c>
      <c r="AK620" s="2">
        <v>2093350</v>
      </c>
      <c r="AL620" s="13" t="s">
        <v>409</v>
      </c>
      <c r="AM620" s="2"/>
      <c r="AN620" s="11"/>
      <c r="AO620" s="11"/>
      <c r="AP620" s="13"/>
      <c r="AQ620" s="2"/>
      <c r="AR620" s="11"/>
      <c r="AS620" s="11"/>
      <c r="AT620" s="13"/>
      <c r="AU620" s="2"/>
      <c r="AV620" s="2"/>
      <c r="AW620" s="2"/>
      <c r="AX620" s="11"/>
      <c r="AY620" s="11"/>
      <c r="AZ620" s="11"/>
      <c r="BA620" s="2" t="s">
        <v>132</v>
      </c>
      <c r="BB620" s="2"/>
      <c r="BC620" s="2">
        <v>0</v>
      </c>
      <c r="BD620" s="2">
        <v>0</v>
      </c>
      <c r="BE620" s="2">
        <v>0</v>
      </c>
      <c r="BF620" s="2">
        <v>0</v>
      </c>
      <c r="BG620" s="2">
        <v>0</v>
      </c>
      <c r="BH620" s="2">
        <v>0</v>
      </c>
      <c r="BI620" s="2">
        <v>15</v>
      </c>
      <c r="BJ620" s="2">
        <v>0</v>
      </c>
      <c r="BK620" s="2">
        <v>0</v>
      </c>
      <c r="BL620" s="2">
        <v>12</v>
      </c>
      <c r="BM620" s="2">
        <v>0</v>
      </c>
      <c r="BN620" s="2">
        <v>0</v>
      </c>
      <c r="BO620" s="2">
        <v>0</v>
      </c>
      <c r="BP620" s="2">
        <v>0</v>
      </c>
      <c r="BQ620" s="2">
        <v>0</v>
      </c>
      <c r="BR620" s="2">
        <v>0</v>
      </c>
      <c r="BS620" s="2">
        <v>0</v>
      </c>
      <c r="BT620" s="2">
        <v>0</v>
      </c>
      <c r="BU620" s="2">
        <v>0</v>
      </c>
    </row>
    <row r="621" spans="1:73" ht="96" x14ac:dyDescent="0.2">
      <c r="A621" s="27">
        <v>616</v>
      </c>
      <c r="B621" s="27" t="s">
        <v>10107</v>
      </c>
      <c r="C621" s="27">
        <v>631</v>
      </c>
      <c r="D621" s="27">
        <v>631</v>
      </c>
      <c r="E621" s="27"/>
      <c r="F621" s="11" t="s">
        <v>13710</v>
      </c>
      <c r="G621" s="44" t="s">
        <v>13711</v>
      </c>
      <c r="H621" s="28" t="s">
        <v>6767</v>
      </c>
      <c r="I621" s="28" t="s">
        <v>15207</v>
      </c>
      <c r="J621" s="28"/>
      <c r="K621" s="2">
        <v>0</v>
      </c>
      <c r="L621" s="2">
        <v>0</v>
      </c>
      <c r="M621" s="2">
        <v>0</v>
      </c>
      <c r="N621" s="2">
        <v>0</v>
      </c>
      <c r="O621" s="2">
        <v>0</v>
      </c>
      <c r="P621" s="2"/>
      <c r="Q621" s="2">
        <f t="shared" si="20"/>
        <v>120</v>
      </c>
      <c r="R621" s="2">
        <v>124600</v>
      </c>
      <c r="S621" s="2">
        <f t="shared" si="21"/>
        <v>14952000</v>
      </c>
      <c r="T621" s="2"/>
      <c r="U621" s="2"/>
      <c r="V621" s="11" t="s">
        <v>10397</v>
      </c>
      <c r="W621" s="11" t="s">
        <v>10227</v>
      </c>
      <c r="X621" s="11" t="s">
        <v>7755</v>
      </c>
      <c r="Y621" s="11" t="s">
        <v>399</v>
      </c>
      <c r="Z621" s="11" t="s">
        <v>7755</v>
      </c>
      <c r="AA621" s="11">
        <v>33005</v>
      </c>
      <c r="AB621" s="11" t="s">
        <v>7757</v>
      </c>
      <c r="AC621" s="11" t="s">
        <v>68</v>
      </c>
      <c r="AD621" s="11" t="s">
        <v>7791</v>
      </c>
      <c r="AE621" s="11" t="s">
        <v>7667</v>
      </c>
      <c r="AF621" s="2"/>
      <c r="AG621" s="2"/>
      <c r="AH621" s="11" t="s">
        <v>9570</v>
      </c>
      <c r="AI621" s="28" t="s">
        <v>10654</v>
      </c>
      <c r="AJ621" s="11" t="s">
        <v>10594</v>
      </c>
      <c r="AK621" s="2">
        <v>124600</v>
      </c>
      <c r="AL621" s="13" t="s">
        <v>14450</v>
      </c>
      <c r="AM621" s="2">
        <v>118650</v>
      </c>
      <c r="AN621" s="11" t="s">
        <v>10672</v>
      </c>
      <c r="AO621" s="11" t="s">
        <v>14447</v>
      </c>
      <c r="AP621" s="13" t="s">
        <v>14448</v>
      </c>
      <c r="AQ621" s="2">
        <v>118650</v>
      </c>
      <c r="AR621" s="11" t="s">
        <v>10672</v>
      </c>
      <c r="AS621" s="11" t="s">
        <v>14447</v>
      </c>
      <c r="AT621" s="13" t="s">
        <v>14448</v>
      </c>
      <c r="AU621" s="2"/>
      <c r="AV621" s="2"/>
      <c r="AW621" s="2"/>
      <c r="AX621" s="11"/>
      <c r="AY621" s="11"/>
      <c r="AZ621" s="11"/>
      <c r="BA621" s="2" t="s">
        <v>132</v>
      </c>
      <c r="BB621" s="2"/>
      <c r="BC621" s="2">
        <v>0</v>
      </c>
      <c r="BD621" s="2">
        <v>0</v>
      </c>
      <c r="BE621" s="2">
        <v>0</v>
      </c>
      <c r="BF621" s="2">
        <v>0</v>
      </c>
      <c r="BG621" s="2">
        <v>0</v>
      </c>
      <c r="BH621" s="2">
        <v>0</v>
      </c>
      <c r="BI621" s="2">
        <v>120</v>
      </c>
      <c r="BJ621" s="2">
        <v>0</v>
      </c>
      <c r="BK621" s="3">
        <v>0</v>
      </c>
      <c r="BL621" s="2">
        <v>0</v>
      </c>
      <c r="BM621" s="2">
        <v>0</v>
      </c>
      <c r="BN621" s="2">
        <v>0</v>
      </c>
      <c r="BO621" s="2">
        <v>0</v>
      </c>
      <c r="BP621" s="2">
        <v>0</v>
      </c>
      <c r="BQ621" s="2">
        <v>0</v>
      </c>
      <c r="BR621" s="2">
        <v>0</v>
      </c>
      <c r="BS621" s="2">
        <v>0</v>
      </c>
      <c r="BT621" s="2">
        <v>0</v>
      </c>
      <c r="BU621" s="2">
        <v>0</v>
      </c>
    </row>
    <row r="622" spans="1:73" ht="72" x14ac:dyDescent="0.2">
      <c r="A622" s="27">
        <v>617</v>
      </c>
      <c r="B622" s="27" t="s">
        <v>10167</v>
      </c>
      <c r="C622" s="27">
        <v>632</v>
      </c>
      <c r="D622" s="27">
        <v>632</v>
      </c>
      <c r="E622" s="27"/>
      <c r="F622" s="11" t="s">
        <v>13712</v>
      </c>
      <c r="G622" s="44" t="s">
        <v>13713</v>
      </c>
      <c r="H622" s="28" t="s">
        <v>6767</v>
      </c>
      <c r="I622" s="28" t="s">
        <v>15207</v>
      </c>
      <c r="J622" s="28"/>
      <c r="K622" s="2">
        <v>0</v>
      </c>
      <c r="L622" s="2">
        <v>0</v>
      </c>
      <c r="M622" s="2">
        <v>0</v>
      </c>
      <c r="N622" s="2">
        <v>0</v>
      </c>
      <c r="O622" s="2">
        <v>0</v>
      </c>
      <c r="P622" s="2"/>
      <c r="Q622" s="2">
        <f t="shared" si="20"/>
        <v>108</v>
      </c>
      <c r="R622" s="2">
        <v>348642</v>
      </c>
      <c r="S622" s="2">
        <f t="shared" si="21"/>
        <v>37653336</v>
      </c>
      <c r="T622" s="2"/>
      <c r="U622" s="2"/>
      <c r="V622" s="11" t="s">
        <v>10529</v>
      </c>
      <c r="W622" s="11" t="s">
        <v>10286</v>
      </c>
      <c r="X622" s="11" t="s">
        <v>7942</v>
      </c>
      <c r="Y622" s="11" t="s">
        <v>399</v>
      </c>
      <c r="Z622" s="11" t="s">
        <v>7942</v>
      </c>
      <c r="AA622" s="11" t="s">
        <v>10530</v>
      </c>
      <c r="AB622" s="11" t="s">
        <v>10488</v>
      </c>
      <c r="AC622" s="11" t="s">
        <v>80</v>
      </c>
      <c r="AD622" s="11" t="s">
        <v>10531</v>
      </c>
      <c r="AE622" s="11" t="s">
        <v>7667</v>
      </c>
      <c r="AF622" s="2"/>
      <c r="AG622" s="2"/>
      <c r="AH622" s="11" t="s">
        <v>9570</v>
      </c>
      <c r="AI622" s="28" t="s">
        <v>10654</v>
      </c>
      <c r="AJ622" s="11" t="s">
        <v>10594</v>
      </c>
      <c r="AK622" s="2">
        <v>358575</v>
      </c>
      <c r="AL622" s="13" t="s">
        <v>409</v>
      </c>
      <c r="AM622" s="2">
        <v>332031</v>
      </c>
      <c r="AN622" s="11" t="s">
        <v>9574</v>
      </c>
      <c r="AO622" s="11" t="s">
        <v>14396</v>
      </c>
      <c r="AP622" s="13" t="s">
        <v>14397</v>
      </c>
      <c r="AQ622" s="2">
        <v>332031</v>
      </c>
      <c r="AR622" s="11" t="s">
        <v>9574</v>
      </c>
      <c r="AS622" s="11" t="s">
        <v>14396</v>
      </c>
      <c r="AT622" s="13" t="s">
        <v>14397</v>
      </c>
      <c r="AU622" s="2"/>
      <c r="AV622" s="2"/>
      <c r="AW622" s="2"/>
      <c r="AX622" s="11"/>
      <c r="AY622" s="11"/>
      <c r="AZ622" s="11"/>
      <c r="BA622" s="2" t="s">
        <v>132</v>
      </c>
      <c r="BB622" s="2"/>
      <c r="BC622" s="2">
        <v>0</v>
      </c>
      <c r="BD622" s="2">
        <v>0</v>
      </c>
      <c r="BE622" s="2">
        <v>0</v>
      </c>
      <c r="BF622" s="2">
        <v>0</v>
      </c>
      <c r="BG622" s="2">
        <v>0</v>
      </c>
      <c r="BH622" s="2">
        <v>0</v>
      </c>
      <c r="BI622" s="2">
        <v>108</v>
      </c>
      <c r="BJ622" s="2">
        <v>0</v>
      </c>
      <c r="BK622" s="3">
        <v>0</v>
      </c>
      <c r="BL622" s="2">
        <v>0</v>
      </c>
      <c r="BM622" s="2">
        <v>0</v>
      </c>
      <c r="BN622" s="2">
        <v>0</v>
      </c>
      <c r="BO622" s="2">
        <v>0</v>
      </c>
      <c r="BP622" s="2">
        <v>0</v>
      </c>
      <c r="BQ622" s="2">
        <v>0</v>
      </c>
      <c r="BR622" s="2">
        <v>0</v>
      </c>
      <c r="BS622" s="2">
        <v>0</v>
      </c>
      <c r="BT622" s="2">
        <v>0</v>
      </c>
      <c r="BU622" s="2">
        <v>0</v>
      </c>
    </row>
    <row r="623" spans="1:73" ht="72" x14ac:dyDescent="0.2">
      <c r="A623" s="27">
        <v>618</v>
      </c>
      <c r="B623" s="27" t="s">
        <v>10170</v>
      </c>
      <c r="C623" s="27">
        <v>634</v>
      </c>
      <c r="D623" s="27">
        <v>634</v>
      </c>
      <c r="E623" s="27"/>
      <c r="F623" s="11" t="s">
        <v>13716</v>
      </c>
      <c r="G623" s="44" t="s">
        <v>13715</v>
      </c>
      <c r="H623" s="28" t="s">
        <v>6767</v>
      </c>
      <c r="I623" s="28" t="s">
        <v>15207</v>
      </c>
      <c r="J623" s="28"/>
      <c r="K623" s="2">
        <v>0</v>
      </c>
      <c r="L623" s="2">
        <v>0</v>
      </c>
      <c r="M623" s="2">
        <v>0</v>
      </c>
      <c r="N623" s="2">
        <v>0</v>
      </c>
      <c r="O623" s="2">
        <v>0</v>
      </c>
      <c r="P623" s="2"/>
      <c r="Q623" s="2">
        <f t="shared" si="20"/>
        <v>150</v>
      </c>
      <c r="R623" s="2">
        <v>501270</v>
      </c>
      <c r="S623" s="2">
        <f t="shared" si="21"/>
        <v>75190500</v>
      </c>
      <c r="T623" s="2"/>
      <c r="U623" s="2"/>
      <c r="V623" s="11" t="s">
        <v>10536</v>
      </c>
      <c r="W623" s="11" t="s">
        <v>10289</v>
      </c>
      <c r="X623" s="11" t="s">
        <v>7942</v>
      </c>
      <c r="Y623" s="11" t="s">
        <v>399</v>
      </c>
      <c r="Z623" s="11" t="s">
        <v>7942</v>
      </c>
      <c r="AA623" s="11" t="s">
        <v>10537</v>
      </c>
      <c r="AB623" s="11" t="s">
        <v>10488</v>
      </c>
      <c r="AC623" s="11" t="s">
        <v>80</v>
      </c>
      <c r="AD623" s="11" t="s">
        <v>7914</v>
      </c>
      <c r="AE623" s="11" t="s">
        <v>7667</v>
      </c>
      <c r="AF623" s="2"/>
      <c r="AG623" s="2"/>
      <c r="AH623" s="11" t="s">
        <v>9570</v>
      </c>
      <c r="AI623" s="28" t="s">
        <v>10654</v>
      </c>
      <c r="AJ623" s="11" t="s">
        <v>10594</v>
      </c>
      <c r="AK623" s="2">
        <v>515550</v>
      </c>
      <c r="AL623" s="13" t="s">
        <v>409</v>
      </c>
      <c r="AM623" s="2">
        <v>477330</v>
      </c>
      <c r="AN623" s="11" t="s">
        <v>9574</v>
      </c>
      <c r="AO623" s="11" t="s">
        <v>14396</v>
      </c>
      <c r="AP623" s="13" t="s">
        <v>14397</v>
      </c>
      <c r="AQ623" s="2">
        <v>477330</v>
      </c>
      <c r="AR623" s="11" t="s">
        <v>9574</v>
      </c>
      <c r="AS623" s="11" t="s">
        <v>14396</v>
      </c>
      <c r="AT623" s="13" t="s">
        <v>14397</v>
      </c>
      <c r="AU623" s="2"/>
      <c r="AV623" s="2"/>
      <c r="AW623" s="2"/>
      <c r="AX623" s="11"/>
      <c r="AY623" s="11"/>
      <c r="AZ623" s="11"/>
      <c r="BA623" s="2" t="s">
        <v>132</v>
      </c>
      <c r="BB623" s="2"/>
      <c r="BC623" s="2">
        <v>0</v>
      </c>
      <c r="BD623" s="2">
        <v>0</v>
      </c>
      <c r="BE623" s="2">
        <v>0</v>
      </c>
      <c r="BF623" s="2">
        <v>0</v>
      </c>
      <c r="BG623" s="2">
        <v>0</v>
      </c>
      <c r="BH623" s="2">
        <v>0</v>
      </c>
      <c r="BI623" s="2">
        <v>150</v>
      </c>
      <c r="BJ623" s="2">
        <v>0</v>
      </c>
      <c r="BK623" s="3">
        <v>0</v>
      </c>
      <c r="BL623" s="2">
        <v>0</v>
      </c>
      <c r="BM623" s="2">
        <v>0</v>
      </c>
      <c r="BN623" s="2">
        <v>0</v>
      </c>
      <c r="BO623" s="2">
        <v>0</v>
      </c>
      <c r="BP623" s="2">
        <v>0</v>
      </c>
      <c r="BQ623" s="2">
        <v>0</v>
      </c>
      <c r="BR623" s="2">
        <v>0</v>
      </c>
      <c r="BS623" s="2">
        <v>0</v>
      </c>
      <c r="BT623" s="2">
        <v>0</v>
      </c>
      <c r="BU623" s="2">
        <v>0</v>
      </c>
    </row>
    <row r="624" spans="1:73" ht="72" x14ac:dyDescent="0.2">
      <c r="A624" s="27">
        <v>619</v>
      </c>
      <c r="B624" s="27" t="s">
        <v>10151</v>
      </c>
      <c r="C624" s="27">
        <v>633</v>
      </c>
      <c r="D624" s="27">
        <v>633</v>
      </c>
      <c r="E624" s="27"/>
      <c r="F624" s="11" t="s">
        <v>13714</v>
      </c>
      <c r="G624" s="44" t="s">
        <v>13715</v>
      </c>
      <c r="H624" s="28" t="s">
        <v>6767</v>
      </c>
      <c r="I624" s="28" t="s">
        <v>15207</v>
      </c>
      <c r="J624" s="28"/>
      <c r="K624" s="2">
        <v>0</v>
      </c>
      <c r="L624" s="2">
        <v>0</v>
      </c>
      <c r="M624" s="2">
        <v>0</v>
      </c>
      <c r="N624" s="2">
        <v>0</v>
      </c>
      <c r="O624" s="2">
        <v>0</v>
      </c>
      <c r="P624" s="2"/>
      <c r="Q624" s="2">
        <f t="shared" si="20"/>
        <v>180</v>
      </c>
      <c r="R624" s="2">
        <v>209195</v>
      </c>
      <c r="S624" s="2">
        <f t="shared" si="21"/>
        <v>37655100</v>
      </c>
      <c r="T624" s="2"/>
      <c r="U624" s="2"/>
      <c r="V624" s="11" t="s">
        <v>10486</v>
      </c>
      <c r="W624" s="11" t="s">
        <v>10271</v>
      </c>
      <c r="X624" s="11" t="s">
        <v>7942</v>
      </c>
      <c r="Y624" s="11" t="s">
        <v>399</v>
      </c>
      <c r="Z624" s="11" t="s">
        <v>7942</v>
      </c>
      <c r="AA624" s="11" t="s">
        <v>10487</v>
      </c>
      <c r="AB624" s="11" t="s">
        <v>10488</v>
      </c>
      <c r="AC624" s="11" t="s">
        <v>80</v>
      </c>
      <c r="AD624" s="11" t="s">
        <v>10489</v>
      </c>
      <c r="AE624" s="11" t="s">
        <v>7667</v>
      </c>
      <c r="AF624" s="2"/>
      <c r="AG624" s="2"/>
      <c r="AH624" s="11" t="s">
        <v>9570</v>
      </c>
      <c r="AI624" s="28" t="s">
        <v>10654</v>
      </c>
      <c r="AJ624" s="11" t="s">
        <v>10594</v>
      </c>
      <c r="AK624" s="2">
        <v>215145</v>
      </c>
      <c r="AL624" s="13" t="s">
        <v>409</v>
      </c>
      <c r="AM624" s="2">
        <v>195720</v>
      </c>
      <c r="AN624" s="11" t="s">
        <v>9574</v>
      </c>
      <c r="AO624" s="11" t="s">
        <v>14396</v>
      </c>
      <c r="AP624" s="13" t="s">
        <v>14397</v>
      </c>
      <c r="AQ624" s="2">
        <v>195720</v>
      </c>
      <c r="AR624" s="11" t="s">
        <v>9574</v>
      </c>
      <c r="AS624" s="11" t="s">
        <v>14396</v>
      </c>
      <c r="AT624" s="13" t="s">
        <v>14397</v>
      </c>
      <c r="AU624" s="2"/>
      <c r="AV624" s="2"/>
      <c r="AW624" s="2"/>
      <c r="AX624" s="11"/>
      <c r="AY624" s="11"/>
      <c r="AZ624" s="11"/>
      <c r="BA624" s="2" t="s">
        <v>132</v>
      </c>
      <c r="BB624" s="2"/>
      <c r="BC624" s="2">
        <v>0</v>
      </c>
      <c r="BD624" s="2">
        <v>0</v>
      </c>
      <c r="BE624" s="2">
        <v>0</v>
      </c>
      <c r="BF624" s="2">
        <v>0</v>
      </c>
      <c r="BG624" s="2">
        <v>0</v>
      </c>
      <c r="BH624" s="2">
        <v>0</v>
      </c>
      <c r="BI624" s="2">
        <v>180</v>
      </c>
      <c r="BJ624" s="2">
        <v>0</v>
      </c>
      <c r="BK624" s="3">
        <v>0</v>
      </c>
      <c r="BL624" s="2">
        <v>0</v>
      </c>
      <c r="BM624" s="2">
        <v>0</v>
      </c>
      <c r="BN624" s="2">
        <v>0</v>
      </c>
      <c r="BO624" s="2">
        <v>0</v>
      </c>
      <c r="BP624" s="2">
        <v>0</v>
      </c>
      <c r="BQ624" s="2">
        <v>0</v>
      </c>
      <c r="BR624" s="2">
        <v>0</v>
      </c>
      <c r="BS624" s="2">
        <v>0</v>
      </c>
      <c r="BT624" s="2">
        <v>0</v>
      </c>
      <c r="BU624" s="2">
        <v>0</v>
      </c>
    </row>
    <row r="625" spans="1:73" ht="72" x14ac:dyDescent="0.2">
      <c r="A625" s="27">
        <v>620</v>
      </c>
      <c r="B625" s="27" t="s">
        <v>10171</v>
      </c>
      <c r="C625" s="27">
        <v>636</v>
      </c>
      <c r="D625" s="27">
        <v>636</v>
      </c>
      <c r="E625" s="27"/>
      <c r="F625" s="11" t="s">
        <v>13718</v>
      </c>
      <c r="G625" s="44" t="s">
        <v>13715</v>
      </c>
      <c r="H625" s="28" t="s">
        <v>6767</v>
      </c>
      <c r="I625" s="28" t="s">
        <v>15207</v>
      </c>
      <c r="J625" s="28"/>
      <c r="K625" s="2">
        <v>0</v>
      </c>
      <c r="L625" s="2">
        <v>0</v>
      </c>
      <c r="M625" s="2">
        <v>0</v>
      </c>
      <c r="N625" s="2">
        <v>0</v>
      </c>
      <c r="O625" s="2">
        <v>0</v>
      </c>
      <c r="P625" s="2"/>
      <c r="Q625" s="2">
        <f t="shared" si="20"/>
        <v>150</v>
      </c>
      <c r="R625" s="2">
        <v>501270</v>
      </c>
      <c r="S625" s="2">
        <f t="shared" si="21"/>
        <v>75190500</v>
      </c>
      <c r="T625" s="2"/>
      <c r="U625" s="2"/>
      <c r="V625" s="11" t="s">
        <v>10536</v>
      </c>
      <c r="W625" s="11" t="s">
        <v>10289</v>
      </c>
      <c r="X625" s="11" t="s">
        <v>7942</v>
      </c>
      <c r="Y625" s="11" t="s">
        <v>399</v>
      </c>
      <c r="Z625" s="11" t="s">
        <v>7942</v>
      </c>
      <c r="AA625" s="11" t="s">
        <v>10538</v>
      </c>
      <c r="AB625" s="11" t="s">
        <v>10488</v>
      </c>
      <c r="AC625" s="11" t="s">
        <v>80</v>
      </c>
      <c r="AD625" s="11" t="s">
        <v>7914</v>
      </c>
      <c r="AE625" s="11" t="s">
        <v>7667</v>
      </c>
      <c r="AF625" s="2"/>
      <c r="AG625" s="2"/>
      <c r="AH625" s="11" t="s">
        <v>9570</v>
      </c>
      <c r="AI625" s="28" t="s">
        <v>10654</v>
      </c>
      <c r="AJ625" s="11" t="s">
        <v>10594</v>
      </c>
      <c r="AK625" s="2">
        <v>515550</v>
      </c>
      <c r="AL625" s="13" t="s">
        <v>409</v>
      </c>
      <c r="AM625" s="2">
        <v>477330</v>
      </c>
      <c r="AN625" s="11" t="s">
        <v>9574</v>
      </c>
      <c r="AO625" s="11" t="s">
        <v>14396</v>
      </c>
      <c r="AP625" s="13" t="s">
        <v>14397</v>
      </c>
      <c r="AQ625" s="2">
        <v>477330</v>
      </c>
      <c r="AR625" s="11" t="s">
        <v>9574</v>
      </c>
      <c r="AS625" s="11" t="s">
        <v>14396</v>
      </c>
      <c r="AT625" s="13" t="s">
        <v>14397</v>
      </c>
      <c r="AU625" s="2"/>
      <c r="AV625" s="2"/>
      <c r="AW625" s="2"/>
      <c r="AX625" s="11"/>
      <c r="AY625" s="11"/>
      <c r="AZ625" s="11"/>
      <c r="BA625" s="2" t="s">
        <v>132</v>
      </c>
      <c r="BB625" s="2"/>
      <c r="BC625" s="2">
        <v>0</v>
      </c>
      <c r="BD625" s="2">
        <v>0</v>
      </c>
      <c r="BE625" s="2">
        <v>0</v>
      </c>
      <c r="BF625" s="2">
        <v>0</v>
      </c>
      <c r="BG625" s="2">
        <v>0</v>
      </c>
      <c r="BH625" s="2">
        <v>0</v>
      </c>
      <c r="BI625" s="2">
        <v>150</v>
      </c>
      <c r="BJ625" s="2">
        <v>0</v>
      </c>
      <c r="BK625" s="3">
        <v>0</v>
      </c>
      <c r="BL625" s="2">
        <v>0</v>
      </c>
      <c r="BM625" s="2">
        <v>0</v>
      </c>
      <c r="BN625" s="2">
        <v>0</v>
      </c>
      <c r="BO625" s="2">
        <v>0</v>
      </c>
      <c r="BP625" s="2">
        <v>0</v>
      </c>
      <c r="BQ625" s="2">
        <v>0</v>
      </c>
      <c r="BR625" s="2">
        <v>0</v>
      </c>
      <c r="BS625" s="2">
        <v>0</v>
      </c>
      <c r="BT625" s="2">
        <v>0</v>
      </c>
      <c r="BU625" s="2">
        <v>0</v>
      </c>
    </row>
    <row r="626" spans="1:73" ht="72" x14ac:dyDescent="0.2">
      <c r="A626" s="27">
        <v>621</v>
      </c>
      <c r="B626" s="27" t="s">
        <v>10152</v>
      </c>
      <c r="C626" s="27">
        <v>635</v>
      </c>
      <c r="D626" s="27">
        <v>635</v>
      </c>
      <c r="E626" s="27"/>
      <c r="F626" s="11" t="s">
        <v>13717</v>
      </c>
      <c r="G626" s="44" t="s">
        <v>13715</v>
      </c>
      <c r="H626" s="28" t="s">
        <v>6767</v>
      </c>
      <c r="I626" s="28" t="s">
        <v>15207</v>
      </c>
      <c r="J626" s="28"/>
      <c r="K626" s="2">
        <v>0</v>
      </c>
      <c r="L626" s="2">
        <v>0</v>
      </c>
      <c r="M626" s="2">
        <v>0</v>
      </c>
      <c r="N626" s="2">
        <v>0</v>
      </c>
      <c r="O626" s="2">
        <v>0</v>
      </c>
      <c r="P626" s="2"/>
      <c r="Q626" s="2">
        <f t="shared" si="20"/>
        <v>180</v>
      </c>
      <c r="R626" s="2">
        <v>209195</v>
      </c>
      <c r="S626" s="2">
        <f t="shared" si="21"/>
        <v>37655100</v>
      </c>
      <c r="T626" s="2"/>
      <c r="U626" s="2"/>
      <c r="V626" s="11" t="s">
        <v>10486</v>
      </c>
      <c r="W626" s="11" t="s">
        <v>10271</v>
      </c>
      <c r="X626" s="11" t="s">
        <v>7942</v>
      </c>
      <c r="Y626" s="11" t="s">
        <v>399</v>
      </c>
      <c r="Z626" s="11" t="s">
        <v>7942</v>
      </c>
      <c r="AA626" s="11" t="s">
        <v>10490</v>
      </c>
      <c r="AB626" s="11" t="s">
        <v>10488</v>
      </c>
      <c r="AC626" s="11" t="s">
        <v>80</v>
      </c>
      <c r="AD626" s="11" t="s">
        <v>10489</v>
      </c>
      <c r="AE626" s="11" t="s">
        <v>7667</v>
      </c>
      <c r="AF626" s="2"/>
      <c r="AG626" s="2"/>
      <c r="AH626" s="11" t="s">
        <v>9570</v>
      </c>
      <c r="AI626" s="28" t="s">
        <v>10654</v>
      </c>
      <c r="AJ626" s="11" t="s">
        <v>10594</v>
      </c>
      <c r="AK626" s="2">
        <v>215145</v>
      </c>
      <c r="AL626" s="13" t="s">
        <v>409</v>
      </c>
      <c r="AM626" s="2">
        <v>199500</v>
      </c>
      <c r="AN626" s="11" t="s">
        <v>14401</v>
      </c>
      <c r="AO626" s="11" t="s">
        <v>14402</v>
      </c>
      <c r="AP626" s="13" t="s">
        <v>14449</v>
      </c>
      <c r="AQ626" s="2">
        <v>199500</v>
      </c>
      <c r="AR626" s="11" t="s">
        <v>14401</v>
      </c>
      <c r="AS626" s="11" t="s">
        <v>14402</v>
      </c>
      <c r="AT626" s="13" t="s">
        <v>14449</v>
      </c>
      <c r="AU626" s="2"/>
      <c r="AV626" s="2"/>
      <c r="AW626" s="2"/>
      <c r="AX626" s="11"/>
      <c r="AY626" s="11"/>
      <c r="AZ626" s="11"/>
      <c r="BA626" s="2" t="s">
        <v>132</v>
      </c>
      <c r="BB626" s="2"/>
      <c r="BC626" s="2">
        <v>0</v>
      </c>
      <c r="BD626" s="2">
        <v>0</v>
      </c>
      <c r="BE626" s="2">
        <v>0</v>
      </c>
      <c r="BF626" s="2">
        <v>0</v>
      </c>
      <c r="BG626" s="2">
        <v>0</v>
      </c>
      <c r="BH626" s="2">
        <v>0</v>
      </c>
      <c r="BI626" s="2">
        <v>180</v>
      </c>
      <c r="BJ626" s="2">
        <v>0</v>
      </c>
      <c r="BK626" s="3">
        <v>0</v>
      </c>
      <c r="BL626" s="2">
        <v>0</v>
      </c>
      <c r="BM626" s="2">
        <v>0</v>
      </c>
      <c r="BN626" s="2">
        <v>0</v>
      </c>
      <c r="BO626" s="2">
        <v>0</v>
      </c>
      <c r="BP626" s="2">
        <v>0</v>
      </c>
      <c r="BQ626" s="2">
        <v>0</v>
      </c>
      <c r="BR626" s="2">
        <v>0</v>
      </c>
      <c r="BS626" s="2">
        <v>0</v>
      </c>
      <c r="BT626" s="2">
        <v>0</v>
      </c>
      <c r="BU626" s="2">
        <v>0</v>
      </c>
    </row>
    <row r="627" spans="1:73" ht="72" x14ac:dyDescent="0.2">
      <c r="A627" s="27">
        <v>622</v>
      </c>
      <c r="B627" s="27" t="s">
        <v>10172</v>
      </c>
      <c r="C627" s="27">
        <v>638</v>
      </c>
      <c r="D627" s="27">
        <v>638</v>
      </c>
      <c r="E627" s="27"/>
      <c r="F627" s="11" t="s">
        <v>13720</v>
      </c>
      <c r="G627" s="44" t="s">
        <v>13715</v>
      </c>
      <c r="H627" s="28" t="s">
        <v>6767</v>
      </c>
      <c r="I627" s="28" t="s">
        <v>15207</v>
      </c>
      <c r="J627" s="28"/>
      <c r="K627" s="2">
        <v>0</v>
      </c>
      <c r="L627" s="2">
        <v>0</v>
      </c>
      <c r="M627" s="2">
        <v>0</v>
      </c>
      <c r="N627" s="2">
        <v>0</v>
      </c>
      <c r="O627" s="2">
        <v>0</v>
      </c>
      <c r="P627" s="2"/>
      <c r="Q627" s="2">
        <f t="shared" si="20"/>
        <v>150</v>
      </c>
      <c r="R627" s="2">
        <v>501270</v>
      </c>
      <c r="S627" s="2">
        <f t="shared" si="21"/>
        <v>75190500</v>
      </c>
      <c r="T627" s="2"/>
      <c r="U627" s="2"/>
      <c r="V627" s="11" t="s">
        <v>10536</v>
      </c>
      <c r="W627" s="11" t="s">
        <v>10289</v>
      </c>
      <c r="X627" s="11" t="s">
        <v>7942</v>
      </c>
      <c r="Y627" s="11" t="s">
        <v>399</v>
      </c>
      <c r="Z627" s="11" t="s">
        <v>7942</v>
      </c>
      <c r="AA627" s="11" t="s">
        <v>10539</v>
      </c>
      <c r="AB627" s="11" t="s">
        <v>10488</v>
      </c>
      <c r="AC627" s="11" t="s">
        <v>80</v>
      </c>
      <c r="AD627" s="11" t="s">
        <v>7914</v>
      </c>
      <c r="AE627" s="11" t="s">
        <v>7667</v>
      </c>
      <c r="AF627" s="2"/>
      <c r="AG627" s="2"/>
      <c r="AH627" s="11" t="s">
        <v>9570</v>
      </c>
      <c r="AI627" s="28" t="s">
        <v>10654</v>
      </c>
      <c r="AJ627" s="11" t="s">
        <v>10594</v>
      </c>
      <c r="AK627" s="2">
        <v>515550</v>
      </c>
      <c r="AL627" s="13" t="s">
        <v>409</v>
      </c>
      <c r="AM627" s="2">
        <v>477330</v>
      </c>
      <c r="AN627" s="11" t="s">
        <v>9574</v>
      </c>
      <c r="AO627" s="11" t="s">
        <v>14396</v>
      </c>
      <c r="AP627" s="13" t="s">
        <v>14397</v>
      </c>
      <c r="AQ627" s="2">
        <v>477330</v>
      </c>
      <c r="AR627" s="11" t="s">
        <v>9574</v>
      </c>
      <c r="AS627" s="11" t="s">
        <v>14396</v>
      </c>
      <c r="AT627" s="13" t="s">
        <v>14397</v>
      </c>
      <c r="AU627" s="2"/>
      <c r="AV627" s="2"/>
      <c r="AW627" s="2"/>
      <c r="AX627" s="11"/>
      <c r="AY627" s="11"/>
      <c r="AZ627" s="11"/>
      <c r="BA627" s="2" t="s">
        <v>132</v>
      </c>
      <c r="BB627" s="2"/>
      <c r="BC627" s="2">
        <v>0</v>
      </c>
      <c r="BD627" s="2">
        <v>0</v>
      </c>
      <c r="BE627" s="2">
        <v>0</v>
      </c>
      <c r="BF627" s="2">
        <v>0</v>
      </c>
      <c r="BG627" s="2">
        <v>0</v>
      </c>
      <c r="BH627" s="2">
        <v>0</v>
      </c>
      <c r="BI627" s="2">
        <v>150</v>
      </c>
      <c r="BJ627" s="2">
        <v>0</v>
      </c>
      <c r="BK627" s="3">
        <v>0</v>
      </c>
      <c r="BL627" s="2">
        <v>0</v>
      </c>
      <c r="BM627" s="2">
        <v>0</v>
      </c>
      <c r="BN627" s="2">
        <v>0</v>
      </c>
      <c r="BO627" s="2">
        <v>0</v>
      </c>
      <c r="BP627" s="2">
        <v>0</v>
      </c>
      <c r="BQ627" s="2">
        <v>0</v>
      </c>
      <c r="BR627" s="2">
        <v>0</v>
      </c>
      <c r="BS627" s="2">
        <v>0</v>
      </c>
      <c r="BT627" s="2">
        <v>0</v>
      </c>
      <c r="BU627" s="2">
        <v>0</v>
      </c>
    </row>
    <row r="628" spans="1:73" ht="72" x14ac:dyDescent="0.2">
      <c r="A628" s="27">
        <v>623</v>
      </c>
      <c r="B628" s="27" t="s">
        <v>10153</v>
      </c>
      <c r="C628" s="27">
        <v>637</v>
      </c>
      <c r="D628" s="27">
        <v>637</v>
      </c>
      <c r="E628" s="27"/>
      <c r="F628" s="11" t="s">
        <v>13719</v>
      </c>
      <c r="G628" s="44" t="s">
        <v>13715</v>
      </c>
      <c r="H628" s="28" t="s">
        <v>6767</v>
      </c>
      <c r="I628" s="28" t="s">
        <v>15207</v>
      </c>
      <c r="J628" s="28"/>
      <c r="K628" s="2">
        <v>0</v>
      </c>
      <c r="L628" s="2">
        <v>0</v>
      </c>
      <c r="M628" s="2">
        <v>0</v>
      </c>
      <c r="N628" s="2">
        <v>0</v>
      </c>
      <c r="O628" s="2">
        <v>0</v>
      </c>
      <c r="P628" s="2"/>
      <c r="Q628" s="2">
        <f t="shared" si="20"/>
        <v>180</v>
      </c>
      <c r="R628" s="2">
        <v>209195</v>
      </c>
      <c r="S628" s="2">
        <f t="shared" si="21"/>
        <v>37655100</v>
      </c>
      <c r="T628" s="2"/>
      <c r="U628" s="2"/>
      <c r="V628" s="11" t="s">
        <v>10486</v>
      </c>
      <c r="W628" s="11" t="s">
        <v>10271</v>
      </c>
      <c r="X628" s="11" t="s">
        <v>7942</v>
      </c>
      <c r="Y628" s="11" t="s">
        <v>399</v>
      </c>
      <c r="Z628" s="11" t="s">
        <v>7942</v>
      </c>
      <c r="AA628" s="11" t="s">
        <v>10491</v>
      </c>
      <c r="AB628" s="11" t="s">
        <v>10488</v>
      </c>
      <c r="AC628" s="11" t="s">
        <v>80</v>
      </c>
      <c r="AD628" s="11" t="s">
        <v>10489</v>
      </c>
      <c r="AE628" s="11" t="s">
        <v>7667</v>
      </c>
      <c r="AF628" s="2"/>
      <c r="AG628" s="2"/>
      <c r="AH628" s="11" t="s">
        <v>9570</v>
      </c>
      <c r="AI628" s="28" t="s">
        <v>10654</v>
      </c>
      <c r="AJ628" s="11" t="s">
        <v>10594</v>
      </c>
      <c r="AK628" s="2">
        <v>215145</v>
      </c>
      <c r="AL628" s="13" t="s">
        <v>409</v>
      </c>
      <c r="AM628" s="2">
        <v>199500</v>
      </c>
      <c r="AN628" s="11" t="s">
        <v>14401</v>
      </c>
      <c r="AO628" s="11" t="s">
        <v>14402</v>
      </c>
      <c r="AP628" s="13" t="s">
        <v>14449</v>
      </c>
      <c r="AQ628" s="2">
        <v>199500</v>
      </c>
      <c r="AR628" s="11" t="s">
        <v>14401</v>
      </c>
      <c r="AS628" s="11" t="s">
        <v>14402</v>
      </c>
      <c r="AT628" s="13" t="s">
        <v>14449</v>
      </c>
      <c r="AU628" s="2"/>
      <c r="AV628" s="2"/>
      <c r="AW628" s="2"/>
      <c r="AX628" s="11"/>
      <c r="AY628" s="11"/>
      <c r="AZ628" s="11"/>
      <c r="BA628" s="2" t="s">
        <v>132</v>
      </c>
      <c r="BB628" s="2"/>
      <c r="BC628" s="2">
        <v>0</v>
      </c>
      <c r="BD628" s="2">
        <v>0</v>
      </c>
      <c r="BE628" s="2">
        <v>0</v>
      </c>
      <c r="BF628" s="2">
        <v>0</v>
      </c>
      <c r="BG628" s="2">
        <v>0</v>
      </c>
      <c r="BH628" s="2">
        <v>0</v>
      </c>
      <c r="BI628" s="2">
        <v>180</v>
      </c>
      <c r="BJ628" s="2">
        <v>0</v>
      </c>
      <c r="BK628" s="3">
        <v>0</v>
      </c>
      <c r="BL628" s="2">
        <v>0</v>
      </c>
      <c r="BM628" s="2">
        <v>0</v>
      </c>
      <c r="BN628" s="2">
        <v>0</v>
      </c>
      <c r="BO628" s="2">
        <v>0</v>
      </c>
      <c r="BP628" s="2">
        <v>0</v>
      </c>
      <c r="BQ628" s="2">
        <v>0</v>
      </c>
      <c r="BR628" s="2">
        <v>0</v>
      </c>
      <c r="BS628" s="2">
        <v>0</v>
      </c>
      <c r="BT628" s="2">
        <v>0</v>
      </c>
      <c r="BU628" s="2">
        <v>0</v>
      </c>
    </row>
    <row r="629" spans="1:73" ht="84" x14ac:dyDescent="0.2">
      <c r="A629" s="27">
        <v>624</v>
      </c>
      <c r="B629" s="27" t="s">
        <v>10117</v>
      </c>
      <c r="C629" s="27">
        <v>640</v>
      </c>
      <c r="D629" s="27">
        <v>640</v>
      </c>
      <c r="E629" s="27"/>
      <c r="F629" s="11" t="s">
        <v>13723</v>
      </c>
      <c r="G629" s="44" t="s">
        <v>13724</v>
      </c>
      <c r="H629" s="28" t="s">
        <v>6767</v>
      </c>
      <c r="I629" s="28" t="s">
        <v>15207</v>
      </c>
      <c r="J629" s="28"/>
      <c r="K629" s="2">
        <v>0</v>
      </c>
      <c r="L629" s="2">
        <v>0</v>
      </c>
      <c r="M629" s="2">
        <v>0</v>
      </c>
      <c r="N629" s="2">
        <v>0</v>
      </c>
      <c r="O629" s="2">
        <v>0</v>
      </c>
      <c r="P629" s="2"/>
      <c r="Q629" s="2">
        <f t="shared" si="20"/>
        <v>96</v>
      </c>
      <c r="R629" s="2">
        <v>753085</v>
      </c>
      <c r="S629" s="2">
        <f t="shared" si="21"/>
        <v>72296160</v>
      </c>
      <c r="T629" s="2"/>
      <c r="U629" s="2"/>
      <c r="V629" s="11" t="s">
        <v>10421</v>
      </c>
      <c r="W629" s="11" t="s">
        <v>10237</v>
      </c>
      <c r="X629" s="11" t="s">
        <v>7755</v>
      </c>
      <c r="Y629" s="11" t="s">
        <v>607</v>
      </c>
      <c r="Z629" s="11" t="s">
        <v>7755</v>
      </c>
      <c r="AA629" s="11">
        <v>34249</v>
      </c>
      <c r="AB629" s="11" t="s">
        <v>10422</v>
      </c>
      <c r="AC629" s="11" t="s">
        <v>80</v>
      </c>
      <c r="AD629" s="11" t="s">
        <v>10423</v>
      </c>
      <c r="AE629" s="11" t="s">
        <v>7667</v>
      </c>
      <c r="AF629" s="2"/>
      <c r="AG629" s="2"/>
      <c r="AH629" s="11" t="s">
        <v>9570</v>
      </c>
      <c r="AI629" s="28" t="s">
        <v>10654</v>
      </c>
      <c r="AJ629" s="11" t="s">
        <v>10594</v>
      </c>
      <c r="AK629" s="2">
        <v>813837.5</v>
      </c>
      <c r="AL629" s="13" t="s">
        <v>409</v>
      </c>
      <c r="AM629" s="2">
        <v>738318</v>
      </c>
      <c r="AN629" s="11" t="s">
        <v>9574</v>
      </c>
      <c r="AO629" s="11" t="s">
        <v>14396</v>
      </c>
      <c r="AP629" s="13" t="s">
        <v>14397</v>
      </c>
      <c r="AQ629" s="2">
        <v>738318</v>
      </c>
      <c r="AR629" s="11" t="s">
        <v>9574</v>
      </c>
      <c r="AS629" s="11" t="s">
        <v>14396</v>
      </c>
      <c r="AT629" s="13" t="s">
        <v>14397</v>
      </c>
      <c r="AU629" s="2"/>
      <c r="AV629" s="2"/>
      <c r="AW629" s="2"/>
      <c r="AX629" s="11"/>
      <c r="AY629" s="11"/>
      <c r="AZ629" s="11"/>
      <c r="BA629" s="2" t="s">
        <v>132</v>
      </c>
      <c r="BB629" s="2"/>
      <c r="BC629" s="2">
        <v>0</v>
      </c>
      <c r="BD629" s="2">
        <v>0</v>
      </c>
      <c r="BE629" s="2">
        <v>0</v>
      </c>
      <c r="BF629" s="2">
        <v>0</v>
      </c>
      <c r="BG629" s="2">
        <v>0</v>
      </c>
      <c r="BH629" s="2">
        <v>0</v>
      </c>
      <c r="BI629" s="2">
        <v>96</v>
      </c>
      <c r="BJ629" s="2">
        <v>0</v>
      </c>
      <c r="BK629" s="3">
        <v>0</v>
      </c>
      <c r="BL629" s="2">
        <v>0</v>
      </c>
      <c r="BM629" s="2">
        <v>0</v>
      </c>
      <c r="BN629" s="2">
        <v>0</v>
      </c>
      <c r="BO629" s="2">
        <v>0</v>
      </c>
      <c r="BP629" s="2">
        <v>0</v>
      </c>
      <c r="BQ629" s="2">
        <v>0</v>
      </c>
      <c r="BR629" s="2">
        <v>0</v>
      </c>
      <c r="BS629" s="2">
        <v>0</v>
      </c>
      <c r="BT629" s="2">
        <v>0</v>
      </c>
      <c r="BU629" s="2">
        <v>0</v>
      </c>
    </row>
    <row r="630" spans="1:73" ht="96" x14ac:dyDescent="0.2">
      <c r="A630" s="27">
        <v>625</v>
      </c>
      <c r="B630" s="27" t="s">
        <v>10113</v>
      </c>
      <c r="C630" s="27">
        <v>641</v>
      </c>
      <c r="D630" s="27">
        <v>641</v>
      </c>
      <c r="E630" s="27"/>
      <c r="F630" s="11" t="s">
        <v>13725</v>
      </c>
      <c r="G630" s="44" t="s">
        <v>13726</v>
      </c>
      <c r="H630" s="28" t="s">
        <v>6767</v>
      </c>
      <c r="I630" s="28" t="s">
        <v>15207</v>
      </c>
      <c r="J630" s="28"/>
      <c r="K630" s="2">
        <v>0</v>
      </c>
      <c r="L630" s="2">
        <v>0</v>
      </c>
      <c r="M630" s="2">
        <v>0</v>
      </c>
      <c r="N630" s="2">
        <v>0</v>
      </c>
      <c r="O630" s="2">
        <v>0</v>
      </c>
      <c r="P630" s="2"/>
      <c r="Q630" s="2">
        <f t="shared" si="20"/>
        <v>210</v>
      </c>
      <c r="R630" s="2">
        <v>502342</v>
      </c>
      <c r="S630" s="2">
        <f t="shared" si="21"/>
        <v>105491820</v>
      </c>
      <c r="T630" s="2"/>
      <c r="U630" s="2"/>
      <c r="V630" s="11" t="s">
        <v>10411</v>
      </c>
      <c r="W630" s="11" t="s">
        <v>10233</v>
      </c>
      <c r="X630" s="11" t="s">
        <v>7755</v>
      </c>
      <c r="Y630" s="11" t="s">
        <v>607</v>
      </c>
      <c r="Z630" s="11" t="s">
        <v>7755</v>
      </c>
      <c r="AA630" s="11" t="s">
        <v>10412</v>
      </c>
      <c r="AB630" s="11" t="s">
        <v>10413</v>
      </c>
      <c r="AC630" s="11" t="s">
        <v>190</v>
      </c>
      <c r="AD630" s="11" t="s">
        <v>10414</v>
      </c>
      <c r="AE630" s="11" t="s">
        <v>7667</v>
      </c>
      <c r="AF630" s="2"/>
      <c r="AG630" s="2"/>
      <c r="AH630" s="11" t="s">
        <v>9570</v>
      </c>
      <c r="AI630" s="28" t="s">
        <v>10654</v>
      </c>
      <c r="AJ630" s="11" t="s">
        <v>10594</v>
      </c>
      <c r="AK630" s="2">
        <v>531750</v>
      </c>
      <c r="AL630" s="13" t="s">
        <v>409</v>
      </c>
      <c r="AM630" s="2">
        <v>482181</v>
      </c>
      <c r="AN630" s="11" t="s">
        <v>9574</v>
      </c>
      <c r="AO630" s="11" t="s">
        <v>14396</v>
      </c>
      <c r="AP630" s="13" t="s">
        <v>14397</v>
      </c>
      <c r="AQ630" s="2">
        <v>482181</v>
      </c>
      <c r="AR630" s="11" t="s">
        <v>9574</v>
      </c>
      <c r="AS630" s="11" t="s">
        <v>14396</v>
      </c>
      <c r="AT630" s="13" t="s">
        <v>14397</v>
      </c>
      <c r="AU630" s="2"/>
      <c r="AV630" s="2"/>
      <c r="AW630" s="2"/>
      <c r="AX630" s="11"/>
      <c r="AY630" s="11"/>
      <c r="AZ630" s="11"/>
      <c r="BA630" s="2" t="s">
        <v>132</v>
      </c>
      <c r="BB630" s="2"/>
      <c r="BC630" s="2">
        <v>0</v>
      </c>
      <c r="BD630" s="2">
        <v>0</v>
      </c>
      <c r="BE630" s="2">
        <v>0</v>
      </c>
      <c r="BF630" s="2">
        <v>0</v>
      </c>
      <c r="BG630" s="2">
        <v>0</v>
      </c>
      <c r="BH630" s="2">
        <v>0</v>
      </c>
      <c r="BI630" s="2">
        <v>210</v>
      </c>
      <c r="BJ630" s="2">
        <v>0</v>
      </c>
      <c r="BK630" s="3">
        <v>0</v>
      </c>
      <c r="BL630" s="2">
        <v>0</v>
      </c>
      <c r="BM630" s="2">
        <v>0</v>
      </c>
      <c r="BN630" s="2">
        <v>0</v>
      </c>
      <c r="BO630" s="2">
        <v>0</v>
      </c>
      <c r="BP630" s="2">
        <v>0</v>
      </c>
      <c r="BQ630" s="2">
        <v>0</v>
      </c>
      <c r="BR630" s="2">
        <v>0</v>
      </c>
      <c r="BS630" s="2">
        <v>0</v>
      </c>
      <c r="BT630" s="2">
        <v>0</v>
      </c>
      <c r="BU630" s="2">
        <v>0</v>
      </c>
    </row>
    <row r="631" spans="1:73" ht="60" x14ac:dyDescent="0.2">
      <c r="A631" s="27">
        <v>626</v>
      </c>
      <c r="B631" s="27" t="s">
        <v>10118</v>
      </c>
      <c r="C631" s="27">
        <v>642</v>
      </c>
      <c r="D631" s="27">
        <v>642</v>
      </c>
      <c r="E631" s="27"/>
      <c r="F631" s="11" t="s">
        <v>13727</v>
      </c>
      <c r="G631" s="44" t="s">
        <v>13728</v>
      </c>
      <c r="H631" s="28" t="s">
        <v>6767</v>
      </c>
      <c r="I631" s="28" t="s">
        <v>15207</v>
      </c>
      <c r="J631" s="28"/>
      <c r="K631" s="2">
        <v>0</v>
      </c>
      <c r="L631" s="2">
        <v>0</v>
      </c>
      <c r="M631" s="2">
        <v>0</v>
      </c>
      <c r="N631" s="2">
        <v>0</v>
      </c>
      <c r="O631" s="2">
        <v>0</v>
      </c>
      <c r="P631" s="2"/>
      <c r="Q631" s="2">
        <f t="shared" si="20"/>
        <v>192</v>
      </c>
      <c r="R631" s="2">
        <v>269036</v>
      </c>
      <c r="S631" s="2">
        <f t="shared" si="21"/>
        <v>51654912</v>
      </c>
      <c r="T631" s="2"/>
      <c r="U631" s="2"/>
      <c r="V631" s="11" t="s">
        <v>10424</v>
      </c>
      <c r="W631" s="11" t="s">
        <v>10238</v>
      </c>
      <c r="X631" s="11" t="s">
        <v>7755</v>
      </c>
      <c r="Y631" s="11" t="s">
        <v>607</v>
      </c>
      <c r="Z631" s="11" t="s">
        <v>7755</v>
      </c>
      <c r="AA631" s="11" t="s">
        <v>10425</v>
      </c>
      <c r="AB631" s="11" t="s">
        <v>10426</v>
      </c>
      <c r="AC631" s="11" t="s">
        <v>190</v>
      </c>
      <c r="AD631" s="11" t="s">
        <v>10427</v>
      </c>
      <c r="AE631" s="11" t="s">
        <v>7667</v>
      </c>
      <c r="AF631" s="2"/>
      <c r="AG631" s="2"/>
      <c r="AH631" s="11" t="s">
        <v>9570</v>
      </c>
      <c r="AI631" s="28" t="s">
        <v>10654</v>
      </c>
      <c r="AJ631" s="11" t="s">
        <v>10594</v>
      </c>
      <c r="AK631" s="2">
        <v>290806.25</v>
      </c>
      <c r="AL631" s="13" t="s">
        <v>409</v>
      </c>
      <c r="AM631" s="2">
        <v>263760</v>
      </c>
      <c r="AN631" s="11" t="s">
        <v>9574</v>
      </c>
      <c r="AO631" s="11" t="s">
        <v>14396</v>
      </c>
      <c r="AP631" s="13" t="s">
        <v>14397</v>
      </c>
      <c r="AQ631" s="2">
        <v>263760</v>
      </c>
      <c r="AR631" s="11" t="s">
        <v>9574</v>
      </c>
      <c r="AS631" s="11" t="s">
        <v>14396</v>
      </c>
      <c r="AT631" s="13" t="s">
        <v>14397</v>
      </c>
      <c r="AU631" s="2"/>
      <c r="AV631" s="2"/>
      <c r="AW631" s="2"/>
      <c r="AX631" s="11"/>
      <c r="AY631" s="11"/>
      <c r="AZ631" s="11"/>
      <c r="BA631" s="2" t="s">
        <v>132</v>
      </c>
      <c r="BB631" s="2"/>
      <c r="BC631" s="2">
        <v>0</v>
      </c>
      <c r="BD631" s="2">
        <v>0</v>
      </c>
      <c r="BE631" s="2">
        <v>0</v>
      </c>
      <c r="BF631" s="2">
        <v>0</v>
      </c>
      <c r="BG631" s="2">
        <v>0</v>
      </c>
      <c r="BH631" s="2">
        <v>0</v>
      </c>
      <c r="BI631" s="2">
        <v>192</v>
      </c>
      <c r="BJ631" s="2">
        <v>0</v>
      </c>
      <c r="BK631" s="3">
        <v>0</v>
      </c>
      <c r="BL631" s="2">
        <v>0</v>
      </c>
      <c r="BM631" s="2">
        <v>0</v>
      </c>
      <c r="BN631" s="2">
        <v>0</v>
      </c>
      <c r="BO631" s="2">
        <v>0</v>
      </c>
      <c r="BP631" s="2">
        <v>0</v>
      </c>
      <c r="BQ631" s="2">
        <v>0</v>
      </c>
      <c r="BR631" s="2">
        <v>0</v>
      </c>
      <c r="BS631" s="2">
        <v>0</v>
      </c>
      <c r="BT631" s="2">
        <v>0</v>
      </c>
      <c r="BU631" s="2">
        <v>0</v>
      </c>
    </row>
    <row r="632" spans="1:73" ht="72" x14ac:dyDescent="0.2">
      <c r="A632" s="27">
        <v>627</v>
      </c>
      <c r="B632" s="27" t="s">
        <v>10154</v>
      </c>
      <c r="C632" s="27">
        <v>643</v>
      </c>
      <c r="D632" s="27">
        <v>643</v>
      </c>
      <c r="E632" s="27"/>
      <c r="F632" s="11" t="s">
        <v>13729</v>
      </c>
      <c r="G632" s="44" t="s">
        <v>13730</v>
      </c>
      <c r="H632" s="28" t="s">
        <v>6767</v>
      </c>
      <c r="I632" s="28" t="s">
        <v>15207</v>
      </c>
      <c r="J632" s="28"/>
      <c r="K632" s="2">
        <v>0</v>
      </c>
      <c r="L632" s="2">
        <v>0</v>
      </c>
      <c r="M632" s="2">
        <v>0</v>
      </c>
      <c r="N632" s="2">
        <v>0</v>
      </c>
      <c r="O632" s="2">
        <v>0</v>
      </c>
      <c r="P632" s="2"/>
      <c r="Q632" s="2">
        <f t="shared" si="20"/>
        <v>70</v>
      </c>
      <c r="R632" s="2">
        <v>444615</v>
      </c>
      <c r="S632" s="2">
        <f t="shared" si="21"/>
        <v>31123050</v>
      </c>
      <c r="T632" s="2"/>
      <c r="U632" s="2"/>
      <c r="V632" s="11" t="s">
        <v>10492</v>
      </c>
      <c r="W632" s="11" t="s">
        <v>10272</v>
      </c>
      <c r="X632" s="11" t="s">
        <v>7796</v>
      </c>
      <c r="Y632" s="11" t="s">
        <v>607</v>
      </c>
      <c r="Z632" s="11" t="s">
        <v>7796</v>
      </c>
      <c r="AA632" s="11" t="s">
        <v>10493</v>
      </c>
      <c r="AB632" s="11" t="s">
        <v>10494</v>
      </c>
      <c r="AC632" s="11" t="s">
        <v>190</v>
      </c>
      <c r="AD632" s="11" t="s">
        <v>10495</v>
      </c>
      <c r="AE632" s="11" t="s">
        <v>7667</v>
      </c>
      <c r="AF632" s="2"/>
      <c r="AG632" s="2"/>
      <c r="AH632" s="11" t="s">
        <v>9570</v>
      </c>
      <c r="AI632" s="28" t="s">
        <v>10654</v>
      </c>
      <c r="AJ632" s="11" t="s">
        <v>10594</v>
      </c>
      <c r="AK632" s="2">
        <v>479490</v>
      </c>
      <c r="AL632" s="13" t="s">
        <v>409</v>
      </c>
      <c r="AM632" s="2">
        <v>435897</v>
      </c>
      <c r="AN632" s="11" t="s">
        <v>9574</v>
      </c>
      <c r="AO632" s="11" t="s">
        <v>14396</v>
      </c>
      <c r="AP632" s="13" t="s">
        <v>14397</v>
      </c>
      <c r="AQ632" s="2">
        <v>435897</v>
      </c>
      <c r="AR632" s="11" t="s">
        <v>9574</v>
      </c>
      <c r="AS632" s="11" t="s">
        <v>14396</v>
      </c>
      <c r="AT632" s="13" t="s">
        <v>14397</v>
      </c>
      <c r="AU632" s="2"/>
      <c r="AV632" s="2"/>
      <c r="AW632" s="2"/>
      <c r="AX632" s="11"/>
      <c r="AY632" s="11"/>
      <c r="AZ632" s="11"/>
      <c r="BA632" s="2" t="s">
        <v>132</v>
      </c>
      <c r="BB632" s="2"/>
      <c r="BC632" s="2">
        <v>0</v>
      </c>
      <c r="BD632" s="2">
        <v>0</v>
      </c>
      <c r="BE632" s="2">
        <v>0</v>
      </c>
      <c r="BF632" s="2">
        <v>0</v>
      </c>
      <c r="BG632" s="2">
        <v>0</v>
      </c>
      <c r="BH632" s="2">
        <v>0</v>
      </c>
      <c r="BI632" s="2">
        <v>70</v>
      </c>
      <c r="BJ632" s="2">
        <v>0</v>
      </c>
      <c r="BK632" s="3">
        <v>0</v>
      </c>
      <c r="BL632" s="2">
        <v>0</v>
      </c>
      <c r="BM632" s="2">
        <v>0</v>
      </c>
      <c r="BN632" s="2">
        <v>0</v>
      </c>
      <c r="BO632" s="2">
        <v>0</v>
      </c>
      <c r="BP632" s="2">
        <v>0</v>
      </c>
      <c r="BQ632" s="2">
        <v>0</v>
      </c>
      <c r="BR632" s="2">
        <v>0</v>
      </c>
      <c r="BS632" s="2">
        <v>0</v>
      </c>
      <c r="BT632" s="2">
        <v>0</v>
      </c>
      <c r="BU632" s="2">
        <v>0</v>
      </c>
    </row>
    <row r="633" spans="1:73" ht="144" x14ac:dyDescent="0.2">
      <c r="A633" s="27">
        <v>628</v>
      </c>
      <c r="B633" s="9" t="s">
        <v>6078</v>
      </c>
      <c r="C633" s="27">
        <v>644</v>
      </c>
      <c r="D633" s="27">
        <v>644</v>
      </c>
      <c r="E633" s="27"/>
      <c r="F633" s="11" t="s">
        <v>13731</v>
      </c>
      <c r="G633" s="44" t="s">
        <v>13732</v>
      </c>
      <c r="H633" s="28" t="s">
        <v>1742</v>
      </c>
      <c r="I633" s="28" t="s">
        <v>15207</v>
      </c>
      <c r="J633" s="28"/>
      <c r="K633" s="2">
        <v>0</v>
      </c>
      <c r="L633" s="2">
        <v>0</v>
      </c>
      <c r="M633" s="2">
        <v>0</v>
      </c>
      <c r="N633" s="2">
        <v>26.4</v>
      </c>
      <c r="O633" s="2">
        <v>0</v>
      </c>
      <c r="P633" s="2"/>
      <c r="Q633" s="2">
        <f t="shared" si="20"/>
        <v>264</v>
      </c>
      <c r="R633" s="2">
        <v>172032</v>
      </c>
      <c r="S633" s="2">
        <f t="shared" si="21"/>
        <v>45416448</v>
      </c>
      <c r="T633" s="2"/>
      <c r="U633" s="2"/>
      <c r="V633" s="11" t="s">
        <v>7970</v>
      </c>
      <c r="W633" s="11" t="s">
        <v>6869</v>
      </c>
      <c r="X633" s="11" t="s">
        <v>7796</v>
      </c>
      <c r="Y633" s="11" t="s">
        <v>607</v>
      </c>
      <c r="Z633" s="11" t="s">
        <v>7796</v>
      </c>
      <c r="AA633" s="11" t="s">
        <v>6868</v>
      </c>
      <c r="AB633" s="11" t="s">
        <v>7971</v>
      </c>
      <c r="AC633" s="11" t="s">
        <v>6795</v>
      </c>
      <c r="AD633" s="11" t="s">
        <v>7972</v>
      </c>
      <c r="AE633" s="11" t="s">
        <v>2621</v>
      </c>
      <c r="AF633" s="2"/>
      <c r="AG633" s="2"/>
      <c r="AH633" s="11" t="s">
        <v>3719</v>
      </c>
      <c r="AI633" s="28" t="s">
        <v>10654</v>
      </c>
      <c r="AJ633" s="11" t="s">
        <v>10594</v>
      </c>
      <c r="AK633" s="2">
        <v>180206</v>
      </c>
      <c r="AL633" s="13" t="s">
        <v>14452</v>
      </c>
      <c r="AM633" s="2">
        <v>172011</v>
      </c>
      <c r="AN633" s="11" t="s">
        <v>9574</v>
      </c>
      <c r="AO633" s="11" t="s">
        <v>14396</v>
      </c>
      <c r="AP633" s="13" t="s">
        <v>14397</v>
      </c>
      <c r="AQ633" s="2">
        <v>172011</v>
      </c>
      <c r="AR633" s="11" t="s">
        <v>9574</v>
      </c>
      <c r="AS633" s="11" t="s">
        <v>14396</v>
      </c>
      <c r="AT633" s="13" t="s">
        <v>14397</v>
      </c>
      <c r="AU633" s="2"/>
      <c r="AV633" s="2"/>
      <c r="AW633" s="2"/>
      <c r="AX633" s="11"/>
      <c r="AY633" s="11"/>
      <c r="AZ633" s="11"/>
      <c r="BA633" s="2" t="s">
        <v>132</v>
      </c>
      <c r="BB633" s="2"/>
      <c r="BC633" s="2">
        <v>0</v>
      </c>
      <c r="BD633" s="2">
        <v>0</v>
      </c>
      <c r="BE633" s="2">
        <v>0</v>
      </c>
      <c r="BF633" s="2">
        <v>0</v>
      </c>
      <c r="BG633" s="2">
        <v>0</v>
      </c>
      <c r="BH633" s="2">
        <v>132</v>
      </c>
      <c r="BI633" s="2">
        <v>132</v>
      </c>
      <c r="BJ633" s="2">
        <v>0</v>
      </c>
      <c r="BK633" s="2">
        <v>0</v>
      </c>
      <c r="BL633" s="2">
        <v>0</v>
      </c>
      <c r="BM633" s="2">
        <v>0</v>
      </c>
      <c r="BN633" s="2">
        <v>0</v>
      </c>
      <c r="BO633" s="2">
        <v>0</v>
      </c>
      <c r="BP633" s="2">
        <v>0</v>
      </c>
      <c r="BQ633" s="2">
        <v>0</v>
      </c>
      <c r="BR633" s="2">
        <v>0</v>
      </c>
      <c r="BS633" s="2">
        <v>0</v>
      </c>
      <c r="BT633" s="2">
        <v>0</v>
      </c>
      <c r="BU633" s="2">
        <v>0</v>
      </c>
    </row>
    <row r="634" spans="1:73" ht="120" x14ac:dyDescent="0.2">
      <c r="A634" s="27">
        <v>629</v>
      </c>
      <c r="B634" s="27" t="s">
        <v>10163</v>
      </c>
      <c r="C634" s="27">
        <v>645</v>
      </c>
      <c r="D634" s="27">
        <v>645</v>
      </c>
      <c r="E634" s="27"/>
      <c r="F634" s="11" t="s">
        <v>13733</v>
      </c>
      <c r="G634" s="44" t="s">
        <v>13734</v>
      </c>
      <c r="H634" s="28" t="s">
        <v>6767</v>
      </c>
      <c r="I634" s="28" t="s">
        <v>15207</v>
      </c>
      <c r="J634" s="28"/>
      <c r="K634" s="2">
        <v>0</v>
      </c>
      <c r="L634" s="2">
        <v>0</v>
      </c>
      <c r="M634" s="2">
        <v>0</v>
      </c>
      <c r="N634" s="2">
        <v>0</v>
      </c>
      <c r="O634" s="2">
        <v>0</v>
      </c>
      <c r="P634" s="2"/>
      <c r="Q634" s="2">
        <f t="shared" si="20"/>
        <v>75</v>
      </c>
      <c r="R634" s="2">
        <v>494680</v>
      </c>
      <c r="S634" s="2">
        <f t="shared" si="21"/>
        <v>37101000</v>
      </c>
      <c r="T634" s="2"/>
      <c r="U634" s="2"/>
      <c r="V634" s="11" t="s">
        <v>10517</v>
      </c>
      <c r="W634" s="11" t="s">
        <v>10282</v>
      </c>
      <c r="X634" s="11" t="s">
        <v>7755</v>
      </c>
      <c r="Y634" s="11" t="s">
        <v>399</v>
      </c>
      <c r="Z634" s="11" t="s">
        <v>7755</v>
      </c>
      <c r="AA634" s="11" t="s">
        <v>10518</v>
      </c>
      <c r="AB634" s="11" t="s">
        <v>7757</v>
      </c>
      <c r="AC634" s="11" t="s">
        <v>68</v>
      </c>
      <c r="AD634" s="11" t="s">
        <v>10519</v>
      </c>
      <c r="AE634" s="11" t="s">
        <v>7667</v>
      </c>
      <c r="AF634" s="2"/>
      <c r="AG634" s="2"/>
      <c r="AH634" s="11" t="s">
        <v>9570</v>
      </c>
      <c r="AI634" s="28" t="s">
        <v>10654</v>
      </c>
      <c r="AJ634" s="11" t="s">
        <v>10594</v>
      </c>
      <c r="AK634" s="2">
        <v>519470</v>
      </c>
      <c r="AL634" s="13" t="s">
        <v>409</v>
      </c>
      <c r="AM634" s="2"/>
      <c r="AN634" s="11"/>
      <c r="AO634" s="11"/>
      <c r="AP634" s="13"/>
      <c r="AQ634" s="2"/>
      <c r="AR634" s="11"/>
      <c r="AS634" s="11"/>
      <c r="AT634" s="13"/>
      <c r="AU634" s="2"/>
      <c r="AV634" s="2"/>
      <c r="AW634" s="2"/>
      <c r="AX634" s="11"/>
      <c r="AY634" s="11"/>
      <c r="AZ634" s="11"/>
      <c r="BA634" s="2" t="s">
        <v>132</v>
      </c>
      <c r="BB634" s="2"/>
      <c r="BC634" s="2">
        <v>0</v>
      </c>
      <c r="BD634" s="2">
        <v>0</v>
      </c>
      <c r="BE634" s="2">
        <v>0</v>
      </c>
      <c r="BF634" s="2">
        <v>0</v>
      </c>
      <c r="BG634" s="2">
        <v>0</v>
      </c>
      <c r="BH634" s="2">
        <v>0</v>
      </c>
      <c r="BI634" s="2">
        <v>75</v>
      </c>
      <c r="BJ634" s="2">
        <v>0</v>
      </c>
      <c r="BK634" s="3">
        <v>0</v>
      </c>
      <c r="BL634" s="2">
        <v>0</v>
      </c>
      <c r="BM634" s="2">
        <v>0</v>
      </c>
      <c r="BN634" s="2">
        <v>0</v>
      </c>
      <c r="BO634" s="2">
        <v>0</v>
      </c>
      <c r="BP634" s="2">
        <v>0</v>
      </c>
      <c r="BQ634" s="2">
        <v>0</v>
      </c>
      <c r="BR634" s="2">
        <v>0</v>
      </c>
      <c r="BS634" s="2">
        <v>0</v>
      </c>
      <c r="BT634" s="2">
        <v>0</v>
      </c>
      <c r="BU634" s="2">
        <v>0</v>
      </c>
    </row>
    <row r="635" spans="1:73" ht="108" x14ac:dyDescent="0.2">
      <c r="A635" s="27">
        <v>630</v>
      </c>
      <c r="B635" s="27" t="s">
        <v>10114</v>
      </c>
      <c r="C635" s="27">
        <v>646</v>
      </c>
      <c r="D635" s="27">
        <v>646</v>
      </c>
      <c r="E635" s="27"/>
      <c r="F635" s="11" t="s">
        <v>13735</v>
      </c>
      <c r="G635" s="44" t="s">
        <v>13736</v>
      </c>
      <c r="H635" s="28" t="s">
        <v>6767</v>
      </c>
      <c r="I635" s="28" t="s">
        <v>15207</v>
      </c>
      <c r="J635" s="28"/>
      <c r="K635" s="2">
        <v>0</v>
      </c>
      <c r="L635" s="2">
        <v>0</v>
      </c>
      <c r="M635" s="2">
        <v>0</v>
      </c>
      <c r="N635" s="2">
        <v>0</v>
      </c>
      <c r="O635" s="2">
        <v>0</v>
      </c>
      <c r="P635" s="2"/>
      <c r="Q635" s="2">
        <f t="shared" si="20"/>
        <v>120</v>
      </c>
      <c r="R635" s="2">
        <v>482079</v>
      </c>
      <c r="S635" s="2">
        <f t="shared" si="21"/>
        <v>57849480</v>
      </c>
      <c r="T635" s="2"/>
      <c r="U635" s="2"/>
      <c r="V635" s="11" t="s">
        <v>10415</v>
      </c>
      <c r="W635" s="11" t="s">
        <v>10234</v>
      </c>
      <c r="X635" s="11" t="s">
        <v>7755</v>
      </c>
      <c r="Y635" s="11" t="s">
        <v>607</v>
      </c>
      <c r="Z635" s="11" t="s">
        <v>7755</v>
      </c>
      <c r="AA635" s="11">
        <v>34439</v>
      </c>
      <c r="AB635" s="11" t="s">
        <v>7757</v>
      </c>
      <c r="AC635" s="11" t="s">
        <v>80</v>
      </c>
      <c r="AD635" s="11" t="s">
        <v>7974</v>
      </c>
      <c r="AE635" s="11" t="s">
        <v>7667</v>
      </c>
      <c r="AF635" s="2"/>
      <c r="AG635" s="2"/>
      <c r="AH635" s="11" t="s">
        <v>9570</v>
      </c>
      <c r="AI635" s="28" t="s">
        <v>10654</v>
      </c>
      <c r="AJ635" s="11" t="s">
        <v>10594</v>
      </c>
      <c r="AK635" s="2">
        <v>521080</v>
      </c>
      <c r="AL635" s="13" t="s">
        <v>3775</v>
      </c>
      <c r="AM635" s="2"/>
      <c r="AN635" s="11"/>
      <c r="AO635" s="11"/>
      <c r="AP635" s="13"/>
      <c r="AQ635" s="2"/>
      <c r="AR635" s="11"/>
      <c r="AS635" s="11"/>
      <c r="AT635" s="13"/>
      <c r="AU635" s="2"/>
      <c r="AV635" s="2"/>
      <c r="AW635" s="2"/>
      <c r="AX635" s="11"/>
      <c r="AY635" s="11"/>
      <c r="AZ635" s="11"/>
      <c r="BA635" s="2" t="s">
        <v>132</v>
      </c>
      <c r="BB635" s="2"/>
      <c r="BC635" s="2">
        <v>0</v>
      </c>
      <c r="BD635" s="2">
        <v>0</v>
      </c>
      <c r="BE635" s="2">
        <v>0</v>
      </c>
      <c r="BF635" s="2">
        <v>0</v>
      </c>
      <c r="BG635" s="2">
        <v>0</v>
      </c>
      <c r="BH635" s="2">
        <v>0</v>
      </c>
      <c r="BI635" s="2">
        <v>120</v>
      </c>
      <c r="BJ635" s="2">
        <v>0</v>
      </c>
      <c r="BK635" s="3">
        <v>0</v>
      </c>
      <c r="BL635" s="2">
        <v>0</v>
      </c>
      <c r="BM635" s="2">
        <v>0</v>
      </c>
      <c r="BN635" s="2">
        <v>0</v>
      </c>
      <c r="BO635" s="2">
        <v>0</v>
      </c>
      <c r="BP635" s="2">
        <v>0</v>
      </c>
      <c r="BQ635" s="2">
        <v>0</v>
      </c>
      <c r="BR635" s="2">
        <v>0</v>
      </c>
      <c r="BS635" s="2">
        <v>0</v>
      </c>
      <c r="BT635" s="2">
        <v>0</v>
      </c>
      <c r="BU635" s="2">
        <v>0</v>
      </c>
    </row>
    <row r="636" spans="1:73" ht="72" x14ac:dyDescent="0.2">
      <c r="A636" s="27">
        <v>631</v>
      </c>
      <c r="B636" s="9" t="s">
        <v>6079</v>
      </c>
      <c r="C636" s="27">
        <v>647</v>
      </c>
      <c r="D636" s="27">
        <v>647</v>
      </c>
      <c r="E636" s="27"/>
      <c r="F636" s="11" t="s">
        <v>13737</v>
      </c>
      <c r="G636" s="44" t="s">
        <v>13738</v>
      </c>
      <c r="H636" s="28" t="s">
        <v>1742</v>
      </c>
      <c r="I636" s="28" t="s">
        <v>15207</v>
      </c>
      <c r="J636" s="28"/>
      <c r="K636" s="2">
        <v>18</v>
      </c>
      <c r="L636" s="2">
        <v>0</v>
      </c>
      <c r="M636" s="2">
        <v>0</v>
      </c>
      <c r="N636" s="2">
        <v>0</v>
      </c>
      <c r="O636" s="2">
        <v>0</v>
      </c>
      <c r="P636" s="2"/>
      <c r="Q636" s="2">
        <f t="shared" si="20"/>
        <v>150</v>
      </c>
      <c r="R636" s="2">
        <v>759507</v>
      </c>
      <c r="S636" s="2">
        <f t="shared" si="21"/>
        <v>113926050</v>
      </c>
      <c r="T636" s="2"/>
      <c r="U636" s="2"/>
      <c r="V636" s="11" t="s">
        <v>7973</v>
      </c>
      <c r="W636" s="11" t="s">
        <v>6870</v>
      </c>
      <c r="X636" s="11" t="s">
        <v>7817</v>
      </c>
      <c r="Y636" s="11" t="s">
        <v>607</v>
      </c>
      <c r="Z636" s="11" t="s">
        <v>7755</v>
      </c>
      <c r="AA636" s="11">
        <v>34449</v>
      </c>
      <c r="AB636" s="11" t="s">
        <v>7757</v>
      </c>
      <c r="AC636" s="11"/>
      <c r="AD636" s="11" t="s">
        <v>7974</v>
      </c>
      <c r="AE636" s="11" t="s">
        <v>2621</v>
      </c>
      <c r="AF636" s="2"/>
      <c r="AG636" s="2"/>
      <c r="AH636" s="11" t="s">
        <v>9479</v>
      </c>
      <c r="AI636" s="28" t="s">
        <v>10654</v>
      </c>
      <c r="AJ636" s="11" t="s">
        <v>10594</v>
      </c>
      <c r="AK636" s="2">
        <v>837480</v>
      </c>
      <c r="AL636" s="13" t="s">
        <v>71</v>
      </c>
      <c r="AM636" s="2"/>
      <c r="AN636" s="11"/>
      <c r="AO636" s="11"/>
      <c r="AP636" s="13"/>
      <c r="AQ636" s="2"/>
      <c r="AR636" s="11"/>
      <c r="AS636" s="11"/>
      <c r="AT636" s="13"/>
      <c r="AU636" s="2"/>
      <c r="AV636" s="2"/>
      <c r="AW636" s="2"/>
      <c r="AX636" s="11"/>
      <c r="AY636" s="11"/>
      <c r="AZ636" s="11"/>
      <c r="BA636" s="2" t="s">
        <v>132</v>
      </c>
      <c r="BB636" s="2"/>
      <c r="BC636" s="2">
        <v>0</v>
      </c>
      <c r="BD636" s="2">
        <v>0</v>
      </c>
      <c r="BE636" s="2">
        <v>0</v>
      </c>
      <c r="BF636" s="2">
        <v>0</v>
      </c>
      <c r="BG636" s="2">
        <v>0</v>
      </c>
      <c r="BH636" s="2">
        <v>0</v>
      </c>
      <c r="BI636" s="2">
        <v>120</v>
      </c>
      <c r="BJ636" s="2">
        <v>0</v>
      </c>
      <c r="BK636" s="2">
        <v>0</v>
      </c>
      <c r="BL636" s="2">
        <v>30</v>
      </c>
      <c r="BM636" s="2">
        <v>0</v>
      </c>
      <c r="BN636" s="2">
        <v>0</v>
      </c>
      <c r="BO636" s="2">
        <v>0</v>
      </c>
      <c r="BP636" s="2">
        <v>0</v>
      </c>
      <c r="BQ636" s="2">
        <v>0</v>
      </c>
      <c r="BR636" s="2">
        <v>0</v>
      </c>
      <c r="BS636" s="2">
        <v>0</v>
      </c>
      <c r="BT636" s="2">
        <v>0</v>
      </c>
      <c r="BU636" s="2">
        <v>0</v>
      </c>
    </row>
    <row r="637" spans="1:73" ht="72" x14ac:dyDescent="0.2">
      <c r="A637" s="27">
        <v>632</v>
      </c>
      <c r="B637" s="27" t="s">
        <v>10115</v>
      </c>
      <c r="C637" s="27">
        <v>648</v>
      </c>
      <c r="D637" s="27">
        <v>648</v>
      </c>
      <c r="E637" s="27"/>
      <c r="F637" s="11" t="s">
        <v>13739</v>
      </c>
      <c r="G637" s="44" t="s">
        <v>13740</v>
      </c>
      <c r="H637" s="28" t="s">
        <v>6767</v>
      </c>
      <c r="I637" s="28" t="s">
        <v>15207</v>
      </c>
      <c r="J637" s="28"/>
      <c r="K637" s="2">
        <v>0</v>
      </c>
      <c r="L637" s="2">
        <v>0</v>
      </c>
      <c r="M637" s="2">
        <v>0</v>
      </c>
      <c r="N637" s="2">
        <v>0</v>
      </c>
      <c r="O637" s="2">
        <v>0</v>
      </c>
      <c r="P637" s="2"/>
      <c r="Q637" s="2">
        <f t="shared" si="20"/>
        <v>120</v>
      </c>
      <c r="R637" s="2">
        <v>421825</v>
      </c>
      <c r="S637" s="2">
        <f t="shared" si="21"/>
        <v>50619000</v>
      </c>
      <c r="T637" s="2"/>
      <c r="U637" s="2"/>
      <c r="V637" s="11" t="s">
        <v>10416</v>
      </c>
      <c r="W637" s="11" t="s">
        <v>10235</v>
      </c>
      <c r="X637" s="11" t="s">
        <v>7755</v>
      </c>
      <c r="Y637" s="11" t="s">
        <v>607</v>
      </c>
      <c r="Z637" s="11" t="s">
        <v>7755</v>
      </c>
      <c r="AA637" s="11" t="s">
        <v>10417</v>
      </c>
      <c r="AB637" s="11" t="s">
        <v>7757</v>
      </c>
      <c r="AC637" s="11" t="s">
        <v>80</v>
      </c>
      <c r="AD637" s="11" t="s">
        <v>10418</v>
      </c>
      <c r="AE637" s="11" t="s">
        <v>7667</v>
      </c>
      <c r="AF637" s="2"/>
      <c r="AG637" s="2"/>
      <c r="AH637" s="11" t="s">
        <v>9570</v>
      </c>
      <c r="AI637" s="28" t="s">
        <v>10654</v>
      </c>
      <c r="AJ637" s="11" t="s">
        <v>10594</v>
      </c>
      <c r="AK637" s="2">
        <v>455910</v>
      </c>
      <c r="AL637" s="13" t="s">
        <v>409</v>
      </c>
      <c r="AM637" s="2"/>
      <c r="AN637" s="11"/>
      <c r="AO637" s="11"/>
      <c r="AP637" s="13"/>
      <c r="AQ637" s="2"/>
      <c r="AR637" s="11"/>
      <c r="AS637" s="11"/>
      <c r="AT637" s="13"/>
      <c r="AU637" s="2"/>
      <c r="AV637" s="2"/>
      <c r="AW637" s="2"/>
      <c r="AX637" s="11"/>
      <c r="AY637" s="11"/>
      <c r="AZ637" s="11"/>
      <c r="BA637" s="2" t="s">
        <v>132</v>
      </c>
      <c r="BB637" s="2"/>
      <c r="BC637" s="2">
        <v>0</v>
      </c>
      <c r="BD637" s="2">
        <v>0</v>
      </c>
      <c r="BE637" s="2">
        <v>0</v>
      </c>
      <c r="BF637" s="2">
        <v>0</v>
      </c>
      <c r="BG637" s="2">
        <v>0</v>
      </c>
      <c r="BH637" s="2">
        <v>0</v>
      </c>
      <c r="BI637" s="2">
        <v>120</v>
      </c>
      <c r="BJ637" s="2">
        <v>0</v>
      </c>
      <c r="BK637" s="3">
        <v>0</v>
      </c>
      <c r="BL637" s="2">
        <v>0</v>
      </c>
      <c r="BM637" s="2">
        <v>0</v>
      </c>
      <c r="BN637" s="2">
        <v>0</v>
      </c>
      <c r="BO637" s="2">
        <v>0</v>
      </c>
      <c r="BP637" s="2">
        <v>0</v>
      </c>
      <c r="BQ637" s="2">
        <v>0</v>
      </c>
      <c r="BR637" s="2">
        <v>0</v>
      </c>
      <c r="BS637" s="2">
        <v>0</v>
      </c>
      <c r="BT637" s="2">
        <v>0</v>
      </c>
      <c r="BU637" s="2">
        <v>0</v>
      </c>
    </row>
    <row r="638" spans="1:73" ht="84" x14ac:dyDescent="0.2">
      <c r="A638" s="27">
        <v>633</v>
      </c>
      <c r="B638" s="27" t="s">
        <v>10116</v>
      </c>
      <c r="C638" s="27">
        <v>649</v>
      </c>
      <c r="D638" s="27">
        <v>649</v>
      </c>
      <c r="E638" s="27"/>
      <c r="F638" s="11" t="s">
        <v>13741</v>
      </c>
      <c r="G638" s="44" t="s">
        <v>13742</v>
      </c>
      <c r="H638" s="28" t="s">
        <v>6767</v>
      </c>
      <c r="I638" s="28" t="s">
        <v>15207</v>
      </c>
      <c r="J638" s="28"/>
      <c r="K638" s="2">
        <v>0</v>
      </c>
      <c r="L638" s="2">
        <v>0</v>
      </c>
      <c r="M638" s="2">
        <v>0</v>
      </c>
      <c r="N638" s="2">
        <v>0</v>
      </c>
      <c r="O638" s="2">
        <v>0</v>
      </c>
      <c r="P638" s="2"/>
      <c r="Q638" s="2">
        <f t="shared" si="20"/>
        <v>168</v>
      </c>
      <c r="R638" s="2">
        <v>461130</v>
      </c>
      <c r="S638" s="2">
        <f t="shared" si="21"/>
        <v>77469840</v>
      </c>
      <c r="T638" s="2"/>
      <c r="U638" s="2"/>
      <c r="V638" s="11" t="s">
        <v>10419</v>
      </c>
      <c r="W638" s="11" t="s">
        <v>10236</v>
      </c>
      <c r="X638" s="11" t="s">
        <v>7755</v>
      </c>
      <c r="Y638" s="11" t="s">
        <v>607</v>
      </c>
      <c r="Z638" s="11" t="s">
        <v>7755</v>
      </c>
      <c r="AA638" s="11">
        <v>34479</v>
      </c>
      <c r="AB638" s="11" t="s">
        <v>7757</v>
      </c>
      <c r="AC638" s="11" t="s">
        <v>80</v>
      </c>
      <c r="AD638" s="11" t="s">
        <v>10420</v>
      </c>
      <c r="AE638" s="11" t="s">
        <v>7667</v>
      </c>
      <c r="AF638" s="2"/>
      <c r="AG638" s="2"/>
      <c r="AH638" s="11" t="s">
        <v>9570</v>
      </c>
      <c r="AI638" s="28" t="s">
        <v>10654</v>
      </c>
      <c r="AJ638" s="11" t="s">
        <v>10594</v>
      </c>
      <c r="AK638" s="2">
        <v>498600</v>
      </c>
      <c r="AL638" s="13" t="s">
        <v>409</v>
      </c>
      <c r="AM638" s="2"/>
      <c r="AN638" s="11"/>
      <c r="AO638" s="11"/>
      <c r="AP638" s="13"/>
      <c r="AQ638" s="2"/>
      <c r="AR638" s="11"/>
      <c r="AS638" s="11"/>
      <c r="AT638" s="13"/>
      <c r="AU638" s="2"/>
      <c r="AV638" s="2"/>
      <c r="AW638" s="2"/>
      <c r="AX638" s="11"/>
      <c r="AY638" s="11"/>
      <c r="AZ638" s="11"/>
      <c r="BA638" s="2" t="s">
        <v>132</v>
      </c>
      <c r="BB638" s="2"/>
      <c r="BC638" s="2">
        <v>0</v>
      </c>
      <c r="BD638" s="2">
        <v>0</v>
      </c>
      <c r="BE638" s="2">
        <v>0</v>
      </c>
      <c r="BF638" s="2">
        <v>0</v>
      </c>
      <c r="BG638" s="2">
        <v>0</v>
      </c>
      <c r="BH638" s="2">
        <v>0</v>
      </c>
      <c r="BI638" s="2">
        <v>168</v>
      </c>
      <c r="BJ638" s="2">
        <v>0</v>
      </c>
      <c r="BK638" s="3">
        <v>0</v>
      </c>
      <c r="BL638" s="2">
        <v>0</v>
      </c>
      <c r="BM638" s="2">
        <v>0</v>
      </c>
      <c r="BN638" s="2">
        <v>0</v>
      </c>
      <c r="BO638" s="2">
        <v>0</v>
      </c>
      <c r="BP638" s="2">
        <v>0</v>
      </c>
      <c r="BQ638" s="2">
        <v>0</v>
      </c>
      <c r="BR638" s="2">
        <v>0</v>
      </c>
      <c r="BS638" s="2">
        <v>0</v>
      </c>
      <c r="BT638" s="2">
        <v>0</v>
      </c>
      <c r="BU638" s="2">
        <v>0</v>
      </c>
    </row>
    <row r="639" spans="1:73" ht="36" x14ac:dyDescent="0.2">
      <c r="A639" s="27">
        <v>634</v>
      </c>
      <c r="B639" s="27" t="s">
        <v>10137</v>
      </c>
      <c r="C639" s="27">
        <v>650</v>
      </c>
      <c r="D639" s="27">
        <v>650</v>
      </c>
      <c r="E639" s="27"/>
      <c r="F639" s="11" t="s">
        <v>13743</v>
      </c>
      <c r="G639" s="44" t="s">
        <v>13744</v>
      </c>
      <c r="H639" s="28" t="s">
        <v>6767</v>
      </c>
      <c r="I639" s="28" t="s">
        <v>15207</v>
      </c>
      <c r="J639" s="28"/>
      <c r="K639" s="2">
        <v>3120</v>
      </c>
      <c r="L639" s="2">
        <v>520</v>
      </c>
      <c r="M639" s="2">
        <v>2600</v>
      </c>
      <c r="N639" s="2">
        <v>2240</v>
      </c>
      <c r="O639" s="2">
        <v>0</v>
      </c>
      <c r="P639" s="2"/>
      <c r="Q639" s="2">
        <f t="shared" si="20"/>
        <v>9360</v>
      </c>
      <c r="R639" s="2">
        <v>21080</v>
      </c>
      <c r="S639" s="2">
        <f t="shared" si="21"/>
        <v>197308800</v>
      </c>
      <c r="T639" s="2"/>
      <c r="U639" s="2"/>
      <c r="V639" s="11" t="s">
        <v>10458</v>
      </c>
      <c r="W639" s="11" t="s">
        <v>10257</v>
      </c>
      <c r="X639" s="11" t="s">
        <v>7755</v>
      </c>
      <c r="Y639" s="11" t="s">
        <v>399</v>
      </c>
      <c r="Z639" s="11" t="s">
        <v>7755</v>
      </c>
      <c r="AA639" s="11">
        <v>81906</v>
      </c>
      <c r="AB639" s="11" t="s">
        <v>10459</v>
      </c>
      <c r="AC639" s="11" t="s">
        <v>119</v>
      </c>
      <c r="AD639" s="11" t="s">
        <v>10460</v>
      </c>
      <c r="AE639" s="11" t="s">
        <v>7667</v>
      </c>
      <c r="AF639" s="2"/>
      <c r="AG639" s="2"/>
      <c r="AH639" s="11" t="s">
        <v>9570</v>
      </c>
      <c r="AI639" s="28" t="s">
        <v>10654</v>
      </c>
      <c r="AJ639" s="11" t="s">
        <v>10594</v>
      </c>
      <c r="AK639" s="2">
        <v>22140.865384615383</v>
      </c>
      <c r="AL639" s="13" t="s">
        <v>409</v>
      </c>
      <c r="AM639" s="2">
        <v>20076</v>
      </c>
      <c r="AN639" s="11" t="s">
        <v>9574</v>
      </c>
      <c r="AO639" s="11" t="s">
        <v>14396</v>
      </c>
      <c r="AP639" s="13" t="s">
        <v>14397</v>
      </c>
      <c r="AQ639" s="2">
        <v>20085</v>
      </c>
      <c r="AR639" s="11" t="s">
        <v>9510</v>
      </c>
      <c r="AS639" s="11" t="s">
        <v>14453</v>
      </c>
      <c r="AT639" s="13">
        <v>45111</v>
      </c>
      <c r="AU639" s="2"/>
      <c r="AV639" s="2"/>
      <c r="AW639" s="2"/>
      <c r="AX639" s="11"/>
      <c r="AY639" s="11"/>
      <c r="AZ639" s="11"/>
      <c r="BA639" s="2" t="s">
        <v>132</v>
      </c>
      <c r="BB639" s="2"/>
      <c r="BC639" s="2">
        <v>0</v>
      </c>
      <c r="BD639" s="2">
        <v>0</v>
      </c>
      <c r="BE639" s="2">
        <v>0</v>
      </c>
      <c r="BF639" s="2">
        <v>0</v>
      </c>
      <c r="BG639" s="2">
        <v>0</v>
      </c>
      <c r="BH639" s="2">
        <v>0</v>
      </c>
      <c r="BI639" s="2">
        <v>9360</v>
      </c>
      <c r="BJ639" s="2">
        <v>0</v>
      </c>
      <c r="BK639" s="3">
        <v>0</v>
      </c>
      <c r="BL639" s="2">
        <v>0</v>
      </c>
      <c r="BM639" s="2">
        <v>0</v>
      </c>
      <c r="BN639" s="2">
        <v>0</v>
      </c>
      <c r="BO639" s="2">
        <v>0</v>
      </c>
      <c r="BP639" s="2">
        <v>0</v>
      </c>
      <c r="BQ639" s="2">
        <v>0</v>
      </c>
      <c r="BR639" s="2">
        <v>0</v>
      </c>
      <c r="BS639" s="2">
        <v>0</v>
      </c>
      <c r="BT639" s="2">
        <v>0</v>
      </c>
      <c r="BU639" s="2">
        <v>0</v>
      </c>
    </row>
    <row r="640" spans="1:73" ht="60" x14ac:dyDescent="0.2">
      <c r="A640" s="27">
        <v>635</v>
      </c>
      <c r="B640" s="27" t="s">
        <v>10155</v>
      </c>
      <c r="C640" s="27">
        <v>677</v>
      </c>
      <c r="D640" s="27">
        <v>677</v>
      </c>
      <c r="E640" s="27"/>
      <c r="F640" s="11" t="s">
        <v>12360</v>
      </c>
      <c r="G640" s="44" t="s">
        <v>12361</v>
      </c>
      <c r="H640" s="28" t="s">
        <v>73</v>
      </c>
      <c r="I640" s="28" t="s">
        <v>15200</v>
      </c>
      <c r="J640" s="28"/>
      <c r="K640" s="2">
        <v>15680</v>
      </c>
      <c r="L640" s="2">
        <v>9408</v>
      </c>
      <c r="M640" s="2">
        <v>6272</v>
      </c>
      <c r="N640" s="2">
        <v>28000</v>
      </c>
      <c r="O640" s="2">
        <v>0</v>
      </c>
      <c r="P640" s="2"/>
      <c r="Q640" s="2">
        <f t="shared" si="20"/>
        <v>59584</v>
      </c>
      <c r="R640" s="2">
        <v>75800</v>
      </c>
      <c r="S640" s="2">
        <f t="shared" si="21"/>
        <v>4516467200</v>
      </c>
      <c r="T640" s="2"/>
      <c r="U640" s="2"/>
      <c r="V640" s="11" t="s">
        <v>10496</v>
      </c>
      <c r="W640" s="11" t="s">
        <v>10273</v>
      </c>
      <c r="X640" s="11" t="s">
        <v>7755</v>
      </c>
      <c r="Y640" s="11" t="s">
        <v>399</v>
      </c>
      <c r="Z640" s="11" t="s">
        <v>7755</v>
      </c>
      <c r="AA640" s="11">
        <v>81901</v>
      </c>
      <c r="AB640" s="11" t="s">
        <v>10497</v>
      </c>
      <c r="AC640" s="11" t="s">
        <v>119</v>
      </c>
      <c r="AD640" s="11" t="s">
        <v>10498</v>
      </c>
      <c r="AE640" s="11" t="s">
        <v>7667</v>
      </c>
      <c r="AF640" s="2"/>
      <c r="AG640" s="2"/>
      <c r="AH640" s="11" t="s">
        <v>9570</v>
      </c>
      <c r="AI640" s="28" t="s">
        <v>10654</v>
      </c>
      <c r="AJ640" s="11" t="s">
        <v>10594</v>
      </c>
      <c r="AK640" s="2">
        <v>2670.5357142857142</v>
      </c>
      <c r="AL640" s="13" t="s">
        <v>3890</v>
      </c>
      <c r="AM640" s="2">
        <v>2422</v>
      </c>
      <c r="AN640" s="11" t="s">
        <v>9510</v>
      </c>
      <c r="AO640" s="11" t="s">
        <v>14454</v>
      </c>
      <c r="AP640" s="13" t="s">
        <v>14455</v>
      </c>
      <c r="AQ640" s="2">
        <v>2541</v>
      </c>
      <c r="AR640" s="11" t="s">
        <v>14398</v>
      </c>
      <c r="AS640" s="11" t="s">
        <v>14459</v>
      </c>
      <c r="AT640" s="13" t="s">
        <v>14163</v>
      </c>
      <c r="AU640" s="2">
        <v>75800</v>
      </c>
      <c r="AV640" s="2"/>
      <c r="AW640" s="2"/>
      <c r="AX640" s="11" t="s">
        <v>15301</v>
      </c>
      <c r="AY640" s="11"/>
      <c r="AZ640" s="11"/>
      <c r="BA640" s="2" t="s">
        <v>132</v>
      </c>
      <c r="BB640" s="2"/>
      <c r="BC640" s="2">
        <v>0</v>
      </c>
      <c r="BD640" s="2">
        <v>0</v>
      </c>
      <c r="BE640" s="2">
        <v>0</v>
      </c>
      <c r="BF640" s="2">
        <v>0</v>
      </c>
      <c r="BG640" s="2">
        <v>0</v>
      </c>
      <c r="BH640" s="2">
        <v>0</v>
      </c>
      <c r="BI640" s="2">
        <v>47040</v>
      </c>
      <c r="BJ640" s="2">
        <v>0</v>
      </c>
      <c r="BK640" s="3">
        <v>0</v>
      </c>
      <c r="BL640" s="2">
        <v>0</v>
      </c>
      <c r="BM640" s="2">
        <v>0</v>
      </c>
      <c r="BN640" s="2">
        <v>0</v>
      </c>
      <c r="BO640" s="2">
        <v>0</v>
      </c>
      <c r="BP640" s="2">
        <v>0</v>
      </c>
      <c r="BQ640" s="2">
        <v>12544</v>
      </c>
      <c r="BR640" s="2">
        <v>0</v>
      </c>
      <c r="BS640" s="2">
        <v>0</v>
      </c>
      <c r="BT640" s="2">
        <v>0</v>
      </c>
      <c r="BU640" s="2">
        <v>0</v>
      </c>
    </row>
    <row r="641" spans="1:73" ht="84" x14ac:dyDescent="0.2">
      <c r="A641" s="27">
        <v>636</v>
      </c>
      <c r="B641" s="27" t="s">
        <v>10149</v>
      </c>
      <c r="C641" s="27">
        <v>630</v>
      </c>
      <c r="D641" s="27">
        <v>630</v>
      </c>
      <c r="E641" s="27"/>
      <c r="F641" s="11" t="s">
        <v>13708</v>
      </c>
      <c r="G641" s="44" t="s">
        <v>13709</v>
      </c>
      <c r="H641" s="28" t="s">
        <v>6767</v>
      </c>
      <c r="I641" s="28" t="s">
        <v>15207</v>
      </c>
      <c r="J641" s="28"/>
      <c r="K641" s="2">
        <v>0</v>
      </c>
      <c r="L641" s="2">
        <v>0</v>
      </c>
      <c r="M641" s="2">
        <v>0</v>
      </c>
      <c r="N641" s="2">
        <v>0</v>
      </c>
      <c r="O641" s="2">
        <v>0</v>
      </c>
      <c r="P641" s="2"/>
      <c r="Q641" s="2">
        <f t="shared" si="20"/>
        <v>90</v>
      </c>
      <c r="R641" s="2">
        <v>172217</v>
      </c>
      <c r="S641" s="2">
        <f t="shared" si="21"/>
        <v>15499530</v>
      </c>
      <c r="T641" s="2"/>
      <c r="U641" s="2"/>
      <c r="V641" s="11" t="s">
        <v>10479</v>
      </c>
      <c r="W641" s="11" t="s">
        <v>10269</v>
      </c>
      <c r="X641" s="11" t="s">
        <v>10480</v>
      </c>
      <c r="Y641" s="11" t="s">
        <v>399</v>
      </c>
      <c r="Z641" s="11" t="s">
        <v>10480</v>
      </c>
      <c r="AA641" s="11" t="s">
        <v>10481</v>
      </c>
      <c r="AB641" s="11" t="s">
        <v>10482</v>
      </c>
      <c r="AC641" s="11" t="s">
        <v>68</v>
      </c>
      <c r="AD641" s="11" t="s">
        <v>7815</v>
      </c>
      <c r="AE641" s="11" t="s">
        <v>7667</v>
      </c>
      <c r="AF641" s="2"/>
      <c r="AG641" s="2"/>
      <c r="AH641" s="11" t="s">
        <v>9570</v>
      </c>
      <c r="AI641" s="28" t="s">
        <v>10654</v>
      </c>
      <c r="AJ641" s="11" t="s">
        <v>10594</v>
      </c>
      <c r="AK641" s="2">
        <v>185990</v>
      </c>
      <c r="AL641" s="13" t="s">
        <v>409</v>
      </c>
      <c r="AM641" s="2">
        <v>168840</v>
      </c>
      <c r="AN641" s="11" t="s">
        <v>9574</v>
      </c>
      <c r="AO641" s="11" t="s">
        <v>14396</v>
      </c>
      <c r="AP641" s="13" t="s">
        <v>14397</v>
      </c>
      <c r="AQ641" s="2">
        <v>168840</v>
      </c>
      <c r="AR641" s="11" t="s">
        <v>9574</v>
      </c>
      <c r="AS641" s="11" t="s">
        <v>14396</v>
      </c>
      <c r="AT641" s="13" t="s">
        <v>14397</v>
      </c>
      <c r="AU641" s="2"/>
      <c r="AV641" s="2"/>
      <c r="AW641" s="2"/>
      <c r="AX641" s="11"/>
      <c r="AY641" s="11"/>
      <c r="AZ641" s="11"/>
      <c r="BA641" s="2" t="s">
        <v>132</v>
      </c>
      <c r="BB641" s="2"/>
      <c r="BC641" s="2">
        <v>0</v>
      </c>
      <c r="BD641" s="2">
        <v>0</v>
      </c>
      <c r="BE641" s="2">
        <v>0</v>
      </c>
      <c r="BF641" s="2">
        <v>0</v>
      </c>
      <c r="BG641" s="2">
        <v>0</v>
      </c>
      <c r="BH641" s="2">
        <v>0</v>
      </c>
      <c r="BI641" s="2">
        <v>90</v>
      </c>
      <c r="BJ641" s="2">
        <v>0</v>
      </c>
      <c r="BK641" s="3">
        <v>0</v>
      </c>
      <c r="BL641" s="2">
        <v>0</v>
      </c>
      <c r="BM641" s="2">
        <v>0</v>
      </c>
      <c r="BN641" s="2">
        <v>0</v>
      </c>
      <c r="BO641" s="2">
        <v>0</v>
      </c>
      <c r="BP641" s="2">
        <v>0</v>
      </c>
      <c r="BQ641" s="2">
        <v>0</v>
      </c>
      <c r="BR641" s="2">
        <v>0</v>
      </c>
      <c r="BS641" s="2">
        <v>0</v>
      </c>
      <c r="BT641" s="2">
        <v>0</v>
      </c>
      <c r="BU641" s="2">
        <v>0</v>
      </c>
    </row>
    <row r="642" spans="1:73" ht="60" x14ac:dyDescent="0.2">
      <c r="A642" s="27">
        <v>637</v>
      </c>
      <c r="B642" s="9" t="s">
        <v>6223</v>
      </c>
      <c r="C642" s="27">
        <v>678</v>
      </c>
      <c r="D642" s="27">
        <v>678</v>
      </c>
      <c r="E642" s="27"/>
      <c r="F642" s="11" t="s">
        <v>12353</v>
      </c>
      <c r="G642" s="44" t="s">
        <v>12354</v>
      </c>
      <c r="H642" s="28" t="s">
        <v>1742</v>
      </c>
      <c r="I642" s="28" t="s">
        <v>15207</v>
      </c>
      <c r="J642" s="28"/>
      <c r="K642" s="2">
        <v>0</v>
      </c>
      <c r="L642" s="2">
        <v>0</v>
      </c>
      <c r="M642" s="2">
        <v>0</v>
      </c>
      <c r="N642" s="2">
        <v>0</v>
      </c>
      <c r="O642" s="2">
        <v>0</v>
      </c>
      <c r="P642" s="2"/>
      <c r="Q642" s="2">
        <f t="shared" si="20"/>
        <v>168</v>
      </c>
      <c r="R642" s="2">
        <v>68523</v>
      </c>
      <c r="S642" s="2">
        <f t="shared" si="21"/>
        <v>11511864</v>
      </c>
      <c r="T642" s="2"/>
      <c r="U642" s="2"/>
      <c r="V642" s="11" t="s">
        <v>8328</v>
      </c>
      <c r="W642" s="11" t="s">
        <v>7020</v>
      </c>
      <c r="X642" s="11" t="s">
        <v>7755</v>
      </c>
      <c r="Y642" s="11" t="s">
        <v>399</v>
      </c>
      <c r="Z642" s="11" t="s">
        <v>7755</v>
      </c>
      <c r="AA642" s="11">
        <v>81910</v>
      </c>
      <c r="AB642" s="11" t="s">
        <v>8329</v>
      </c>
      <c r="AC642" s="11"/>
      <c r="AD642" s="11" t="s">
        <v>7791</v>
      </c>
      <c r="AE642" s="11" t="s">
        <v>7667</v>
      </c>
      <c r="AF642" s="2"/>
      <c r="AG642" s="2"/>
      <c r="AH642" s="11" t="s">
        <v>3658</v>
      </c>
      <c r="AI642" s="28" t="s">
        <v>10654</v>
      </c>
      <c r="AJ642" s="11" t="s">
        <v>10594</v>
      </c>
      <c r="AK642" s="2">
        <v>72756</v>
      </c>
      <c r="AL642" s="13" t="s">
        <v>409</v>
      </c>
      <c r="AM642" s="2">
        <v>65940</v>
      </c>
      <c r="AN642" s="11" t="s">
        <v>9574</v>
      </c>
      <c r="AO642" s="11" t="s">
        <v>14396</v>
      </c>
      <c r="AP642" s="13" t="s">
        <v>14397</v>
      </c>
      <c r="AQ642" s="2">
        <v>66150</v>
      </c>
      <c r="AR642" s="11" t="s">
        <v>10672</v>
      </c>
      <c r="AS642" s="11" t="s">
        <v>14447</v>
      </c>
      <c r="AT642" s="13" t="s">
        <v>14448</v>
      </c>
      <c r="AU642" s="2"/>
      <c r="AV642" s="2"/>
      <c r="AW642" s="2"/>
      <c r="AX642" s="11"/>
      <c r="AY642" s="11"/>
      <c r="AZ642" s="11"/>
      <c r="BA642" s="2">
        <v>120</v>
      </c>
      <c r="BB642" s="2"/>
      <c r="BC642" s="2">
        <v>0</v>
      </c>
      <c r="BD642" s="2">
        <v>0</v>
      </c>
      <c r="BE642" s="2">
        <v>0</v>
      </c>
      <c r="BF642" s="2">
        <v>0</v>
      </c>
      <c r="BG642" s="2">
        <v>0</v>
      </c>
      <c r="BH642" s="2">
        <v>0</v>
      </c>
      <c r="BI642" s="2">
        <v>48</v>
      </c>
      <c r="BJ642" s="2">
        <v>0</v>
      </c>
      <c r="BK642" s="2">
        <v>0</v>
      </c>
      <c r="BL642" s="2">
        <v>0</v>
      </c>
      <c r="BM642" s="2">
        <v>0</v>
      </c>
      <c r="BN642" s="2">
        <v>0</v>
      </c>
      <c r="BO642" s="2">
        <v>0</v>
      </c>
      <c r="BP642" s="2">
        <v>0</v>
      </c>
      <c r="BQ642" s="2">
        <v>0</v>
      </c>
      <c r="BR642" s="2">
        <v>0</v>
      </c>
      <c r="BS642" s="2">
        <v>0</v>
      </c>
      <c r="BT642" s="2">
        <v>0</v>
      </c>
      <c r="BU642" s="2">
        <v>0</v>
      </c>
    </row>
    <row r="643" spans="1:73" ht="96" x14ac:dyDescent="0.2">
      <c r="A643" s="27">
        <v>638</v>
      </c>
      <c r="B643" s="27" t="s">
        <v>10169</v>
      </c>
      <c r="C643" s="27">
        <v>639</v>
      </c>
      <c r="D643" s="27">
        <v>639</v>
      </c>
      <c r="E643" s="27"/>
      <c r="F643" s="11" t="s">
        <v>13721</v>
      </c>
      <c r="G643" s="44" t="s">
        <v>13722</v>
      </c>
      <c r="H643" s="28" t="s">
        <v>6767</v>
      </c>
      <c r="I643" s="28" t="s">
        <v>15207</v>
      </c>
      <c r="J643" s="28"/>
      <c r="K643" s="2">
        <v>0</v>
      </c>
      <c r="L643" s="2">
        <v>0</v>
      </c>
      <c r="M643" s="2">
        <v>0</v>
      </c>
      <c r="N643" s="2">
        <v>0</v>
      </c>
      <c r="O643" s="2">
        <v>0</v>
      </c>
      <c r="P643" s="2"/>
      <c r="Q643" s="2">
        <f t="shared" si="20"/>
        <v>75</v>
      </c>
      <c r="R643" s="2">
        <v>775320</v>
      </c>
      <c r="S643" s="2">
        <f t="shared" si="21"/>
        <v>58149000</v>
      </c>
      <c r="T643" s="2"/>
      <c r="U643" s="2"/>
      <c r="V643" s="11" t="s">
        <v>10534</v>
      </c>
      <c r="W643" s="11" t="s">
        <v>10288</v>
      </c>
      <c r="X643" s="11" t="s">
        <v>7755</v>
      </c>
      <c r="Y643" s="11" t="s">
        <v>607</v>
      </c>
      <c r="Z643" s="11" t="s">
        <v>7755</v>
      </c>
      <c r="AA643" s="11" t="s">
        <v>10535</v>
      </c>
      <c r="AB643" s="11" t="s">
        <v>7757</v>
      </c>
      <c r="AC643" s="11" t="s">
        <v>80</v>
      </c>
      <c r="AD643" s="11" t="s">
        <v>10418</v>
      </c>
      <c r="AE643" s="11" t="s">
        <v>7667</v>
      </c>
      <c r="AF643" s="2"/>
      <c r="AG643" s="2"/>
      <c r="AH643" s="11" t="s">
        <v>9570</v>
      </c>
      <c r="AI643" s="28" t="s">
        <v>10654</v>
      </c>
      <c r="AJ643" s="11" t="s">
        <v>10594</v>
      </c>
      <c r="AK643" s="2">
        <v>813960</v>
      </c>
      <c r="AL643" s="13" t="s">
        <v>409</v>
      </c>
      <c r="AM643" s="2"/>
      <c r="AN643" s="11"/>
      <c r="AO643" s="11"/>
      <c r="AP643" s="13"/>
      <c r="AQ643" s="2"/>
      <c r="AR643" s="11"/>
      <c r="AS643" s="11"/>
      <c r="AT643" s="13"/>
      <c r="AU643" s="2"/>
      <c r="AV643" s="2"/>
      <c r="AW643" s="2"/>
      <c r="AX643" s="11"/>
      <c r="AY643" s="11"/>
      <c r="AZ643" s="11"/>
      <c r="BA643" s="2" t="s">
        <v>132</v>
      </c>
      <c r="BB643" s="2"/>
      <c r="BC643" s="2">
        <v>0</v>
      </c>
      <c r="BD643" s="2">
        <v>0</v>
      </c>
      <c r="BE643" s="2">
        <v>0</v>
      </c>
      <c r="BF643" s="2">
        <v>0</v>
      </c>
      <c r="BG643" s="2">
        <v>0</v>
      </c>
      <c r="BH643" s="2">
        <v>0</v>
      </c>
      <c r="BI643" s="2">
        <v>75</v>
      </c>
      <c r="BJ643" s="2">
        <v>0</v>
      </c>
      <c r="BK643" s="3">
        <v>0</v>
      </c>
      <c r="BL643" s="2">
        <v>0</v>
      </c>
      <c r="BM643" s="2">
        <v>0</v>
      </c>
      <c r="BN643" s="2">
        <v>0</v>
      </c>
      <c r="BO643" s="2">
        <v>0</v>
      </c>
      <c r="BP643" s="2">
        <v>0</v>
      </c>
      <c r="BQ643" s="2">
        <v>0</v>
      </c>
      <c r="BR643" s="2">
        <v>0</v>
      </c>
      <c r="BS643" s="2">
        <v>0</v>
      </c>
      <c r="BT643" s="2">
        <v>0</v>
      </c>
      <c r="BU643" s="2">
        <v>0</v>
      </c>
    </row>
    <row r="644" spans="1:73" ht="96" x14ac:dyDescent="0.2">
      <c r="A644" s="27">
        <v>639</v>
      </c>
      <c r="B644" s="27" t="s">
        <v>10164</v>
      </c>
      <c r="C644" s="27">
        <v>679</v>
      </c>
      <c r="D644" s="27">
        <v>679</v>
      </c>
      <c r="E644" s="27"/>
      <c r="F644" s="11" t="s">
        <v>12355</v>
      </c>
      <c r="G644" s="44" t="s">
        <v>12356</v>
      </c>
      <c r="H644" s="28" t="s">
        <v>6767</v>
      </c>
      <c r="I644" s="28" t="s">
        <v>15257</v>
      </c>
      <c r="J644" s="28"/>
      <c r="K644" s="2">
        <v>140400</v>
      </c>
      <c r="L644" s="2">
        <v>93600</v>
      </c>
      <c r="M644" s="2">
        <v>46800</v>
      </c>
      <c r="N644" s="2">
        <v>202800</v>
      </c>
      <c r="O644" s="2">
        <v>1950</v>
      </c>
      <c r="P644" s="2"/>
      <c r="Q644" s="2">
        <f t="shared" si="20"/>
        <v>624000</v>
      </c>
      <c r="R644" s="2">
        <v>342</v>
      </c>
      <c r="S644" s="2">
        <f t="shared" si="21"/>
        <v>213408000</v>
      </c>
      <c r="T644" s="2"/>
      <c r="U644" s="2"/>
      <c r="V644" s="11" t="s">
        <v>10520</v>
      </c>
      <c r="W644" s="11" t="s">
        <v>10283</v>
      </c>
      <c r="X644" s="11" t="s">
        <v>7755</v>
      </c>
      <c r="Y644" s="11" t="s">
        <v>77</v>
      </c>
      <c r="Z644" s="11" t="s">
        <v>7755</v>
      </c>
      <c r="AA644" s="11" t="s">
        <v>10521</v>
      </c>
      <c r="AB644" s="11" t="s">
        <v>10522</v>
      </c>
      <c r="AC644" s="11" t="s">
        <v>119</v>
      </c>
      <c r="AD644" s="11" t="s">
        <v>10523</v>
      </c>
      <c r="AE644" s="11" t="s">
        <v>7667</v>
      </c>
      <c r="AF644" s="2"/>
      <c r="AG644" s="2"/>
      <c r="AH644" s="11" t="s">
        <v>9570</v>
      </c>
      <c r="AI644" s="28" t="s">
        <v>10654</v>
      </c>
      <c r="AJ644" s="11" t="s">
        <v>10594</v>
      </c>
      <c r="AK644" s="2">
        <v>366.01923076923077</v>
      </c>
      <c r="AL644" s="13" t="s">
        <v>3890</v>
      </c>
      <c r="AM644" s="2">
        <v>332</v>
      </c>
      <c r="AN644" s="11" t="s">
        <v>9510</v>
      </c>
      <c r="AO644" s="11" t="s">
        <v>14453</v>
      </c>
      <c r="AP644" s="13">
        <v>45111</v>
      </c>
      <c r="AQ644" s="2">
        <v>336</v>
      </c>
      <c r="AR644" s="11" t="s">
        <v>14398</v>
      </c>
      <c r="AS644" s="11" t="s">
        <v>14456</v>
      </c>
      <c r="AT644" s="13" t="s">
        <v>14400</v>
      </c>
      <c r="AU644" s="2"/>
      <c r="AV644" s="2"/>
      <c r="AW644" s="2"/>
      <c r="AX644" s="11"/>
      <c r="AY644" s="11"/>
      <c r="AZ644" s="11"/>
      <c r="BA644" s="2" t="s">
        <v>132</v>
      </c>
      <c r="BB644" s="2"/>
      <c r="BC644" s="2">
        <v>0</v>
      </c>
      <c r="BD644" s="2">
        <v>0</v>
      </c>
      <c r="BE644" s="2">
        <v>0</v>
      </c>
      <c r="BF644" s="2">
        <v>0</v>
      </c>
      <c r="BG644" s="2">
        <v>0</v>
      </c>
      <c r="BH644" s="2">
        <v>0</v>
      </c>
      <c r="BI644" s="2">
        <v>546000</v>
      </c>
      <c r="BJ644" s="2">
        <v>0</v>
      </c>
      <c r="BK644" s="3">
        <v>0</v>
      </c>
      <c r="BL644" s="2">
        <v>0</v>
      </c>
      <c r="BM644" s="2">
        <v>0</v>
      </c>
      <c r="BN644" s="2">
        <v>0</v>
      </c>
      <c r="BO644" s="2">
        <v>0</v>
      </c>
      <c r="BP644" s="2">
        <v>0</v>
      </c>
      <c r="BQ644" s="2">
        <v>78000</v>
      </c>
      <c r="BR644" s="2">
        <v>0</v>
      </c>
      <c r="BS644" s="2">
        <v>0</v>
      </c>
      <c r="BT644" s="2">
        <v>0</v>
      </c>
      <c r="BU644" s="2">
        <v>0</v>
      </c>
    </row>
    <row r="645" spans="1:73" ht="36" x14ac:dyDescent="0.2">
      <c r="A645" s="27">
        <v>640</v>
      </c>
      <c r="B645" s="27" t="s">
        <v>10146</v>
      </c>
      <c r="C645" s="27">
        <v>680</v>
      </c>
      <c r="D645" s="27">
        <v>680</v>
      </c>
      <c r="E645" s="27"/>
      <c r="F645" s="11" t="s">
        <v>12357</v>
      </c>
      <c r="G645" s="44" t="s">
        <v>12359</v>
      </c>
      <c r="H645" s="28" t="s">
        <v>6767</v>
      </c>
      <c r="I645" s="28" t="s">
        <v>15257</v>
      </c>
      <c r="J645" s="28"/>
      <c r="K645" s="2">
        <v>0</v>
      </c>
      <c r="L645" s="2">
        <v>0</v>
      </c>
      <c r="M645" s="2">
        <v>0</v>
      </c>
      <c r="N645" s="2">
        <v>19000</v>
      </c>
      <c r="O645" s="2">
        <v>0</v>
      </c>
      <c r="P645" s="2"/>
      <c r="Q645" s="2">
        <f t="shared" si="20"/>
        <v>22800</v>
      </c>
      <c r="R645" s="2">
        <v>1554</v>
      </c>
      <c r="S645" s="2">
        <f t="shared" si="21"/>
        <v>35431200</v>
      </c>
      <c r="T645" s="2"/>
      <c r="U645" s="2"/>
      <c r="V645" s="11" t="s">
        <v>10471</v>
      </c>
      <c r="W645" s="11" t="s">
        <v>10266</v>
      </c>
      <c r="X645" s="11" t="s">
        <v>7755</v>
      </c>
      <c r="Y645" s="11" t="s">
        <v>399</v>
      </c>
      <c r="Z645" s="11" t="s">
        <v>7755</v>
      </c>
      <c r="AA645" s="11">
        <v>81912</v>
      </c>
      <c r="AB645" s="11" t="s">
        <v>10472</v>
      </c>
      <c r="AC645" s="11" t="s">
        <v>119</v>
      </c>
      <c r="AD645" s="11" t="s">
        <v>10473</v>
      </c>
      <c r="AE645" s="11" t="s">
        <v>7667</v>
      </c>
      <c r="AF645" s="2"/>
      <c r="AG645" s="2"/>
      <c r="AH645" s="11" t="s">
        <v>9570</v>
      </c>
      <c r="AI645" s="28" t="s">
        <v>10654</v>
      </c>
      <c r="AJ645" s="11" t="s">
        <v>10594</v>
      </c>
      <c r="AK645" s="2">
        <v>1638.2763157894738</v>
      </c>
      <c r="AL645" s="13" t="s">
        <v>409</v>
      </c>
      <c r="AM645" s="2">
        <v>1491</v>
      </c>
      <c r="AN645" s="11" t="s">
        <v>9574</v>
      </c>
      <c r="AO645" s="11" t="s">
        <v>14396</v>
      </c>
      <c r="AP645" s="13" t="s">
        <v>14397</v>
      </c>
      <c r="AQ645" s="2">
        <v>1492</v>
      </c>
      <c r="AR645" s="11" t="s">
        <v>14401</v>
      </c>
      <c r="AS645" s="11" t="s">
        <v>14402</v>
      </c>
      <c r="AT645" s="13" t="s">
        <v>14449</v>
      </c>
      <c r="AU645" s="2"/>
      <c r="AV645" s="2"/>
      <c r="AW645" s="2"/>
      <c r="AX645" s="11"/>
      <c r="AY645" s="11"/>
      <c r="AZ645" s="11"/>
      <c r="BA645" s="2" t="s">
        <v>132</v>
      </c>
      <c r="BB645" s="2"/>
      <c r="BC645" s="2">
        <v>0</v>
      </c>
      <c r="BD645" s="2">
        <v>0</v>
      </c>
      <c r="BE645" s="2">
        <v>0</v>
      </c>
      <c r="BF645" s="2">
        <v>0</v>
      </c>
      <c r="BG645" s="2">
        <v>0</v>
      </c>
      <c r="BH645" s="2">
        <v>0</v>
      </c>
      <c r="BI645" s="2">
        <v>3800</v>
      </c>
      <c r="BJ645" s="2">
        <v>0</v>
      </c>
      <c r="BK645" s="3">
        <v>0</v>
      </c>
      <c r="BL645" s="2">
        <v>0</v>
      </c>
      <c r="BM645" s="2">
        <v>0</v>
      </c>
      <c r="BN645" s="2">
        <v>0</v>
      </c>
      <c r="BO645" s="2">
        <v>0</v>
      </c>
      <c r="BP645" s="2">
        <v>0</v>
      </c>
      <c r="BQ645" s="2">
        <v>19000</v>
      </c>
      <c r="BR645" s="2">
        <v>0</v>
      </c>
      <c r="BS645" s="2">
        <v>0</v>
      </c>
      <c r="BT645" s="2">
        <v>0</v>
      </c>
      <c r="BU645" s="2">
        <v>0</v>
      </c>
    </row>
    <row r="646" spans="1:73" ht="36" x14ac:dyDescent="0.2">
      <c r="A646" s="27">
        <v>641</v>
      </c>
      <c r="B646" s="27" t="s">
        <v>10147</v>
      </c>
      <c r="C646" s="27">
        <v>681</v>
      </c>
      <c r="D646" s="27">
        <v>681</v>
      </c>
      <c r="E646" s="27"/>
      <c r="F646" s="11" t="s">
        <v>12357</v>
      </c>
      <c r="G646" s="44" t="s">
        <v>12358</v>
      </c>
      <c r="H646" s="28" t="s">
        <v>6767</v>
      </c>
      <c r="I646" s="28" t="s">
        <v>15257</v>
      </c>
      <c r="J646" s="28"/>
      <c r="K646" s="2">
        <v>1500</v>
      </c>
      <c r="L646" s="2">
        <v>0</v>
      </c>
      <c r="M646" s="2">
        <v>1500</v>
      </c>
      <c r="N646" s="2">
        <v>4500</v>
      </c>
      <c r="O646" s="2">
        <v>0</v>
      </c>
      <c r="P646" s="2"/>
      <c r="Q646" s="2">
        <f t="shared" si="20"/>
        <v>4000</v>
      </c>
      <c r="R646" s="2">
        <v>3322</v>
      </c>
      <c r="S646" s="2">
        <f t="shared" si="21"/>
        <v>13288000</v>
      </c>
      <c r="T646" s="2"/>
      <c r="U646" s="2"/>
      <c r="V646" s="11" t="s">
        <v>10474</v>
      </c>
      <c r="W646" s="11" t="s">
        <v>10267</v>
      </c>
      <c r="X646" s="11" t="s">
        <v>7755</v>
      </c>
      <c r="Y646" s="11" t="s">
        <v>399</v>
      </c>
      <c r="Z646" s="11" t="s">
        <v>7755</v>
      </c>
      <c r="AA646" s="11">
        <v>81911</v>
      </c>
      <c r="AB646" s="11" t="s">
        <v>10475</v>
      </c>
      <c r="AC646" s="11" t="s">
        <v>119</v>
      </c>
      <c r="AD646" s="11" t="s">
        <v>10476</v>
      </c>
      <c r="AE646" s="11" t="s">
        <v>7667</v>
      </c>
      <c r="AF646" s="2"/>
      <c r="AG646" s="2"/>
      <c r="AH646" s="11" t="s">
        <v>9570</v>
      </c>
      <c r="AI646" s="28" t="s">
        <v>10654</v>
      </c>
      <c r="AJ646" s="11" t="s">
        <v>10594</v>
      </c>
      <c r="AK646" s="2">
        <v>3491.25</v>
      </c>
      <c r="AL646" s="13" t="s">
        <v>409</v>
      </c>
      <c r="AM646" s="2">
        <v>3163</v>
      </c>
      <c r="AN646" s="11" t="s">
        <v>14401</v>
      </c>
      <c r="AO646" s="11" t="s">
        <v>14402</v>
      </c>
      <c r="AP646" s="13" t="s">
        <v>14449</v>
      </c>
      <c r="AQ646" s="2">
        <v>3163</v>
      </c>
      <c r="AR646" s="11" t="s">
        <v>14401</v>
      </c>
      <c r="AS646" s="11" t="s">
        <v>14402</v>
      </c>
      <c r="AT646" s="13" t="s">
        <v>14449</v>
      </c>
      <c r="AU646" s="2"/>
      <c r="AV646" s="2"/>
      <c r="AW646" s="2"/>
      <c r="AX646" s="11"/>
      <c r="AY646" s="11"/>
      <c r="AZ646" s="11"/>
      <c r="BA646" s="2" t="s">
        <v>132</v>
      </c>
      <c r="BB646" s="2"/>
      <c r="BC646" s="2">
        <v>0</v>
      </c>
      <c r="BD646" s="2">
        <v>0</v>
      </c>
      <c r="BE646" s="2">
        <v>0</v>
      </c>
      <c r="BF646" s="2">
        <v>0</v>
      </c>
      <c r="BG646" s="2">
        <v>0</v>
      </c>
      <c r="BH646" s="2">
        <v>0</v>
      </c>
      <c r="BI646" s="2">
        <v>1000</v>
      </c>
      <c r="BJ646" s="2">
        <v>0</v>
      </c>
      <c r="BK646" s="3">
        <v>0</v>
      </c>
      <c r="BL646" s="2">
        <v>0</v>
      </c>
      <c r="BM646" s="2">
        <v>0</v>
      </c>
      <c r="BN646" s="2">
        <v>0</v>
      </c>
      <c r="BO646" s="2">
        <v>0</v>
      </c>
      <c r="BP646" s="2">
        <v>0</v>
      </c>
      <c r="BQ646" s="2">
        <v>3000</v>
      </c>
      <c r="BR646" s="2">
        <v>0</v>
      </c>
      <c r="BS646" s="2">
        <v>0</v>
      </c>
      <c r="BT646" s="2">
        <v>0</v>
      </c>
      <c r="BU646" s="2">
        <v>0</v>
      </c>
    </row>
    <row r="647" spans="1:73" ht="168" x14ac:dyDescent="0.2">
      <c r="A647" s="27">
        <v>642</v>
      </c>
      <c r="B647" s="27" t="s">
        <v>10156</v>
      </c>
      <c r="C647" s="27">
        <v>651</v>
      </c>
      <c r="D647" s="27">
        <v>651</v>
      </c>
      <c r="E647" s="27"/>
      <c r="F647" s="11" t="s">
        <v>13745</v>
      </c>
      <c r="G647" s="44" t="s">
        <v>13746</v>
      </c>
      <c r="H647" s="11" t="s">
        <v>102</v>
      </c>
      <c r="I647" s="28" t="s">
        <v>15207</v>
      </c>
      <c r="J647" s="28"/>
      <c r="K647" s="2">
        <v>0</v>
      </c>
      <c r="L647" s="2">
        <v>0</v>
      </c>
      <c r="M647" s="2">
        <v>0</v>
      </c>
      <c r="N647" s="2">
        <v>0</v>
      </c>
      <c r="O647" s="2">
        <v>0</v>
      </c>
      <c r="P647" s="2"/>
      <c r="Q647" s="2">
        <f t="shared" si="20"/>
        <v>800</v>
      </c>
      <c r="R647" s="2">
        <v>49833</v>
      </c>
      <c r="S647" s="2">
        <f t="shared" si="21"/>
        <v>39866400</v>
      </c>
      <c r="T647" s="2"/>
      <c r="U647" s="2"/>
      <c r="V647" s="11" t="s">
        <v>10499</v>
      </c>
      <c r="W647" s="11" t="s">
        <v>10274</v>
      </c>
      <c r="X647" s="11" t="s">
        <v>7755</v>
      </c>
      <c r="Y647" s="11" t="s">
        <v>399</v>
      </c>
      <c r="Z647" s="11" t="s">
        <v>7755</v>
      </c>
      <c r="AA647" s="11">
        <v>33210</v>
      </c>
      <c r="AB647" s="11" t="s">
        <v>7757</v>
      </c>
      <c r="AC647" s="11" t="s">
        <v>80</v>
      </c>
      <c r="AD647" s="11" t="s">
        <v>8185</v>
      </c>
      <c r="AE647" s="11" t="s">
        <v>7667</v>
      </c>
      <c r="AF647" s="2"/>
      <c r="AG647" s="2"/>
      <c r="AH647" s="11" t="s">
        <v>9570</v>
      </c>
      <c r="AI647" s="28" t="s">
        <v>10654</v>
      </c>
      <c r="AJ647" s="11" t="s">
        <v>10594</v>
      </c>
      <c r="AK647" s="2">
        <v>52311</v>
      </c>
      <c r="AL647" s="13" t="s">
        <v>409</v>
      </c>
      <c r="AM647" s="2">
        <v>47460</v>
      </c>
      <c r="AN647" s="11" t="s">
        <v>9574</v>
      </c>
      <c r="AO647" s="11" t="s">
        <v>14396</v>
      </c>
      <c r="AP647" s="13" t="s">
        <v>14397</v>
      </c>
      <c r="AQ647" s="2">
        <v>47460</v>
      </c>
      <c r="AR647" s="11" t="s">
        <v>9574</v>
      </c>
      <c r="AS647" s="11" t="s">
        <v>14396</v>
      </c>
      <c r="AT647" s="13" t="s">
        <v>14397</v>
      </c>
      <c r="AU647" s="2"/>
      <c r="AV647" s="2"/>
      <c r="AW647" s="2"/>
      <c r="AX647" s="11"/>
      <c r="AY647" s="11"/>
      <c r="AZ647" s="11"/>
      <c r="BA647" s="2" t="s">
        <v>132</v>
      </c>
      <c r="BB647" s="2"/>
      <c r="BC647" s="2">
        <v>0</v>
      </c>
      <c r="BD647" s="2">
        <v>0</v>
      </c>
      <c r="BE647" s="2">
        <v>0</v>
      </c>
      <c r="BF647" s="2">
        <v>0</v>
      </c>
      <c r="BG647" s="2">
        <v>0</v>
      </c>
      <c r="BH647" s="2">
        <v>0</v>
      </c>
      <c r="BI647" s="2">
        <v>800</v>
      </c>
      <c r="BJ647" s="2">
        <v>0</v>
      </c>
      <c r="BK647" s="3">
        <v>0</v>
      </c>
      <c r="BL647" s="2">
        <v>0</v>
      </c>
      <c r="BM647" s="2">
        <v>0</v>
      </c>
      <c r="BN647" s="2">
        <v>0</v>
      </c>
      <c r="BO647" s="2">
        <v>0</v>
      </c>
      <c r="BP647" s="2">
        <v>0</v>
      </c>
      <c r="BQ647" s="2">
        <v>0</v>
      </c>
      <c r="BR647" s="2">
        <v>0</v>
      </c>
      <c r="BS647" s="2">
        <v>0</v>
      </c>
      <c r="BT647" s="2">
        <v>0</v>
      </c>
      <c r="BU647" s="2">
        <v>0</v>
      </c>
    </row>
    <row r="648" spans="1:73" ht="144" x14ac:dyDescent="0.2">
      <c r="A648" s="27">
        <v>643</v>
      </c>
      <c r="B648" s="27" t="s">
        <v>10139</v>
      </c>
      <c r="C648" s="27">
        <v>652</v>
      </c>
      <c r="D648" s="27">
        <v>652</v>
      </c>
      <c r="E648" s="27"/>
      <c r="F648" s="11" t="s">
        <v>13747</v>
      </c>
      <c r="G648" s="44" t="s">
        <v>13748</v>
      </c>
      <c r="H648" s="11" t="s">
        <v>102</v>
      </c>
      <c r="I648" s="28" t="s">
        <v>15207</v>
      </c>
      <c r="J648" s="28"/>
      <c r="K648" s="2">
        <v>0</v>
      </c>
      <c r="L648" s="2">
        <v>0</v>
      </c>
      <c r="M648" s="2">
        <v>0</v>
      </c>
      <c r="N648" s="2">
        <v>0</v>
      </c>
      <c r="O648" s="2">
        <v>0</v>
      </c>
      <c r="P648" s="2"/>
      <c r="Q648" s="2">
        <f t="shared" si="20"/>
        <v>1000</v>
      </c>
      <c r="R648" s="2">
        <v>94248</v>
      </c>
      <c r="S648" s="2">
        <f t="shared" si="21"/>
        <v>94248000</v>
      </c>
      <c r="T648" s="2"/>
      <c r="U648" s="2"/>
      <c r="V648" s="11" t="s">
        <v>10462</v>
      </c>
      <c r="W648" s="11" t="s">
        <v>10259</v>
      </c>
      <c r="X648" s="11" t="s">
        <v>7755</v>
      </c>
      <c r="Y648" s="11" t="s">
        <v>399</v>
      </c>
      <c r="Z648" s="11" t="s">
        <v>7755</v>
      </c>
      <c r="AA648" s="11">
        <v>386357</v>
      </c>
      <c r="AB648" s="11" t="s">
        <v>7757</v>
      </c>
      <c r="AC648" s="11" t="s">
        <v>80</v>
      </c>
      <c r="AD648" s="11" t="s">
        <v>8185</v>
      </c>
      <c r="AE648" s="11" t="s">
        <v>7667</v>
      </c>
      <c r="AF648" s="2"/>
      <c r="AG648" s="2"/>
      <c r="AH648" s="11" t="s">
        <v>9570</v>
      </c>
      <c r="AI648" s="28" t="s">
        <v>10654</v>
      </c>
      <c r="AJ648" s="11" t="s">
        <v>10594</v>
      </c>
      <c r="AK648" s="2">
        <v>101661</v>
      </c>
      <c r="AL648" s="13" t="s">
        <v>409</v>
      </c>
      <c r="AM648" s="2">
        <v>92190</v>
      </c>
      <c r="AN648" s="11" t="s">
        <v>9574</v>
      </c>
      <c r="AO648" s="11" t="s">
        <v>14396</v>
      </c>
      <c r="AP648" s="13" t="s">
        <v>14397</v>
      </c>
      <c r="AQ648" s="2">
        <v>92190</v>
      </c>
      <c r="AR648" s="11" t="s">
        <v>9574</v>
      </c>
      <c r="AS648" s="11" t="s">
        <v>14396</v>
      </c>
      <c r="AT648" s="13" t="s">
        <v>14397</v>
      </c>
      <c r="AU648" s="2"/>
      <c r="AV648" s="2"/>
      <c r="AW648" s="2"/>
      <c r="AX648" s="11"/>
      <c r="AY648" s="11"/>
      <c r="AZ648" s="11"/>
      <c r="BA648" s="2" t="s">
        <v>132</v>
      </c>
      <c r="BB648" s="2"/>
      <c r="BC648" s="2">
        <v>0</v>
      </c>
      <c r="BD648" s="2">
        <v>0</v>
      </c>
      <c r="BE648" s="2">
        <v>0</v>
      </c>
      <c r="BF648" s="2">
        <v>0</v>
      </c>
      <c r="BG648" s="2">
        <v>0</v>
      </c>
      <c r="BH648" s="2">
        <v>0</v>
      </c>
      <c r="BI648" s="2">
        <v>1000</v>
      </c>
      <c r="BJ648" s="2">
        <v>0</v>
      </c>
      <c r="BK648" s="3">
        <v>0</v>
      </c>
      <c r="BL648" s="2">
        <v>0</v>
      </c>
      <c r="BM648" s="2">
        <v>0</v>
      </c>
      <c r="BN648" s="2">
        <v>0</v>
      </c>
      <c r="BO648" s="2">
        <v>0</v>
      </c>
      <c r="BP648" s="2">
        <v>0</v>
      </c>
      <c r="BQ648" s="2">
        <v>0</v>
      </c>
      <c r="BR648" s="2">
        <v>0</v>
      </c>
      <c r="BS648" s="2">
        <v>0</v>
      </c>
      <c r="BT648" s="2">
        <v>0</v>
      </c>
      <c r="BU648" s="2">
        <v>0</v>
      </c>
    </row>
    <row r="649" spans="1:73" ht="144" x14ac:dyDescent="0.2">
      <c r="A649" s="27">
        <v>644</v>
      </c>
      <c r="B649" s="27" t="s">
        <v>10140</v>
      </c>
      <c r="C649" s="27">
        <v>653</v>
      </c>
      <c r="D649" s="27">
        <v>653</v>
      </c>
      <c r="E649" s="27"/>
      <c r="F649" s="11" t="s">
        <v>13749</v>
      </c>
      <c r="G649" s="44" t="s">
        <v>13750</v>
      </c>
      <c r="H649" s="11" t="s">
        <v>102</v>
      </c>
      <c r="I649" s="28" t="s">
        <v>15207</v>
      </c>
      <c r="J649" s="28"/>
      <c r="K649" s="2">
        <v>0</v>
      </c>
      <c r="L649" s="2">
        <v>0</v>
      </c>
      <c r="M649" s="2">
        <v>0</v>
      </c>
      <c r="N649" s="2">
        <v>0</v>
      </c>
      <c r="O649" s="2">
        <v>0</v>
      </c>
      <c r="P649" s="2"/>
      <c r="Q649" s="2">
        <f t="shared" si="20"/>
        <v>1000</v>
      </c>
      <c r="R649" s="2">
        <v>97629</v>
      </c>
      <c r="S649" s="2">
        <f t="shared" si="21"/>
        <v>97629000</v>
      </c>
      <c r="T649" s="2"/>
      <c r="U649" s="2"/>
      <c r="V649" s="11" t="s">
        <v>10463</v>
      </c>
      <c r="W649" s="11" t="s">
        <v>10260</v>
      </c>
      <c r="X649" s="11" t="s">
        <v>7755</v>
      </c>
      <c r="Y649" s="11" t="s">
        <v>399</v>
      </c>
      <c r="Z649" s="11" t="s">
        <v>7755</v>
      </c>
      <c r="AA649" s="11">
        <v>387620</v>
      </c>
      <c r="AB649" s="11" t="s">
        <v>7757</v>
      </c>
      <c r="AC649" s="11" t="s">
        <v>80</v>
      </c>
      <c r="AD649" s="11" t="s">
        <v>8185</v>
      </c>
      <c r="AE649" s="11" t="s">
        <v>7667</v>
      </c>
      <c r="AF649" s="2"/>
      <c r="AG649" s="2"/>
      <c r="AH649" s="11" t="s">
        <v>9570</v>
      </c>
      <c r="AI649" s="28" t="s">
        <v>10654</v>
      </c>
      <c r="AJ649" s="11" t="s">
        <v>10594</v>
      </c>
      <c r="AK649" s="2">
        <v>102532.5</v>
      </c>
      <c r="AL649" s="13" t="s">
        <v>409</v>
      </c>
      <c r="AM649" s="2">
        <v>92925</v>
      </c>
      <c r="AN649" s="11" t="s">
        <v>9574</v>
      </c>
      <c r="AO649" s="11" t="s">
        <v>14396</v>
      </c>
      <c r="AP649" s="13" t="s">
        <v>14397</v>
      </c>
      <c r="AQ649" s="2">
        <v>92978</v>
      </c>
      <c r="AR649" s="11" t="s">
        <v>9510</v>
      </c>
      <c r="AS649" s="11" t="s">
        <v>14454</v>
      </c>
      <c r="AT649" s="13" t="s">
        <v>14455</v>
      </c>
      <c r="AU649" s="2"/>
      <c r="AV649" s="2"/>
      <c r="AW649" s="2"/>
      <c r="AX649" s="11"/>
      <c r="AY649" s="11"/>
      <c r="AZ649" s="11"/>
      <c r="BA649" s="2" t="s">
        <v>132</v>
      </c>
      <c r="BB649" s="2"/>
      <c r="BC649" s="2">
        <v>0</v>
      </c>
      <c r="BD649" s="2">
        <v>0</v>
      </c>
      <c r="BE649" s="2">
        <v>0</v>
      </c>
      <c r="BF649" s="2">
        <v>0</v>
      </c>
      <c r="BG649" s="2">
        <v>0</v>
      </c>
      <c r="BH649" s="2">
        <v>0</v>
      </c>
      <c r="BI649" s="2">
        <v>1000</v>
      </c>
      <c r="BJ649" s="2">
        <v>0</v>
      </c>
      <c r="BK649" s="3">
        <v>0</v>
      </c>
      <c r="BL649" s="2">
        <v>0</v>
      </c>
      <c r="BM649" s="2">
        <v>0</v>
      </c>
      <c r="BN649" s="2">
        <v>0</v>
      </c>
      <c r="BO649" s="2">
        <v>0</v>
      </c>
      <c r="BP649" s="2">
        <v>0</v>
      </c>
      <c r="BQ649" s="2">
        <v>0</v>
      </c>
      <c r="BR649" s="2">
        <v>0</v>
      </c>
      <c r="BS649" s="2">
        <v>0</v>
      </c>
      <c r="BT649" s="2">
        <v>0</v>
      </c>
      <c r="BU649" s="2">
        <v>0</v>
      </c>
    </row>
    <row r="650" spans="1:73" ht="168" x14ac:dyDescent="0.2">
      <c r="A650" s="27">
        <v>645</v>
      </c>
      <c r="B650" s="27" t="s">
        <v>10141</v>
      </c>
      <c r="C650" s="27">
        <v>654</v>
      </c>
      <c r="D650" s="27">
        <v>654</v>
      </c>
      <c r="E650" s="27"/>
      <c r="F650" s="11" t="s">
        <v>13751</v>
      </c>
      <c r="G650" s="44" t="s">
        <v>13752</v>
      </c>
      <c r="H650" s="11" t="s">
        <v>102</v>
      </c>
      <c r="I650" s="28" t="s">
        <v>15207</v>
      </c>
      <c r="J650" s="28"/>
      <c r="K650" s="2">
        <v>0</v>
      </c>
      <c r="L650" s="2">
        <v>0</v>
      </c>
      <c r="M650" s="2">
        <v>0</v>
      </c>
      <c r="N650" s="2">
        <v>0</v>
      </c>
      <c r="O650" s="2">
        <v>0</v>
      </c>
      <c r="P650" s="2"/>
      <c r="Q650" s="2">
        <f t="shared" si="20"/>
        <v>1000</v>
      </c>
      <c r="R650" s="2">
        <v>97629</v>
      </c>
      <c r="S650" s="2">
        <f t="shared" si="21"/>
        <v>97629000</v>
      </c>
      <c r="T650" s="2"/>
      <c r="U650" s="2"/>
      <c r="V650" s="11" t="s">
        <v>10464</v>
      </c>
      <c r="W650" s="11" t="s">
        <v>10261</v>
      </c>
      <c r="X650" s="11" t="s">
        <v>7755</v>
      </c>
      <c r="Y650" s="11" t="s">
        <v>399</v>
      </c>
      <c r="Z650" s="11" t="s">
        <v>7755</v>
      </c>
      <c r="AA650" s="11">
        <v>387687</v>
      </c>
      <c r="AB650" s="11" t="s">
        <v>7757</v>
      </c>
      <c r="AC650" s="11" t="s">
        <v>80</v>
      </c>
      <c r="AD650" s="11" t="s">
        <v>8185</v>
      </c>
      <c r="AE650" s="11" t="s">
        <v>7667</v>
      </c>
      <c r="AF650" s="2"/>
      <c r="AG650" s="2"/>
      <c r="AH650" s="11" t="s">
        <v>9570</v>
      </c>
      <c r="AI650" s="28" t="s">
        <v>10654</v>
      </c>
      <c r="AJ650" s="11" t="s">
        <v>10594</v>
      </c>
      <c r="AK650" s="2">
        <v>102532.5</v>
      </c>
      <c r="AL650" s="13" t="s">
        <v>409</v>
      </c>
      <c r="AM650" s="2">
        <v>92925</v>
      </c>
      <c r="AN650" s="11" t="s">
        <v>9574</v>
      </c>
      <c r="AO650" s="11" t="s">
        <v>14396</v>
      </c>
      <c r="AP650" s="13" t="s">
        <v>14397</v>
      </c>
      <c r="AQ650" s="2">
        <v>92978</v>
      </c>
      <c r="AR650" s="11" t="s">
        <v>14401</v>
      </c>
      <c r="AS650" s="11" t="s">
        <v>14402</v>
      </c>
      <c r="AT650" s="13" t="s">
        <v>14449</v>
      </c>
      <c r="AU650" s="2"/>
      <c r="AV650" s="2"/>
      <c r="AW650" s="2"/>
      <c r="AX650" s="11"/>
      <c r="AY650" s="11"/>
      <c r="AZ650" s="11"/>
      <c r="BA650" s="2" t="s">
        <v>132</v>
      </c>
      <c r="BB650" s="2"/>
      <c r="BC650" s="2">
        <v>0</v>
      </c>
      <c r="BD650" s="2">
        <v>0</v>
      </c>
      <c r="BE650" s="2">
        <v>0</v>
      </c>
      <c r="BF650" s="2">
        <v>0</v>
      </c>
      <c r="BG650" s="2">
        <v>0</v>
      </c>
      <c r="BH650" s="2">
        <v>0</v>
      </c>
      <c r="BI650" s="2">
        <v>1000</v>
      </c>
      <c r="BJ650" s="2">
        <v>0</v>
      </c>
      <c r="BK650" s="3">
        <v>0</v>
      </c>
      <c r="BL650" s="2">
        <v>0</v>
      </c>
      <c r="BM650" s="2">
        <v>0</v>
      </c>
      <c r="BN650" s="2">
        <v>0</v>
      </c>
      <c r="BO650" s="2">
        <v>0</v>
      </c>
      <c r="BP650" s="2">
        <v>0</v>
      </c>
      <c r="BQ650" s="2">
        <v>0</v>
      </c>
      <c r="BR650" s="2">
        <v>0</v>
      </c>
      <c r="BS650" s="2">
        <v>0</v>
      </c>
      <c r="BT650" s="2">
        <v>0</v>
      </c>
      <c r="BU650" s="2">
        <v>0</v>
      </c>
    </row>
    <row r="651" spans="1:73" ht="168" x14ac:dyDescent="0.2">
      <c r="A651" s="27">
        <v>646</v>
      </c>
      <c r="B651" s="27" t="s">
        <v>10138</v>
      </c>
      <c r="C651" s="27">
        <v>655</v>
      </c>
      <c r="D651" s="27">
        <v>655</v>
      </c>
      <c r="E651" s="27"/>
      <c r="F651" s="11" t="s">
        <v>13753</v>
      </c>
      <c r="G651" s="44" t="s">
        <v>13754</v>
      </c>
      <c r="H651" s="11" t="s">
        <v>102</v>
      </c>
      <c r="I651" s="28" t="s">
        <v>15207</v>
      </c>
      <c r="J651" s="28"/>
      <c r="K651" s="2">
        <v>0</v>
      </c>
      <c r="L651" s="2">
        <v>0</v>
      </c>
      <c r="M651" s="2">
        <v>0</v>
      </c>
      <c r="N651" s="2">
        <v>0</v>
      </c>
      <c r="O651" s="2">
        <v>0</v>
      </c>
      <c r="P651" s="2"/>
      <c r="Q651" s="2">
        <f t="shared" si="20"/>
        <v>1000</v>
      </c>
      <c r="R651" s="2">
        <v>70986</v>
      </c>
      <c r="S651" s="2">
        <f t="shared" si="21"/>
        <v>70986000</v>
      </c>
      <c r="T651" s="2"/>
      <c r="U651" s="2"/>
      <c r="V651" s="11" t="s">
        <v>10461</v>
      </c>
      <c r="W651" s="11" t="s">
        <v>10258</v>
      </c>
      <c r="X651" s="11" t="s">
        <v>7755</v>
      </c>
      <c r="Y651" s="11" t="s">
        <v>607</v>
      </c>
      <c r="Z651" s="11" t="s">
        <v>7755</v>
      </c>
      <c r="AA651" s="11">
        <v>33200</v>
      </c>
      <c r="AB651" s="11" t="s">
        <v>7757</v>
      </c>
      <c r="AC651" s="11" t="s">
        <v>80</v>
      </c>
      <c r="AD651" s="11" t="s">
        <v>8185</v>
      </c>
      <c r="AE651" s="11" t="s">
        <v>7667</v>
      </c>
      <c r="AF651" s="2"/>
      <c r="AG651" s="2"/>
      <c r="AH651" s="11" t="s">
        <v>9570</v>
      </c>
      <c r="AI651" s="28" t="s">
        <v>10654</v>
      </c>
      <c r="AJ651" s="11" t="s">
        <v>10594</v>
      </c>
      <c r="AK651" s="2">
        <v>76713</v>
      </c>
      <c r="AL651" s="13" t="s">
        <v>409</v>
      </c>
      <c r="AM651" s="2">
        <v>69594</v>
      </c>
      <c r="AN651" s="11" t="s">
        <v>9574</v>
      </c>
      <c r="AO651" s="11" t="s">
        <v>14396</v>
      </c>
      <c r="AP651" s="13" t="s">
        <v>14397</v>
      </c>
      <c r="AQ651" s="2">
        <v>69605</v>
      </c>
      <c r="AR651" s="11" t="s">
        <v>14401</v>
      </c>
      <c r="AS651" s="11" t="s">
        <v>14402</v>
      </c>
      <c r="AT651" s="13" t="s">
        <v>14449</v>
      </c>
      <c r="AU651" s="2"/>
      <c r="AV651" s="2"/>
      <c r="AW651" s="2"/>
      <c r="AX651" s="11"/>
      <c r="AY651" s="11"/>
      <c r="AZ651" s="11"/>
      <c r="BA651" s="2" t="s">
        <v>132</v>
      </c>
      <c r="BB651" s="2"/>
      <c r="BC651" s="2">
        <v>0</v>
      </c>
      <c r="BD651" s="2">
        <v>0</v>
      </c>
      <c r="BE651" s="2">
        <v>0</v>
      </c>
      <c r="BF651" s="2">
        <v>0</v>
      </c>
      <c r="BG651" s="2">
        <v>0</v>
      </c>
      <c r="BH651" s="2">
        <v>0</v>
      </c>
      <c r="BI651" s="2">
        <v>1000</v>
      </c>
      <c r="BJ651" s="2">
        <v>0</v>
      </c>
      <c r="BK651" s="3">
        <v>0</v>
      </c>
      <c r="BL651" s="2">
        <v>0</v>
      </c>
      <c r="BM651" s="2">
        <v>0</v>
      </c>
      <c r="BN651" s="2">
        <v>0</v>
      </c>
      <c r="BO651" s="2">
        <v>0</v>
      </c>
      <c r="BP651" s="2">
        <v>0</v>
      </c>
      <c r="BQ651" s="2">
        <v>0</v>
      </c>
      <c r="BR651" s="2">
        <v>0</v>
      </c>
      <c r="BS651" s="2">
        <v>0</v>
      </c>
      <c r="BT651" s="2">
        <v>0</v>
      </c>
      <c r="BU651" s="2">
        <v>0</v>
      </c>
    </row>
    <row r="652" spans="1:73" ht="132" x14ac:dyDescent="0.2">
      <c r="A652" s="27">
        <v>647</v>
      </c>
      <c r="B652" s="27" t="s">
        <v>10120</v>
      </c>
      <c r="C652" s="27">
        <v>656</v>
      </c>
      <c r="D652" s="27">
        <v>656</v>
      </c>
      <c r="E652" s="27"/>
      <c r="F652" s="11" t="s">
        <v>13755</v>
      </c>
      <c r="G652" s="44" t="s">
        <v>13756</v>
      </c>
      <c r="H652" s="11" t="s">
        <v>102</v>
      </c>
      <c r="I652" s="28" t="s">
        <v>15207</v>
      </c>
      <c r="J652" s="28"/>
      <c r="K652" s="2">
        <v>0</v>
      </c>
      <c r="L652" s="2">
        <v>0</v>
      </c>
      <c r="M652" s="2">
        <v>0</v>
      </c>
      <c r="N652" s="2">
        <v>0</v>
      </c>
      <c r="O652" s="2">
        <v>0</v>
      </c>
      <c r="P652" s="2"/>
      <c r="Q652" s="2">
        <f t="shared" si="20"/>
        <v>500</v>
      </c>
      <c r="R652" s="2">
        <v>33222</v>
      </c>
      <c r="S652" s="2">
        <f t="shared" si="21"/>
        <v>16611000</v>
      </c>
      <c r="T652" s="2"/>
      <c r="U652" s="2"/>
      <c r="V652" s="11" t="s">
        <v>10430</v>
      </c>
      <c r="W652" s="11" t="s">
        <v>10240</v>
      </c>
      <c r="X652" s="11" t="s">
        <v>7755</v>
      </c>
      <c r="Y652" s="11" t="s">
        <v>399</v>
      </c>
      <c r="Z652" s="11" t="s">
        <v>7755</v>
      </c>
      <c r="AA652" s="11">
        <v>33600</v>
      </c>
      <c r="AB652" s="11" t="s">
        <v>7757</v>
      </c>
      <c r="AC652" s="11" t="s">
        <v>68</v>
      </c>
      <c r="AD652" s="11" t="s">
        <v>8185</v>
      </c>
      <c r="AE652" s="11" t="s">
        <v>7667</v>
      </c>
      <c r="AF652" s="2"/>
      <c r="AG652" s="2"/>
      <c r="AH652" s="11" t="s">
        <v>9570</v>
      </c>
      <c r="AI652" s="28" t="s">
        <v>10654</v>
      </c>
      <c r="AJ652" s="11" t="s">
        <v>10594</v>
      </c>
      <c r="AK652" s="2">
        <v>33222</v>
      </c>
      <c r="AL652" s="13" t="s">
        <v>14450</v>
      </c>
      <c r="AM652" s="2">
        <v>31626</v>
      </c>
      <c r="AN652" s="11" t="s">
        <v>9574</v>
      </c>
      <c r="AO652" s="11" t="s">
        <v>14396</v>
      </c>
      <c r="AP652" s="13" t="s">
        <v>14397</v>
      </c>
      <c r="AQ652" s="2">
        <v>31637</v>
      </c>
      <c r="AR652" s="11" t="s">
        <v>14401</v>
      </c>
      <c r="AS652" s="11" t="s">
        <v>14402</v>
      </c>
      <c r="AT652" s="13" t="s">
        <v>14449</v>
      </c>
      <c r="AU652" s="2"/>
      <c r="AV652" s="2"/>
      <c r="AW652" s="2"/>
      <c r="AX652" s="11"/>
      <c r="AY652" s="11"/>
      <c r="AZ652" s="11"/>
      <c r="BA652" s="2" t="s">
        <v>132</v>
      </c>
      <c r="BB652" s="2"/>
      <c r="BC652" s="2">
        <v>0</v>
      </c>
      <c r="BD652" s="2">
        <v>0</v>
      </c>
      <c r="BE652" s="2">
        <v>0</v>
      </c>
      <c r="BF652" s="2">
        <v>0</v>
      </c>
      <c r="BG652" s="2">
        <v>0</v>
      </c>
      <c r="BH652" s="2">
        <v>0</v>
      </c>
      <c r="BI652" s="2">
        <v>500</v>
      </c>
      <c r="BJ652" s="2">
        <v>0</v>
      </c>
      <c r="BK652" s="3">
        <v>0</v>
      </c>
      <c r="BL652" s="2">
        <v>0</v>
      </c>
      <c r="BM652" s="2">
        <v>0</v>
      </c>
      <c r="BN652" s="2">
        <v>0</v>
      </c>
      <c r="BO652" s="2">
        <v>0</v>
      </c>
      <c r="BP652" s="2">
        <v>0</v>
      </c>
      <c r="BQ652" s="2">
        <v>0</v>
      </c>
      <c r="BR652" s="2">
        <v>0</v>
      </c>
      <c r="BS652" s="2">
        <v>0</v>
      </c>
      <c r="BT652" s="2">
        <v>0</v>
      </c>
      <c r="BU652" s="2">
        <v>0</v>
      </c>
    </row>
    <row r="653" spans="1:73" ht="168" x14ac:dyDescent="0.2">
      <c r="A653" s="27">
        <v>648</v>
      </c>
      <c r="B653" s="27" t="s">
        <v>10121</v>
      </c>
      <c r="C653" s="27">
        <v>657</v>
      </c>
      <c r="D653" s="27">
        <v>657</v>
      </c>
      <c r="E653" s="27"/>
      <c r="F653" s="11" t="s">
        <v>13757</v>
      </c>
      <c r="G653" s="44" t="s">
        <v>13758</v>
      </c>
      <c r="H653" s="11" t="s">
        <v>102</v>
      </c>
      <c r="I653" s="28" t="s">
        <v>15207</v>
      </c>
      <c r="J653" s="28"/>
      <c r="K653" s="2">
        <v>0</v>
      </c>
      <c r="L653" s="2">
        <v>0</v>
      </c>
      <c r="M653" s="2">
        <v>0</v>
      </c>
      <c r="N653" s="2">
        <v>0</v>
      </c>
      <c r="O653" s="2">
        <v>0</v>
      </c>
      <c r="P653" s="2"/>
      <c r="Q653" s="2">
        <f t="shared" si="20"/>
        <v>500</v>
      </c>
      <c r="R653" s="2">
        <v>26597</v>
      </c>
      <c r="S653" s="2">
        <f t="shared" si="21"/>
        <v>13298500</v>
      </c>
      <c r="T653" s="2"/>
      <c r="U653" s="2"/>
      <c r="V653" s="11" t="s">
        <v>10431</v>
      </c>
      <c r="W653" s="11" t="s">
        <v>10241</v>
      </c>
      <c r="X653" s="11" t="s">
        <v>7755</v>
      </c>
      <c r="Y653" s="11" t="s">
        <v>399</v>
      </c>
      <c r="Z653" s="11" t="s">
        <v>7755</v>
      </c>
      <c r="AA653" s="11">
        <v>33020</v>
      </c>
      <c r="AB653" s="11" t="s">
        <v>7757</v>
      </c>
      <c r="AC653" s="11" t="s">
        <v>68</v>
      </c>
      <c r="AD653" s="11" t="s">
        <v>8185</v>
      </c>
      <c r="AE653" s="11" t="s">
        <v>7667</v>
      </c>
      <c r="AF653" s="2"/>
      <c r="AG653" s="2"/>
      <c r="AH653" s="11" t="s">
        <v>9570</v>
      </c>
      <c r="AI653" s="28" t="s">
        <v>10654</v>
      </c>
      <c r="AJ653" s="11" t="s">
        <v>10594</v>
      </c>
      <c r="AK653" s="2">
        <v>26597</v>
      </c>
      <c r="AL653" s="13" t="s">
        <v>14450</v>
      </c>
      <c r="AM653" s="2"/>
      <c r="AN653" s="11"/>
      <c r="AO653" s="11"/>
      <c r="AP653" s="13"/>
      <c r="AQ653" s="2"/>
      <c r="AR653" s="11"/>
      <c r="AS653" s="11"/>
      <c r="AT653" s="13"/>
      <c r="AU653" s="2"/>
      <c r="AV653" s="2"/>
      <c r="AW653" s="2"/>
      <c r="AX653" s="11"/>
      <c r="AY653" s="11"/>
      <c r="AZ653" s="11"/>
      <c r="BA653" s="2" t="s">
        <v>132</v>
      </c>
      <c r="BB653" s="2"/>
      <c r="BC653" s="2">
        <v>0</v>
      </c>
      <c r="BD653" s="2">
        <v>0</v>
      </c>
      <c r="BE653" s="2">
        <v>0</v>
      </c>
      <c r="BF653" s="2">
        <v>0</v>
      </c>
      <c r="BG653" s="2">
        <v>0</v>
      </c>
      <c r="BH653" s="2">
        <v>0</v>
      </c>
      <c r="BI653" s="2">
        <v>500</v>
      </c>
      <c r="BJ653" s="2">
        <v>0</v>
      </c>
      <c r="BK653" s="3">
        <v>0</v>
      </c>
      <c r="BL653" s="2">
        <v>0</v>
      </c>
      <c r="BM653" s="2">
        <v>0</v>
      </c>
      <c r="BN653" s="2">
        <v>0</v>
      </c>
      <c r="BO653" s="2">
        <v>0</v>
      </c>
      <c r="BP653" s="2">
        <v>0</v>
      </c>
      <c r="BQ653" s="2">
        <v>0</v>
      </c>
      <c r="BR653" s="2">
        <v>0</v>
      </c>
      <c r="BS653" s="2">
        <v>0</v>
      </c>
      <c r="BT653" s="2">
        <v>0</v>
      </c>
      <c r="BU653" s="2">
        <v>0</v>
      </c>
    </row>
    <row r="654" spans="1:73" ht="180" x14ac:dyDescent="0.2">
      <c r="A654" s="27">
        <v>649</v>
      </c>
      <c r="B654" s="27" t="s">
        <v>10142</v>
      </c>
      <c r="C654" s="27">
        <v>658</v>
      </c>
      <c r="D654" s="27">
        <v>658</v>
      </c>
      <c r="E654" s="27"/>
      <c r="F654" s="11" t="s">
        <v>13759</v>
      </c>
      <c r="G654" s="44" t="s">
        <v>13760</v>
      </c>
      <c r="H654" s="11" t="s">
        <v>102</v>
      </c>
      <c r="I654" s="28" t="s">
        <v>15207</v>
      </c>
      <c r="J654" s="28"/>
      <c r="K654" s="2">
        <v>0</v>
      </c>
      <c r="L654" s="2">
        <v>0</v>
      </c>
      <c r="M654" s="2">
        <v>0</v>
      </c>
      <c r="N654" s="2">
        <v>0</v>
      </c>
      <c r="O654" s="2">
        <v>0</v>
      </c>
      <c r="P654" s="2"/>
      <c r="Q654" s="2">
        <f t="shared" si="20"/>
        <v>400</v>
      </c>
      <c r="R654" s="2">
        <v>92127</v>
      </c>
      <c r="S654" s="2">
        <f t="shared" si="21"/>
        <v>36850800</v>
      </c>
      <c r="T654" s="2"/>
      <c r="U654" s="2"/>
      <c r="V654" s="11" t="s">
        <v>10465</v>
      </c>
      <c r="W654" s="11" t="s">
        <v>10262</v>
      </c>
      <c r="X654" s="11" t="s">
        <v>7755</v>
      </c>
      <c r="Y654" s="11" t="s">
        <v>399</v>
      </c>
      <c r="Z654" s="11" t="s">
        <v>7755</v>
      </c>
      <c r="AA654" s="11">
        <v>37210</v>
      </c>
      <c r="AB654" s="11" t="s">
        <v>7757</v>
      </c>
      <c r="AC654" s="11" t="s">
        <v>80</v>
      </c>
      <c r="AD654" s="11" t="s">
        <v>8185</v>
      </c>
      <c r="AE654" s="11" t="s">
        <v>7667</v>
      </c>
      <c r="AF654" s="2"/>
      <c r="AG654" s="2"/>
      <c r="AH654" s="11" t="s">
        <v>9570</v>
      </c>
      <c r="AI654" s="28" t="s">
        <v>10654</v>
      </c>
      <c r="AJ654" s="11" t="s">
        <v>10594</v>
      </c>
      <c r="AK654" s="2">
        <v>96736.5</v>
      </c>
      <c r="AL654" s="13" t="s">
        <v>409</v>
      </c>
      <c r="AM654" s="2">
        <v>87738</v>
      </c>
      <c r="AN654" s="11" t="s">
        <v>14401</v>
      </c>
      <c r="AO654" s="11" t="s">
        <v>14402</v>
      </c>
      <c r="AP654" s="13" t="s">
        <v>14449</v>
      </c>
      <c r="AQ654" s="2">
        <v>87759</v>
      </c>
      <c r="AR654" s="11" t="s">
        <v>9574</v>
      </c>
      <c r="AS654" s="11" t="s">
        <v>14396</v>
      </c>
      <c r="AT654" s="13" t="s">
        <v>14397</v>
      </c>
      <c r="AU654" s="2"/>
      <c r="AV654" s="2"/>
      <c r="AW654" s="2"/>
      <c r="AX654" s="11"/>
      <c r="AY654" s="11"/>
      <c r="AZ654" s="11"/>
      <c r="BA654" s="2" t="s">
        <v>132</v>
      </c>
      <c r="BB654" s="2"/>
      <c r="BC654" s="2">
        <v>0</v>
      </c>
      <c r="BD654" s="2">
        <v>0</v>
      </c>
      <c r="BE654" s="2">
        <v>0</v>
      </c>
      <c r="BF654" s="2">
        <v>0</v>
      </c>
      <c r="BG654" s="2">
        <v>0</v>
      </c>
      <c r="BH654" s="2">
        <v>0</v>
      </c>
      <c r="BI654" s="2">
        <v>400</v>
      </c>
      <c r="BJ654" s="2">
        <v>0</v>
      </c>
      <c r="BK654" s="3">
        <v>0</v>
      </c>
      <c r="BL654" s="2">
        <v>0</v>
      </c>
      <c r="BM654" s="2">
        <v>0</v>
      </c>
      <c r="BN654" s="2">
        <v>0</v>
      </c>
      <c r="BO654" s="2">
        <v>0</v>
      </c>
      <c r="BP654" s="2">
        <v>0</v>
      </c>
      <c r="BQ654" s="2">
        <v>0</v>
      </c>
      <c r="BR654" s="2">
        <v>0</v>
      </c>
      <c r="BS654" s="2">
        <v>0</v>
      </c>
      <c r="BT654" s="2">
        <v>0</v>
      </c>
      <c r="BU654" s="2">
        <v>0</v>
      </c>
    </row>
    <row r="655" spans="1:73" ht="204" x14ac:dyDescent="0.2">
      <c r="A655" s="27">
        <v>650</v>
      </c>
      <c r="B655" s="27" t="s">
        <v>10143</v>
      </c>
      <c r="C655" s="27">
        <v>659</v>
      </c>
      <c r="D655" s="27">
        <v>659</v>
      </c>
      <c r="E655" s="27"/>
      <c r="F655" s="11" t="s">
        <v>13761</v>
      </c>
      <c r="G655" s="44" t="s">
        <v>13762</v>
      </c>
      <c r="H655" s="11" t="s">
        <v>102</v>
      </c>
      <c r="I655" s="28" t="s">
        <v>15207</v>
      </c>
      <c r="J655" s="28"/>
      <c r="K655" s="2">
        <v>1500</v>
      </c>
      <c r="L655" s="2">
        <v>300</v>
      </c>
      <c r="M655" s="2">
        <v>1200</v>
      </c>
      <c r="N655" s="2">
        <v>3300</v>
      </c>
      <c r="O655" s="2">
        <v>150</v>
      </c>
      <c r="P655" s="2"/>
      <c r="Q655" s="2">
        <f t="shared" si="20"/>
        <v>3300</v>
      </c>
      <c r="R655" s="2">
        <v>38728</v>
      </c>
      <c r="S655" s="2">
        <f t="shared" si="21"/>
        <v>127802400</v>
      </c>
      <c r="T655" s="2"/>
      <c r="U655" s="2"/>
      <c r="V655" s="11" t="s">
        <v>10466</v>
      </c>
      <c r="W655" s="11" t="s">
        <v>10263</v>
      </c>
      <c r="X655" s="11" t="s">
        <v>7755</v>
      </c>
      <c r="Y655" s="11" t="s">
        <v>399</v>
      </c>
      <c r="Z655" s="11" t="s">
        <v>7755</v>
      </c>
      <c r="AA655" s="11" t="s">
        <v>10467</v>
      </c>
      <c r="AB655" s="11" t="s">
        <v>7757</v>
      </c>
      <c r="AC655" s="11" t="s">
        <v>68</v>
      </c>
      <c r="AD655" s="11" t="s">
        <v>8185</v>
      </c>
      <c r="AE655" s="11" t="s">
        <v>7667</v>
      </c>
      <c r="AF655" s="2"/>
      <c r="AG655" s="2"/>
      <c r="AH655" s="11" t="s">
        <v>9570</v>
      </c>
      <c r="AI655" s="28" t="s">
        <v>10654</v>
      </c>
      <c r="AJ655" s="11" t="s">
        <v>10594</v>
      </c>
      <c r="AK655" s="2">
        <v>41895</v>
      </c>
      <c r="AL655" s="13" t="s">
        <v>409</v>
      </c>
      <c r="AM655" s="2">
        <v>37968</v>
      </c>
      <c r="AN655" s="11" t="s">
        <v>9574</v>
      </c>
      <c r="AO655" s="11" t="s">
        <v>14396</v>
      </c>
      <c r="AP655" s="13" t="s">
        <v>14397</v>
      </c>
      <c r="AQ655" s="2">
        <v>37979</v>
      </c>
      <c r="AR655" s="11" t="s">
        <v>14401</v>
      </c>
      <c r="AS655" s="11" t="s">
        <v>14402</v>
      </c>
      <c r="AT655" s="13" t="s">
        <v>14449</v>
      </c>
      <c r="AU655" s="2"/>
      <c r="AV655" s="2"/>
      <c r="AW655" s="2"/>
      <c r="AX655" s="11"/>
      <c r="AY655" s="11"/>
      <c r="AZ655" s="11"/>
      <c r="BA655" s="2" t="s">
        <v>132</v>
      </c>
      <c r="BB655" s="2"/>
      <c r="BC655" s="2">
        <v>0</v>
      </c>
      <c r="BD655" s="2">
        <v>0</v>
      </c>
      <c r="BE655" s="2">
        <v>0</v>
      </c>
      <c r="BF655" s="2">
        <v>0</v>
      </c>
      <c r="BG655" s="2">
        <v>0</v>
      </c>
      <c r="BH655" s="2">
        <v>0</v>
      </c>
      <c r="BI655" s="2">
        <v>1800</v>
      </c>
      <c r="BJ655" s="2">
        <v>0</v>
      </c>
      <c r="BK655" s="3">
        <v>0</v>
      </c>
      <c r="BL655" s="2">
        <v>0</v>
      </c>
      <c r="BM655" s="2">
        <v>0</v>
      </c>
      <c r="BN655" s="2">
        <v>0</v>
      </c>
      <c r="BO655" s="2">
        <v>0</v>
      </c>
      <c r="BP655" s="2">
        <v>0</v>
      </c>
      <c r="BQ655" s="2">
        <v>1500</v>
      </c>
      <c r="BR655" s="2">
        <v>0</v>
      </c>
      <c r="BS655" s="2">
        <v>0</v>
      </c>
      <c r="BT655" s="2">
        <v>0</v>
      </c>
      <c r="BU655" s="2">
        <v>0</v>
      </c>
    </row>
    <row r="656" spans="1:73" ht="240" x14ac:dyDescent="0.2">
      <c r="A656" s="27">
        <v>651</v>
      </c>
      <c r="B656" s="27" t="s">
        <v>10144</v>
      </c>
      <c r="C656" s="27">
        <v>660</v>
      </c>
      <c r="D656" s="27">
        <v>660</v>
      </c>
      <c r="E656" s="27"/>
      <c r="F656" s="11" t="s">
        <v>13763</v>
      </c>
      <c r="G656" s="44" t="s">
        <v>13764</v>
      </c>
      <c r="H656" s="11" t="s">
        <v>102</v>
      </c>
      <c r="I656" s="28" t="s">
        <v>15207</v>
      </c>
      <c r="J656" s="28"/>
      <c r="K656" s="2">
        <v>0</v>
      </c>
      <c r="L656" s="2">
        <v>0</v>
      </c>
      <c r="M656" s="2">
        <v>0</v>
      </c>
      <c r="N656" s="2">
        <v>0</v>
      </c>
      <c r="O656" s="2">
        <v>0</v>
      </c>
      <c r="P656" s="2"/>
      <c r="Q656" s="2">
        <f t="shared" si="20"/>
        <v>1800</v>
      </c>
      <c r="R656" s="2">
        <v>26596</v>
      </c>
      <c r="S656" s="2">
        <f t="shared" si="21"/>
        <v>47872800</v>
      </c>
      <c r="T656" s="2"/>
      <c r="U656" s="2"/>
      <c r="V656" s="11" t="s">
        <v>10468</v>
      </c>
      <c r="W656" s="11" t="s">
        <v>10264</v>
      </c>
      <c r="X656" s="11" t="s">
        <v>7755</v>
      </c>
      <c r="Y656" s="11" t="s">
        <v>399</v>
      </c>
      <c r="Z656" s="11" t="s">
        <v>7755</v>
      </c>
      <c r="AA656" s="11">
        <v>33880</v>
      </c>
      <c r="AB656" s="11" t="s">
        <v>7757</v>
      </c>
      <c r="AC656" s="11" t="s">
        <v>68</v>
      </c>
      <c r="AD656" s="11" t="s">
        <v>8185</v>
      </c>
      <c r="AE656" s="11" t="s">
        <v>7667</v>
      </c>
      <c r="AF656" s="2"/>
      <c r="AG656" s="2"/>
      <c r="AH656" s="11" t="s">
        <v>9570</v>
      </c>
      <c r="AI656" s="28" t="s">
        <v>10654</v>
      </c>
      <c r="AJ656" s="11" t="s">
        <v>10594</v>
      </c>
      <c r="AK656" s="2">
        <v>27898.5</v>
      </c>
      <c r="AL656" s="13" t="s">
        <v>409</v>
      </c>
      <c r="AM656" s="2">
        <v>25326</v>
      </c>
      <c r="AN656" s="11" t="s">
        <v>9574</v>
      </c>
      <c r="AO656" s="11" t="s">
        <v>14396</v>
      </c>
      <c r="AP656" s="13" t="s">
        <v>14397</v>
      </c>
      <c r="AQ656" s="2">
        <v>25326</v>
      </c>
      <c r="AR656" s="11" t="s">
        <v>9574</v>
      </c>
      <c r="AS656" s="11" t="s">
        <v>14396</v>
      </c>
      <c r="AT656" s="13" t="s">
        <v>14397</v>
      </c>
      <c r="AU656" s="2"/>
      <c r="AV656" s="2"/>
      <c r="AW656" s="2"/>
      <c r="AX656" s="11"/>
      <c r="AY656" s="11"/>
      <c r="AZ656" s="11"/>
      <c r="BA656" s="2" t="s">
        <v>132</v>
      </c>
      <c r="BB656" s="2"/>
      <c r="BC656" s="2">
        <v>0</v>
      </c>
      <c r="BD656" s="2">
        <v>0</v>
      </c>
      <c r="BE656" s="2">
        <v>0</v>
      </c>
      <c r="BF656" s="2">
        <v>0</v>
      </c>
      <c r="BG656" s="2">
        <v>0</v>
      </c>
      <c r="BH656" s="2">
        <v>0</v>
      </c>
      <c r="BI656" s="2">
        <v>1800</v>
      </c>
      <c r="BJ656" s="2">
        <v>0</v>
      </c>
      <c r="BK656" s="3">
        <v>0</v>
      </c>
      <c r="BL656" s="2">
        <v>0</v>
      </c>
      <c r="BM656" s="2">
        <v>0</v>
      </c>
      <c r="BN656" s="2">
        <v>0</v>
      </c>
      <c r="BO656" s="2">
        <v>0</v>
      </c>
      <c r="BP656" s="2">
        <v>0</v>
      </c>
      <c r="BQ656" s="2">
        <v>0</v>
      </c>
      <c r="BR656" s="2">
        <v>0</v>
      </c>
      <c r="BS656" s="2">
        <v>0</v>
      </c>
      <c r="BT656" s="2">
        <v>0</v>
      </c>
      <c r="BU656" s="2">
        <v>0</v>
      </c>
    </row>
    <row r="657" spans="1:73" ht="204" x14ac:dyDescent="0.2">
      <c r="A657" s="27">
        <v>652</v>
      </c>
      <c r="B657" s="27" t="s">
        <v>10123</v>
      </c>
      <c r="C657" s="27">
        <v>661</v>
      </c>
      <c r="D657" s="27">
        <v>661</v>
      </c>
      <c r="E657" s="27"/>
      <c r="F657" s="11" t="s">
        <v>13765</v>
      </c>
      <c r="G657" s="44" t="s">
        <v>13766</v>
      </c>
      <c r="H657" s="11" t="s">
        <v>102</v>
      </c>
      <c r="I657" s="28" t="s">
        <v>15207</v>
      </c>
      <c r="J657" s="28"/>
      <c r="K657" s="2">
        <v>0</v>
      </c>
      <c r="L657" s="2">
        <v>0</v>
      </c>
      <c r="M657" s="2">
        <v>0</v>
      </c>
      <c r="N657" s="2">
        <v>0</v>
      </c>
      <c r="O657" s="2">
        <v>0</v>
      </c>
      <c r="P657" s="2"/>
      <c r="Q657" s="2">
        <f t="shared" si="20"/>
        <v>500</v>
      </c>
      <c r="R657" s="2">
        <v>126057</v>
      </c>
      <c r="S657" s="2">
        <f t="shared" si="21"/>
        <v>63028500</v>
      </c>
      <c r="T657" s="2"/>
      <c r="U657" s="2"/>
      <c r="V657" s="11" t="s">
        <v>10435</v>
      </c>
      <c r="W657" s="11" t="s">
        <v>10243</v>
      </c>
      <c r="X657" s="11" t="s">
        <v>7755</v>
      </c>
      <c r="Y657" s="11" t="s">
        <v>607</v>
      </c>
      <c r="Z657" s="11" t="s">
        <v>7755</v>
      </c>
      <c r="AA657" s="11">
        <v>34200</v>
      </c>
      <c r="AB657" s="11" t="s">
        <v>10436</v>
      </c>
      <c r="AC657" s="11" t="s">
        <v>68</v>
      </c>
      <c r="AD657" s="11" t="s">
        <v>8185</v>
      </c>
      <c r="AE657" s="11" t="s">
        <v>7667</v>
      </c>
      <c r="AF657" s="2"/>
      <c r="AG657" s="2"/>
      <c r="AH657" s="11" t="s">
        <v>9570</v>
      </c>
      <c r="AI657" s="28" t="s">
        <v>10654</v>
      </c>
      <c r="AJ657" s="11" t="s">
        <v>10594</v>
      </c>
      <c r="AK657" s="2">
        <v>135975</v>
      </c>
      <c r="AL657" s="13" t="s">
        <v>409</v>
      </c>
      <c r="AM657" s="2"/>
      <c r="AN657" s="11"/>
      <c r="AO657" s="11"/>
      <c r="AP657" s="13"/>
      <c r="AQ657" s="2"/>
      <c r="AR657" s="11"/>
      <c r="AS657" s="11"/>
      <c r="AT657" s="13"/>
      <c r="AU657" s="2"/>
      <c r="AV657" s="2"/>
      <c r="AW657" s="2"/>
      <c r="AX657" s="11"/>
      <c r="AY657" s="11"/>
      <c r="AZ657" s="11"/>
      <c r="BA657" s="2" t="s">
        <v>132</v>
      </c>
      <c r="BB657" s="2"/>
      <c r="BC657" s="2">
        <v>0</v>
      </c>
      <c r="BD657" s="2">
        <v>0</v>
      </c>
      <c r="BE657" s="2">
        <v>0</v>
      </c>
      <c r="BF657" s="2">
        <v>0</v>
      </c>
      <c r="BG657" s="2">
        <v>0</v>
      </c>
      <c r="BH657" s="2">
        <v>0</v>
      </c>
      <c r="BI657" s="2">
        <v>500</v>
      </c>
      <c r="BJ657" s="2">
        <v>0</v>
      </c>
      <c r="BK657" s="3">
        <v>0</v>
      </c>
      <c r="BL657" s="2">
        <v>0</v>
      </c>
      <c r="BM657" s="2">
        <v>0</v>
      </c>
      <c r="BN657" s="2">
        <v>0</v>
      </c>
      <c r="BO657" s="2">
        <v>0</v>
      </c>
      <c r="BP657" s="2">
        <v>0</v>
      </c>
      <c r="BQ657" s="2">
        <v>0</v>
      </c>
      <c r="BR657" s="2">
        <v>0</v>
      </c>
      <c r="BS657" s="2">
        <v>0</v>
      </c>
      <c r="BT657" s="2">
        <v>0</v>
      </c>
      <c r="BU657" s="2">
        <v>0</v>
      </c>
    </row>
    <row r="658" spans="1:73" ht="192" x14ac:dyDescent="0.2">
      <c r="A658" s="27">
        <v>653</v>
      </c>
      <c r="B658" s="27" t="s">
        <v>10122</v>
      </c>
      <c r="C658" s="27">
        <v>662</v>
      </c>
      <c r="D658" s="27">
        <v>662</v>
      </c>
      <c r="E658" s="27"/>
      <c r="F658" s="11" t="s">
        <v>13767</v>
      </c>
      <c r="G658" s="44" t="s">
        <v>13768</v>
      </c>
      <c r="H658" s="11" t="s">
        <v>102</v>
      </c>
      <c r="I658" s="28" t="s">
        <v>15207</v>
      </c>
      <c r="J658" s="28"/>
      <c r="K658" s="2">
        <v>0</v>
      </c>
      <c r="L658" s="2">
        <v>0</v>
      </c>
      <c r="M658" s="2">
        <v>0</v>
      </c>
      <c r="N658" s="2">
        <v>0</v>
      </c>
      <c r="O658" s="2">
        <v>0</v>
      </c>
      <c r="P658" s="2"/>
      <c r="Q658" s="2">
        <f t="shared" si="20"/>
        <v>500</v>
      </c>
      <c r="R658" s="2">
        <v>93242</v>
      </c>
      <c r="S658" s="2">
        <f t="shared" si="21"/>
        <v>46621000</v>
      </c>
      <c r="T658" s="2"/>
      <c r="U658" s="2"/>
      <c r="V658" s="11" t="s">
        <v>10432</v>
      </c>
      <c r="W658" s="11" t="s">
        <v>10242</v>
      </c>
      <c r="X658" s="11" t="s">
        <v>7755</v>
      </c>
      <c r="Y658" s="11" t="s">
        <v>607</v>
      </c>
      <c r="Z658" s="11" t="s">
        <v>7755</v>
      </c>
      <c r="AA658" s="11" t="s">
        <v>10433</v>
      </c>
      <c r="AB658" s="11" t="s">
        <v>10434</v>
      </c>
      <c r="AC658" s="11" t="s">
        <v>190</v>
      </c>
      <c r="AD658" s="11" t="s">
        <v>8185</v>
      </c>
      <c r="AE658" s="11" t="s">
        <v>7667</v>
      </c>
      <c r="AF658" s="2"/>
      <c r="AG658" s="2"/>
      <c r="AH658" s="11" t="s">
        <v>9570</v>
      </c>
      <c r="AI658" s="28" t="s">
        <v>10654</v>
      </c>
      <c r="AJ658" s="11" t="s">
        <v>10594</v>
      </c>
      <c r="AK658" s="2">
        <v>95781</v>
      </c>
      <c r="AL658" s="13" t="s">
        <v>409</v>
      </c>
      <c r="AM658" s="2">
        <v>87066</v>
      </c>
      <c r="AN658" s="11" t="s">
        <v>9574</v>
      </c>
      <c r="AO658" s="11" t="s">
        <v>14396</v>
      </c>
      <c r="AP658" s="13" t="s">
        <v>14397</v>
      </c>
      <c r="AQ658" s="2">
        <v>87066</v>
      </c>
      <c r="AR658" s="11" t="s">
        <v>9574</v>
      </c>
      <c r="AS658" s="11" t="s">
        <v>14396</v>
      </c>
      <c r="AT658" s="13" t="s">
        <v>14397</v>
      </c>
      <c r="AU658" s="2"/>
      <c r="AV658" s="2"/>
      <c r="AW658" s="2"/>
      <c r="AX658" s="11"/>
      <c r="AY658" s="11"/>
      <c r="AZ658" s="11"/>
      <c r="BA658" s="2" t="s">
        <v>132</v>
      </c>
      <c r="BB658" s="2"/>
      <c r="BC658" s="2">
        <v>0</v>
      </c>
      <c r="BD658" s="2">
        <v>0</v>
      </c>
      <c r="BE658" s="2">
        <v>0</v>
      </c>
      <c r="BF658" s="2">
        <v>0</v>
      </c>
      <c r="BG658" s="2">
        <v>0</v>
      </c>
      <c r="BH658" s="2">
        <v>0</v>
      </c>
      <c r="BI658" s="2">
        <v>500</v>
      </c>
      <c r="BJ658" s="2">
        <v>0</v>
      </c>
      <c r="BK658" s="3">
        <v>0</v>
      </c>
      <c r="BL658" s="2">
        <v>0</v>
      </c>
      <c r="BM658" s="2">
        <v>0</v>
      </c>
      <c r="BN658" s="2">
        <v>0</v>
      </c>
      <c r="BO658" s="2">
        <v>0</v>
      </c>
      <c r="BP658" s="2">
        <v>0</v>
      </c>
      <c r="BQ658" s="2">
        <v>0</v>
      </c>
      <c r="BR658" s="2">
        <v>0</v>
      </c>
      <c r="BS658" s="2">
        <v>0</v>
      </c>
      <c r="BT658" s="2">
        <v>0</v>
      </c>
      <c r="BU658" s="2">
        <v>0</v>
      </c>
    </row>
    <row r="659" spans="1:73" ht="204" x14ac:dyDescent="0.2">
      <c r="A659" s="27">
        <v>654</v>
      </c>
      <c r="B659" s="27" t="s">
        <v>10165</v>
      </c>
      <c r="C659" s="27">
        <v>663</v>
      </c>
      <c r="D659" s="27">
        <v>663</v>
      </c>
      <c r="E659" s="27"/>
      <c r="F659" s="11" t="s">
        <v>13769</v>
      </c>
      <c r="G659" s="44" t="s">
        <v>13770</v>
      </c>
      <c r="H659" s="11" t="s">
        <v>102</v>
      </c>
      <c r="I659" s="28" t="s">
        <v>15207</v>
      </c>
      <c r="J659" s="28"/>
      <c r="K659" s="2">
        <v>4000</v>
      </c>
      <c r="L659" s="2">
        <v>1000</v>
      </c>
      <c r="M659" s="2">
        <v>3000</v>
      </c>
      <c r="N659" s="2">
        <v>2941</v>
      </c>
      <c r="O659" s="2">
        <v>400</v>
      </c>
      <c r="P659" s="2"/>
      <c r="Q659" s="2">
        <f t="shared" si="20"/>
        <v>2000</v>
      </c>
      <c r="R659" s="2">
        <v>71662</v>
      </c>
      <c r="S659" s="2">
        <f t="shared" si="21"/>
        <v>143324000</v>
      </c>
      <c r="T659" s="2"/>
      <c r="U659" s="2"/>
      <c r="V659" s="11" t="s">
        <v>10524</v>
      </c>
      <c r="W659" s="11" t="s">
        <v>10284</v>
      </c>
      <c r="X659" s="11" t="s">
        <v>10480</v>
      </c>
      <c r="Y659" s="11" t="s">
        <v>399</v>
      </c>
      <c r="Z659" s="11" t="s">
        <v>10480</v>
      </c>
      <c r="AA659" s="11" t="s">
        <v>10525</v>
      </c>
      <c r="AB659" s="11" t="s">
        <v>10482</v>
      </c>
      <c r="AC659" s="11" t="s">
        <v>80</v>
      </c>
      <c r="AD659" s="11" t="s">
        <v>8185</v>
      </c>
      <c r="AE659" s="11" t="s">
        <v>7667</v>
      </c>
      <c r="AF659" s="2"/>
      <c r="AG659" s="2"/>
      <c r="AH659" s="11" t="s">
        <v>9570</v>
      </c>
      <c r="AI659" s="28" t="s">
        <v>10654</v>
      </c>
      <c r="AJ659" s="11" t="s">
        <v>10594</v>
      </c>
      <c r="AK659" s="2">
        <v>75232.5</v>
      </c>
      <c r="AL659" s="13" t="s">
        <v>409</v>
      </c>
      <c r="AM659" s="2">
        <v>68145</v>
      </c>
      <c r="AN659" s="11" t="s">
        <v>9574</v>
      </c>
      <c r="AO659" s="11" t="s">
        <v>14396</v>
      </c>
      <c r="AP659" s="13" t="s">
        <v>14397</v>
      </c>
      <c r="AQ659" s="2">
        <v>68250</v>
      </c>
      <c r="AR659" s="11" t="s">
        <v>14398</v>
      </c>
      <c r="AS659" s="11" t="s">
        <v>14456</v>
      </c>
      <c r="AT659" s="13" t="s">
        <v>14457</v>
      </c>
      <c r="AU659" s="2"/>
      <c r="AV659" s="2"/>
      <c r="AW659" s="2"/>
      <c r="AX659" s="11"/>
      <c r="AY659" s="11"/>
      <c r="AZ659" s="11"/>
      <c r="BA659" s="2" t="s">
        <v>132</v>
      </c>
      <c r="BB659" s="2"/>
      <c r="BC659" s="2">
        <v>0</v>
      </c>
      <c r="BD659" s="2">
        <v>0</v>
      </c>
      <c r="BE659" s="2">
        <v>0</v>
      </c>
      <c r="BF659" s="2">
        <v>0</v>
      </c>
      <c r="BG659" s="2">
        <v>0</v>
      </c>
      <c r="BH659" s="2">
        <v>0</v>
      </c>
      <c r="BI659" s="2">
        <v>2000</v>
      </c>
      <c r="BJ659" s="2">
        <v>0</v>
      </c>
      <c r="BK659" s="3">
        <v>0</v>
      </c>
      <c r="BL659" s="2">
        <v>0</v>
      </c>
      <c r="BM659" s="2">
        <v>0</v>
      </c>
      <c r="BN659" s="2">
        <v>0</v>
      </c>
      <c r="BO659" s="2">
        <v>0</v>
      </c>
      <c r="BP659" s="2">
        <v>0</v>
      </c>
      <c r="BQ659" s="2">
        <v>0</v>
      </c>
      <c r="BR659" s="2">
        <v>0</v>
      </c>
      <c r="BS659" s="2">
        <v>0</v>
      </c>
      <c r="BT659" s="2">
        <v>0</v>
      </c>
      <c r="BU659" s="2">
        <v>0</v>
      </c>
    </row>
    <row r="660" spans="1:73" ht="156" x14ac:dyDescent="0.2">
      <c r="A660" s="27">
        <v>655</v>
      </c>
      <c r="B660" s="27" t="s">
        <v>10161</v>
      </c>
      <c r="C660" s="27">
        <v>664</v>
      </c>
      <c r="D660" s="27">
        <v>664</v>
      </c>
      <c r="E660" s="27"/>
      <c r="F660" s="11" t="s">
        <v>13771</v>
      </c>
      <c r="G660" s="44" t="s">
        <v>13772</v>
      </c>
      <c r="H660" s="11" t="s">
        <v>102</v>
      </c>
      <c r="I660" s="28" t="s">
        <v>15207</v>
      </c>
      <c r="J660" s="28"/>
      <c r="K660" s="2">
        <v>0</v>
      </c>
      <c r="L660" s="2">
        <v>0</v>
      </c>
      <c r="M660" s="2">
        <v>0</v>
      </c>
      <c r="N660" s="2">
        <v>0</v>
      </c>
      <c r="O660" s="2">
        <v>0</v>
      </c>
      <c r="P660" s="2"/>
      <c r="Q660" s="2">
        <f t="shared" si="20"/>
        <v>900</v>
      </c>
      <c r="R660" s="2">
        <v>196336</v>
      </c>
      <c r="S660" s="2">
        <f t="shared" si="21"/>
        <v>176702400</v>
      </c>
      <c r="T660" s="2"/>
      <c r="U660" s="2"/>
      <c r="V660" s="11" t="s">
        <v>10512</v>
      </c>
      <c r="W660" s="11" t="s">
        <v>10279</v>
      </c>
      <c r="X660" s="11" t="s">
        <v>7755</v>
      </c>
      <c r="Y660" s="11" t="s">
        <v>399</v>
      </c>
      <c r="Z660" s="11" t="s">
        <v>7755</v>
      </c>
      <c r="AA660" s="11" t="s">
        <v>10513</v>
      </c>
      <c r="AB660" s="11" t="s">
        <v>7757</v>
      </c>
      <c r="AC660" s="11" t="s">
        <v>68</v>
      </c>
      <c r="AD660" s="11" t="s">
        <v>8185</v>
      </c>
      <c r="AE660" s="11" t="s">
        <v>7667</v>
      </c>
      <c r="AF660" s="2"/>
      <c r="AG660" s="2"/>
      <c r="AH660" s="11" t="s">
        <v>9570</v>
      </c>
      <c r="AI660" s="28" t="s">
        <v>10654</v>
      </c>
      <c r="AJ660" s="11" t="s">
        <v>10594</v>
      </c>
      <c r="AK660" s="2">
        <v>211753.5</v>
      </c>
      <c r="AL660" s="13" t="s">
        <v>409</v>
      </c>
      <c r="AM660" s="2"/>
      <c r="AN660" s="11"/>
      <c r="AO660" s="11"/>
      <c r="AP660" s="13"/>
      <c r="AQ660" s="2"/>
      <c r="AR660" s="11"/>
      <c r="AS660" s="11"/>
      <c r="AT660" s="13"/>
      <c r="AU660" s="2"/>
      <c r="AV660" s="2"/>
      <c r="AW660" s="2"/>
      <c r="AX660" s="11"/>
      <c r="AY660" s="11"/>
      <c r="AZ660" s="11"/>
      <c r="BA660" s="2" t="s">
        <v>132</v>
      </c>
      <c r="BB660" s="2"/>
      <c r="BC660" s="2">
        <v>0</v>
      </c>
      <c r="BD660" s="2">
        <v>0</v>
      </c>
      <c r="BE660" s="2">
        <v>0</v>
      </c>
      <c r="BF660" s="2">
        <v>0</v>
      </c>
      <c r="BG660" s="2">
        <v>0</v>
      </c>
      <c r="BH660" s="2">
        <v>0</v>
      </c>
      <c r="BI660" s="2">
        <v>900</v>
      </c>
      <c r="BJ660" s="2">
        <v>0</v>
      </c>
      <c r="BK660" s="3">
        <v>0</v>
      </c>
      <c r="BL660" s="2">
        <v>0</v>
      </c>
      <c r="BM660" s="2">
        <v>0</v>
      </c>
      <c r="BN660" s="2">
        <v>0</v>
      </c>
      <c r="BO660" s="2">
        <v>0</v>
      </c>
      <c r="BP660" s="2">
        <v>0</v>
      </c>
      <c r="BQ660" s="2">
        <v>0</v>
      </c>
      <c r="BR660" s="2">
        <v>0</v>
      </c>
      <c r="BS660" s="2">
        <v>0</v>
      </c>
      <c r="BT660" s="2">
        <v>0</v>
      </c>
      <c r="BU660" s="2">
        <v>0</v>
      </c>
    </row>
    <row r="661" spans="1:73" ht="180" x14ac:dyDescent="0.2">
      <c r="A661" s="27">
        <v>656</v>
      </c>
      <c r="B661" s="27" t="s">
        <v>10160</v>
      </c>
      <c r="C661" s="27">
        <v>665</v>
      </c>
      <c r="D661" s="27">
        <v>665</v>
      </c>
      <c r="E661" s="27"/>
      <c r="F661" s="11" t="s">
        <v>13773</v>
      </c>
      <c r="G661" s="44" t="s">
        <v>13774</v>
      </c>
      <c r="H661" s="11" t="s">
        <v>102</v>
      </c>
      <c r="I661" s="28" t="s">
        <v>15207</v>
      </c>
      <c r="J661" s="28"/>
      <c r="K661" s="2">
        <v>0</v>
      </c>
      <c r="L661" s="2">
        <v>0</v>
      </c>
      <c r="M661" s="2">
        <v>0</v>
      </c>
      <c r="N661" s="2">
        <v>0</v>
      </c>
      <c r="O661" s="2">
        <v>0</v>
      </c>
      <c r="P661" s="2"/>
      <c r="Q661" s="2">
        <f t="shared" si="20"/>
        <v>900</v>
      </c>
      <c r="R661" s="2">
        <v>182392</v>
      </c>
      <c r="S661" s="2">
        <f t="shared" si="21"/>
        <v>164152800</v>
      </c>
      <c r="T661" s="2"/>
      <c r="U661" s="2"/>
      <c r="V661" s="11" t="s">
        <v>10510</v>
      </c>
      <c r="W661" s="11" t="s">
        <v>10278</v>
      </c>
      <c r="X661" s="11" t="s">
        <v>10480</v>
      </c>
      <c r="Y661" s="11" t="s">
        <v>399</v>
      </c>
      <c r="Z661" s="11" t="s">
        <v>10480</v>
      </c>
      <c r="AA661" s="11" t="s">
        <v>10511</v>
      </c>
      <c r="AB661" s="11" t="s">
        <v>10508</v>
      </c>
      <c r="AC661" s="11" t="s">
        <v>80</v>
      </c>
      <c r="AD661" s="11" t="s">
        <v>8185</v>
      </c>
      <c r="AE661" s="11" t="s">
        <v>7667</v>
      </c>
      <c r="AF661" s="2"/>
      <c r="AG661" s="2"/>
      <c r="AH661" s="11" t="s">
        <v>9570</v>
      </c>
      <c r="AI661" s="28" t="s">
        <v>10654</v>
      </c>
      <c r="AJ661" s="11" t="s">
        <v>10594</v>
      </c>
      <c r="AK661" s="2">
        <v>191520</v>
      </c>
      <c r="AL661" s="13" t="s">
        <v>409</v>
      </c>
      <c r="AM661" s="2">
        <v>174111</v>
      </c>
      <c r="AN661" s="11" t="s">
        <v>9510</v>
      </c>
      <c r="AO661" s="11" t="s">
        <v>14454</v>
      </c>
      <c r="AP661" s="13" t="s">
        <v>14455</v>
      </c>
      <c r="AQ661" s="2">
        <v>174111</v>
      </c>
      <c r="AR661" s="11" t="s">
        <v>9510</v>
      </c>
      <c r="AS661" s="11" t="s">
        <v>14454</v>
      </c>
      <c r="AT661" s="13" t="s">
        <v>14455</v>
      </c>
      <c r="AU661" s="2"/>
      <c r="AV661" s="2"/>
      <c r="AW661" s="2"/>
      <c r="AX661" s="11"/>
      <c r="AY661" s="11"/>
      <c r="AZ661" s="11"/>
      <c r="BA661" s="2" t="s">
        <v>132</v>
      </c>
      <c r="BB661" s="2"/>
      <c r="BC661" s="2">
        <v>0</v>
      </c>
      <c r="BD661" s="2">
        <v>0</v>
      </c>
      <c r="BE661" s="2">
        <v>0</v>
      </c>
      <c r="BF661" s="2">
        <v>0</v>
      </c>
      <c r="BG661" s="2">
        <v>0</v>
      </c>
      <c r="BH661" s="2">
        <v>0</v>
      </c>
      <c r="BI661" s="2">
        <v>900</v>
      </c>
      <c r="BJ661" s="2">
        <v>0</v>
      </c>
      <c r="BK661" s="3">
        <v>0</v>
      </c>
      <c r="BL661" s="2">
        <v>0</v>
      </c>
      <c r="BM661" s="2">
        <v>0</v>
      </c>
      <c r="BN661" s="2">
        <v>0</v>
      </c>
      <c r="BO661" s="2">
        <v>0</v>
      </c>
      <c r="BP661" s="2">
        <v>0</v>
      </c>
      <c r="BQ661" s="2">
        <v>0</v>
      </c>
      <c r="BR661" s="2">
        <v>0</v>
      </c>
      <c r="BS661" s="2">
        <v>0</v>
      </c>
      <c r="BT661" s="2">
        <v>0</v>
      </c>
      <c r="BU661" s="2">
        <v>0</v>
      </c>
    </row>
    <row r="662" spans="1:73" ht="168" x14ac:dyDescent="0.2">
      <c r="A662" s="27">
        <v>657</v>
      </c>
      <c r="B662" s="9" t="s">
        <v>6180</v>
      </c>
      <c r="C662" s="27">
        <v>666</v>
      </c>
      <c r="D662" s="27">
        <v>666</v>
      </c>
      <c r="E662" s="27"/>
      <c r="F662" s="11" t="s">
        <v>13775</v>
      </c>
      <c r="G662" s="44" t="s">
        <v>13776</v>
      </c>
      <c r="H662" s="11" t="s">
        <v>102</v>
      </c>
      <c r="I662" s="28" t="s">
        <v>15207</v>
      </c>
      <c r="J662" s="28"/>
      <c r="K662" s="2">
        <v>0</v>
      </c>
      <c r="L662" s="2">
        <v>0</v>
      </c>
      <c r="M662" s="2">
        <v>0</v>
      </c>
      <c r="N662" s="2">
        <v>0</v>
      </c>
      <c r="O662" s="2">
        <v>0</v>
      </c>
      <c r="P662" s="2"/>
      <c r="Q662" s="2">
        <f t="shared" si="20"/>
        <v>1300</v>
      </c>
      <c r="R662" s="2">
        <v>59220</v>
      </c>
      <c r="S662" s="2">
        <f t="shared" si="21"/>
        <v>76986000</v>
      </c>
      <c r="T662" s="2"/>
      <c r="U662" s="2"/>
      <c r="V662" s="11" t="s">
        <v>8227</v>
      </c>
      <c r="W662" s="11" t="s">
        <v>6983</v>
      </c>
      <c r="X662" s="11" t="s">
        <v>7755</v>
      </c>
      <c r="Y662" s="11" t="s">
        <v>399</v>
      </c>
      <c r="Z662" s="11" t="s">
        <v>7755</v>
      </c>
      <c r="AA662" s="11" t="s">
        <v>10596</v>
      </c>
      <c r="AB662" s="11" t="s">
        <v>7757</v>
      </c>
      <c r="AC662" s="11"/>
      <c r="AD662" s="11" t="s">
        <v>8185</v>
      </c>
      <c r="AE662" s="11" t="s">
        <v>2621</v>
      </c>
      <c r="AF662" s="2"/>
      <c r="AG662" s="2"/>
      <c r="AH662" s="11" t="s">
        <v>9479</v>
      </c>
      <c r="AI662" s="28" t="s">
        <v>10654</v>
      </c>
      <c r="AJ662" s="11" t="s">
        <v>10594</v>
      </c>
      <c r="AK662" s="2">
        <v>62800</v>
      </c>
      <c r="AL662" s="13" t="s">
        <v>71</v>
      </c>
      <c r="AM662" s="2">
        <v>56952</v>
      </c>
      <c r="AN662" s="11" t="s">
        <v>9574</v>
      </c>
      <c r="AO662" s="11" t="s">
        <v>14396</v>
      </c>
      <c r="AP662" s="13" t="s">
        <v>14397</v>
      </c>
      <c r="AQ662" s="2">
        <v>56963</v>
      </c>
      <c r="AR662" s="11" t="s">
        <v>14401</v>
      </c>
      <c r="AS662" s="11" t="s">
        <v>14402</v>
      </c>
      <c r="AT662" s="13" t="s">
        <v>14449</v>
      </c>
      <c r="AU662" s="2"/>
      <c r="AV662" s="2"/>
      <c r="AW662" s="2"/>
      <c r="AX662" s="11"/>
      <c r="AY662" s="11"/>
      <c r="AZ662" s="11"/>
      <c r="BA662" s="2" t="s">
        <v>132</v>
      </c>
      <c r="BB662" s="2"/>
      <c r="BC662" s="2">
        <v>0</v>
      </c>
      <c r="BD662" s="2">
        <v>0</v>
      </c>
      <c r="BE662" s="2">
        <v>0</v>
      </c>
      <c r="BF662" s="2">
        <v>0</v>
      </c>
      <c r="BG662" s="2">
        <v>0</v>
      </c>
      <c r="BH662" s="2">
        <v>0</v>
      </c>
      <c r="BI662" s="2">
        <v>1000</v>
      </c>
      <c r="BJ662" s="2">
        <v>0</v>
      </c>
      <c r="BK662" s="2">
        <v>0</v>
      </c>
      <c r="BL662" s="2">
        <v>300</v>
      </c>
      <c r="BM662" s="2">
        <v>0</v>
      </c>
      <c r="BN662" s="2">
        <v>0</v>
      </c>
      <c r="BO662" s="2">
        <v>0</v>
      </c>
      <c r="BP662" s="2">
        <v>0</v>
      </c>
      <c r="BQ662" s="2">
        <v>0</v>
      </c>
      <c r="BR662" s="2">
        <v>0</v>
      </c>
      <c r="BS662" s="2">
        <v>0</v>
      </c>
      <c r="BT662" s="2">
        <v>0</v>
      </c>
      <c r="BU662" s="2">
        <v>0</v>
      </c>
    </row>
    <row r="663" spans="1:73" ht="192" x14ac:dyDescent="0.2">
      <c r="A663" s="27">
        <v>658</v>
      </c>
      <c r="B663" s="27" t="s">
        <v>10145</v>
      </c>
      <c r="C663" s="27">
        <v>667</v>
      </c>
      <c r="D663" s="27">
        <v>667</v>
      </c>
      <c r="E663" s="27"/>
      <c r="F663" s="11" t="s">
        <v>13777</v>
      </c>
      <c r="G663" s="44" t="s">
        <v>13778</v>
      </c>
      <c r="H663" s="11" t="s">
        <v>102</v>
      </c>
      <c r="I663" s="28" t="s">
        <v>15207</v>
      </c>
      <c r="J663" s="28"/>
      <c r="K663" s="2">
        <v>0</v>
      </c>
      <c r="L663" s="2">
        <v>0</v>
      </c>
      <c r="M663" s="2">
        <v>0</v>
      </c>
      <c r="N663" s="2">
        <v>0</v>
      </c>
      <c r="O663" s="2">
        <v>0</v>
      </c>
      <c r="P663" s="2"/>
      <c r="Q663" s="2">
        <f t="shared" si="20"/>
        <v>1800</v>
      </c>
      <c r="R663" s="2">
        <v>46515</v>
      </c>
      <c r="S663" s="2">
        <f t="shared" si="21"/>
        <v>83727000</v>
      </c>
      <c r="T663" s="2"/>
      <c r="U663" s="2"/>
      <c r="V663" s="11" t="s">
        <v>10469</v>
      </c>
      <c r="W663" s="11" t="s">
        <v>10265</v>
      </c>
      <c r="X663" s="11" t="s">
        <v>7755</v>
      </c>
      <c r="Y663" s="11" t="s">
        <v>399</v>
      </c>
      <c r="Z663" s="11" t="s">
        <v>7755</v>
      </c>
      <c r="AA663" s="11" t="s">
        <v>10470</v>
      </c>
      <c r="AB663" s="11" t="s">
        <v>7757</v>
      </c>
      <c r="AC663" s="11" t="s">
        <v>68</v>
      </c>
      <c r="AD663" s="11" t="s">
        <v>8185</v>
      </c>
      <c r="AE663" s="11" t="s">
        <v>7667</v>
      </c>
      <c r="AF663" s="2"/>
      <c r="AG663" s="2"/>
      <c r="AH663" s="11" t="s">
        <v>9570</v>
      </c>
      <c r="AI663" s="28" t="s">
        <v>10654</v>
      </c>
      <c r="AJ663" s="11" t="s">
        <v>10594</v>
      </c>
      <c r="AK663" s="2">
        <v>48856.5</v>
      </c>
      <c r="AL663" s="13" t="s">
        <v>409</v>
      </c>
      <c r="AM663" s="2">
        <v>44289</v>
      </c>
      <c r="AN663" s="11" t="s">
        <v>9574</v>
      </c>
      <c r="AO663" s="11" t="s">
        <v>14396</v>
      </c>
      <c r="AP663" s="13" t="s">
        <v>14397</v>
      </c>
      <c r="AQ663" s="2">
        <v>44310</v>
      </c>
      <c r="AR663" s="11" t="s">
        <v>10672</v>
      </c>
      <c r="AS663" s="11" t="s">
        <v>14447</v>
      </c>
      <c r="AT663" s="13" t="s">
        <v>14448</v>
      </c>
      <c r="AU663" s="2"/>
      <c r="AV663" s="2"/>
      <c r="AW663" s="2"/>
      <c r="AX663" s="11"/>
      <c r="AY663" s="11"/>
      <c r="AZ663" s="11"/>
      <c r="BA663" s="2" t="s">
        <v>132</v>
      </c>
      <c r="BB663" s="2"/>
      <c r="BC663" s="2">
        <v>0</v>
      </c>
      <c r="BD663" s="2">
        <v>0</v>
      </c>
      <c r="BE663" s="2">
        <v>0</v>
      </c>
      <c r="BF663" s="2">
        <v>0</v>
      </c>
      <c r="BG663" s="2">
        <v>0</v>
      </c>
      <c r="BH663" s="2">
        <v>0</v>
      </c>
      <c r="BI663" s="2">
        <v>1800</v>
      </c>
      <c r="BJ663" s="2">
        <v>0</v>
      </c>
      <c r="BK663" s="3">
        <v>0</v>
      </c>
      <c r="BL663" s="2">
        <v>0</v>
      </c>
      <c r="BM663" s="2">
        <v>0</v>
      </c>
      <c r="BN663" s="2">
        <v>0</v>
      </c>
      <c r="BO663" s="2">
        <v>0</v>
      </c>
      <c r="BP663" s="2">
        <v>0</v>
      </c>
      <c r="BQ663" s="2">
        <v>0</v>
      </c>
      <c r="BR663" s="2">
        <v>0</v>
      </c>
      <c r="BS663" s="2">
        <v>0</v>
      </c>
      <c r="BT663" s="2">
        <v>0</v>
      </c>
      <c r="BU663" s="2">
        <v>0</v>
      </c>
    </row>
    <row r="664" spans="1:73" ht="228" x14ac:dyDescent="0.2">
      <c r="A664" s="27">
        <v>659</v>
      </c>
      <c r="B664" s="27" t="s">
        <v>10157</v>
      </c>
      <c r="C664" s="27">
        <v>668</v>
      </c>
      <c r="D664" s="27">
        <v>668</v>
      </c>
      <c r="E664" s="27"/>
      <c r="F664" s="11" t="s">
        <v>13779</v>
      </c>
      <c r="G664" s="44" t="s">
        <v>13780</v>
      </c>
      <c r="H664" s="11" t="s">
        <v>102</v>
      </c>
      <c r="I664" s="28" t="s">
        <v>15207</v>
      </c>
      <c r="J664" s="28"/>
      <c r="K664" s="2">
        <v>0</v>
      </c>
      <c r="L664" s="2">
        <v>0</v>
      </c>
      <c r="M664" s="2">
        <v>0</v>
      </c>
      <c r="N664" s="2">
        <v>0</v>
      </c>
      <c r="O664" s="2">
        <v>0</v>
      </c>
      <c r="P664" s="2"/>
      <c r="Q664" s="2">
        <f t="shared" si="20"/>
        <v>1600</v>
      </c>
      <c r="R664" s="2">
        <v>27632</v>
      </c>
      <c r="S664" s="2">
        <f t="shared" si="21"/>
        <v>44211200</v>
      </c>
      <c r="T664" s="2"/>
      <c r="U664" s="2"/>
      <c r="V664" s="11" t="s">
        <v>10500</v>
      </c>
      <c r="W664" s="11" t="s">
        <v>10275</v>
      </c>
      <c r="X664" s="11" t="s">
        <v>10480</v>
      </c>
      <c r="Y664" s="11" t="s">
        <v>399</v>
      </c>
      <c r="Z664" s="11" t="s">
        <v>10480</v>
      </c>
      <c r="AA664" s="11" t="s">
        <v>10501</v>
      </c>
      <c r="AB664" s="11" t="s">
        <v>10482</v>
      </c>
      <c r="AC664" s="11" t="s">
        <v>68</v>
      </c>
      <c r="AD664" s="11" t="s">
        <v>10502</v>
      </c>
      <c r="AE664" s="11" t="s">
        <v>7667</v>
      </c>
      <c r="AF664" s="2"/>
      <c r="AG664" s="2"/>
      <c r="AH664" s="11" t="s">
        <v>9570</v>
      </c>
      <c r="AI664" s="28" t="s">
        <v>10654</v>
      </c>
      <c r="AJ664" s="11" t="s">
        <v>10594</v>
      </c>
      <c r="AK664" s="2">
        <v>27914.25</v>
      </c>
      <c r="AL664" s="13" t="s">
        <v>409</v>
      </c>
      <c r="AM664" s="2">
        <v>25305</v>
      </c>
      <c r="AN664" s="11" t="s">
        <v>9574</v>
      </c>
      <c r="AO664" s="11" t="s">
        <v>14396</v>
      </c>
      <c r="AP664" s="13" t="s">
        <v>14397</v>
      </c>
      <c r="AQ664" s="2">
        <v>25326</v>
      </c>
      <c r="AR664" s="11" t="s">
        <v>9510</v>
      </c>
      <c r="AS664" s="11" t="s">
        <v>14447</v>
      </c>
      <c r="AT664" s="13" t="s">
        <v>14448</v>
      </c>
      <c r="AU664" s="2"/>
      <c r="AV664" s="2"/>
      <c r="AW664" s="2"/>
      <c r="AX664" s="11"/>
      <c r="AY664" s="11"/>
      <c r="AZ664" s="11"/>
      <c r="BA664" s="2" t="s">
        <v>132</v>
      </c>
      <c r="BB664" s="2"/>
      <c r="BC664" s="2">
        <v>0</v>
      </c>
      <c r="BD664" s="2">
        <v>0</v>
      </c>
      <c r="BE664" s="2">
        <v>0</v>
      </c>
      <c r="BF664" s="2">
        <v>0</v>
      </c>
      <c r="BG664" s="2">
        <v>0</v>
      </c>
      <c r="BH664" s="2">
        <v>0</v>
      </c>
      <c r="BI664" s="2">
        <v>1600</v>
      </c>
      <c r="BJ664" s="2">
        <v>0</v>
      </c>
      <c r="BK664" s="3">
        <v>0</v>
      </c>
      <c r="BL664" s="2">
        <v>0</v>
      </c>
      <c r="BM664" s="2">
        <v>0</v>
      </c>
      <c r="BN664" s="2">
        <v>0</v>
      </c>
      <c r="BO664" s="2">
        <v>0</v>
      </c>
      <c r="BP664" s="2">
        <v>0</v>
      </c>
      <c r="BQ664" s="2">
        <v>0</v>
      </c>
      <c r="BR664" s="2">
        <v>0</v>
      </c>
      <c r="BS664" s="2">
        <v>0</v>
      </c>
      <c r="BT664" s="2">
        <v>0</v>
      </c>
      <c r="BU664" s="2">
        <v>0</v>
      </c>
    </row>
    <row r="665" spans="1:73" ht="216" x14ac:dyDescent="0.2">
      <c r="A665" s="27">
        <v>660</v>
      </c>
      <c r="B665" s="9" t="s">
        <v>6184</v>
      </c>
      <c r="C665" s="27">
        <v>669</v>
      </c>
      <c r="D665" s="27">
        <v>669</v>
      </c>
      <c r="E665" s="27"/>
      <c r="F665" s="11" t="s">
        <v>13781</v>
      </c>
      <c r="G665" s="44" t="s">
        <v>13782</v>
      </c>
      <c r="H665" s="11" t="s">
        <v>102</v>
      </c>
      <c r="I665" s="28" t="s">
        <v>15207</v>
      </c>
      <c r="J665" s="28"/>
      <c r="K665" s="2">
        <v>0</v>
      </c>
      <c r="L665" s="2">
        <v>0</v>
      </c>
      <c r="M665" s="2">
        <v>0</v>
      </c>
      <c r="N665" s="2">
        <v>0</v>
      </c>
      <c r="O665" s="2">
        <v>0</v>
      </c>
      <c r="P665" s="2"/>
      <c r="Q665" s="2">
        <f t="shared" si="20"/>
        <v>800</v>
      </c>
      <c r="R665" s="2">
        <v>39501</v>
      </c>
      <c r="S665" s="2">
        <f t="shared" si="21"/>
        <v>31600800</v>
      </c>
      <c r="T665" s="2"/>
      <c r="U665" s="2"/>
      <c r="V665" s="11" t="s">
        <v>8238</v>
      </c>
      <c r="W665" s="11" t="s">
        <v>6987</v>
      </c>
      <c r="X665" s="11" t="s">
        <v>7755</v>
      </c>
      <c r="Y665" s="11" t="s">
        <v>399</v>
      </c>
      <c r="Z665" s="11" t="s">
        <v>7755</v>
      </c>
      <c r="AA665" s="11">
        <v>33000</v>
      </c>
      <c r="AB665" s="11" t="s">
        <v>7757</v>
      </c>
      <c r="AC665" s="11"/>
      <c r="AD665" s="11" t="s">
        <v>8185</v>
      </c>
      <c r="AE665" s="11" t="s">
        <v>2621</v>
      </c>
      <c r="AF665" s="2"/>
      <c r="AG665" s="2"/>
      <c r="AH665" s="11" t="s">
        <v>9479</v>
      </c>
      <c r="AI665" s="28" t="s">
        <v>10654</v>
      </c>
      <c r="AJ665" s="11" t="s">
        <v>10594</v>
      </c>
      <c r="AK665" s="2">
        <v>41895</v>
      </c>
      <c r="AL665" s="13" t="s">
        <v>71</v>
      </c>
      <c r="AM665" s="2">
        <v>37989</v>
      </c>
      <c r="AN665" s="11" t="s">
        <v>10672</v>
      </c>
      <c r="AO665" s="11" t="s">
        <v>14447</v>
      </c>
      <c r="AP665" s="13" t="s">
        <v>14448</v>
      </c>
      <c r="AQ665" s="2">
        <v>37989</v>
      </c>
      <c r="AR665" s="11" t="s">
        <v>10672</v>
      </c>
      <c r="AS665" s="11" t="s">
        <v>14447</v>
      </c>
      <c r="AT665" s="13" t="s">
        <v>14448</v>
      </c>
      <c r="AU665" s="2"/>
      <c r="AV665" s="2"/>
      <c r="AW665" s="2"/>
      <c r="AX665" s="11"/>
      <c r="AY665" s="11"/>
      <c r="AZ665" s="11"/>
      <c r="BA665" s="2" t="s">
        <v>132</v>
      </c>
      <c r="BB665" s="2"/>
      <c r="BC665" s="2">
        <v>0</v>
      </c>
      <c r="BD665" s="2">
        <v>0</v>
      </c>
      <c r="BE665" s="2">
        <v>0</v>
      </c>
      <c r="BF665" s="2">
        <v>0</v>
      </c>
      <c r="BG665" s="2">
        <v>0</v>
      </c>
      <c r="BH665" s="2">
        <v>0</v>
      </c>
      <c r="BI665" s="2">
        <v>500</v>
      </c>
      <c r="BJ665" s="2">
        <v>0</v>
      </c>
      <c r="BK665" s="2">
        <v>0</v>
      </c>
      <c r="BL665" s="2">
        <v>300</v>
      </c>
      <c r="BM665" s="2">
        <v>0</v>
      </c>
      <c r="BN665" s="2">
        <v>0</v>
      </c>
      <c r="BO665" s="2">
        <v>0</v>
      </c>
      <c r="BP665" s="2">
        <v>0</v>
      </c>
      <c r="BQ665" s="2">
        <v>0</v>
      </c>
      <c r="BR665" s="2">
        <v>0</v>
      </c>
      <c r="BS665" s="2">
        <v>0</v>
      </c>
      <c r="BT665" s="2">
        <v>0</v>
      </c>
      <c r="BU665" s="2">
        <v>0</v>
      </c>
    </row>
    <row r="666" spans="1:73" ht="192" x14ac:dyDescent="0.2">
      <c r="A666" s="27">
        <v>661</v>
      </c>
      <c r="B666" s="27" t="s">
        <v>10168</v>
      </c>
      <c r="C666" s="27">
        <v>670</v>
      </c>
      <c r="D666" s="27">
        <v>670</v>
      </c>
      <c r="E666" s="27"/>
      <c r="F666" s="11" t="s">
        <v>13783</v>
      </c>
      <c r="G666" s="44" t="s">
        <v>13784</v>
      </c>
      <c r="H666" s="11" t="s">
        <v>102</v>
      </c>
      <c r="I666" s="28" t="s">
        <v>15207</v>
      </c>
      <c r="J666" s="28"/>
      <c r="K666" s="2">
        <v>0</v>
      </c>
      <c r="L666" s="2">
        <v>0</v>
      </c>
      <c r="M666" s="2">
        <v>0</v>
      </c>
      <c r="N666" s="2">
        <v>0</v>
      </c>
      <c r="O666" s="2">
        <v>0</v>
      </c>
      <c r="P666" s="2"/>
      <c r="Q666" s="2">
        <f t="shared" si="20"/>
        <v>500</v>
      </c>
      <c r="R666" s="2">
        <v>152838</v>
      </c>
      <c r="S666" s="2">
        <f t="shared" si="21"/>
        <v>76419000</v>
      </c>
      <c r="T666" s="2"/>
      <c r="U666" s="2"/>
      <c r="V666" s="11" t="s">
        <v>10532</v>
      </c>
      <c r="W666" s="11" t="s">
        <v>10287</v>
      </c>
      <c r="X666" s="11" t="s">
        <v>7755</v>
      </c>
      <c r="Y666" s="11" t="s">
        <v>607</v>
      </c>
      <c r="Z666" s="11" t="s">
        <v>7755</v>
      </c>
      <c r="AA666" s="11" t="s">
        <v>10533</v>
      </c>
      <c r="AB666" s="11" t="s">
        <v>7757</v>
      </c>
      <c r="AC666" s="11" t="s">
        <v>80</v>
      </c>
      <c r="AD666" s="11" t="s">
        <v>8185</v>
      </c>
      <c r="AE666" s="11" t="s">
        <v>7667</v>
      </c>
      <c r="AF666" s="2"/>
      <c r="AG666" s="2"/>
      <c r="AH666" s="11" t="s">
        <v>9570</v>
      </c>
      <c r="AI666" s="28" t="s">
        <v>10654</v>
      </c>
      <c r="AJ666" s="11" t="s">
        <v>10594</v>
      </c>
      <c r="AK666" s="2">
        <v>160492.5</v>
      </c>
      <c r="AL666" s="13" t="s">
        <v>71</v>
      </c>
      <c r="AM666" s="2"/>
      <c r="AN666" s="11"/>
      <c r="AO666" s="11"/>
      <c r="AP666" s="13"/>
      <c r="AQ666" s="2"/>
      <c r="AR666" s="11"/>
      <c r="AS666" s="11"/>
      <c r="AT666" s="13"/>
      <c r="AU666" s="2"/>
      <c r="AV666" s="2"/>
      <c r="AW666" s="2"/>
      <c r="AX666" s="11"/>
      <c r="AY666" s="11"/>
      <c r="AZ666" s="11"/>
      <c r="BA666" s="2" t="s">
        <v>132</v>
      </c>
      <c r="BB666" s="2"/>
      <c r="BC666" s="2">
        <v>0</v>
      </c>
      <c r="BD666" s="2">
        <v>0</v>
      </c>
      <c r="BE666" s="2">
        <v>0</v>
      </c>
      <c r="BF666" s="2">
        <v>0</v>
      </c>
      <c r="BG666" s="2">
        <v>0</v>
      </c>
      <c r="BH666" s="2">
        <v>0</v>
      </c>
      <c r="BI666" s="2">
        <v>500</v>
      </c>
      <c r="BJ666" s="2">
        <v>0</v>
      </c>
      <c r="BK666" s="3">
        <v>0</v>
      </c>
      <c r="BL666" s="2">
        <v>0</v>
      </c>
      <c r="BM666" s="2">
        <v>0</v>
      </c>
      <c r="BN666" s="2">
        <v>0</v>
      </c>
      <c r="BO666" s="2">
        <v>0</v>
      </c>
      <c r="BP666" s="2">
        <v>0</v>
      </c>
      <c r="BQ666" s="2">
        <v>0</v>
      </c>
      <c r="BR666" s="2">
        <v>0</v>
      </c>
      <c r="BS666" s="2">
        <v>0</v>
      </c>
      <c r="BT666" s="2">
        <v>0</v>
      </c>
      <c r="BU666" s="2">
        <v>0</v>
      </c>
    </row>
    <row r="667" spans="1:73" ht="144" x14ac:dyDescent="0.2">
      <c r="A667" s="27">
        <v>662</v>
      </c>
      <c r="B667" s="27" t="s">
        <v>10158</v>
      </c>
      <c r="C667" s="27">
        <v>671</v>
      </c>
      <c r="D667" s="27">
        <v>671</v>
      </c>
      <c r="E667" s="27"/>
      <c r="F667" s="11" t="s">
        <v>13785</v>
      </c>
      <c r="G667" s="44" t="s">
        <v>13786</v>
      </c>
      <c r="H667" s="11" t="s">
        <v>102</v>
      </c>
      <c r="I667" s="28" t="s">
        <v>15207</v>
      </c>
      <c r="J667" s="28"/>
      <c r="K667" s="2">
        <v>0</v>
      </c>
      <c r="L667" s="2">
        <v>0</v>
      </c>
      <c r="M667" s="2">
        <v>0</v>
      </c>
      <c r="N667" s="2">
        <v>0</v>
      </c>
      <c r="O667" s="2">
        <v>0</v>
      </c>
      <c r="P667" s="2"/>
      <c r="Q667" s="2">
        <f t="shared" si="20"/>
        <v>600</v>
      </c>
      <c r="R667" s="2">
        <v>104230</v>
      </c>
      <c r="S667" s="2">
        <f t="shared" si="21"/>
        <v>62538000</v>
      </c>
      <c r="T667" s="2"/>
      <c r="U667" s="2"/>
      <c r="V667" s="11" t="s">
        <v>10503</v>
      </c>
      <c r="W667" s="11" t="s">
        <v>10276</v>
      </c>
      <c r="X667" s="11" t="s">
        <v>7796</v>
      </c>
      <c r="Y667" s="11" t="s">
        <v>607</v>
      </c>
      <c r="Z667" s="11" t="s">
        <v>7796</v>
      </c>
      <c r="AA667" s="11" t="s">
        <v>10504</v>
      </c>
      <c r="AB667" s="11" t="s">
        <v>10505</v>
      </c>
      <c r="AC667" s="11" t="s">
        <v>190</v>
      </c>
      <c r="AD667" s="11" t="s">
        <v>8185</v>
      </c>
      <c r="AE667" s="11" t="s">
        <v>7667</v>
      </c>
      <c r="AF667" s="2"/>
      <c r="AG667" s="2"/>
      <c r="AH667" s="11" t="s">
        <v>9570</v>
      </c>
      <c r="AI667" s="28" t="s">
        <v>10654</v>
      </c>
      <c r="AJ667" s="11" t="s">
        <v>10594</v>
      </c>
      <c r="AK667" s="2">
        <v>112404.6</v>
      </c>
      <c r="AL667" s="13" t="s">
        <v>409</v>
      </c>
      <c r="AM667" s="2">
        <v>102186</v>
      </c>
      <c r="AN667" s="11" t="s">
        <v>9574</v>
      </c>
      <c r="AO667" s="11" t="s">
        <v>14396</v>
      </c>
      <c r="AP667" s="13" t="s">
        <v>14397</v>
      </c>
      <c r="AQ667" s="2">
        <v>102186</v>
      </c>
      <c r="AR667" s="11" t="s">
        <v>9574</v>
      </c>
      <c r="AS667" s="11" t="s">
        <v>14396</v>
      </c>
      <c r="AT667" s="13" t="s">
        <v>14397</v>
      </c>
      <c r="AU667" s="2"/>
      <c r="AV667" s="2"/>
      <c r="AW667" s="2"/>
      <c r="AX667" s="11"/>
      <c r="AY667" s="11"/>
      <c r="AZ667" s="11"/>
      <c r="BA667" s="2" t="s">
        <v>132</v>
      </c>
      <c r="BB667" s="2"/>
      <c r="BC667" s="2">
        <v>0</v>
      </c>
      <c r="BD667" s="2">
        <v>0</v>
      </c>
      <c r="BE667" s="2">
        <v>0</v>
      </c>
      <c r="BF667" s="2">
        <v>0</v>
      </c>
      <c r="BG667" s="2">
        <v>0</v>
      </c>
      <c r="BH667" s="2">
        <v>0</v>
      </c>
      <c r="BI667" s="2">
        <v>600</v>
      </c>
      <c r="BJ667" s="2">
        <v>0</v>
      </c>
      <c r="BK667" s="3">
        <v>0</v>
      </c>
      <c r="BL667" s="2">
        <v>0</v>
      </c>
      <c r="BM667" s="2">
        <v>0</v>
      </c>
      <c r="BN667" s="2">
        <v>0</v>
      </c>
      <c r="BO667" s="2">
        <v>0</v>
      </c>
      <c r="BP667" s="2">
        <v>0</v>
      </c>
      <c r="BQ667" s="2">
        <v>0</v>
      </c>
      <c r="BR667" s="2">
        <v>0</v>
      </c>
      <c r="BS667" s="2">
        <v>0</v>
      </c>
      <c r="BT667" s="2">
        <v>0</v>
      </c>
      <c r="BU667" s="2">
        <v>0</v>
      </c>
    </row>
    <row r="668" spans="1:73" ht="204" x14ac:dyDescent="0.2">
      <c r="A668" s="27">
        <v>663</v>
      </c>
      <c r="B668" s="9" t="s">
        <v>6185</v>
      </c>
      <c r="C668" s="27">
        <v>672</v>
      </c>
      <c r="D668" s="27">
        <v>672</v>
      </c>
      <c r="E668" s="27"/>
      <c r="F668" s="11" t="s">
        <v>13787</v>
      </c>
      <c r="G668" s="44" t="s">
        <v>13788</v>
      </c>
      <c r="H668" s="11" t="s">
        <v>102</v>
      </c>
      <c r="I668" s="28" t="s">
        <v>15207</v>
      </c>
      <c r="J668" s="28"/>
      <c r="K668" s="2">
        <v>0</v>
      </c>
      <c r="L668" s="2">
        <v>0</v>
      </c>
      <c r="M668" s="2">
        <v>0</v>
      </c>
      <c r="N668" s="2">
        <v>200</v>
      </c>
      <c r="O668" s="2">
        <v>0</v>
      </c>
      <c r="P668" s="2"/>
      <c r="Q668" s="2">
        <f t="shared" si="20"/>
        <v>1300</v>
      </c>
      <c r="R668" s="2">
        <v>74508</v>
      </c>
      <c r="S668" s="2">
        <f t="shared" si="21"/>
        <v>96860400</v>
      </c>
      <c r="T668" s="2"/>
      <c r="U668" s="2"/>
      <c r="V668" s="11" t="s">
        <v>8239</v>
      </c>
      <c r="W668" s="11" t="s">
        <v>6989</v>
      </c>
      <c r="X668" s="11" t="s">
        <v>7796</v>
      </c>
      <c r="Y668" s="11" t="s">
        <v>607</v>
      </c>
      <c r="Z668" s="11" t="s">
        <v>7796</v>
      </c>
      <c r="AA668" s="11" t="s">
        <v>6988</v>
      </c>
      <c r="AB668" s="11" t="s">
        <v>8240</v>
      </c>
      <c r="AC668" s="11" t="s">
        <v>6795</v>
      </c>
      <c r="AD668" s="11" t="s">
        <v>8185</v>
      </c>
      <c r="AE668" s="11" t="s">
        <v>2621</v>
      </c>
      <c r="AF668" s="2"/>
      <c r="AG668" s="2"/>
      <c r="AH668" s="11" t="s">
        <v>3719</v>
      </c>
      <c r="AI668" s="28" t="s">
        <v>10654</v>
      </c>
      <c r="AJ668" s="11" t="s">
        <v>10594</v>
      </c>
      <c r="AK668" s="2">
        <v>78055</v>
      </c>
      <c r="AL668" s="13" t="s">
        <v>409</v>
      </c>
      <c r="AM668" s="2">
        <v>70959</v>
      </c>
      <c r="AN668" s="11" t="s">
        <v>9574</v>
      </c>
      <c r="AO668" s="11" t="s">
        <v>14396</v>
      </c>
      <c r="AP668" s="13" t="s">
        <v>14397</v>
      </c>
      <c r="AQ668" s="2">
        <v>70959</v>
      </c>
      <c r="AR668" s="11" t="s">
        <v>9574</v>
      </c>
      <c r="AS668" s="11" t="s">
        <v>14396</v>
      </c>
      <c r="AT668" s="13" t="s">
        <v>14397</v>
      </c>
      <c r="AU668" s="2"/>
      <c r="AV668" s="2"/>
      <c r="AW668" s="2"/>
      <c r="AX668" s="11"/>
      <c r="AY668" s="11"/>
      <c r="AZ668" s="11"/>
      <c r="BA668" s="2" t="s">
        <v>132</v>
      </c>
      <c r="BB668" s="2"/>
      <c r="BC668" s="2">
        <v>0</v>
      </c>
      <c r="BD668" s="2">
        <v>0</v>
      </c>
      <c r="BE668" s="2">
        <v>0</v>
      </c>
      <c r="BF668" s="2">
        <v>0</v>
      </c>
      <c r="BG668" s="2">
        <v>0</v>
      </c>
      <c r="BH668" s="2">
        <v>700</v>
      </c>
      <c r="BI668" s="2">
        <v>600</v>
      </c>
      <c r="BJ668" s="2">
        <v>0</v>
      </c>
      <c r="BK668" s="2">
        <v>0</v>
      </c>
      <c r="BL668" s="2">
        <v>0</v>
      </c>
      <c r="BM668" s="2">
        <v>0</v>
      </c>
      <c r="BN668" s="2">
        <v>0</v>
      </c>
      <c r="BO668" s="2">
        <v>0</v>
      </c>
      <c r="BP668" s="2">
        <v>0</v>
      </c>
      <c r="BQ668" s="2">
        <v>0</v>
      </c>
      <c r="BR668" s="2">
        <v>0</v>
      </c>
      <c r="BS668" s="2">
        <v>0</v>
      </c>
      <c r="BT668" s="2">
        <v>0</v>
      </c>
      <c r="BU668" s="2">
        <v>0</v>
      </c>
    </row>
    <row r="669" spans="1:73" ht="252" x14ac:dyDescent="0.2">
      <c r="A669" s="27">
        <v>664</v>
      </c>
      <c r="B669" s="27" t="s">
        <v>10125</v>
      </c>
      <c r="C669" s="27">
        <v>673</v>
      </c>
      <c r="D669" s="27">
        <v>673</v>
      </c>
      <c r="E669" s="27"/>
      <c r="F669" s="11" t="s">
        <v>13789</v>
      </c>
      <c r="G669" s="44" t="s">
        <v>13790</v>
      </c>
      <c r="H669" s="11" t="s">
        <v>102</v>
      </c>
      <c r="I669" s="28" t="s">
        <v>15207</v>
      </c>
      <c r="J669" s="28"/>
      <c r="K669" s="2">
        <v>0</v>
      </c>
      <c r="L669" s="2">
        <v>0</v>
      </c>
      <c r="M669" s="2">
        <v>0</v>
      </c>
      <c r="N669" s="2">
        <v>0</v>
      </c>
      <c r="O669" s="2">
        <v>0</v>
      </c>
      <c r="P669" s="2"/>
      <c r="Q669" s="2">
        <f t="shared" si="20"/>
        <v>500</v>
      </c>
      <c r="R669" s="2">
        <v>100696</v>
      </c>
      <c r="S669" s="2">
        <f t="shared" si="21"/>
        <v>50348000</v>
      </c>
      <c r="T669" s="2"/>
      <c r="U669" s="2"/>
      <c r="V669" s="11" t="s">
        <v>10438</v>
      </c>
      <c r="W669" s="11" t="s">
        <v>10245</v>
      </c>
      <c r="X669" s="11" t="s">
        <v>7755</v>
      </c>
      <c r="Y669" s="11" t="s">
        <v>607</v>
      </c>
      <c r="Z669" s="11" t="s">
        <v>7755</v>
      </c>
      <c r="AA669" s="11" t="s">
        <v>10439</v>
      </c>
      <c r="AB669" s="11" t="s">
        <v>7757</v>
      </c>
      <c r="AC669" s="11" t="s">
        <v>80</v>
      </c>
      <c r="AD669" s="11" t="s">
        <v>8185</v>
      </c>
      <c r="AE669" s="11" t="s">
        <v>7667</v>
      </c>
      <c r="AF669" s="2"/>
      <c r="AG669" s="2"/>
      <c r="AH669" s="11" t="s">
        <v>9570</v>
      </c>
      <c r="AI669" s="28" t="s">
        <v>10654</v>
      </c>
      <c r="AJ669" s="11" t="s">
        <v>10594</v>
      </c>
      <c r="AK669" s="2">
        <v>108874.5</v>
      </c>
      <c r="AL669" s="13" t="s">
        <v>409</v>
      </c>
      <c r="AM669" s="2"/>
      <c r="AN669" s="11"/>
      <c r="AO669" s="11"/>
      <c r="AP669" s="13"/>
      <c r="AQ669" s="2"/>
      <c r="AR669" s="11"/>
      <c r="AS669" s="11"/>
      <c r="AT669" s="13"/>
      <c r="AU669" s="2"/>
      <c r="AV669" s="2"/>
      <c r="AW669" s="2"/>
      <c r="AX669" s="11"/>
      <c r="AY669" s="11"/>
      <c r="AZ669" s="11"/>
      <c r="BA669" s="2" t="s">
        <v>132</v>
      </c>
      <c r="BB669" s="2"/>
      <c r="BC669" s="2">
        <v>0</v>
      </c>
      <c r="BD669" s="2">
        <v>0</v>
      </c>
      <c r="BE669" s="2">
        <v>0</v>
      </c>
      <c r="BF669" s="2">
        <v>0</v>
      </c>
      <c r="BG669" s="2">
        <v>0</v>
      </c>
      <c r="BH669" s="2">
        <v>0</v>
      </c>
      <c r="BI669" s="2">
        <v>500</v>
      </c>
      <c r="BJ669" s="2">
        <v>0</v>
      </c>
      <c r="BK669" s="3">
        <v>0</v>
      </c>
      <c r="BL669" s="2">
        <v>0</v>
      </c>
      <c r="BM669" s="2">
        <v>0</v>
      </c>
      <c r="BN669" s="2">
        <v>0</v>
      </c>
      <c r="BO669" s="2">
        <v>0</v>
      </c>
      <c r="BP669" s="2">
        <v>0</v>
      </c>
      <c r="BQ669" s="2">
        <v>0</v>
      </c>
      <c r="BR669" s="2">
        <v>0</v>
      </c>
      <c r="BS669" s="2">
        <v>0</v>
      </c>
      <c r="BT669" s="2">
        <v>0</v>
      </c>
      <c r="BU669" s="2">
        <v>0</v>
      </c>
    </row>
    <row r="670" spans="1:73" ht="204" x14ac:dyDescent="0.2">
      <c r="A670" s="27">
        <v>665</v>
      </c>
      <c r="B670" s="9" t="s">
        <v>6187</v>
      </c>
      <c r="C670" s="27">
        <v>674</v>
      </c>
      <c r="D670" s="27">
        <v>674</v>
      </c>
      <c r="E670" s="27"/>
      <c r="F670" s="11" t="s">
        <v>13791</v>
      </c>
      <c r="G670" s="44" t="s">
        <v>13792</v>
      </c>
      <c r="H670" s="11" t="s">
        <v>102</v>
      </c>
      <c r="I670" s="28" t="s">
        <v>15207</v>
      </c>
      <c r="J670" s="28"/>
      <c r="K670" s="2">
        <v>0</v>
      </c>
      <c r="L670" s="2">
        <v>0</v>
      </c>
      <c r="M670" s="2">
        <v>0</v>
      </c>
      <c r="N670" s="2">
        <v>0</v>
      </c>
      <c r="O670" s="2">
        <v>0</v>
      </c>
      <c r="P670" s="2"/>
      <c r="Q670" s="2">
        <f t="shared" si="20"/>
        <v>1000</v>
      </c>
      <c r="R670" s="2">
        <v>93744</v>
      </c>
      <c r="S670" s="2">
        <f t="shared" si="21"/>
        <v>93744000</v>
      </c>
      <c r="T670" s="2"/>
      <c r="U670" s="2"/>
      <c r="V670" s="11" t="s">
        <v>8242</v>
      </c>
      <c r="W670" s="11" t="s">
        <v>6990</v>
      </c>
      <c r="X670" s="11" t="s">
        <v>7817</v>
      </c>
      <c r="Y670" s="11" t="s">
        <v>607</v>
      </c>
      <c r="Z670" s="11" t="s">
        <v>7755</v>
      </c>
      <c r="AA670" s="11" t="s">
        <v>10597</v>
      </c>
      <c r="AB670" s="11" t="s">
        <v>7757</v>
      </c>
      <c r="AC670" s="11"/>
      <c r="AD670" s="11" t="s">
        <v>8185</v>
      </c>
      <c r="AE670" s="11" t="s">
        <v>2621</v>
      </c>
      <c r="AF670" s="2"/>
      <c r="AG670" s="2"/>
      <c r="AH670" s="11" t="s">
        <v>9479</v>
      </c>
      <c r="AI670" s="28" t="s">
        <v>10654</v>
      </c>
      <c r="AJ670" s="11" t="s">
        <v>10594</v>
      </c>
      <c r="AK670" s="2">
        <v>99445</v>
      </c>
      <c r="AL670" s="13" t="s">
        <v>14458</v>
      </c>
      <c r="AM670" s="2"/>
      <c r="AN670" s="11"/>
      <c r="AO670" s="11"/>
      <c r="AP670" s="13"/>
      <c r="AQ670" s="2"/>
      <c r="AR670" s="11"/>
      <c r="AS670" s="11"/>
      <c r="AT670" s="13"/>
      <c r="AU670" s="2"/>
      <c r="AV670" s="2"/>
      <c r="AW670" s="2"/>
      <c r="AX670" s="11"/>
      <c r="AY670" s="11"/>
      <c r="AZ670" s="11"/>
      <c r="BA670" s="2" t="s">
        <v>132</v>
      </c>
      <c r="BB670" s="2"/>
      <c r="BC670" s="2">
        <v>0</v>
      </c>
      <c r="BD670" s="2">
        <v>0</v>
      </c>
      <c r="BE670" s="2">
        <v>0</v>
      </c>
      <c r="BF670" s="2">
        <v>0</v>
      </c>
      <c r="BG670" s="2">
        <v>0</v>
      </c>
      <c r="BH670" s="2">
        <v>0</v>
      </c>
      <c r="BI670" s="2">
        <v>500</v>
      </c>
      <c r="BJ670" s="2">
        <v>0</v>
      </c>
      <c r="BK670" s="2">
        <v>0</v>
      </c>
      <c r="BL670" s="2">
        <v>500</v>
      </c>
      <c r="BM670" s="2">
        <v>0</v>
      </c>
      <c r="BN670" s="2">
        <v>0</v>
      </c>
      <c r="BO670" s="2">
        <v>0</v>
      </c>
      <c r="BP670" s="2">
        <v>0</v>
      </c>
      <c r="BQ670" s="2">
        <v>0</v>
      </c>
      <c r="BR670" s="2">
        <v>0</v>
      </c>
      <c r="BS670" s="2">
        <v>0</v>
      </c>
      <c r="BT670" s="2">
        <v>0</v>
      </c>
      <c r="BU670" s="2">
        <v>0</v>
      </c>
    </row>
    <row r="671" spans="1:73" ht="180" x14ac:dyDescent="0.2">
      <c r="A671" s="27">
        <v>666</v>
      </c>
      <c r="B671" s="27" t="s">
        <v>10124</v>
      </c>
      <c r="C671" s="27">
        <v>675</v>
      </c>
      <c r="D671" s="27">
        <v>675</v>
      </c>
      <c r="E671" s="27"/>
      <c r="F671" s="11" t="s">
        <v>13793</v>
      </c>
      <c r="G671" s="44" t="s">
        <v>13794</v>
      </c>
      <c r="H671" s="11" t="s">
        <v>102</v>
      </c>
      <c r="I671" s="28" t="s">
        <v>15207</v>
      </c>
      <c r="J671" s="28"/>
      <c r="K671" s="2">
        <v>0</v>
      </c>
      <c r="L671" s="2">
        <v>0</v>
      </c>
      <c r="M671" s="2">
        <v>0</v>
      </c>
      <c r="N671" s="2">
        <v>0</v>
      </c>
      <c r="O671" s="2">
        <v>0</v>
      </c>
      <c r="P671" s="2"/>
      <c r="Q671" s="2">
        <f t="shared" si="20"/>
        <v>500</v>
      </c>
      <c r="R671" s="2">
        <v>59077</v>
      </c>
      <c r="S671" s="2">
        <f t="shared" si="21"/>
        <v>29538500</v>
      </c>
      <c r="T671" s="2"/>
      <c r="U671" s="2"/>
      <c r="V671" s="11" t="s">
        <v>10437</v>
      </c>
      <c r="W671" s="11" t="s">
        <v>10244</v>
      </c>
      <c r="X671" s="11" t="s">
        <v>7755</v>
      </c>
      <c r="Y671" s="11" t="s">
        <v>607</v>
      </c>
      <c r="Z671" s="11" t="s">
        <v>7755</v>
      </c>
      <c r="AA671" s="11">
        <v>34430</v>
      </c>
      <c r="AB671" s="11" t="s">
        <v>7757</v>
      </c>
      <c r="AC671" s="11" t="s">
        <v>80</v>
      </c>
      <c r="AD671" s="11" t="s">
        <v>8185</v>
      </c>
      <c r="AE671" s="11" t="s">
        <v>7667</v>
      </c>
      <c r="AF671" s="2"/>
      <c r="AG671" s="2"/>
      <c r="AH671" s="11" t="s">
        <v>9570</v>
      </c>
      <c r="AI671" s="28" t="s">
        <v>10654</v>
      </c>
      <c r="AJ671" s="11" t="s">
        <v>10594</v>
      </c>
      <c r="AK671" s="2">
        <v>63882</v>
      </c>
      <c r="AL671" s="13" t="s">
        <v>409</v>
      </c>
      <c r="AM671" s="2"/>
      <c r="AN671" s="11"/>
      <c r="AO671" s="11"/>
      <c r="AP671" s="13"/>
      <c r="AQ671" s="2"/>
      <c r="AR671" s="11"/>
      <c r="AS671" s="11"/>
      <c r="AT671" s="13"/>
      <c r="AU671" s="2"/>
      <c r="AV671" s="2"/>
      <c r="AW671" s="2"/>
      <c r="AX671" s="11"/>
      <c r="AY671" s="11"/>
      <c r="AZ671" s="11"/>
      <c r="BA671" s="2" t="s">
        <v>132</v>
      </c>
      <c r="BB671" s="2"/>
      <c r="BC671" s="2">
        <v>0</v>
      </c>
      <c r="BD671" s="2">
        <v>0</v>
      </c>
      <c r="BE671" s="2">
        <v>0</v>
      </c>
      <c r="BF671" s="2">
        <v>0</v>
      </c>
      <c r="BG671" s="2">
        <v>0</v>
      </c>
      <c r="BH671" s="2">
        <v>0</v>
      </c>
      <c r="BI671" s="2">
        <v>500</v>
      </c>
      <c r="BJ671" s="2">
        <v>0</v>
      </c>
      <c r="BK671" s="3">
        <v>0</v>
      </c>
      <c r="BL671" s="2">
        <v>0</v>
      </c>
      <c r="BM671" s="2">
        <v>0</v>
      </c>
      <c r="BN671" s="2">
        <v>0</v>
      </c>
      <c r="BO671" s="2">
        <v>0</v>
      </c>
      <c r="BP671" s="2">
        <v>0</v>
      </c>
      <c r="BQ671" s="2">
        <v>0</v>
      </c>
      <c r="BR671" s="2">
        <v>0</v>
      </c>
      <c r="BS671" s="2">
        <v>0</v>
      </c>
      <c r="BT671" s="2">
        <v>0</v>
      </c>
      <c r="BU671" s="2">
        <v>0</v>
      </c>
    </row>
    <row r="672" spans="1:73" ht="180" x14ac:dyDescent="0.2">
      <c r="A672" s="27">
        <v>667</v>
      </c>
      <c r="B672" s="27" t="s">
        <v>10126</v>
      </c>
      <c r="C672" s="27">
        <v>676</v>
      </c>
      <c r="D672" s="27">
        <v>676</v>
      </c>
      <c r="E672" s="27"/>
      <c r="F672" s="11" t="s">
        <v>13795</v>
      </c>
      <c r="G672" s="44" t="s">
        <v>13796</v>
      </c>
      <c r="H672" s="11" t="s">
        <v>102</v>
      </c>
      <c r="I672" s="28" t="s">
        <v>15207</v>
      </c>
      <c r="J672" s="28"/>
      <c r="K672" s="2">
        <v>0</v>
      </c>
      <c r="L672" s="2">
        <v>0</v>
      </c>
      <c r="M672" s="2">
        <v>0</v>
      </c>
      <c r="N672" s="2">
        <v>0</v>
      </c>
      <c r="O672" s="2">
        <v>0</v>
      </c>
      <c r="P672" s="2"/>
      <c r="Q672" s="2">
        <f t="shared" si="20"/>
        <v>500</v>
      </c>
      <c r="R672" s="2">
        <v>41148</v>
      </c>
      <c r="S672" s="2">
        <f t="shared" si="21"/>
        <v>20574000</v>
      </c>
      <c r="T672" s="2"/>
      <c r="U672" s="2"/>
      <c r="V672" s="11" t="s">
        <v>10440</v>
      </c>
      <c r="W672" s="11" t="s">
        <v>10246</v>
      </c>
      <c r="X672" s="11" t="s">
        <v>7755</v>
      </c>
      <c r="Y672" s="11" t="s">
        <v>607</v>
      </c>
      <c r="Z672" s="11" t="s">
        <v>7755</v>
      </c>
      <c r="AA672" s="11" t="s">
        <v>10441</v>
      </c>
      <c r="AB672" s="11" t="s">
        <v>7757</v>
      </c>
      <c r="AC672" s="11" t="s">
        <v>80</v>
      </c>
      <c r="AD672" s="11" t="s">
        <v>8185</v>
      </c>
      <c r="AE672" s="11" t="s">
        <v>7667</v>
      </c>
      <c r="AF672" s="2"/>
      <c r="AG672" s="2"/>
      <c r="AH672" s="11" t="s">
        <v>9570</v>
      </c>
      <c r="AI672" s="28" t="s">
        <v>10654</v>
      </c>
      <c r="AJ672" s="11" t="s">
        <v>10594</v>
      </c>
      <c r="AK672" s="2">
        <v>44509.5</v>
      </c>
      <c r="AL672" s="13" t="s">
        <v>409</v>
      </c>
      <c r="AM672" s="2"/>
      <c r="AN672" s="11"/>
      <c r="AO672" s="11"/>
      <c r="AP672" s="13"/>
      <c r="AQ672" s="2"/>
      <c r="AR672" s="11"/>
      <c r="AS672" s="11"/>
      <c r="AT672" s="13"/>
      <c r="AU672" s="2"/>
      <c r="AV672" s="2"/>
      <c r="AW672" s="2"/>
      <c r="AX672" s="11"/>
      <c r="AY672" s="11"/>
      <c r="AZ672" s="11"/>
      <c r="BA672" s="2" t="s">
        <v>132</v>
      </c>
      <c r="BB672" s="2"/>
      <c r="BC672" s="2">
        <v>0</v>
      </c>
      <c r="BD672" s="2">
        <v>0</v>
      </c>
      <c r="BE672" s="2">
        <v>0</v>
      </c>
      <c r="BF672" s="2">
        <v>0</v>
      </c>
      <c r="BG672" s="2">
        <v>0</v>
      </c>
      <c r="BH672" s="2">
        <v>0</v>
      </c>
      <c r="BI672" s="2">
        <v>500</v>
      </c>
      <c r="BJ672" s="2">
        <v>0</v>
      </c>
      <c r="BK672" s="3">
        <v>0</v>
      </c>
      <c r="BL672" s="2">
        <v>0</v>
      </c>
      <c r="BM672" s="2">
        <v>0</v>
      </c>
      <c r="BN672" s="2">
        <v>0</v>
      </c>
      <c r="BO672" s="2">
        <v>0</v>
      </c>
      <c r="BP672" s="2">
        <v>0</v>
      </c>
      <c r="BQ672" s="2">
        <v>0</v>
      </c>
      <c r="BR672" s="2">
        <v>0</v>
      </c>
      <c r="BS672" s="2">
        <v>0</v>
      </c>
      <c r="BT672" s="2">
        <v>0</v>
      </c>
      <c r="BU672" s="2">
        <v>0</v>
      </c>
    </row>
    <row r="673" spans="1:73" ht="192" x14ac:dyDescent="0.2">
      <c r="A673" s="27">
        <v>668</v>
      </c>
      <c r="B673" s="27" t="s">
        <v>10127</v>
      </c>
      <c r="C673" s="27">
        <v>682</v>
      </c>
      <c r="D673" s="27">
        <v>682</v>
      </c>
      <c r="E673" s="27"/>
      <c r="F673" s="11" t="s">
        <v>12362</v>
      </c>
      <c r="G673" s="44" t="s">
        <v>12363</v>
      </c>
      <c r="H673" s="11" t="s">
        <v>102</v>
      </c>
      <c r="I673" s="28" t="s">
        <v>15207</v>
      </c>
      <c r="J673" s="28"/>
      <c r="K673" s="2">
        <v>0</v>
      </c>
      <c r="L673" s="2">
        <v>0</v>
      </c>
      <c r="M673" s="2">
        <v>0</v>
      </c>
      <c r="N673" s="2">
        <v>0</v>
      </c>
      <c r="O673" s="2">
        <v>0</v>
      </c>
      <c r="P673" s="2"/>
      <c r="Q673" s="2">
        <f t="shared" ref="Q673:Q736" si="22">SUM(BA673:BU673)</f>
        <v>1500</v>
      </c>
      <c r="R673" s="2">
        <v>45368</v>
      </c>
      <c r="S673" s="2">
        <f t="shared" ref="S673:S736" si="23">R673*Q673</f>
        <v>68052000</v>
      </c>
      <c r="T673" s="2"/>
      <c r="U673" s="2"/>
      <c r="V673" s="11" t="s">
        <v>10442</v>
      </c>
      <c r="W673" s="11" t="s">
        <v>10247</v>
      </c>
      <c r="X673" s="11" t="s">
        <v>7755</v>
      </c>
      <c r="Y673" s="11" t="s">
        <v>607</v>
      </c>
      <c r="Z673" s="11" t="s">
        <v>7755</v>
      </c>
      <c r="AA673" s="11" t="s">
        <v>10443</v>
      </c>
      <c r="AB673" s="11" t="s">
        <v>10444</v>
      </c>
      <c r="AC673" s="11" t="s">
        <v>190</v>
      </c>
      <c r="AD673" s="11" t="s">
        <v>8185</v>
      </c>
      <c r="AE673" s="11" t="s">
        <v>7667</v>
      </c>
      <c r="AF673" s="2"/>
      <c r="AG673" s="2"/>
      <c r="AH673" s="11" t="s">
        <v>9570</v>
      </c>
      <c r="AI673" s="28" t="s">
        <v>10654</v>
      </c>
      <c r="AJ673" s="11" t="s">
        <v>10594</v>
      </c>
      <c r="AK673" s="2">
        <v>46609.5</v>
      </c>
      <c r="AL673" s="13" t="s">
        <v>409</v>
      </c>
      <c r="AM673" s="2">
        <v>42357</v>
      </c>
      <c r="AN673" s="11" t="s">
        <v>9574</v>
      </c>
      <c r="AO673" s="11" t="s">
        <v>14396</v>
      </c>
      <c r="AP673" s="13" t="s">
        <v>14397</v>
      </c>
      <c r="AQ673" s="2">
        <v>42357</v>
      </c>
      <c r="AR673" s="11" t="s">
        <v>9574</v>
      </c>
      <c r="AS673" s="11" t="s">
        <v>14396</v>
      </c>
      <c r="AT673" s="13" t="s">
        <v>14397</v>
      </c>
      <c r="AU673" s="2"/>
      <c r="AV673" s="2"/>
      <c r="AW673" s="2"/>
      <c r="AX673" s="11"/>
      <c r="AY673" s="11"/>
      <c r="AZ673" s="11"/>
      <c r="BA673" s="2" t="s">
        <v>132</v>
      </c>
      <c r="BB673" s="2"/>
      <c r="BC673" s="2">
        <v>0</v>
      </c>
      <c r="BD673" s="2">
        <v>0</v>
      </c>
      <c r="BE673" s="2">
        <v>0</v>
      </c>
      <c r="BF673" s="2">
        <v>0</v>
      </c>
      <c r="BG673" s="2">
        <v>0</v>
      </c>
      <c r="BH673" s="2">
        <v>0</v>
      </c>
      <c r="BI673" s="2">
        <v>1500</v>
      </c>
      <c r="BJ673" s="2">
        <v>0</v>
      </c>
      <c r="BK673" s="3">
        <v>0</v>
      </c>
      <c r="BL673" s="2">
        <v>0</v>
      </c>
      <c r="BM673" s="2">
        <v>0</v>
      </c>
      <c r="BN673" s="2">
        <v>0</v>
      </c>
      <c r="BO673" s="2">
        <v>0</v>
      </c>
      <c r="BP673" s="2">
        <v>0</v>
      </c>
      <c r="BQ673" s="2">
        <v>0</v>
      </c>
      <c r="BR673" s="2">
        <v>0</v>
      </c>
      <c r="BS673" s="2">
        <v>0</v>
      </c>
      <c r="BT673" s="2">
        <v>0</v>
      </c>
      <c r="BU673" s="2">
        <v>0</v>
      </c>
    </row>
    <row r="674" spans="1:73" ht="204" x14ac:dyDescent="0.2">
      <c r="A674" s="27">
        <v>669</v>
      </c>
      <c r="B674" s="27" t="s">
        <v>10119</v>
      </c>
      <c r="C674" s="27">
        <v>602</v>
      </c>
      <c r="D674" s="27">
        <v>602</v>
      </c>
      <c r="E674" s="27"/>
      <c r="F674" s="11" t="s">
        <v>13652</v>
      </c>
      <c r="G674" s="44" t="s">
        <v>13653</v>
      </c>
      <c r="H674" s="11" t="s">
        <v>102</v>
      </c>
      <c r="I674" s="28" t="s">
        <v>15207</v>
      </c>
      <c r="J674" s="28"/>
      <c r="K674" s="2">
        <v>0</v>
      </c>
      <c r="L674" s="2">
        <v>0</v>
      </c>
      <c r="M674" s="2">
        <v>0</v>
      </c>
      <c r="N674" s="2">
        <v>0</v>
      </c>
      <c r="O674" s="2">
        <v>0</v>
      </c>
      <c r="P674" s="2"/>
      <c r="Q674" s="2">
        <f t="shared" si="22"/>
        <v>500</v>
      </c>
      <c r="R674" s="2">
        <v>115248</v>
      </c>
      <c r="S674" s="2">
        <f t="shared" si="23"/>
        <v>57624000</v>
      </c>
      <c r="T674" s="2"/>
      <c r="U674" s="2"/>
      <c r="V674" s="11" t="s">
        <v>10428</v>
      </c>
      <c r="W674" s="11" t="s">
        <v>10239</v>
      </c>
      <c r="X674" s="11" t="s">
        <v>7755</v>
      </c>
      <c r="Y674" s="11" t="s">
        <v>607</v>
      </c>
      <c r="Z674" s="11" t="s">
        <v>7755</v>
      </c>
      <c r="AA674" s="11" t="s">
        <v>10429</v>
      </c>
      <c r="AB674" s="11" t="s">
        <v>7757</v>
      </c>
      <c r="AC674" s="11" t="s">
        <v>80</v>
      </c>
      <c r="AD674" s="11" t="s">
        <v>8185</v>
      </c>
      <c r="AE674" s="11" t="s">
        <v>7667</v>
      </c>
      <c r="AF674" s="2"/>
      <c r="AG674" s="2"/>
      <c r="AH674" s="11" t="s">
        <v>9570</v>
      </c>
      <c r="AI674" s="28" t="s">
        <v>10654</v>
      </c>
      <c r="AJ674" s="11" t="s">
        <v>10594</v>
      </c>
      <c r="AK674" s="2">
        <v>121002</v>
      </c>
      <c r="AL674" s="13" t="s">
        <v>409</v>
      </c>
      <c r="AM674" s="2"/>
      <c r="AN674" s="11"/>
      <c r="AO674" s="11"/>
      <c r="AP674" s="13"/>
      <c r="AQ674" s="2"/>
      <c r="AR674" s="11"/>
      <c r="AS674" s="11"/>
      <c r="AT674" s="13"/>
      <c r="AU674" s="2"/>
      <c r="AV674" s="2"/>
      <c r="AW674" s="2"/>
      <c r="AX674" s="11"/>
      <c r="AY674" s="11"/>
      <c r="AZ674" s="11"/>
      <c r="BA674" s="2" t="s">
        <v>132</v>
      </c>
      <c r="BB674" s="2"/>
      <c r="BC674" s="2">
        <v>0</v>
      </c>
      <c r="BD674" s="2">
        <v>0</v>
      </c>
      <c r="BE674" s="2">
        <v>0</v>
      </c>
      <c r="BF674" s="2">
        <v>0</v>
      </c>
      <c r="BG674" s="2">
        <v>0</v>
      </c>
      <c r="BH674" s="2">
        <v>0</v>
      </c>
      <c r="BI674" s="2">
        <v>500</v>
      </c>
      <c r="BJ674" s="2">
        <v>0</v>
      </c>
      <c r="BK674" s="3">
        <v>0</v>
      </c>
      <c r="BL674" s="2">
        <v>0</v>
      </c>
      <c r="BM674" s="2">
        <v>0</v>
      </c>
      <c r="BN674" s="2">
        <v>0</v>
      </c>
      <c r="BO674" s="2">
        <v>0</v>
      </c>
      <c r="BP674" s="2">
        <v>0</v>
      </c>
      <c r="BQ674" s="2">
        <v>0</v>
      </c>
      <c r="BR674" s="2">
        <v>0</v>
      </c>
      <c r="BS674" s="2">
        <v>0</v>
      </c>
      <c r="BT674" s="2">
        <v>0</v>
      </c>
      <c r="BU674" s="2">
        <v>0</v>
      </c>
    </row>
    <row r="675" spans="1:73" ht="168" x14ac:dyDescent="0.2">
      <c r="A675" s="27">
        <v>670</v>
      </c>
      <c r="B675" s="27" t="s">
        <v>5864</v>
      </c>
      <c r="C675" s="27">
        <v>685</v>
      </c>
      <c r="D675" s="27">
        <v>685</v>
      </c>
      <c r="E675" s="27"/>
      <c r="F675" s="11" t="s">
        <v>12364</v>
      </c>
      <c r="G675" s="44" t="s">
        <v>12365</v>
      </c>
      <c r="H675" s="11" t="s">
        <v>102</v>
      </c>
      <c r="I675" s="28" t="s">
        <v>15251</v>
      </c>
      <c r="J675" s="28"/>
      <c r="K675" s="2">
        <v>0</v>
      </c>
      <c r="L675" s="2">
        <v>0</v>
      </c>
      <c r="M675" s="2">
        <v>0</v>
      </c>
      <c r="N675" s="2">
        <v>192</v>
      </c>
      <c r="O675" s="2">
        <v>0</v>
      </c>
      <c r="P675" s="2"/>
      <c r="Q675" s="2">
        <f t="shared" si="22"/>
        <v>432</v>
      </c>
      <c r="R675" s="2">
        <v>50050</v>
      </c>
      <c r="S675" s="2">
        <f t="shared" si="23"/>
        <v>21621600</v>
      </c>
      <c r="T675" s="2"/>
      <c r="U675" s="2"/>
      <c r="V675" s="11" t="s">
        <v>2623</v>
      </c>
      <c r="W675" s="11" t="s">
        <v>2622</v>
      </c>
      <c r="X675" s="11" t="s">
        <v>2624</v>
      </c>
      <c r="Y675" s="11" t="s">
        <v>877</v>
      </c>
      <c r="Z675" s="11" t="s">
        <v>2625</v>
      </c>
      <c r="AA675" s="11" t="s">
        <v>2626</v>
      </c>
      <c r="AB675" s="11" t="s">
        <v>2627</v>
      </c>
      <c r="AC675" s="11" t="s">
        <v>68</v>
      </c>
      <c r="AD675" s="11" t="s">
        <v>2628</v>
      </c>
      <c r="AE675" s="11" t="s">
        <v>2078</v>
      </c>
      <c r="AF675" s="2">
        <v>50050</v>
      </c>
      <c r="AG675" s="2" t="s">
        <v>132</v>
      </c>
      <c r="AH675" s="11"/>
      <c r="AI675" s="28" t="s">
        <v>2577</v>
      </c>
      <c r="AJ675" s="11" t="s">
        <v>2576</v>
      </c>
      <c r="AK675" s="2">
        <v>62500</v>
      </c>
      <c r="AL675" s="13" t="s">
        <v>409</v>
      </c>
      <c r="AM675" s="2"/>
      <c r="AN675" s="11"/>
      <c r="AO675" s="11"/>
      <c r="AP675" s="13"/>
      <c r="AQ675" s="2"/>
      <c r="AR675" s="11"/>
      <c r="AS675" s="11"/>
      <c r="AT675" s="13"/>
      <c r="AU675" s="2"/>
      <c r="AV675" s="2"/>
      <c r="AW675" s="2"/>
      <c r="AX675" s="11"/>
      <c r="AY675" s="11"/>
      <c r="AZ675" s="11"/>
      <c r="BA675" s="2">
        <v>240</v>
      </c>
      <c r="BB675" s="2"/>
      <c r="BC675" s="2">
        <v>192</v>
      </c>
      <c r="BD675" s="2">
        <v>0</v>
      </c>
      <c r="BE675" s="2">
        <v>0</v>
      </c>
      <c r="BF675" s="2">
        <v>0</v>
      </c>
      <c r="BG675" s="2">
        <v>0</v>
      </c>
      <c r="BH675" s="2">
        <v>0</v>
      </c>
      <c r="BI675" s="2">
        <v>0</v>
      </c>
      <c r="BJ675" s="2">
        <v>0</v>
      </c>
      <c r="BK675" s="3">
        <v>0</v>
      </c>
      <c r="BL675" s="2">
        <v>0</v>
      </c>
      <c r="BM675" s="2">
        <v>0</v>
      </c>
      <c r="BN675" s="2">
        <v>0</v>
      </c>
      <c r="BO675" s="2">
        <v>0</v>
      </c>
      <c r="BP675" s="2">
        <v>0</v>
      </c>
      <c r="BQ675" s="2">
        <v>0</v>
      </c>
      <c r="BR675" s="2">
        <v>0</v>
      </c>
      <c r="BS675" s="2">
        <v>0</v>
      </c>
      <c r="BT675" s="2">
        <v>0</v>
      </c>
      <c r="BU675" s="2">
        <v>0</v>
      </c>
    </row>
    <row r="676" spans="1:73" ht="108" x14ac:dyDescent="0.2">
      <c r="A676" s="27">
        <v>671</v>
      </c>
      <c r="B676" s="9" t="s">
        <v>6322</v>
      </c>
      <c r="C676" s="27">
        <v>686</v>
      </c>
      <c r="D676" s="27">
        <v>686</v>
      </c>
      <c r="E676" s="27"/>
      <c r="F676" s="11" t="s">
        <v>12366</v>
      </c>
      <c r="G676" s="44" t="s">
        <v>12367</v>
      </c>
      <c r="H676" s="11" t="s">
        <v>102</v>
      </c>
      <c r="I676" s="28" t="s">
        <v>132</v>
      </c>
      <c r="J676" s="28"/>
      <c r="K676" s="2">
        <v>72</v>
      </c>
      <c r="L676" s="2">
        <v>70</v>
      </c>
      <c r="M676" s="2">
        <v>2</v>
      </c>
      <c r="N676" s="2">
        <v>13270</v>
      </c>
      <c r="O676" s="2">
        <v>0</v>
      </c>
      <c r="P676" s="2"/>
      <c r="Q676" s="2">
        <f t="shared" si="22"/>
        <v>19800</v>
      </c>
      <c r="R676" s="2">
        <v>29000</v>
      </c>
      <c r="S676" s="2">
        <f t="shared" si="23"/>
        <v>574200000</v>
      </c>
      <c r="T676" s="2"/>
      <c r="U676" s="2"/>
      <c r="V676" s="11" t="s">
        <v>8560</v>
      </c>
      <c r="W676" s="11" t="s">
        <v>7110</v>
      </c>
      <c r="X676" s="11" t="s">
        <v>8561</v>
      </c>
      <c r="Y676" s="11" t="s">
        <v>203</v>
      </c>
      <c r="Z676" s="11" t="s">
        <v>8562</v>
      </c>
      <c r="AA676" s="11" t="s">
        <v>8563</v>
      </c>
      <c r="AB676" s="11" t="s">
        <v>8564</v>
      </c>
      <c r="AC676" s="11" t="s">
        <v>190</v>
      </c>
      <c r="AD676" s="11" t="s">
        <v>6734</v>
      </c>
      <c r="AE676" s="11" t="s">
        <v>8565</v>
      </c>
      <c r="AF676" s="2"/>
      <c r="AG676" s="2"/>
      <c r="AH676" s="11" t="s">
        <v>9478</v>
      </c>
      <c r="AI676" s="28" t="s">
        <v>2577</v>
      </c>
      <c r="AJ676" s="11" t="s">
        <v>2576</v>
      </c>
      <c r="AK676" s="2">
        <v>41000</v>
      </c>
      <c r="AL676" s="13" t="s">
        <v>14460</v>
      </c>
      <c r="AM676" s="2">
        <v>23050</v>
      </c>
      <c r="AN676" s="11" t="s">
        <v>1328</v>
      </c>
      <c r="AO676" s="11" t="s">
        <v>14461</v>
      </c>
      <c r="AP676" s="13" t="s">
        <v>14462</v>
      </c>
      <c r="AQ676" s="2">
        <v>23050</v>
      </c>
      <c r="AR676" s="11" t="s">
        <v>1328</v>
      </c>
      <c r="AS676" s="11" t="s">
        <v>14461</v>
      </c>
      <c r="AT676" s="13" t="s">
        <v>14462</v>
      </c>
      <c r="AU676" s="2"/>
      <c r="AV676" s="2"/>
      <c r="AW676" s="2"/>
      <c r="AX676" s="11"/>
      <c r="AY676" s="11"/>
      <c r="AZ676" s="11"/>
      <c r="BA676" s="2" t="s">
        <v>132</v>
      </c>
      <c r="BB676" s="2">
        <v>2400</v>
      </c>
      <c r="BC676" s="2">
        <v>0</v>
      </c>
      <c r="BD676" s="2">
        <v>0</v>
      </c>
      <c r="BE676" s="2">
        <v>0</v>
      </c>
      <c r="BF676" s="2">
        <v>100</v>
      </c>
      <c r="BG676" s="2">
        <v>10000</v>
      </c>
      <c r="BH676" s="2">
        <v>0</v>
      </c>
      <c r="BI676" s="2">
        <v>0</v>
      </c>
      <c r="BJ676" s="2">
        <v>0</v>
      </c>
      <c r="BK676" s="2">
        <v>0</v>
      </c>
      <c r="BL676" s="2">
        <v>0</v>
      </c>
      <c r="BM676" s="2">
        <v>0</v>
      </c>
      <c r="BN676" s="2">
        <v>0</v>
      </c>
      <c r="BO676" s="2">
        <v>0</v>
      </c>
      <c r="BP676" s="2">
        <v>0</v>
      </c>
      <c r="BQ676" s="2">
        <v>1000</v>
      </c>
      <c r="BR676" s="2">
        <v>1300</v>
      </c>
      <c r="BS676" s="2">
        <v>0</v>
      </c>
      <c r="BT676" s="2">
        <v>0</v>
      </c>
      <c r="BU676" s="2">
        <v>5000</v>
      </c>
    </row>
    <row r="677" spans="1:73" ht="168" x14ac:dyDescent="0.2">
      <c r="A677" s="27">
        <v>672</v>
      </c>
      <c r="B677" s="27" t="s">
        <v>5898</v>
      </c>
      <c r="C677" s="27">
        <v>687</v>
      </c>
      <c r="D677" s="27">
        <v>687</v>
      </c>
      <c r="E677" s="27"/>
      <c r="F677" s="11" t="s">
        <v>12368</v>
      </c>
      <c r="G677" s="44" t="s">
        <v>12369</v>
      </c>
      <c r="H677" s="11" t="s">
        <v>102</v>
      </c>
      <c r="I677" s="28" t="s">
        <v>15247</v>
      </c>
      <c r="J677" s="28"/>
      <c r="K677" s="2">
        <v>0</v>
      </c>
      <c r="L677" s="2">
        <v>0</v>
      </c>
      <c r="M677" s="2">
        <v>0</v>
      </c>
      <c r="N677" s="2">
        <v>0</v>
      </c>
      <c r="O677" s="2">
        <v>0</v>
      </c>
      <c r="P677" s="2"/>
      <c r="Q677" s="2">
        <f t="shared" si="22"/>
        <v>480</v>
      </c>
      <c r="R677" s="2">
        <v>61000</v>
      </c>
      <c r="S677" s="2">
        <f t="shared" si="23"/>
        <v>29280000</v>
      </c>
      <c r="T677" s="2"/>
      <c r="U677" s="2"/>
      <c r="V677" s="11" t="s">
        <v>2758</v>
      </c>
      <c r="W677" s="11" t="s">
        <v>2755</v>
      </c>
      <c r="X677" s="11" t="s">
        <v>2624</v>
      </c>
      <c r="Y677" s="11" t="s">
        <v>877</v>
      </c>
      <c r="Z677" s="11" t="s">
        <v>2625</v>
      </c>
      <c r="AA677" s="11" t="s">
        <v>2756</v>
      </c>
      <c r="AB677" s="11" t="s">
        <v>2757</v>
      </c>
      <c r="AC677" s="11" t="s">
        <v>68</v>
      </c>
      <c r="AD677" s="11" t="s">
        <v>2628</v>
      </c>
      <c r="AE677" s="11" t="s">
        <v>2078</v>
      </c>
      <c r="AF677" s="2">
        <v>50050</v>
      </c>
      <c r="AG677" s="2" t="s">
        <v>132</v>
      </c>
      <c r="AH677" s="11"/>
      <c r="AI677" s="28" t="s">
        <v>2577</v>
      </c>
      <c r="AJ677" s="11" t="s">
        <v>2576</v>
      </c>
      <c r="AK677" s="2">
        <v>62500</v>
      </c>
      <c r="AL677" s="13" t="s">
        <v>82</v>
      </c>
      <c r="AM677" s="2"/>
      <c r="AN677" s="11"/>
      <c r="AO677" s="11"/>
      <c r="AP677" s="13"/>
      <c r="AQ677" s="2"/>
      <c r="AR677" s="11"/>
      <c r="AS677" s="11"/>
      <c r="AT677" s="13"/>
      <c r="AU677" s="2"/>
      <c r="AV677" s="2"/>
      <c r="AW677" s="2"/>
      <c r="AX677" s="11"/>
      <c r="AY677" s="11"/>
      <c r="AZ677" s="11"/>
      <c r="BA677" s="2">
        <v>480</v>
      </c>
      <c r="BB677" s="2"/>
      <c r="BC677" s="2">
        <v>0</v>
      </c>
      <c r="BD677" s="2">
        <v>0</v>
      </c>
      <c r="BE677" s="2">
        <v>0</v>
      </c>
      <c r="BF677" s="2">
        <v>0</v>
      </c>
      <c r="BG677" s="2">
        <v>0</v>
      </c>
      <c r="BH677" s="2">
        <v>0</v>
      </c>
      <c r="BI677" s="2">
        <v>0</v>
      </c>
      <c r="BJ677" s="2">
        <v>0</v>
      </c>
      <c r="BK677" s="3">
        <v>0</v>
      </c>
      <c r="BL677" s="2">
        <v>0</v>
      </c>
      <c r="BM677" s="2">
        <v>0</v>
      </c>
      <c r="BN677" s="2">
        <v>0</v>
      </c>
      <c r="BO677" s="2">
        <v>0</v>
      </c>
      <c r="BP677" s="2">
        <v>0</v>
      </c>
      <c r="BQ677" s="2">
        <v>0</v>
      </c>
      <c r="BR677" s="2">
        <v>0</v>
      </c>
      <c r="BS677" s="2">
        <v>0</v>
      </c>
      <c r="BT677" s="2">
        <v>0</v>
      </c>
      <c r="BU677" s="2">
        <v>0</v>
      </c>
    </row>
    <row r="678" spans="1:73" ht="144" x14ac:dyDescent="0.2">
      <c r="A678" s="27">
        <v>673</v>
      </c>
      <c r="B678" s="9" t="s">
        <v>6603</v>
      </c>
      <c r="C678" s="27">
        <v>688</v>
      </c>
      <c r="D678" s="27">
        <v>688</v>
      </c>
      <c r="E678" s="27"/>
      <c r="F678" s="11" t="s">
        <v>12370</v>
      </c>
      <c r="G678" s="44" t="s">
        <v>12371</v>
      </c>
      <c r="H678" s="11" t="s">
        <v>102</v>
      </c>
      <c r="I678" s="28" t="s">
        <v>15249</v>
      </c>
      <c r="J678" s="28"/>
      <c r="K678" s="2">
        <v>0</v>
      </c>
      <c r="L678" s="2">
        <v>0</v>
      </c>
      <c r="M678" s="2">
        <v>0</v>
      </c>
      <c r="N678" s="2">
        <v>1056</v>
      </c>
      <c r="O678" s="2">
        <v>0</v>
      </c>
      <c r="P678" s="2"/>
      <c r="Q678" s="2">
        <f t="shared" si="22"/>
        <v>1152</v>
      </c>
      <c r="R678" s="2">
        <v>50085</v>
      </c>
      <c r="S678" s="2">
        <f t="shared" si="23"/>
        <v>57697920</v>
      </c>
      <c r="T678" s="2"/>
      <c r="U678" s="2"/>
      <c r="V678" s="11" t="s">
        <v>9209</v>
      </c>
      <c r="W678" s="11" t="s">
        <v>7399</v>
      </c>
      <c r="X678" s="11" t="s">
        <v>9210</v>
      </c>
      <c r="Y678" s="11" t="s">
        <v>203</v>
      </c>
      <c r="Z678" s="11" t="s">
        <v>9211</v>
      </c>
      <c r="AA678" s="11" t="s">
        <v>9212</v>
      </c>
      <c r="AB678" s="11" t="s">
        <v>9213</v>
      </c>
      <c r="AC678" s="11" t="s">
        <v>68</v>
      </c>
      <c r="AD678" s="11" t="s">
        <v>2628</v>
      </c>
      <c r="AE678" s="11" t="s">
        <v>8565</v>
      </c>
      <c r="AF678" s="2"/>
      <c r="AG678" s="2"/>
      <c r="AH678" s="11" t="s">
        <v>9478</v>
      </c>
      <c r="AI678" s="28" t="s">
        <v>2577</v>
      </c>
      <c r="AJ678" s="11" t="s">
        <v>2576</v>
      </c>
      <c r="AK678" s="2">
        <v>68856</v>
      </c>
      <c r="AL678" s="13" t="s">
        <v>3890</v>
      </c>
      <c r="AM678" s="2"/>
      <c r="AN678" s="11"/>
      <c r="AO678" s="11"/>
      <c r="AP678" s="13"/>
      <c r="AQ678" s="2"/>
      <c r="AR678" s="11"/>
      <c r="AS678" s="11"/>
      <c r="AT678" s="13"/>
      <c r="AU678" s="2"/>
      <c r="AV678" s="2"/>
      <c r="AW678" s="2"/>
      <c r="AX678" s="11"/>
      <c r="AY678" s="11"/>
      <c r="AZ678" s="11"/>
      <c r="BA678" s="2" t="s">
        <v>132</v>
      </c>
      <c r="BB678" s="2">
        <v>1152</v>
      </c>
      <c r="BC678" s="2">
        <v>0</v>
      </c>
      <c r="BD678" s="2">
        <v>0</v>
      </c>
      <c r="BE678" s="2">
        <v>0</v>
      </c>
      <c r="BF678" s="2">
        <v>0</v>
      </c>
      <c r="BG678" s="2">
        <v>0</v>
      </c>
      <c r="BH678" s="2">
        <v>0</v>
      </c>
      <c r="BI678" s="2">
        <v>0</v>
      </c>
      <c r="BJ678" s="2">
        <v>0</v>
      </c>
      <c r="BK678" s="2">
        <v>0</v>
      </c>
      <c r="BL678" s="2">
        <v>0</v>
      </c>
      <c r="BM678" s="2">
        <v>0</v>
      </c>
      <c r="BN678" s="2">
        <v>0</v>
      </c>
      <c r="BO678" s="2">
        <v>0</v>
      </c>
      <c r="BP678" s="2">
        <v>0</v>
      </c>
      <c r="BQ678" s="2">
        <v>0</v>
      </c>
      <c r="BR678" s="2">
        <v>0</v>
      </c>
      <c r="BS678" s="2">
        <v>0</v>
      </c>
      <c r="BT678" s="2">
        <v>0</v>
      </c>
      <c r="BU678" s="2">
        <v>0</v>
      </c>
    </row>
    <row r="679" spans="1:73" ht="84" x14ac:dyDescent="0.2">
      <c r="A679" s="27">
        <v>674</v>
      </c>
      <c r="B679" s="9" t="s">
        <v>5969</v>
      </c>
      <c r="C679" s="27">
        <v>689</v>
      </c>
      <c r="D679" s="27">
        <v>689</v>
      </c>
      <c r="E679" s="27"/>
      <c r="F679" s="11" t="s">
        <v>12372</v>
      </c>
      <c r="G679" s="44" t="s">
        <v>12373</v>
      </c>
      <c r="H679" s="28" t="s">
        <v>1742</v>
      </c>
      <c r="I679" s="28" t="s">
        <v>15207</v>
      </c>
      <c r="J679" s="28"/>
      <c r="K679" s="2">
        <v>0</v>
      </c>
      <c r="L679" s="2">
        <v>0</v>
      </c>
      <c r="M679" s="2">
        <v>0</v>
      </c>
      <c r="N679" s="2">
        <v>0</v>
      </c>
      <c r="O679" s="2">
        <v>0</v>
      </c>
      <c r="P679" s="2"/>
      <c r="Q679" s="2">
        <f t="shared" si="22"/>
        <v>270</v>
      </c>
      <c r="R679" s="2">
        <v>92463</v>
      </c>
      <c r="S679" s="2">
        <f t="shared" si="23"/>
        <v>24965010</v>
      </c>
      <c r="T679" s="2"/>
      <c r="U679" s="2"/>
      <c r="V679" s="11" t="s">
        <v>7661</v>
      </c>
      <c r="W679" s="11" t="s">
        <v>6766</v>
      </c>
      <c r="X679" s="11" t="s">
        <v>7662</v>
      </c>
      <c r="Y679" s="11" t="s">
        <v>3673</v>
      </c>
      <c r="Z679" s="11" t="s">
        <v>7663</v>
      </c>
      <c r="AA679" s="11" t="s">
        <v>7664</v>
      </c>
      <c r="AB679" s="11" t="s">
        <v>7665</v>
      </c>
      <c r="AC679" s="11" t="s">
        <v>80</v>
      </c>
      <c r="AD679" s="11" t="s">
        <v>7666</v>
      </c>
      <c r="AE679" s="11" t="s">
        <v>7667</v>
      </c>
      <c r="AF679" s="2"/>
      <c r="AG679" s="2"/>
      <c r="AH679" s="11" t="s">
        <v>3658</v>
      </c>
      <c r="AI679" s="28" t="s">
        <v>10002</v>
      </c>
      <c r="AJ679" s="11" t="s">
        <v>9759</v>
      </c>
      <c r="AK679" s="2">
        <v>99715</v>
      </c>
      <c r="AL679" s="13" t="s">
        <v>409</v>
      </c>
      <c r="AM679" s="2"/>
      <c r="AN679" s="11"/>
      <c r="AO679" s="11"/>
      <c r="AP679" s="13"/>
      <c r="AQ679" s="2"/>
      <c r="AR679" s="11"/>
      <c r="AS679" s="11"/>
      <c r="AT679" s="13"/>
      <c r="AU679" s="2"/>
      <c r="AV679" s="2"/>
      <c r="AW679" s="2"/>
      <c r="AX679" s="11"/>
      <c r="AY679" s="11"/>
      <c r="AZ679" s="11"/>
      <c r="BA679" s="2">
        <v>270</v>
      </c>
      <c r="BB679" s="2"/>
      <c r="BC679" s="2">
        <v>0</v>
      </c>
      <c r="BD679" s="2">
        <v>0</v>
      </c>
      <c r="BE679" s="2">
        <v>0</v>
      </c>
      <c r="BF679" s="2">
        <v>0</v>
      </c>
      <c r="BG679" s="2">
        <v>0</v>
      </c>
      <c r="BH679" s="2">
        <v>0</v>
      </c>
      <c r="BI679" s="2">
        <v>0</v>
      </c>
      <c r="BJ679" s="2">
        <v>0</v>
      </c>
      <c r="BK679" s="2">
        <v>0</v>
      </c>
      <c r="BL679" s="2">
        <v>0</v>
      </c>
      <c r="BM679" s="2">
        <v>0</v>
      </c>
      <c r="BN679" s="2">
        <v>0</v>
      </c>
      <c r="BO679" s="2">
        <v>0</v>
      </c>
      <c r="BP679" s="2">
        <v>0</v>
      </c>
      <c r="BQ679" s="2">
        <v>0</v>
      </c>
      <c r="BR679" s="2">
        <v>0</v>
      </c>
      <c r="BS679" s="2">
        <v>0</v>
      </c>
      <c r="BT679" s="2">
        <v>0</v>
      </c>
      <c r="BU679" s="2">
        <v>0</v>
      </c>
    </row>
    <row r="680" spans="1:73" ht="84" x14ac:dyDescent="0.2">
      <c r="A680" s="27">
        <v>675</v>
      </c>
      <c r="B680" s="27" t="s">
        <v>10040</v>
      </c>
      <c r="C680" s="27">
        <v>690</v>
      </c>
      <c r="D680" s="27">
        <v>690</v>
      </c>
      <c r="E680" s="27"/>
      <c r="F680" s="11" t="s">
        <v>12374</v>
      </c>
      <c r="G680" s="44" t="s">
        <v>12375</v>
      </c>
      <c r="H680" s="28" t="s">
        <v>6767</v>
      </c>
      <c r="I680" s="28" t="s">
        <v>15207</v>
      </c>
      <c r="J680" s="28"/>
      <c r="K680" s="2">
        <v>0</v>
      </c>
      <c r="L680" s="2">
        <v>0</v>
      </c>
      <c r="M680" s="2">
        <v>0</v>
      </c>
      <c r="N680" s="2">
        <v>0</v>
      </c>
      <c r="O680" s="2">
        <v>0</v>
      </c>
      <c r="P680" s="2"/>
      <c r="Q680" s="2">
        <f t="shared" si="22"/>
        <v>27000</v>
      </c>
      <c r="R680" s="2">
        <v>2895</v>
      </c>
      <c r="S680" s="2">
        <f t="shared" si="23"/>
        <v>78165000</v>
      </c>
      <c r="T680" s="2"/>
      <c r="U680" s="2"/>
      <c r="V680" s="11" t="s">
        <v>9998</v>
      </c>
      <c r="W680" s="11" t="s">
        <v>9990</v>
      </c>
      <c r="X680" s="11" t="s">
        <v>7662</v>
      </c>
      <c r="Y680" s="11" t="s">
        <v>3673</v>
      </c>
      <c r="Z680" s="11" t="s">
        <v>7663</v>
      </c>
      <c r="AA680" s="11" t="s">
        <v>9999</v>
      </c>
      <c r="AB680" s="11" t="s">
        <v>10000</v>
      </c>
      <c r="AC680" s="11" t="s">
        <v>119</v>
      </c>
      <c r="AD680" s="11" t="s">
        <v>9997</v>
      </c>
      <c r="AE680" s="11" t="s">
        <v>7667</v>
      </c>
      <c r="AF680" s="2"/>
      <c r="AG680" s="2"/>
      <c r="AH680" s="11" t="s">
        <v>9986</v>
      </c>
      <c r="AI680" s="28" t="s">
        <v>10002</v>
      </c>
      <c r="AJ680" s="11" t="s">
        <v>9759</v>
      </c>
      <c r="AK680" s="2">
        <v>3023</v>
      </c>
      <c r="AL680" s="13" t="s">
        <v>409</v>
      </c>
      <c r="AM680" s="2"/>
      <c r="AN680" s="11"/>
      <c r="AO680" s="11"/>
      <c r="AP680" s="13"/>
      <c r="AQ680" s="2"/>
      <c r="AR680" s="11"/>
      <c r="AS680" s="11"/>
      <c r="AT680" s="13"/>
      <c r="AU680" s="2"/>
      <c r="AV680" s="2"/>
      <c r="AW680" s="2"/>
      <c r="AX680" s="11"/>
      <c r="AY680" s="11"/>
      <c r="AZ680" s="11"/>
      <c r="BA680" s="2">
        <v>27000</v>
      </c>
      <c r="BB680" s="2"/>
      <c r="BC680" s="2">
        <v>0</v>
      </c>
      <c r="BD680" s="2">
        <v>0</v>
      </c>
      <c r="BE680" s="2">
        <v>0</v>
      </c>
      <c r="BF680" s="2">
        <v>0</v>
      </c>
      <c r="BG680" s="2">
        <v>0</v>
      </c>
      <c r="BH680" s="2">
        <v>0</v>
      </c>
      <c r="BI680" s="2">
        <v>0</v>
      </c>
      <c r="BJ680" s="2">
        <v>0</v>
      </c>
      <c r="BK680" s="3">
        <v>0</v>
      </c>
      <c r="BL680" s="2">
        <v>0</v>
      </c>
      <c r="BM680" s="2">
        <v>0</v>
      </c>
      <c r="BN680" s="2">
        <v>0</v>
      </c>
      <c r="BO680" s="2">
        <v>0</v>
      </c>
      <c r="BP680" s="2">
        <v>0</v>
      </c>
      <c r="BQ680" s="2">
        <v>0</v>
      </c>
      <c r="BR680" s="2">
        <v>0</v>
      </c>
      <c r="BS680" s="2">
        <v>0</v>
      </c>
      <c r="BT680" s="2">
        <v>0</v>
      </c>
      <c r="BU680" s="2">
        <v>0</v>
      </c>
    </row>
    <row r="681" spans="1:73" ht="84" x14ac:dyDescent="0.2">
      <c r="A681" s="27">
        <v>676</v>
      </c>
      <c r="B681" s="27" t="s">
        <v>10039</v>
      </c>
      <c r="C681" s="27">
        <v>691</v>
      </c>
      <c r="D681" s="27">
        <v>691</v>
      </c>
      <c r="E681" s="27"/>
      <c r="F681" s="11" t="s">
        <v>12376</v>
      </c>
      <c r="G681" s="44" t="s">
        <v>12377</v>
      </c>
      <c r="H681" s="28" t="s">
        <v>6767</v>
      </c>
      <c r="I681" s="28" t="s">
        <v>15207</v>
      </c>
      <c r="J681" s="28"/>
      <c r="K681" s="2">
        <v>0</v>
      </c>
      <c r="L681" s="2">
        <v>0</v>
      </c>
      <c r="M681" s="2">
        <v>0</v>
      </c>
      <c r="N681" s="2">
        <v>0</v>
      </c>
      <c r="O681" s="2">
        <v>0</v>
      </c>
      <c r="P681" s="2"/>
      <c r="Q681" s="2">
        <f t="shared" si="22"/>
        <v>16500</v>
      </c>
      <c r="R681" s="2">
        <v>2895</v>
      </c>
      <c r="S681" s="2">
        <f t="shared" si="23"/>
        <v>47767500</v>
      </c>
      <c r="T681" s="2"/>
      <c r="U681" s="2"/>
      <c r="V681" s="11" t="s">
        <v>9994</v>
      </c>
      <c r="W681" s="11" t="s">
        <v>9989</v>
      </c>
      <c r="X681" s="11" t="s">
        <v>7662</v>
      </c>
      <c r="Y681" s="11" t="s">
        <v>3673</v>
      </c>
      <c r="Z681" s="11" t="s">
        <v>7663</v>
      </c>
      <c r="AA681" s="11" t="s">
        <v>9995</v>
      </c>
      <c r="AB681" s="11" t="s">
        <v>9996</v>
      </c>
      <c r="AC681" s="11" t="s">
        <v>119</v>
      </c>
      <c r="AD681" s="11" t="s">
        <v>9997</v>
      </c>
      <c r="AE681" s="11" t="s">
        <v>7667</v>
      </c>
      <c r="AF681" s="2"/>
      <c r="AG681" s="2"/>
      <c r="AH681" s="11" t="s">
        <v>9986</v>
      </c>
      <c r="AI681" s="28" t="s">
        <v>10002</v>
      </c>
      <c r="AJ681" s="11" t="s">
        <v>9759</v>
      </c>
      <c r="AK681" s="2">
        <v>3023</v>
      </c>
      <c r="AL681" s="13" t="s">
        <v>409</v>
      </c>
      <c r="AM681" s="2"/>
      <c r="AN681" s="11"/>
      <c r="AO681" s="11"/>
      <c r="AP681" s="13"/>
      <c r="AQ681" s="2"/>
      <c r="AR681" s="11"/>
      <c r="AS681" s="11"/>
      <c r="AT681" s="13"/>
      <c r="AU681" s="2"/>
      <c r="AV681" s="2"/>
      <c r="AW681" s="2"/>
      <c r="AX681" s="11"/>
      <c r="AY681" s="11"/>
      <c r="AZ681" s="11"/>
      <c r="BA681" s="2">
        <v>16500</v>
      </c>
      <c r="BB681" s="2"/>
      <c r="BC681" s="2">
        <v>0</v>
      </c>
      <c r="BD681" s="2">
        <v>0</v>
      </c>
      <c r="BE681" s="2">
        <v>0</v>
      </c>
      <c r="BF681" s="2">
        <v>0</v>
      </c>
      <c r="BG681" s="2">
        <v>0</v>
      </c>
      <c r="BH681" s="2">
        <v>0</v>
      </c>
      <c r="BI681" s="2">
        <v>0</v>
      </c>
      <c r="BJ681" s="2">
        <v>0</v>
      </c>
      <c r="BK681" s="3">
        <v>0</v>
      </c>
      <c r="BL681" s="2">
        <v>0</v>
      </c>
      <c r="BM681" s="2">
        <v>0</v>
      </c>
      <c r="BN681" s="2">
        <v>0</v>
      </c>
      <c r="BO681" s="2">
        <v>0</v>
      </c>
      <c r="BP681" s="2">
        <v>0</v>
      </c>
      <c r="BQ681" s="2">
        <v>0</v>
      </c>
      <c r="BR681" s="2">
        <v>0</v>
      </c>
      <c r="BS681" s="2">
        <v>0</v>
      </c>
      <c r="BT681" s="2">
        <v>0</v>
      </c>
      <c r="BU681" s="2">
        <v>0</v>
      </c>
    </row>
    <row r="682" spans="1:73" ht="48" x14ac:dyDescent="0.2">
      <c r="A682" s="27">
        <v>677</v>
      </c>
      <c r="B682" s="9" t="s">
        <v>6427</v>
      </c>
      <c r="C682" s="27">
        <v>692</v>
      </c>
      <c r="D682" s="27">
        <v>692</v>
      </c>
      <c r="E682" s="27"/>
      <c r="F682" s="11" t="s">
        <v>12378</v>
      </c>
      <c r="G682" s="44" t="s">
        <v>12379</v>
      </c>
      <c r="H682" s="28" t="s">
        <v>1742</v>
      </c>
      <c r="I682" s="28" t="s">
        <v>15207</v>
      </c>
      <c r="J682" s="28"/>
      <c r="K682" s="2">
        <v>0</v>
      </c>
      <c r="L682" s="2">
        <v>0</v>
      </c>
      <c r="M682" s="2">
        <v>0</v>
      </c>
      <c r="N682" s="2">
        <v>0</v>
      </c>
      <c r="O682" s="2">
        <v>0</v>
      </c>
      <c r="P682" s="2"/>
      <c r="Q682" s="2">
        <f t="shared" si="22"/>
        <v>180</v>
      </c>
      <c r="R682" s="2">
        <v>84342</v>
      </c>
      <c r="S682" s="2">
        <f t="shared" si="23"/>
        <v>15181560</v>
      </c>
      <c r="T682" s="2"/>
      <c r="U682" s="2"/>
      <c r="V682" s="11" t="s">
        <v>8822</v>
      </c>
      <c r="W682" s="11" t="s">
        <v>7234</v>
      </c>
      <c r="X682" s="11" t="s">
        <v>7662</v>
      </c>
      <c r="Y682" s="11" t="s">
        <v>3673</v>
      </c>
      <c r="Z682" s="11" t="s">
        <v>7663</v>
      </c>
      <c r="AA682" s="11" t="s">
        <v>8823</v>
      </c>
      <c r="AB682" s="11" t="s">
        <v>8824</v>
      </c>
      <c r="AC682" s="11" t="s">
        <v>190</v>
      </c>
      <c r="AD682" s="11" t="s">
        <v>8825</v>
      </c>
      <c r="AE682" s="11" t="s">
        <v>7667</v>
      </c>
      <c r="AF682" s="2"/>
      <c r="AG682" s="2"/>
      <c r="AH682" s="11" t="s">
        <v>3658</v>
      </c>
      <c r="AI682" s="28" t="s">
        <v>10002</v>
      </c>
      <c r="AJ682" s="11" t="s">
        <v>9759</v>
      </c>
      <c r="AK682" s="2">
        <v>90983</v>
      </c>
      <c r="AL682" s="13" t="s">
        <v>409</v>
      </c>
      <c r="AM682" s="2"/>
      <c r="AN682" s="11"/>
      <c r="AO682" s="11"/>
      <c r="AP682" s="13"/>
      <c r="AQ682" s="2"/>
      <c r="AR682" s="11"/>
      <c r="AS682" s="11"/>
      <c r="AT682" s="13"/>
      <c r="AU682" s="2"/>
      <c r="AV682" s="2"/>
      <c r="AW682" s="2"/>
      <c r="AX682" s="11"/>
      <c r="AY682" s="11"/>
      <c r="AZ682" s="11"/>
      <c r="BA682" s="2">
        <v>180</v>
      </c>
      <c r="BB682" s="2"/>
      <c r="BC682" s="2">
        <v>0</v>
      </c>
      <c r="BD682" s="2">
        <v>0</v>
      </c>
      <c r="BE682" s="2">
        <v>0</v>
      </c>
      <c r="BF682" s="2">
        <v>0</v>
      </c>
      <c r="BG682" s="2">
        <v>0</v>
      </c>
      <c r="BH682" s="2">
        <v>0</v>
      </c>
      <c r="BI682" s="2">
        <v>0</v>
      </c>
      <c r="BJ682" s="2">
        <v>0</v>
      </c>
      <c r="BK682" s="2">
        <v>0</v>
      </c>
      <c r="BL682" s="2">
        <v>0</v>
      </c>
      <c r="BM682" s="2">
        <v>0</v>
      </c>
      <c r="BN682" s="2">
        <v>0</v>
      </c>
      <c r="BO682" s="2">
        <v>0</v>
      </c>
      <c r="BP682" s="2">
        <v>0</v>
      </c>
      <c r="BQ682" s="2">
        <v>0</v>
      </c>
      <c r="BR682" s="2">
        <v>0</v>
      </c>
      <c r="BS682" s="2">
        <v>0</v>
      </c>
      <c r="BT682" s="2">
        <v>0</v>
      </c>
      <c r="BU682" s="2">
        <v>0</v>
      </c>
    </row>
    <row r="683" spans="1:73" ht="72" x14ac:dyDescent="0.2">
      <c r="A683" s="27">
        <v>678</v>
      </c>
      <c r="B683" s="9" t="s">
        <v>6220</v>
      </c>
      <c r="C683" s="27">
        <v>693</v>
      </c>
      <c r="D683" s="27">
        <v>693</v>
      </c>
      <c r="E683" s="27"/>
      <c r="F683" s="11" t="s">
        <v>12380</v>
      </c>
      <c r="G683" s="44" t="s">
        <v>12381</v>
      </c>
      <c r="H683" s="28" t="s">
        <v>1742</v>
      </c>
      <c r="I683" s="28" t="s">
        <v>15207</v>
      </c>
      <c r="J683" s="28"/>
      <c r="K683" s="2">
        <v>0</v>
      </c>
      <c r="L683" s="2">
        <v>0</v>
      </c>
      <c r="M683" s="2">
        <v>0</v>
      </c>
      <c r="N683" s="2">
        <v>864</v>
      </c>
      <c r="O683" s="2">
        <v>0</v>
      </c>
      <c r="P683" s="2"/>
      <c r="Q683" s="2">
        <f t="shared" si="22"/>
        <v>1584</v>
      </c>
      <c r="R683" s="2">
        <v>36582</v>
      </c>
      <c r="S683" s="2">
        <f t="shared" si="23"/>
        <v>57945888</v>
      </c>
      <c r="T683" s="2"/>
      <c r="U683" s="2"/>
      <c r="V683" s="11" t="s">
        <v>8317</v>
      </c>
      <c r="W683" s="11" t="s">
        <v>7018</v>
      </c>
      <c r="X683" s="11" t="s">
        <v>8318</v>
      </c>
      <c r="Y683" s="11" t="s">
        <v>399</v>
      </c>
      <c r="Z683" s="11" t="s">
        <v>8318</v>
      </c>
      <c r="AA683" s="11">
        <v>435</v>
      </c>
      <c r="AB683" s="11" t="s">
        <v>8319</v>
      </c>
      <c r="AC683" s="11" t="s">
        <v>68</v>
      </c>
      <c r="AD683" s="11" t="s">
        <v>8320</v>
      </c>
      <c r="AE683" s="11" t="s">
        <v>7667</v>
      </c>
      <c r="AF683" s="2"/>
      <c r="AG683" s="2"/>
      <c r="AH683" s="11" t="s">
        <v>9492</v>
      </c>
      <c r="AI683" s="28" t="s">
        <v>9791</v>
      </c>
      <c r="AJ683" s="11" t="s">
        <v>9738</v>
      </c>
      <c r="AK683" s="2">
        <v>37500</v>
      </c>
      <c r="AL683" s="13" t="s">
        <v>409</v>
      </c>
      <c r="AM683" s="2"/>
      <c r="AN683" s="11"/>
      <c r="AO683" s="11"/>
      <c r="AP683" s="13"/>
      <c r="AQ683" s="2"/>
      <c r="AR683" s="11"/>
      <c r="AS683" s="11"/>
      <c r="AT683" s="13"/>
      <c r="AU683" s="2"/>
      <c r="AV683" s="2"/>
      <c r="AW683" s="2"/>
      <c r="AX683" s="11"/>
      <c r="AY683" s="11"/>
      <c r="AZ683" s="11"/>
      <c r="BA683" s="2" t="s">
        <v>132</v>
      </c>
      <c r="BB683" s="2"/>
      <c r="BC683" s="2">
        <v>0</v>
      </c>
      <c r="BD683" s="2">
        <v>0</v>
      </c>
      <c r="BE683" s="2">
        <v>0</v>
      </c>
      <c r="BF683" s="2">
        <v>0</v>
      </c>
      <c r="BG683" s="2">
        <v>0</v>
      </c>
      <c r="BH683" s="2">
        <v>0</v>
      </c>
      <c r="BI683" s="2">
        <v>144</v>
      </c>
      <c r="BJ683" s="2">
        <v>0</v>
      </c>
      <c r="BK683" s="2">
        <v>288</v>
      </c>
      <c r="BL683" s="2">
        <v>0</v>
      </c>
      <c r="BM683" s="2">
        <v>0</v>
      </c>
      <c r="BN683" s="2">
        <v>0</v>
      </c>
      <c r="BO683" s="2">
        <v>0</v>
      </c>
      <c r="BP683" s="2">
        <v>144</v>
      </c>
      <c r="BQ683" s="2">
        <v>864</v>
      </c>
      <c r="BR683" s="2">
        <v>144</v>
      </c>
      <c r="BS683" s="2">
        <v>0</v>
      </c>
      <c r="BT683" s="2">
        <v>0</v>
      </c>
      <c r="BU683" s="2">
        <v>0</v>
      </c>
    </row>
    <row r="684" spans="1:73" ht="84" x14ac:dyDescent="0.2">
      <c r="A684" s="27">
        <v>679</v>
      </c>
      <c r="B684" s="9" t="s">
        <v>6428</v>
      </c>
      <c r="C684" s="27">
        <v>694</v>
      </c>
      <c r="D684" s="27">
        <v>694</v>
      </c>
      <c r="E684" s="27"/>
      <c r="F684" s="11" t="s">
        <v>7434</v>
      </c>
      <c r="G684" s="44" t="s">
        <v>12382</v>
      </c>
      <c r="H684" s="11" t="s">
        <v>332</v>
      </c>
      <c r="I684" s="28" t="s">
        <v>15167</v>
      </c>
      <c r="J684" s="28"/>
      <c r="K684" s="2">
        <v>23000</v>
      </c>
      <c r="L684" s="2">
        <v>10000</v>
      </c>
      <c r="M684" s="2">
        <v>13000</v>
      </c>
      <c r="N684" s="2">
        <v>50612</v>
      </c>
      <c r="O684" s="2">
        <v>2300</v>
      </c>
      <c r="P684" s="2"/>
      <c r="Q684" s="2">
        <f t="shared" si="22"/>
        <v>98000</v>
      </c>
      <c r="R684" s="2">
        <v>4977</v>
      </c>
      <c r="S684" s="2">
        <f t="shared" si="23"/>
        <v>487746000</v>
      </c>
      <c r="T684" s="2"/>
      <c r="U684" s="2"/>
      <c r="V684" s="11" t="s">
        <v>8826</v>
      </c>
      <c r="W684" s="11" t="s">
        <v>7235</v>
      </c>
      <c r="X684" s="11" t="s">
        <v>8827</v>
      </c>
      <c r="Y684" s="11" t="s">
        <v>2106</v>
      </c>
      <c r="Z684" s="11" t="s">
        <v>8827</v>
      </c>
      <c r="AA684" s="11" t="s">
        <v>8828</v>
      </c>
      <c r="AB684" s="11" t="s">
        <v>8829</v>
      </c>
      <c r="AC684" s="11" t="s">
        <v>68</v>
      </c>
      <c r="AD684" s="11" t="s">
        <v>8830</v>
      </c>
      <c r="AE684" s="11" t="s">
        <v>7667</v>
      </c>
      <c r="AF684" s="2"/>
      <c r="AG684" s="2"/>
      <c r="AH684" s="11" t="s">
        <v>9492</v>
      </c>
      <c r="AI684" s="28" t="s">
        <v>9791</v>
      </c>
      <c r="AJ684" s="11" t="s">
        <v>9738</v>
      </c>
      <c r="AK684" s="2">
        <v>5292</v>
      </c>
      <c r="AL684" s="13" t="s">
        <v>3890</v>
      </c>
      <c r="AM684" s="2">
        <v>4893</v>
      </c>
      <c r="AN684" s="11" t="s">
        <v>14165</v>
      </c>
      <c r="AO684" s="11" t="s">
        <v>14463</v>
      </c>
      <c r="AP684" s="13">
        <v>45201</v>
      </c>
      <c r="AQ684" s="2">
        <v>4893</v>
      </c>
      <c r="AR684" s="11" t="s">
        <v>14165</v>
      </c>
      <c r="AS684" s="11" t="s">
        <v>14463</v>
      </c>
      <c r="AT684" s="13">
        <v>45201</v>
      </c>
      <c r="AU684" s="2"/>
      <c r="AV684" s="2"/>
      <c r="AW684" s="2"/>
      <c r="AX684" s="11"/>
      <c r="AY684" s="11"/>
      <c r="AZ684" s="11"/>
      <c r="BA684" s="2" t="s">
        <v>132</v>
      </c>
      <c r="BB684" s="2"/>
      <c r="BC684" s="2">
        <v>0</v>
      </c>
      <c r="BD684" s="2">
        <v>0</v>
      </c>
      <c r="BE684" s="2">
        <v>0</v>
      </c>
      <c r="BF684" s="2">
        <v>0</v>
      </c>
      <c r="BG684" s="2">
        <v>0</v>
      </c>
      <c r="BH684" s="2">
        <v>0</v>
      </c>
      <c r="BI684" s="2">
        <v>12000</v>
      </c>
      <c r="BJ684" s="2">
        <v>0</v>
      </c>
      <c r="BK684" s="2">
        <v>30000</v>
      </c>
      <c r="BL684" s="2">
        <v>0</v>
      </c>
      <c r="BM684" s="2">
        <v>0</v>
      </c>
      <c r="BN684" s="2">
        <v>0</v>
      </c>
      <c r="BO684" s="2">
        <v>0</v>
      </c>
      <c r="BP684" s="2">
        <v>6000</v>
      </c>
      <c r="BQ684" s="2">
        <v>30000</v>
      </c>
      <c r="BR684" s="2">
        <v>20000</v>
      </c>
      <c r="BS684" s="2">
        <v>0</v>
      </c>
      <c r="BT684" s="2">
        <v>0</v>
      </c>
      <c r="BU684" s="2">
        <v>0</v>
      </c>
    </row>
    <row r="685" spans="1:73" ht="36" x14ac:dyDescent="0.2">
      <c r="A685" s="27">
        <v>680</v>
      </c>
      <c r="B685" s="9" t="s">
        <v>5971</v>
      </c>
      <c r="C685" s="27">
        <v>695</v>
      </c>
      <c r="D685" s="27">
        <v>695</v>
      </c>
      <c r="E685" s="27"/>
      <c r="F685" s="11" t="s">
        <v>12384</v>
      </c>
      <c r="G685" s="44" t="s">
        <v>12385</v>
      </c>
      <c r="H685" s="28" t="s">
        <v>73</v>
      </c>
      <c r="I685" s="28" t="s">
        <v>15200</v>
      </c>
      <c r="J685" s="28"/>
      <c r="K685" s="2">
        <v>0</v>
      </c>
      <c r="L685" s="2">
        <v>0</v>
      </c>
      <c r="M685" s="2">
        <v>0</v>
      </c>
      <c r="N685" s="2">
        <v>0</v>
      </c>
      <c r="O685" s="2">
        <v>0</v>
      </c>
      <c r="P685" s="2"/>
      <c r="Q685" s="2">
        <f t="shared" si="22"/>
        <v>50</v>
      </c>
      <c r="R685" s="2">
        <v>450000</v>
      </c>
      <c r="S685" s="2">
        <f t="shared" si="23"/>
        <v>22500000</v>
      </c>
      <c r="T685" s="2"/>
      <c r="U685" s="2"/>
      <c r="V685" s="11" t="s">
        <v>7674</v>
      </c>
      <c r="W685" s="11" t="s">
        <v>6768</v>
      </c>
      <c r="X685" s="11" t="s">
        <v>7675</v>
      </c>
      <c r="Y685" s="11" t="s">
        <v>7676</v>
      </c>
      <c r="Z685" s="11" t="s">
        <v>7677</v>
      </c>
      <c r="AA685" s="11" t="s">
        <v>7676</v>
      </c>
      <c r="AB685" s="11" t="s">
        <v>7677</v>
      </c>
      <c r="AC685" s="11" t="s">
        <v>119</v>
      </c>
      <c r="AD685" s="11" t="s">
        <v>7678</v>
      </c>
      <c r="AE685" s="11" t="s">
        <v>7667</v>
      </c>
      <c r="AF685" s="2"/>
      <c r="AG685" s="2"/>
      <c r="AH685" s="11" t="s">
        <v>9489</v>
      </c>
      <c r="AI685" s="28" t="s">
        <v>9792</v>
      </c>
      <c r="AJ685" s="11" t="s">
        <v>9721</v>
      </c>
      <c r="AK685" s="2">
        <v>269850</v>
      </c>
      <c r="AL685" s="13" t="s">
        <v>3890</v>
      </c>
      <c r="AM685" s="2"/>
      <c r="AN685" s="11"/>
      <c r="AO685" s="11"/>
      <c r="AP685" s="13"/>
      <c r="AQ685" s="2"/>
      <c r="AR685" s="11"/>
      <c r="AS685" s="11"/>
      <c r="AT685" s="13"/>
      <c r="AU685" s="2"/>
      <c r="AV685" s="2"/>
      <c r="AW685" s="2"/>
      <c r="AX685" s="11"/>
      <c r="AY685" s="11"/>
      <c r="AZ685" s="11"/>
      <c r="BA685" s="2" t="s">
        <v>132</v>
      </c>
      <c r="BB685" s="2"/>
      <c r="BC685" s="2">
        <v>0</v>
      </c>
      <c r="BD685" s="2">
        <v>0</v>
      </c>
      <c r="BE685" s="2">
        <v>0</v>
      </c>
      <c r="BF685" s="2">
        <v>0</v>
      </c>
      <c r="BG685" s="2">
        <v>0</v>
      </c>
      <c r="BH685" s="2">
        <v>0</v>
      </c>
      <c r="BI685" s="2">
        <v>0</v>
      </c>
      <c r="BJ685" s="2">
        <v>0</v>
      </c>
      <c r="BK685" s="2">
        <v>0</v>
      </c>
      <c r="BL685" s="2">
        <v>0</v>
      </c>
      <c r="BM685" s="2">
        <v>0</v>
      </c>
      <c r="BN685" s="2">
        <v>0</v>
      </c>
      <c r="BO685" s="2">
        <v>0</v>
      </c>
      <c r="BP685" s="2">
        <v>0</v>
      </c>
      <c r="BQ685" s="2">
        <v>0</v>
      </c>
      <c r="BR685" s="2">
        <v>0</v>
      </c>
      <c r="BS685" s="2">
        <v>0</v>
      </c>
      <c r="BT685" s="2">
        <v>0</v>
      </c>
      <c r="BU685" s="2">
        <v>50</v>
      </c>
    </row>
    <row r="686" spans="1:73" ht="48" x14ac:dyDescent="0.2">
      <c r="A686" s="27">
        <v>681</v>
      </c>
      <c r="B686" s="9" t="s">
        <v>5995</v>
      </c>
      <c r="C686" s="27">
        <v>696</v>
      </c>
      <c r="D686" s="27">
        <v>696</v>
      </c>
      <c r="E686" s="27"/>
      <c r="F686" s="11" t="s">
        <v>12386</v>
      </c>
      <c r="G686" s="44" t="s">
        <v>12387</v>
      </c>
      <c r="H686" s="28" t="s">
        <v>1742</v>
      </c>
      <c r="I686" s="28" t="s">
        <v>15207</v>
      </c>
      <c r="J686" s="28"/>
      <c r="K686" s="2">
        <v>0</v>
      </c>
      <c r="L686" s="2">
        <v>0</v>
      </c>
      <c r="M686" s="2">
        <v>0</v>
      </c>
      <c r="N686" s="2">
        <v>0</v>
      </c>
      <c r="O686" s="2">
        <v>0</v>
      </c>
      <c r="P686" s="2"/>
      <c r="Q686" s="2">
        <f t="shared" si="22"/>
        <v>100</v>
      </c>
      <c r="R686" s="2">
        <v>168000</v>
      </c>
      <c r="S686" s="2">
        <f t="shared" si="23"/>
        <v>16800000</v>
      </c>
      <c r="T686" s="2"/>
      <c r="U686" s="2"/>
      <c r="V686" s="11" t="s">
        <v>7766</v>
      </c>
      <c r="W686" s="11" t="s">
        <v>6789</v>
      </c>
      <c r="X686" s="11" t="s">
        <v>7675</v>
      </c>
      <c r="Y686" s="11" t="s">
        <v>3673</v>
      </c>
      <c r="Z686" s="11" t="s">
        <v>7675</v>
      </c>
      <c r="AA686" s="11">
        <v>18044</v>
      </c>
      <c r="AB686" s="11" t="s">
        <v>7767</v>
      </c>
      <c r="AC686" s="11" t="s">
        <v>68</v>
      </c>
      <c r="AD686" s="11" t="s">
        <v>7768</v>
      </c>
      <c r="AE686" s="11" t="s">
        <v>7667</v>
      </c>
      <c r="AF686" s="2"/>
      <c r="AG686" s="2"/>
      <c r="AH686" s="11" t="s">
        <v>9489</v>
      </c>
      <c r="AI686" s="28" t="s">
        <v>9792</v>
      </c>
      <c r="AJ686" s="11" t="s">
        <v>9721</v>
      </c>
      <c r="AK686" s="2">
        <v>126084</v>
      </c>
      <c r="AL686" s="13" t="s">
        <v>3890</v>
      </c>
      <c r="AM686" s="2"/>
      <c r="AN686" s="11"/>
      <c r="AO686" s="11"/>
      <c r="AP686" s="13"/>
      <c r="AQ686" s="2"/>
      <c r="AR686" s="11"/>
      <c r="AS686" s="11"/>
      <c r="AT686" s="13"/>
      <c r="AU686" s="2"/>
      <c r="AV686" s="2"/>
      <c r="AW686" s="2"/>
      <c r="AX686" s="11"/>
      <c r="AY686" s="11"/>
      <c r="AZ686" s="11"/>
      <c r="BA686" s="2" t="s">
        <v>132</v>
      </c>
      <c r="BB686" s="2"/>
      <c r="BC686" s="2">
        <v>0</v>
      </c>
      <c r="BD686" s="2">
        <v>0</v>
      </c>
      <c r="BE686" s="2">
        <v>0</v>
      </c>
      <c r="BF686" s="2">
        <v>0</v>
      </c>
      <c r="BG686" s="2">
        <v>0</v>
      </c>
      <c r="BH686" s="2">
        <v>0</v>
      </c>
      <c r="BI686" s="2">
        <v>0</v>
      </c>
      <c r="BJ686" s="2">
        <v>0</v>
      </c>
      <c r="BK686" s="2">
        <v>0</v>
      </c>
      <c r="BL686" s="2">
        <v>0</v>
      </c>
      <c r="BM686" s="2">
        <v>0</v>
      </c>
      <c r="BN686" s="2">
        <v>0</v>
      </c>
      <c r="BO686" s="2">
        <v>0</v>
      </c>
      <c r="BP686" s="2">
        <v>0</v>
      </c>
      <c r="BQ686" s="2">
        <v>0</v>
      </c>
      <c r="BR686" s="2">
        <v>0</v>
      </c>
      <c r="BS686" s="2">
        <v>0</v>
      </c>
      <c r="BT686" s="2">
        <v>0</v>
      </c>
      <c r="BU686" s="2">
        <v>100</v>
      </c>
    </row>
    <row r="687" spans="1:73" ht="48" x14ac:dyDescent="0.2">
      <c r="A687" s="27">
        <v>682</v>
      </c>
      <c r="B687" s="9" t="s">
        <v>6351</v>
      </c>
      <c r="C687" s="27">
        <v>697</v>
      </c>
      <c r="D687" s="27">
        <v>697</v>
      </c>
      <c r="E687" s="27"/>
      <c r="F687" s="11" t="s">
        <v>7137</v>
      </c>
      <c r="G687" s="44" t="s">
        <v>12396</v>
      </c>
      <c r="H687" s="28" t="s">
        <v>1742</v>
      </c>
      <c r="I687" s="28" t="s">
        <v>15167</v>
      </c>
      <c r="J687" s="28"/>
      <c r="K687" s="2">
        <v>0</v>
      </c>
      <c r="L687" s="2">
        <v>0</v>
      </c>
      <c r="M687" s="2">
        <v>0</v>
      </c>
      <c r="N687" s="2">
        <v>0</v>
      </c>
      <c r="O687" s="2">
        <v>0</v>
      </c>
      <c r="P687" s="2"/>
      <c r="Q687" s="2">
        <f t="shared" si="22"/>
        <v>5000</v>
      </c>
      <c r="R687" s="2">
        <v>8043</v>
      </c>
      <c r="S687" s="2">
        <f t="shared" si="23"/>
        <v>40215000</v>
      </c>
      <c r="T687" s="2"/>
      <c r="U687" s="2"/>
      <c r="V687" s="11" t="s">
        <v>8647</v>
      </c>
      <c r="W687" s="11" t="s">
        <v>7138</v>
      </c>
      <c r="X687" s="11" t="s">
        <v>7675</v>
      </c>
      <c r="Y687" s="11" t="s">
        <v>3673</v>
      </c>
      <c r="Z687" s="11" t="s">
        <v>7675</v>
      </c>
      <c r="AA687" s="11">
        <v>12533</v>
      </c>
      <c r="AB687" s="11" t="s">
        <v>7767</v>
      </c>
      <c r="AC687" s="11" t="s">
        <v>68</v>
      </c>
      <c r="AD687" s="11" t="s">
        <v>8648</v>
      </c>
      <c r="AE687" s="11" t="s">
        <v>7667</v>
      </c>
      <c r="AF687" s="2"/>
      <c r="AG687" s="2"/>
      <c r="AH687" s="11" t="s">
        <v>9489</v>
      </c>
      <c r="AI687" s="28" t="s">
        <v>9792</v>
      </c>
      <c r="AJ687" s="11" t="s">
        <v>9721</v>
      </c>
      <c r="AK687" s="2">
        <v>8677.2000000000007</v>
      </c>
      <c r="AL687" s="13" t="s">
        <v>3954</v>
      </c>
      <c r="AM687" s="2">
        <v>18228</v>
      </c>
      <c r="AN687" s="11" t="s">
        <v>14169</v>
      </c>
      <c r="AO687" s="11" t="s">
        <v>14464</v>
      </c>
      <c r="AP687" s="13">
        <v>45079</v>
      </c>
      <c r="AQ687" s="2">
        <v>18228</v>
      </c>
      <c r="AR687" s="11" t="s">
        <v>14169</v>
      </c>
      <c r="AS687" s="11" t="s">
        <v>14464</v>
      </c>
      <c r="AT687" s="13">
        <v>45079</v>
      </c>
      <c r="AU687" s="2"/>
      <c r="AV687" s="2"/>
      <c r="AW687" s="2"/>
      <c r="AX687" s="11"/>
      <c r="AY687" s="11"/>
      <c r="AZ687" s="11"/>
      <c r="BA687" s="2" t="s">
        <v>132</v>
      </c>
      <c r="BB687" s="2"/>
      <c r="BC687" s="2">
        <v>0</v>
      </c>
      <c r="BD687" s="2">
        <v>0</v>
      </c>
      <c r="BE687" s="2">
        <v>0</v>
      </c>
      <c r="BF687" s="2">
        <v>0</v>
      </c>
      <c r="BG687" s="2">
        <v>0</v>
      </c>
      <c r="BH687" s="2">
        <v>0</v>
      </c>
      <c r="BI687" s="2">
        <v>0</v>
      </c>
      <c r="BJ687" s="2">
        <v>0</v>
      </c>
      <c r="BK687" s="2">
        <v>0</v>
      </c>
      <c r="BL687" s="2">
        <v>0</v>
      </c>
      <c r="BM687" s="2">
        <v>0</v>
      </c>
      <c r="BN687" s="2">
        <v>0</v>
      </c>
      <c r="BO687" s="2">
        <v>0</v>
      </c>
      <c r="BP687" s="2">
        <v>0</v>
      </c>
      <c r="BQ687" s="2">
        <v>0</v>
      </c>
      <c r="BR687" s="2">
        <v>0</v>
      </c>
      <c r="BS687" s="2">
        <v>0</v>
      </c>
      <c r="BT687" s="2">
        <v>0</v>
      </c>
      <c r="BU687" s="2">
        <v>5000</v>
      </c>
    </row>
    <row r="688" spans="1:73" ht="48" x14ac:dyDescent="0.2">
      <c r="A688" s="27">
        <v>683</v>
      </c>
      <c r="B688" s="9" t="s">
        <v>6353</v>
      </c>
      <c r="C688" s="27">
        <v>698</v>
      </c>
      <c r="D688" s="27">
        <v>698</v>
      </c>
      <c r="E688" s="27"/>
      <c r="F688" s="11" t="s">
        <v>7140</v>
      </c>
      <c r="G688" s="44" t="s">
        <v>12397</v>
      </c>
      <c r="H688" s="28" t="s">
        <v>1742</v>
      </c>
      <c r="I688" s="28" t="s">
        <v>15167</v>
      </c>
      <c r="J688" s="28"/>
      <c r="K688" s="2">
        <v>0</v>
      </c>
      <c r="L688" s="2">
        <v>0</v>
      </c>
      <c r="M688" s="2">
        <v>0</v>
      </c>
      <c r="N688" s="2">
        <v>0</v>
      </c>
      <c r="O688" s="2">
        <v>0</v>
      </c>
      <c r="P688" s="2"/>
      <c r="Q688" s="2">
        <f t="shared" si="22"/>
        <v>5000</v>
      </c>
      <c r="R688" s="2">
        <v>8148</v>
      </c>
      <c r="S688" s="2">
        <f t="shared" si="23"/>
        <v>40740000</v>
      </c>
      <c r="T688" s="2"/>
      <c r="U688" s="2"/>
      <c r="V688" s="11" t="s">
        <v>8652</v>
      </c>
      <c r="W688" s="11" t="s">
        <v>7141</v>
      </c>
      <c r="X688" s="11" t="s">
        <v>7675</v>
      </c>
      <c r="Y688" s="11" t="s">
        <v>3673</v>
      </c>
      <c r="Z688" s="11" t="s">
        <v>7675</v>
      </c>
      <c r="AA688" s="11">
        <v>12531</v>
      </c>
      <c r="AB688" s="11" t="s">
        <v>7767</v>
      </c>
      <c r="AC688" s="11" t="s">
        <v>68</v>
      </c>
      <c r="AD688" s="11" t="s">
        <v>8648</v>
      </c>
      <c r="AE688" s="11" t="s">
        <v>7667</v>
      </c>
      <c r="AF688" s="2"/>
      <c r="AG688" s="2"/>
      <c r="AH688" s="11" t="s">
        <v>9489</v>
      </c>
      <c r="AI688" s="28" t="s">
        <v>9792</v>
      </c>
      <c r="AJ688" s="11" t="s">
        <v>9721</v>
      </c>
      <c r="AK688" s="2">
        <v>8782.2000000000007</v>
      </c>
      <c r="AL688" s="13" t="s">
        <v>3954</v>
      </c>
      <c r="AM688" s="2">
        <v>500</v>
      </c>
      <c r="AN688" s="11" t="s">
        <v>14465</v>
      </c>
      <c r="AO688" s="11" t="s">
        <v>14466</v>
      </c>
      <c r="AP688" s="13" t="s">
        <v>14449</v>
      </c>
      <c r="AQ688" s="2">
        <v>500</v>
      </c>
      <c r="AR688" s="11" t="s">
        <v>14465</v>
      </c>
      <c r="AS688" s="11" t="s">
        <v>14466</v>
      </c>
      <c r="AT688" s="13" t="s">
        <v>14449</v>
      </c>
      <c r="AU688" s="2"/>
      <c r="AV688" s="2"/>
      <c r="AW688" s="2"/>
      <c r="AX688" s="11"/>
      <c r="AY688" s="11"/>
      <c r="AZ688" s="11"/>
      <c r="BA688" s="2" t="s">
        <v>132</v>
      </c>
      <c r="BB688" s="2"/>
      <c r="BC688" s="2">
        <v>0</v>
      </c>
      <c r="BD688" s="2">
        <v>0</v>
      </c>
      <c r="BE688" s="2">
        <v>0</v>
      </c>
      <c r="BF688" s="2">
        <v>0</v>
      </c>
      <c r="BG688" s="2">
        <v>0</v>
      </c>
      <c r="BH688" s="2">
        <v>0</v>
      </c>
      <c r="BI688" s="2">
        <v>0</v>
      </c>
      <c r="BJ688" s="2">
        <v>0</v>
      </c>
      <c r="BK688" s="2">
        <v>0</v>
      </c>
      <c r="BL688" s="2">
        <v>0</v>
      </c>
      <c r="BM688" s="2">
        <v>0</v>
      </c>
      <c r="BN688" s="2">
        <v>0</v>
      </c>
      <c r="BO688" s="2">
        <v>0</v>
      </c>
      <c r="BP688" s="2">
        <v>0</v>
      </c>
      <c r="BQ688" s="2">
        <v>0</v>
      </c>
      <c r="BR688" s="2">
        <v>0</v>
      </c>
      <c r="BS688" s="2">
        <v>0</v>
      </c>
      <c r="BT688" s="2">
        <v>0</v>
      </c>
      <c r="BU688" s="2">
        <v>5000</v>
      </c>
    </row>
    <row r="689" spans="1:73" ht="60" x14ac:dyDescent="0.2">
      <c r="A689" s="27">
        <v>684</v>
      </c>
      <c r="B689" s="9" t="s">
        <v>6354</v>
      </c>
      <c r="C689" s="27">
        <v>699</v>
      </c>
      <c r="D689" s="27">
        <v>699</v>
      </c>
      <c r="E689" s="27"/>
      <c r="F689" s="11" t="s">
        <v>7142</v>
      </c>
      <c r="G689" s="44" t="s">
        <v>12398</v>
      </c>
      <c r="H689" s="28" t="s">
        <v>1742</v>
      </c>
      <c r="I689" s="28" t="s">
        <v>15207</v>
      </c>
      <c r="J689" s="28"/>
      <c r="K689" s="2">
        <v>0</v>
      </c>
      <c r="L689" s="2">
        <v>0</v>
      </c>
      <c r="M689" s="2">
        <v>0</v>
      </c>
      <c r="N689" s="2">
        <v>0</v>
      </c>
      <c r="O689" s="2">
        <v>0</v>
      </c>
      <c r="P689" s="2"/>
      <c r="Q689" s="2">
        <f t="shared" si="22"/>
        <v>3000</v>
      </c>
      <c r="R689" s="2">
        <v>6800</v>
      </c>
      <c r="S689" s="2">
        <f t="shared" si="23"/>
        <v>20400000</v>
      </c>
      <c r="T689" s="2"/>
      <c r="U689" s="2"/>
      <c r="V689" s="11" t="s">
        <v>7403</v>
      </c>
      <c r="W689" s="11" t="s">
        <v>7143</v>
      </c>
      <c r="X689" s="11" t="s">
        <v>7675</v>
      </c>
      <c r="Y689" s="11" t="s">
        <v>3673</v>
      </c>
      <c r="Z689" s="11" t="s">
        <v>7675</v>
      </c>
      <c r="AA689" s="11">
        <v>12505</v>
      </c>
      <c r="AB689" s="11" t="s">
        <v>7767</v>
      </c>
      <c r="AC689" s="11" t="s">
        <v>68</v>
      </c>
      <c r="AD689" s="11" t="s">
        <v>8653</v>
      </c>
      <c r="AE689" s="11" t="s">
        <v>7667</v>
      </c>
      <c r="AF689" s="2"/>
      <c r="AG689" s="2"/>
      <c r="AH689" s="11" t="s">
        <v>9489</v>
      </c>
      <c r="AI689" s="28" t="s">
        <v>9792</v>
      </c>
      <c r="AJ689" s="11" t="s">
        <v>9721</v>
      </c>
      <c r="AK689" s="2">
        <v>5128.2</v>
      </c>
      <c r="AL689" s="13" t="s">
        <v>3954</v>
      </c>
      <c r="AM689" s="2">
        <v>5414</v>
      </c>
      <c r="AN689" s="11" t="s">
        <v>14169</v>
      </c>
      <c r="AO689" s="11" t="s">
        <v>14464</v>
      </c>
      <c r="AP689" s="13">
        <v>45079</v>
      </c>
      <c r="AQ689" s="2">
        <v>5414</v>
      </c>
      <c r="AR689" s="11" t="s">
        <v>14169</v>
      </c>
      <c r="AS689" s="11" t="s">
        <v>14464</v>
      </c>
      <c r="AT689" s="13">
        <v>45079</v>
      </c>
      <c r="AU689" s="2"/>
      <c r="AV689" s="2"/>
      <c r="AW689" s="2"/>
      <c r="AX689" s="11"/>
      <c r="AY689" s="11"/>
      <c r="AZ689" s="11"/>
      <c r="BA689" s="2" t="s">
        <v>132</v>
      </c>
      <c r="BB689" s="2"/>
      <c r="BC689" s="2">
        <v>0</v>
      </c>
      <c r="BD689" s="2">
        <v>0</v>
      </c>
      <c r="BE689" s="2">
        <v>0</v>
      </c>
      <c r="BF689" s="2">
        <v>0</v>
      </c>
      <c r="BG689" s="2">
        <v>0</v>
      </c>
      <c r="BH689" s="2">
        <v>0</v>
      </c>
      <c r="BI689" s="2">
        <v>0</v>
      </c>
      <c r="BJ689" s="2">
        <v>0</v>
      </c>
      <c r="BK689" s="2">
        <v>0</v>
      </c>
      <c r="BL689" s="2">
        <v>0</v>
      </c>
      <c r="BM689" s="2">
        <v>0</v>
      </c>
      <c r="BN689" s="2">
        <v>0</v>
      </c>
      <c r="BO689" s="2">
        <v>0</v>
      </c>
      <c r="BP689" s="2">
        <v>0</v>
      </c>
      <c r="BQ689" s="2">
        <v>0</v>
      </c>
      <c r="BR689" s="2">
        <v>0</v>
      </c>
      <c r="BS689" s="2">
        <v>0</v>
      </c>
      <c r="BT689" s="2">
        <v>0</v>
      </c>
      <c r="BU689" s="2">
        <v>3000</v>
      </c>
    </row>
    <row r="690" spans="1:73" ht="84" x14ac:dyDescent="0.2">
      <c r="A690" s="27">
        <v>685</v>
      </c>
      <c r="B690" s="9" t="s">
        <v>6355</v>
      </c>
      <c r="C690" s="27">
        <v>700</v>
      </c>
      <c r="D690" s="27">
        <v>700</v>
      </c>
      <c r="E690" s="27"/>
      <c r="F690" s="11" t="s">
        <v>7144</v>
      </c>
      <c r="G690" s="44" t="s">
        <v>12399</v>
      </c>
      <c r="H690" s="28" t="s">
        <v>1742</v>
      </c>
      <c r="I690" s="28" t="s">
        <v>15167</v>
      </c>
      <c r="J690" s="28"/>
      <c r="K690" s="2">
        <v>0</v>
      </c>
      <c r="L690" s="2">
        <v>0</v>
      </c>
      <c r="M690" s="2">
        <v>0</v>
      </c>
      <c r="N690" s="2">
        <v>0</v>
      </c>
      <c r="O690" s="2">
        <v>0</v>
      </c>
      <c r="P690" s="2"/>
      <c r="Q690" s="2">
        <f t="shared" si="22"/>
        <v>3000</v>
      </c>
      <c r="R690" s="2">
        <v>66759</v>
      </c>
      <c r="S690" s="2">
        <f t="shared" si="23"/>
        <v>200277000</v>
      </c>
      <c r="T690" s="2"/>
      <c r="U690" s="2"/>
      <c r="V690" s="11" t="s">
        <v>8654</v>
      </c>
      <c r="W690" s="11" t="s">
        <v>7145</v>
      </c>
      <c r="X690" s="11" t="s">
        <v>7675</v>
      </c>
      <c r="Y690" s="11" t="s">
        <v>3673</v>
      </c>
      <c r="Z690" s="11" t="s">
        <v>7675</v>
      </c>
      <c r="AA690" s="11">
        <v>12557</v>
      </c>
      <c r="AB690" s="11" t="s">
        <v>7767</v>
      </c>
      <c r="AC690" s="11" t="s">
        <v>68</v>
      </c>
      <c r="AD690" s="11" t="s">
        <v>8655</v>
      </c>
      <c r="AE690" s="11" t="s">
        <v>7667</v>
      </c>
      <c r="AF690" s="2"/>
      <c r="AG690" s="2"/>
      <c r="AH690" s="11" t="s">
        <v>9489</v>
      </c>
      <c r="AI690" s="28" t="s">
        <v>9792</v>
      </c>
      <c r="AJ690" s="11" t="s">
        <v>9721</v>
      </c>
      <c r="AK690" s="2">
        <v>72082.5</v>
      </c>
      <c r="AL690" s="13" t="s">
        <v>3954</v>
      </c>
      <c r="AM690" s="2"/>
      <c r="AN690" s="11"/>
      <c r="AO690" s="11"/>
      <c r="AP690" s="13"/>
      <c r="AQ690" s="2"/>
      <c r="AR690" s="11"/>
      <c r="AS690" s="11"/>
      <c r="AT690" s="13"/>
      <c r="AU690" s="2"/>
      <c r="AV690" s="2"/>
      <c r="AW690" s="2"/>
      <c r="AX690" s="11"/>
      <c r="AY690" s="11"/>
      <c r="AZ690" s="11"/>
      <c r="BA690" s="2" t="s">
        <v>132</v>
      </c>
      <c r="BB690" s="2"/>
      <c r="BC690" s="2">
        <v>0</v>
      </c>
      <c r="BD690" s="2">
        <v>0</v>
      </c>
      <c r="BE690" s="2">
        <v>0</v>
      </c>
      <c r="BF690" s="2">
        <v>0</v>
      </c>
      <c r="BG690" s="2">
        <v>0</v>
      </c>
      <c r="BH690" s="2">
        <v>0</v>
      </c>
      <c r="BI690" s="2">
        <v>0</v>
      </c>
      <c r="BJ690" s="2">
        <v>0</v>
      </c>
      <c r="BK690" s="2">
        <v>0</v>
      </c>
      <c r="BL690" s="2">
        <v>0</v>
      </c>
      <c r="BM690" s="2">
        <v>0</v>
      </c>
      <c r="BN690" s="2">
        <v>0</v>
      </c>
      <c r="BO690" s="2">
        <v>0</v>
      </c>
      <c r="BP690" s="2">
        <v>0</v>
      </c>
      <c r="BQ690" s="2">
        <v>0</v>
      </c>
      <c r="BR690" s="2">
        <v>0</v>
      </c>
      <c r="BS690" s="2">
        <v>0</v>
      </c>
      <c r="BT690" s="2">
        <v>0</v>
      </c>
      <c r="BU690" s="2">
        <v>3000</v>
      </c>
    </row>
    <row r="691" spans="1:73" ht="72" x14ac:dyDescent="0.2">
      <c r="A691" s="27">
        <v>686</v>
      </c>
      <c r="B691" s="9" t="s">
        <v>6356</v>
      </c>
      <c r="C691" s="27">
        <v>701</v>
      </c>
      <c r="D691" s="27">
        <v>701</v>
      </c>
      <c r="E691" s="27"/>
      <c r="F691" s="11" t="s">
        <v>7146</v>
      </c>
      <c r="G691" s="44" t="s">
        <v>12400</v>
      </c>
      <c r="H691" s="28" t="s">
        <v>1742</v>
      </c>
      <c r="I691" s="28" t="s">
        <v>15167</v>
      </c>
      <c r="J691" s="28"/>
      <c r="K691" s="2">
        <v>0</v>
      </c>
      <c r="L691" s="2">
        <v>0</v>
      </c>
      <c r="M691" s="2">
        <v>0</v>
      </c>
      <c r="N691" s="2">
        <v>0</v>
      </c>
      <c r="O691" s="2">
        <v>0</v>
      </c>
      <c r="P691" s="2"/>
      <c r="Q691" s="2">
        <f t="shared" si="22"/>
        <v>1000</v>
      </c>
      <c r="R691" s="2">
        <v>48804</v>
      </c>
      <c r="S691" s="2">
        <f t="shared" si="23"/>
        <v>48804000</v>
      </c>
      <c r="T691" s="2"/>
      <c r="U691" s="2"/>
      <c r="V691" s="11" t="s">
        <v>8656</v>
      </c>
      <c r="W691" s="11" t="s">
        <v>7147</v>
      </c>
      <c r="X691" s="11" t="s">
        <v>7675</v>
      </c>
      <c r="Y691" s="11" t="s">
        <v>3673</v>
      </c>
      <c r="Z691" s="11" t="s">
        <v>7675</v>
      </c>
      <c r="AA691" s="11">
        <v>21585</v>
      </c>
      <c r="AB691" s="11" t="s">
        <v>7767</v>
      </c>
      <c r="AC691" s="11" t="s">
        <v>68</v>
      </c>
      <c r="AD691" s="11" t="s">
        <v>8657</v>
      </c>
      <c r="AE691" s="11" t="s">
        <v>7667</v>
      </c>
      <c r="AF691" s="2"/>
      <c r="AG691" s="2"/>
      <c r="AH691" s="11" t="s">
        <v>9489</v>
      </c>
      <c r="AI691" s="28" t="s">
        <v>9792</v>
      </c>
      <c r="AJ691" s="11" t="s">
        <v>9721</v>
      </c>
      <c r="AK691" s="2">
        <v>52690.3125</v>
      </c>
      <c r="AL691" s="13" t="s">
        <v>3954</v>
      </c>
      <c r="AM691" s="2"/>
      <c r="AN691" s="11"/>
      <c r="AO691" s="11"/>
      <c r="AP691" s="13"/>
      <c r="AQ691" s="2"/>
      <c r="AR691" s="11"/>
      <c r="AS691" s="11"/>
      <c r="AT691" s="13"/>
      <c r="AU691" s="2"/>
      <c r="AV691" s="2"/>
      <c r="AW691" s="2"/>
      <c r="AX691" s="11"/>
      <c r="AY691" s="11"/>
      <c r="AZ691" s="11"/>
      <c r="BA691" s="2" t="s">
        <v>132</v>
      </c>
      <c r="BB691" s="2"/>
      <c r="BC691" s="2">
        <v>0</v>
      </c>
      <c r="BD691" s="2">
        <v>0</v>
      </c>
      <c r="BE691" s="2">
        <v>0</v>
      </c>
      <c r="BF691" s="2">
        <v>0</v>
      </c>
      <c r="BG691" s="2">
        <v>0</v>
      </c>
      <c r="BH691" s="2">
        <v>0</v>
      </c>
      <c r="BI691" s="2">
        <v>0</v>
      </c>
      <c r="BJ691" s="2">
        <v>0</v>
      </c>
      <c r="BK691" s="2">
        <v>0</v>
      </c>
      <c r="BL691" s="2">
        <v>0</v>
      </c>
      <c r="BM691" s="2">
        <v>0</v>
      </c>
      <c r="BN691" s="2">
        <v>0</v>
      </c>
      <c r="BO691" s="2">
        <v>0</v>
      </c>
      <c r="BP691" s="2">
        <v>0</v>
      </c>
      <c r="BQ691" s="2">
        <v>0</v>
      </c>
      <c r="BR691" s="2">
        <v>0</v>
      </c>
      <c r="BS691" s="2">
        <v>0</v>
      </c>
      <c r="BT691" s="2">
        <v>0</v>
      </c>
      <c r="BU691" s="2">
        <v>1000</v>
      </c>
    </row>
    <row r="692" spans="1:73" ht="48" x14ac:dyDescent="0.2">
      <c r="A692" s="27">
        <v>687</v>
      </c>
      <c r="B692" s="9" t="s">
        <v>6357</v>
      </c>
      <c r="C692" s="27">
        <v>702</v>
      </c>
      <c r="D692" s="27">
        <v>702</v>
      </c>
      <c r="E692" s="27"/>
      <c r="F692" s="11" t="s">
        <v>7148</v>
      </c>
      <c r="G692" s="44" t="s">
        <v>12401</v>
      </c>
      <c r="H692" s="28" t="s">
        <v>1742</v>
      </c>
      <c r="I692" s="28" t="s">
        <v>15207</v>
      </c>
      <c r="J692" s="28"/>
      <c r="K692" s="2">
        <v>0</v>
      </c>
      <c r="L692" s="2">
        <v>0</v>
      </c>
      <c r="M692" s="2">
        <v>0</v>
      </c>
      <c r="N692" s="2">
        <v>0</v>
      </c>
      <c r="O692" s="2">
        <v>0</v>
      </c>
      <c r="P692" s="2"/>
      <c r="Q692" s="2">
        <f t="shared" si="22"/>
        <v>4000</v>
      </c>
      <c r="R692" s="2">
        <v>10168</v>
      </c>
      <c r="S692" s="2">
        <f t="shared" si="23"/>
        <v>40672000</v>
      </c>
      <c r="T692" s="2"/>
      <c r="U692" s="2"/>
      <c r="V692" s="11" t="s">
        <v>8203</v>
      </c>
      <c r="W692" s="11" t="s">
        <v>7149</v>
      </c>
      <c r="X692" s="11" t="s">
        <v>7675</v>
      </c>
      <c r="Y692" s="11" t="s">
        <v>3673</v>
      </c>
      <c r="Z692" s="11" t="s">
        <v>7675</v>
      </c>
      <c r="AA692" s="11">
        <v>12502</v>
      </c>
      <c r="AB692" s="11" t="s">
        <v>7767</v>
      </c>
      <c r="AC692" s="11" t="s">
        <v>68</v>
      </c>
      <c r="AD692" s="11" t="s">
        <v>8658</v>
      </c>
      <c r="AE692" s="11" t="s">
        <v>7667</v>
      </c>
      <c r="AF692" s="2"/>
      <c r="AG692" s="2"/>
      <c r="AH692" s="11" t="s">
        <v>9489</v>
      </c>
      <c r="AI692" s="28" t="s">
        <v>9792</v>
      </c>
      <c r="AJ692" s="11" t="s">
        <v>9721</v>
      </c>
      <c r="AK692" s="2">
        <v>4643.1000000000004</v>
      </c>
      <c r="AL692" s="13" t="s">
        <v>3954</v>
      </c>
      <c r="AM692" s="2">
        <v>5190</v>
      </c>
      <c r="AN692" s="11" t="s">
        <v>14169</v>
      </c>
      <c r="AO692" s="11" t="s">
        <v>14464</v>
      </c>
      <c r="AP692" s="13">
        <v>45079</v>
      </c>
      <c r="AQ692" s="2">
        <v>5190</v>
      </c>
      <c r="AR692" s="11" t="s">
        <v>14169</v>
      </c>
      <c r="AS692" s="11" t="s">
        <v>14464</v>
      </c>
      <c r="AT692" s="13">
        <v>45079</v>
      </c>
      <c r="AU692" s="2"/>
      <c r="AV692" s="2"/>
      <c r="AW692" s="2"/>
      <c r="AX692" s="11"/>
      <c r="AY692" s="11"/>
      <c r="AZ692" s="11"/>
      <c r="BA692" s="2" t="s">
        <v>132</v>
      </c>
      <c r="BB692" s="2"/>
      <c r="BC692" s="2">
        <v>0</v>
      </c>
      <c r="BD692" s="2">
        <v>0</v>
      </c>
      <c r="BE692" s="2">
        <v>0</v>
      </c>
      <c r="BF692" s="2">
        <v>0</v>
      </c>
      <c r="BG692" s="2">
        <v>0</v>
      </c>
      <c r="BH692" s="2">
        <v>0</v>
      </c>
      <c r="BI692" s="2">
        <v>0</v>
      </c>
      <c r="BJ692" s="2">
        <v>0</v>
      </c>
      <c r="BK692" s="2">
        <v>0</v>
      </c>
      <c r="BL692" s="2">
        <v>0</v>
      </c>
      <c r="BM692" s="2">
        <v>0</v>
      </c>
      <c r="BN692" s="2">
        <v>0</v>
      </c>
      <c r="BO692" s="2">
        <v>0</v>
      </c>
      <c r="BP692" s="2">
        <v>0</v>
      </c>
      <c r="BQ692" s="2">
        <v>0</v>
      </c>
      <c r="BR692" s="2">
        <v>0</v>
      </c>
      <c r="BS692" s="2">
        <v>0</v>
      </c>
      <c r="BT692" s="2">
        <v>0</v>
      </c>
      <c r="BU692" s="2">
        <v>4000</v>
      </c>
    </row>
    <row r="693" spans="1:73" ht="72" x14ac:dyDescent="0.2">
      <c r="A693" s="27">
        <v>688</v>
      </c>
      <c r="B693" s="9" t="s">
        <v>6358</v>
      </c>
      <c r="C693" s="27">
        <v>703</v>
      </c>
      <c r="D693" s="27">
        <v>703</v>
      </c>
      <c r="E693" s="27"/>
      <c r="F693" s="11" t="s">
        <v>7150</v>
      </c>
      <c r="G693" s="44" t="s">
        <v>12402</v>
      </c>
      <c r="H693" s="28" t="s">
        <v>1742</v>
      </c>
      <c r="I693" s="28" t="s">
        <v>15207</v>
      </c>
      <c r="J693" s="28"/>
      <c r="K693" s="2">
        <v>0</v>
      </c>
      <c r="L693" s="2">
        <v>0</v>
      </c>
      <c r="M693" s="2">
        <v>0</v>
      </c>
      <c r="N693" s="2">
        <v>0</v>
      </c>
      <c r="O693" s="2">
        <v>0</v>
      </c>
      <c r="P693" s="2"/>
      <c r="Q693" s="2">
        <f t="shared" si="22"/>
        <v>3000</v>
      </c>
      <c r="R693" s="2">
        <v>4800</v>
      </c>
      <c r="S693" s="2">
        <f t="shared" si="23"/>
        <v>14400000</v>
      </c>
      <c r="T693" s="2"/>
      <c r="U693" s="2"/>
      <c r="V693" s="11" t="s">
        <v>8209</v>
      </c>
      <c r="W693" s="11" t="s">
        <v>7151</v>
      </c>
      <c r="X693" s="11" t="s">
        <v>7675</v>
      </c>
      <c r="Y693" s="11" t="s">
        <v>3673</v>
      </c>
      <c r="Z693" s="11" t="s">
        <v>7675</v>
      </c>
      <c r="AA693" s="11">
        <v>12503</v>
      </c>
      <c r="AB693" s="11" t="s">
        <v>7767</v>
      </c>
      <c r="AC693" s="11" t="s">
        <v>68</v>
      </c>
      <c r="AD693" s="11" t="s">
        <v>8653</v>
      </c>
      <c r="AE693" s="11" t="s">
        <v>7667</v>
      </c>
      <c r="AF693" s="2"/>
      <c r="AG693" s="2"/>
      <c r="AH693" s="11" t="s">
        <v>9489</v>
      </c>
      <c r="AI693" s="28" t="s">
        <v>9792</v>
      </c>
      <c r="AJ693" s="11" t="s">
        <v>9721</v>
      </c>
      <c r="AK693" s="2">
        <v>2381.4</v>
      </c>
      <c r="AL693" s="13" t="s">
        <v>3954</v>
      </c>
      <c r="AM693" s="2">
        <v>4238</v>
      </c>
      <c r="AN693" s="11" t="s">
        <v>14169</v>
      </c>
      <c r="AO693" s="11" t="s">
        <v>14464</v>
      </c>
      <c r="AP693" s="13">
        <v>45079</v>
      </c>
      <c r="AQ693" s="2">
        <v>4238</v>
      </c>
      <c r="AR693" s="11" t="s">
        <v>14169</v>
      </c>
      <c r="AS693" s="11" t="s">
        <v>14464</v>
      </c>
      <c r="AT693" s="13">
        <v>45079</v>
      </c>
      <c r="AU693" s="2"/>
      <c r="AV693" s="2"/>
      <c r="AW693" s="2"/>
      <c r="AX693" s="11"/>
      <c r="AY693" s="11"/>
      <c r="AZ693" s="11"/>
      <c r="BA693" s="2" t="s">
        <v>132</v>
      </c>
      <c r="BB693" s="2"/>
      <c r="BC693" s="2">
        <v>0</v>
      </c>
      <c r="BD693" s="2">
        <v>0</v>
      </c>
      <c r="BE693" s="2">
        <v>0</v>
      </c>
      <c r="BF693" s="2">
        <v>0</v>
      </c>
      <c r="BG693" s="2">
        <v>0</v>
      </c>
      <c r="BH693" s="2">
        <v>0</v>
      </c>
      <c r="BI693" s="2">
        <v>0</v>
      </c>
      <c r="BJ693" s="2">
        <v>0</v>
      </c>
      <c r="BK693" s="2">
        <v>0</v>
      </c>
      <c r="BL693" s="2">
        <v>0</v>
      </c>
      <c r="BM693" s="2">
        <v>0</v>
      </c>
      <c r="BN693" s="2">
        <v>0</v>
      </c>
      <c r="BO693" s="2">
        <v>0</v>
      </c>
      <c r="BP693" s="2">
        <v>0</v>
      </c>
      <c r="BQ693" s="2">
        <v>0</v>
      </c>
      <c r="BR693" s="2">
        <v>0</v>
      </c>
      <c r="BS693" s="2">
        <v>0</v>
      </c>
      <c r="BT693" s="2">
        <v>0</v>
      </c>
      <c r="BU693" s="2">
        <v>3000</v>
      </c>
    </row>
    <row r="694" spans="1:73" ht="84" x14ac:dyDescent="0.2">
      <c r="A694" s="27">
        <v>689</v>
      </c>
      <c r="B694" s="9" t="s">
        <v>6359</v>
      </c>
      <c r="C694" s="27">
        <v>704</v>
      </c>
      <c r="D694" s="27">
        <v>704</v>
      </c>
      <c r="E694" s="27"/>
      <c r="F694" s="11" t="s">
        <v>7152</v>
      </c>
      <c r="G694" s="44" t="s">
        <v>12403</v>
      </c>
      <c r="H694" s="28" t="s">
        <v>1742</v>
      </c>
      <c r="I694" s="28" t="s">
        <v>15207</v>
      </c>
      <c r="J694" s="28"/>
      <c r="K694" s="2">
        <v>0</v>
      </c>
      <c r="L694" s="2">
        <v>0</v>
      </c>
      <c r="M694" s="2">
        <v>0</v>
      </c>
      <c r="N694" s="2">
        <v>0</v>
      </c>
      <c r="O694" s="2">
        <v>0</v>
      </c>
      <c r="P694" s="2"/>
      <c r="Q694" s="2">
        <f t="shared" si="22"/>
        <v>3000</v>
      </c>
      <c r="R694" s="2">
        <v>13860</v>
      </c>
      <c r="S694" s="2">
        <f t="shared" si="23"/>
        <v>41580000</v>
      </c>
      <c r="T694" s="2"/>
      <c r="U694" s="2"/>
      <c r="V694" s="11" t="s">
        <v>8659</v>
      </c>
      <c r="W694" s="11" t="s">
        <v>7153</v>
      </c>
      <c r="X694" s="11" t="s">
        <v>7675</v>
      </c>
      <c r="Y694" s="11" t="s">
        <v>3673</v>
      </c>
      <c r="Z694" s="11" t="s">
        <v>7675</v>
      </c>
      <c r="AA694" s="11">
        <v>12528</v>
      </c>
      <c r="AB694" s="11" t="s">
        <v>7767</v>
      </c>
      <c r="AC694" s="11" t="s">
        <v>68</v>
      </c>
      <c r="AD694" s="11" t="s">
        <v>8653</v>
      </c>
      <c r="AE694" s="11" t="s">
        <v>7667</v>
      </c>
      <c r="AF694" s="2"/>
      <c r="AG694" s="2"/>
      <c r="AH694" s="11" t="s">
        <v>9489</v>
      </c>
      <c r="AI694" s="28" t="s">
        <v>9792</v>
      </c>
      <c r="AJ694" s="11" t="s">
        <v>9721</v>
      </c>
      <c r="AK694" s="2">
        <v>10768.8</v>
      </c>
      <c r="AL694" s="13" t="s">
        <v>3954</v>
      </c>
      <c r="AM694" s="2">
        <v>12060</v>
      </c>
      <c r="AN694" s="11" t="s">
        <v>14169</v>
      </c>
      <c r="AO694" s="11" t="s">
        <v>14464</v>
      </c>
      <c r="AP694" s="13">
        <v>45079</v>
      </c>
      <c r="AQ694" s="2">
        <v>12060</v>
      </c>
      <c r="AR694" s="11" t="s">
        <v>14169</v>
      </c>
      <c r="AS694" s="11" t="s">
        <v>14464</v>
      </c>
      <c r="AT694" s="13">
        <v>45079</v>
      </c>
      <c r="AU694" s="2"/>
      <c r="AV694" s="2"/>
      <c r="AW694" s="2"/>
      <c r="AX694" s="11"/>
      <c r="AY694" s="11"/>
      <c r="AZ694" s="11"/>
      <c r="BA694" s="2" t="s">
        <v>132</v>
      </c>
      <c r="BB694" s="2"/>
      <c r="BC694" s="2">
        <v>0</v>
      </c>
      <c r="BD694" s="2">
        <v>0</v>
      </c>
      <c r="BE694" s="2">
        <v>0</v>
      </c>
      <c r="BF694" s="2">
        <v>0</v>
      </c>
      <c r="BG694" s="2">
        <v>0</v>
      </c>
      <c r="BH694" s="2">
        <v>0</v>
      </c>
      <c r="BI694" s="2">
        <v>0</v>
      </c>
      <c r="BJ694" s="2">
        <v>0</v>
      </c>
      <c r="BK694" s="2">
        <v>0</v>
      </c>
      <c r="BL694" s="2">
        <v>0</v>
      </c>
      <c r="BM694" s="2">
        <v>0</v>
      </c>
      <c r="BN694" s="2">
        <v>0</v>
      </c>
      <c r="BO694" s="2">
        <v>0</v>
      </c>
      <c r="BP694" s="2">
        <v>0</v>
      </c>
      <c r="BQ694" s="2">
        <v>0</v>
      </c>
      <c r="BR694" s="2">
        <v>0</v>
      </c>
      <c r="BS694" s="2">
        <v>0</v>
      </c>
      <c r="BT694" s="2">
        <v>0</v>
      </c>
      <c r="BU694" s="2">
        <v>3000</v>
      </c>
    </row>
    <row r="695" spans="1:73" ht="60" x14ac:dyDescent="0.2">
      <c r="A695" s="27">
        <v>690</v>
      </c>
      <c r="B695" s="9" t="s">
        <v>6360</v>
      </c>
      <c r="C695" s="27">
        <v>705</v>
      </c>
      <c r="D695" s="27">
        <v>705</v>
      </c>
      <c r="E695" s="27"/>
      <c r="F695" s="11" t="s">
        <v>7154</v>
      </c>
      <c r="G695" s="44" t="s">
        <v>12404</v>
      </c>
      <c r="H695" s="28" t="s">
        <v>1742</v>
      </c>
      <c r="I695" s="28" t="s">
        <v>15167</v>
      </c>
      <c r="J695" s="28"/>
      <c r="K695" s="2">
        <v>0</v>
      </c>
      <c r="L695" s="2">
        <v>0</v>
      </c>
      <c r="M695" s="2">
        <v>0</v>
      </c>
      <c r="N695" s="2">
        <v>0</v>
      </c>
      <c r="O695" s="2">
        <v>0</v>
      </c>
      <c r="P695" s="2"/>
      <c r="Q695" s="2">
        <f t="shared" si="22"/>
        <v>1800</v>
      </c>
      <c r="R695" s="2">
        <v>8967</v>
      </c>
      <c r="S695" s="2">
        <f t="shared" si="23"/>
        <v>16140600</v>
      </c>
      <c r="T695" s="2"/>
      <c r="U695" s="2"/>
      <c r="V695" s="11" t="s">
        <v>8660</v>
      </c>
      <c r="W695" s="11" t="s">
        <v>7155</v>
      </c>
      <c r="X695" s="11" t="s">
        <v>7675</v>
      </c>
      <c r="Y695" s="11" t="s">
        <v>3673</v>
      </c>
      <c r="Z695" s="11" t="s">
        <v>7675</v>
      </c>
      <c r="AA695" s="11">
        <v>12516</v>
      </c>
      <c r="AB695" s="11" t="s">
        <v>7767</v>
      </c>
      <c r="AC695" s="11" t="s">
        <v>68</v>
      </c>
      <c r="AD695" s="11" t="s">
        <v>8648</v>
      </c>
      <c r="AE695" s="11" t="s">
        <v>7667</v>
      </c>
      <c r="AF695" s="2"/>
      <c r="AG695" s="2"/>
      <c r="AH695" s="11" t="s">
        <v>9489</v>
      </c>
      <c r="AI695" s="28" t="s">
        <v>9792</v>
      </c>
      <c r="AJ695" s="11" t="s">
        <v>9721</v>
      </c>
      <c r="AK695" s="2">
        <v>9681</v>
      </c>
      <c r="AL695" s="13" t="s">
        <v>3954</v>
      </c>
      <c r="AM695" s="2">
        <v>10900</v>
      </c>
      <c r="AN695" s="11" t="s">
        <v>14169</v>
      </c>
      <c r="AO695" s="11" t="s">
        <v>14464</v>
      </c>
      <c r="AP695" s="13">
        <v>45079</v>
      </c>
      <c r="AQ695" s="2">
        <v>10900</v>
      </c>
      <c r="AR695" s="11" t="s">
        <v>14169</v>
      </c>
      <c r="AS695" s="11" t="s">
        <v>14464</v>
      </c>
      <c r="AT695" s="13">
        <v>45079</v>
      </c>
      <c r="AU695" s="2"/>
      <c r="AV695" s="2"/>
      <c r="AW695" s="2"/>
      <c r="AX695" s="11"/>
      <c r="AY695" s="11"/>
      <c r="AZ695" s="11"/>
      <c r="BA695" s="2" t="s">
        <v>132</v>
      </c>
      <c r="BB695" s="2"/>
      <c r="BC695" s="2">
        <v>0</v>
      </c>
      <c r="BD695" s="2">
        <v>0</v>
      </c>
      <c r="BE695" s="2">
        <v>0</v>
      </c>
      <c r="BF695" s="2">
        <v>0</v>
      </c>
      <c r="BG695" s="2">
        <v>0</v>
      </c>
      <c r="BH695" s="2">
        <v>0</v>
      </c>
      <c r="BI695" s="2">
        <v>0</v>
      </c>
      <c r="BJ695" s="2">
        <v>0</v>
      </c>
      <c r="BK695" s="2">
        <v>0</v>
      </c>
      <c r="BL695" s="2">
        <v>0</v>
      </c>
      <c r="BM695" s="2">
        <v>0</v>
      </c>
      <c r="BN695" s="2">
        <v>0</v>
      </c>
      <c r="BO695" s="2">
        <v>0</v>
      </c>
      <c r="BP695" s="2">
        <v>0</v>
      </c>
      <c r="BQ695" s="2">
        <v>0</v>
      </c>
      <c r="BR695" s="2">
        <v>0</v>
      </c>
      <c r="BS695" s="2">
        <v>0</v>
      </c>
      <c r="BT695" s="2">
        <v>0</v>
      </c>
      <c r="BU695" s="2">
        <v>1800</v>
      </c>
    </row>
    <row r="696" spans="1:73" ht="60" x14ac:dyDescent="0.2">
      <c r="A696" s="27">
        <v>691</v>
      </c>
      <c r="B696" s="9" t="s">
        <v>6361</v>
      </c>
      <c r="C696" s="27">
        <v>706</v>
      </c>
      <c r="D696" s="27">
        <v>706</v>
      </c>
      <c r="E696" s="27"/>
      <c r="F696" s="11" t="s">
        <v>7156</v>
      </c>
      <c r="G696" s="44" t="s">
        <v>12405</v>
      </c>
      <c r="H696" s="28" t="s">
        <v>1742</v>
      </c>
      <c r="I696" s="28" t="s">
        <v>15207</v>
      </c>
      <c r="J696" s="28"/>
      <c r="K696" s="2">
        <v>0</v>
      </c>
      <c r="L696" s="2">
        <v>0</v>
      </c>
      <c r="M696" s="2">
        <v>0</v>
      </c>
      <c r="N696" s="2">
        <v>0</v>
      </c>
      <c r="O696" s="2">
        <v>0</v>
      </c>
      <c r="P696" s="2"/>
      <c r="Q696" s="2">
        <f t="shared" si="22"/>
        <v>2000</v>
      </c>
      <c r="R696" s="2">
        <v>7286</v>
      </c>
      <c r="S696" s="2">
        <f t="shared" si="23"/>
        <v>14572000</v>
      </c>
      <c r="T696" s="2"/>
      <c r="U696" s="2"/>
      <c r="V696" s="11" t="s">
        <v>8186</v>
      </c>
      <c r="W696" s="11" t="s">
        <v>7157</v>
      </c>
      <c r="X696" s="11" t="s">
        <v>7675</v>
      </c>
      <c r="Y696" s="11" t="s">
        <v>3673</v>
      </c>
      <c r="Z696" s="11" t="s">
        <v>7675</v>
      </c>
      <c r="AA696" s="11">
        <v>12521</v>
      </c>
      <c r="AB696" s="11" t="s">
        <v>7767</v>
      </c>
      <c r="AC696" s="11" t="s">
        <v>68</v>
      </c>
      <c r="AD696" s="11" t="s">
        <v>8653</v>
      </c>
      <c r="AE696" s="11" t="s">
        <v>7667</v>
      </c>
      <c r="AF696" s="2"/>
      <c r="AG696" s="2"/>
      <c r="AH696" s="11" t="s">
        <v>9489</v>
      </c>
      <c r="AI696" s="28" t="s">
        <v>9792</v>
      </c>
      <c r="AJ696" s="11" t="s">
        <v>9721</v>
      </c>
      <c r="AK696" s="2">
        <v>7140</v>
      </c>
      <c r="AL696" s="13" t="s">
        <v>3954</v>
      </c>
      <c r="AM696" s="2">
        <v>7820</v>
      </c>
      <c r="AN696" s="11" t="s">
        <v>14169</v>
      </c>
      <c r="AO696" s="11" t="s">
        <v>14464</v>
      </c>
      <c r="AP696" s="13">
        <v>45079</v>
      </c>
      <c r="AQ696" s="2">
        <v>7820</v>
      </c>
      <c r="AR696" s="11" t="s">
        <v>14169</v>
      </c>
      <c r="AS696" s="11" t="s">
        <v>14464</v>
      </c>
      <c r="AT696" s="13">
        <v>45079</v>
      </c>
      <c r="AU696" s="2"/>
      <c r="AV696" s="2"/>
      <c r="AW696" s="2"/>
      <c r="AX696" s="11"/>
      <c r="AY696" s="11"/>
      <c r="AZ696" s="11"/>
      <c r="BA696" s="2" t="s">
        <v>132</v>
      </c>
      <c r="BB696" s="2"/>
      <c r="BC696" s="2">
        <v>0</v>
      </c>
      <c r="BD696" s="2">
        <v>0</v>
      </c>
      <c r="BE696" s="2">
        <v>0</v>
      </c>
      <c r="BF696" s="2">
        <v>0</v>
      </c>
      <c r="BG696" s="2">
        <v>0</v>
      </c>
      <c r="BH696" s="2">
        <v>0</v>
      </c>
      <c r="BI696" s="2">
        <v>0</v>
      </c>
      <c r="BJ696" s="2">
        <v>0</v>
      </c>
      <c r="BK696" s="2">
        <v>0</v>
      </c>
      <c r="BL696" s="2">
        <v>0</v>
      </c>
      <c r="BM696" s="2">
        <v>0</v>
      </c>
      <c r="BN696" s="2">
        <v>0</v>
      </c>
      <c r="BO696" s="2">
        <v>0</v>
      </c>
      <c r="BP696" s="2">
        <v>0</v>
      </c>
      <c r="BQ696" s="2">
        <v>0</v>
      </c>
      <c r="BR696" s="2">
        <v>0</v>
      </c>
      <c r="BS696" s="2">
        <v>0</v>
      </c>
      <c r="BT696" s="2">
        <v>0</v>
      </c>
      <c r="BU696" s="2">
        <v>2000</v>
      </c>
    </row>
    <row r="697" spans="1:73" ht="60" x14ac:dyDescent="0.2">
      <c r="A697" s="27">
        <v>692</v>
      </c>
      <c r="B697" s="9" t="s">
        <v>6064</v>
      </c>
      <c r="C697" s="27">
        <v>707</v>
      </c>
      <c r="D697" s="27">
        <v>707</v>
      </c>
      <c r="E697" s="27"/>
      <c r="F697" s="11" t="s">
        <v>12388</v>
      </c>
      <c r="G697" s="44" t="s">
        <v>12389</v>
      </c>
      <c r="H697" s="28" t="s">
        <v>1742</v>
      </c>
      <c r="I697" s="28" t="s">
        <v>15207</v>
      </c>
      <c r="J697" s="28"/>
      <c r="K697" s="2">
        <v>0</v>
      </c>
      <c r="L697" s="2">
        <v>0</v>
      </c>
      <c r="M697" s="2">
        <v>0</v>
      </c>
      <c r="N697" s="2">
        <v>0</v>
      </c>
      <c r="O697" s="2">
        <v>0</v>
      </c>
      <c r="P697" s="2"/>
      <c r="Q697" s="2">
        <f t="shared" si="22"/>
        <v>100</v>
      </c>
      <c r="R697" s="2">
        <v>125000</v>
      </c>
      <c r="S697" s="2">
        <f t="shared" si="23"/>
        <v>12500000</v>
      </c>
      <c r="T697" s="2"/>
      <c r="U697" s="2"/>
      <c r="V697" s="11" t="s">
        <v>7938</v>
      </c>
      <c r="W697" s="11" t="s">
        <v>6789</v>
      </c>
      <c r="X697" s="11" t="s">
        <v>7675</v>
      </c>
      <c r="Y697" s="11" t="s">
        <v>3673</v>
      </c>
      <c r="Z697" s="11" t="s">
        <v>7675</v>
      </c>
      <c r="AA697" s="11">
        <v>18042</v>
      </c>
      <c r="AB697" s="11" t="s">
        <v>7767</v>
      </c>
      <c r="AC697" s="11" t="s">
        <v>68</v>
      </c>
      <c r="AD697" s="11" t="s">
        <v>7768</v>
      </c>
      <c r="AE697" s="11" t="s">
        <v>7667</v>
      </c>
      <c r="AF697" s="2"/>
      <c r="AG697" s="2"/>
      <c r="AH697" s="11" t="s">
        <v>9489</v>
      </c>
      <c r="AI697" s="28" t="s">
        <v>9792</v>
      </c>
      <c r="AJ697" s="11" t="s">
        <v>9721</v>
      </c>
      <c r="AK697" s="2">
        <v>126084</v>
      </c>
      <c r="AL697" s="13" t="s">
        <v>3954</v>
      </c>
      <c r="AM697" s="2">
        <v>105000</v>
      </c>
      <c r="AN697" s="11" t="s">
        <v>14169</v>
      </c>
      <c r="AO697" s="11" t="s">
        <v>14464</v>
      </c>
      <c r="AP697" s="13">
        <v>45079</v>
      </c>
      <c r="AQ697" s="2">
        <v>105000</v>
      </c>
      <c r="AR697" s="11" t="s">
        <v>14169</v>
      </c>
      <c r="AS697" s="11" t="s">
        <v>14464</v>
      </c>
      <c r="AT697" s="13">
        <v>45079</v>
      </c>
      <c r="AU697" s="2"/>
      <c r="AV697" s="2"/>
      <c r="AW697" s="2"/>
      <c r="AX697" s="11"/>
      <c r="AY697" s="11"/>
      <c r="AZ697" s="11"/>
      <c r="BA697" s="2" t="s">
        <v>132</v>
      </c>
      <c r="BB697" s="2"/>
      <c r="BC697" s="2">
        <v>0</v>
      </c>
      <c r="BD697" s="2">
        <v>0</v>
      </c>
      <c r="BE697" s="2">
        <v>0</v>
      </c>
      <c r="BF697" s="2">
        <v>0</v>
      </c>
      <c r="BG697" s="2">
        <v>0</v>
      </c>
      <c r="BH697" s="2">
        <v>0</v>
      </c>
      <c r="BI697" s="2">
        <v>0</v>
      </c>
      <c r="BJ697" s="2">
        <v>0</v>
      </c>
      <c r="BK697" s="2">
        <v>0</v>
      </c>
      <c r="BL697" s="2">
        <v>0</v>
      </c>
      <c r="BM697" s="2">
        <v>0</v>
      </c>
      <c r="BN697" s="2">
        <v>0</v>
      </c>
      <c r="BO697" s="2">
        <v>0</v>
      </c>
      <c r="BP697" s="2">
        <v>0</v>
      </c>
      <c r="BQ697" s="2">
        <v>0</v>
      </c>
      <c r="BR697" s="2">
        <v>0</v>
      </c>
      <c r="BS697" s="2">
        <v>0</v>
      </c>
      <c r="BT697" s="2">
        <v>0</v>
      </c>
      <c r="BU697" s="2">
        <v>100</v>
      </c>
    </row>
    <row r="698" spans="1:73" ht="60" x14ac:dyDescent="0.2">
      <c r="A698" s="27">
        <v>693</v>
      </c>
      <c r="B698" s="9" t="s">
        <v>6065</v>
      </c>
      <c r="C698" s="27">
        <v>708</v>
      </c>
      <c r="D698" s="27">
        <v>708</v>
      </c>
      <c r="E698" s="27"/>
      <c r="F698" s="11" t="s">
        <v>12390</v>
      </c>
      <c r="G698" s="44" t="s">
        <v>12391</v>
      </c>
      <c r="H698" s="28" t="s">
        <v>1742</v>
      </c>
      <c r="I698" s="28" t="s">
        <v>15207</v>
      </c>
      <c r="J698" s="28"/>
      <c r="K698" s="2">
        <v>0</v>
      </c>
      <c r="L698" s="2">
        <v>0</v>
      </c>
      <c r="M698" s="2">
        <v>0</v>
      </c>
      <c r="N698" s="2">
        <v>0</v>
      </c>
      <c r="O698" s="2">
        <v>0</v>
      </c>
      <c r="P698" s="2"/>
      <c r="Q698" s="2">
        <f t="shared" si="22"/>
        <v>100</v>
      </c>
      <c r="R698" s="2">
        <v>125000</v>
      </c>
      <c r="S698" s="2">
        <f t="shared" si="23"/>
        <v>12500000</v>
      </c>
      <c r="T698" s="2"/>
      <c r="U698" s="2"/>
      <c r="V698" s="11" t="s">
        <v>7939</v>
      </c>
      <c r="W698" s="11" t="s">
        <v>6789</v>
      </c>
      <c r="X698" s="11" t="s">
        <v>7675</v>
      </c>
      <c r="Y698" s="11" t="s">
        <v>3673</v>
      </c>
      <c r="Z698" s="11" t="s">
        <v>7675</v>
      </c>
      <c r="AA698" s="11">
        <v>18043</v>
      </c>
      <c r="AB698" s="11" t="s">
        <v>7767</v>
      </c>
      <c r="AC698" s="11" t="s">
        <v>68</v>
      </c>
      <c r="AD698" s="11" t="s">
        <v>7768</v>
      </c>
      <c r="AE698" s="11" t="s">
        <v>7667</v>
      </c>
      <c r="AF698" s="2"/>
      <c r="AG698" s="2"/>
      <c r="AH698" s="11" t="s">
        <v>9489</v>
      </c>
      <c r="AI698" s="28" t="s">
        <v>9792</v>
      </c>
      <c r="AJ698" s="11" t="s">
        <v>9721</v>
      </c>
      <c r="AK698" s="2">
        <v>126084</v>
      </c>
      <c r="AL698" s="13" t="s">
        <v>3954</v>
      </c>
      <c r="AM698" s="2">
        <v>105000</v>
      </c>
      <c r="AN698" s="11" t="s">
        <v>14169</v>
      </c>
      <c r="AO698" s="11" t="s">
        <v>14464</v>
      </c>
      <c r="AP698" s="13">
        <v>45079</v>
      </c>
      <c r="AQ698" s="2">
        <v>105000</v>
      </c>
      <c r="AR698" s="11" t="s">
        <v>14169</v>
      </c>
      <c r="AS698" s="11" t="s">
        <v>14464</v>
      </c>
      <c r="AT698" s="13">
        <v>45079</v>
      </c>
      <c r="AU698" s="2"/>
      <c r="AV698" s="2"/>
      <c r="AW698" s="2"/>
      <c r="AX698" s="11"/>
      <c r="AY698" s="11"/>
      <c r="AZ698" s="11"/>
      <c r="BA698" s="2" t="s">
        <v>132</v>
      </c>
      <c r="BB698" s="2"/>
      <c r="BC698" s="2">
        <v>0</v>
      </c>
      <c r="BD698" s="2">
        <v>0</v>
      </c>
      <c r="BE698" s="2">
        <v>0</v>
      </c>
      <c r="BF698" s="2">
        <v>0</v>
      </c>
      <c r="BG698" s="2">
        <v>0</v>
      </c>
      <c r="BH698" s="2">
        <v>0</v>
      </c>
      <c r="BI698" s="2">
        <v>0</v>
      </c>
      <c r="BJ698" s="2">
        <v>0</v>
      </c>
      <c r="BK698" s="2">
        <v>0</v>
      </c>
      <c r="BL698" s="2">
        <v>0</v>
      </c>
      <c r="BM698" s="2">
        <v>0</v>
      </c>
      <c r="BN698" s="2">
        <v>0</v>
      </c>
      <c r="BO698" s="2">
        <v>0</v>
      </c>
      <c r="BP698" s="2">
        <v>0</v>
      </c>
      <c r="BQ698" s="2">
        <v>0</v>
      </c>
      <c r="BR698" s="2">
        <v>0</v>
      </c>
      <c r="BS698" s="2">
        <v>0</v>
      </c>
      <c r="BT698" s="2">
        <v>0</v>
      </c>
      <c r="BU698" s="2">
        <v>100</v>
      </c>
    </row>
    <row r="699" spans="1:73" ht="48" x14ac:dyDescent="0.2">
      <c r="A699" s="27">
        <v>694</v>
      </c>
      <c r="B699" s="9" t="s">
        <v>6263</v>
      </c>
      <c r="C699" s="27">
        <v>709</v>
      </c>
      <c r="D699" s="27">
        <v>709</v>
      </c>
      <c r="E699" s="27"/>
      <c r="F699" s="11" t="s">
        <v>12392</v>
      </c>
      <c r="G699" s="44" t="s">
        <v>12393</v>
      </c>
      <c r="H699" s="28" t="s">
        <v>1742</v>
      </c>
      <c r="I699" s="28" t="s">
        <v>15167</v>
      </c>
      <c r="J699" s="28"/>
      <c r="K699" s="2">
        <v>0</v>
      </c>
      <c r="L699" s="2">
        <v>0</v>
      </c>
      <c r="M699" s="2">
        <v>0</v>
      </c>
      <c r="N699" s="2">
        <v>0</v>
      </c>
      <c r="O699" s="2">
        <v>0</v>
      </c>
      <c r="P699" s="2"/>
      <c r="Q699" s="2">
        <f t="shared" si="22"/>
        <v>2500</v>
      </c>
      <c r="R699" s="2">
        <v>1338</v>
      </c>
      <c r="S699" s="2">
        <f t="shared" si="23"/>
        <v>3345000</v>
      </c>
      <c r="T699" s="2"/>
      <c r="U699" s="2"/>
      <c r="V699" s="11" t="s">
        <v>8412</v>
      </c>
      <c r="W699" s="11" t="s">
        <v>7045</v>
      </c>
      <c r="X699" s="11" t="s">
        <v>7675</v>
      </c>
      <c r="Y699" s="11" t="s">
        <v>3673</v>
      </c>
      <c r="Z699" s="11" t="s">
        <v>7675</v>
      </c>
      <c r="AA699" s="11" t="s">
        <v>8413</v>
      </c>
      <c r="AB699" s="11" t="s">
        <v>8414</v>
      </c>
      <c r="AC699" s="11" t="s">
        <v>119</v>
      </c>
      <c r="AD699" s="11" t="s">
        <v>8415</v>
      </c>
      <c r="AE699" s="11" t="s">
        <v>7667</v>
      </c>
      <c r="AF699" s="2"/>
      <c r="AG699" s="2"/>
      <c r="AH699" s="11" t="s">
        <v>9489</v>
      </c>
      <c r="AI699" s="28" t="s">
        <v>9792</v>
      </c>
      <c r="AJ699" s="11" t="s">
        <v>9721</v>
      </c>
      <c r="AK699" s="2">
        <v>1430.1</v>
      </c>
      <c r="AL699" s="13" t="s">
        <v>3954</v>
      </c>
      <c r="AM699" s="2">
        <v>1330</v>
      </c>
      <c r="AN699" s="11" t="s">
        <v>14169</v>
      </c>
      <c r="AO699" s="11" t="s">
        <v>14464</v>
      </c>
      <c r="AP699" s="13">
        <v>45079</v>
      </c>
      <c r="AQ699" s="2">
        <v>1330</v>
      </c>
      <c r="AR699" s="11" t="s">
        <v>14169</v>
      </c>
      <c r="AS699" s="11" t="s">
        <v>14464</v>
      </c>
      <c r="AT699" s="13">
        <v>45079</v>
      </c>
      <c r="AU699" s="2"/>
      <c r="AV699" s="2"/>
      <c r="AW699" s="2"/>
      <c r="AX699" s="11"/>
      <c r="AY699" s="11"/>
      <c r="AZ699" s="11"/>
      <c r="BA699" s="2" t="s">
        <v>132</v>
      </c>
      <c r="BB699" s="2"/>
      <c r="BC699" s="2">
        <v>0</v>
      </c>
      <c r="BD699" s="2">
        <v>0</v>
      </c>
      <c r="BE699" s="2">
        <v>0</v>
      </c>
      <c r="BF699" s="2">
        <v>0</v>
      </c>
      <c r="BG699" s="2">
        <v>0</v>
      </c>
      <c r="BH699" s="2">
        <v>0</v>
      </c>
      <c r="BI699" s="2">
        <v>0</v>
      </c>
      <c r="BJ699" s="2">
        <v>0</v>
      </c>
      <c r="BK699" s="2">
        <v>0</v>
      </c>
      <c r="BL699" s="2">
        <v>0</v>
      </c>
      <c r="BM699" s="2">
        <v>0</v>
      </c>
      <c r="BN699" s="2">
        <v>0</v>
      </c>
      <c r="BO699" s="2">
        <v>0</v>
      </c>
      <c r="BP699" s="2">
        <v>0</v>
      </c>
      <c r="BQ699" s="2">
        <v>0</v>
      </c>
      <c r="BR699" s="2">
        <v>0</v>
      </c>
      <c r="BS699" s="2">
        <v>0</v>
      </c>
      <c r="BT699" s="2">
        <v>0</v>
      </c>
      <c r="BU699" s="2">
        <v>2500</v>
      </c>
    </row>
    <row r="700" spans="1:73" ht="48" x14ac:dyDescent="0.2">
      <c r="A700" s="27">
        <v>695</v>
      </c>
      <c r="B700" s="9" t="s">
        <v>6267</v>
      </c>
      <c r="C700" s="27">
        <v>710</v>
      </c>
      <c r="D700" s="27">
        <v>710</v>
      </c>
      <c r="E700" s="27"/>
      <c r="F700" s="11" t="s">
        <v>12394</v>
      </c>
      <c r="G700" s="44" t="s">
        <v>12395</v>
      </c>
      <c r="H700" s="28" t="s">
        <v>1742</v>
      </c>
      <c r="I700" s="28" t="s">
        <v>15167</v>
      </c>
      <c r="J700" s="28"/>
      <c r="K700" s="2">
        <v>0</v>
      </c>
      <c r="L700" s="2">
        <v>0</v>
      </c>
      <c r="M700" s="2">
        <v>0</v>
      </c>
      <c r="N700" s="2">
        <v>0</v>
      </c>
      <c r="O700" s="2">
        <v>0</v>
      </c>
      <c r="P700" s="2"/>
      <c r="Q700" s="2">
        <f t="shared" si="22"/>
        <v>5000</v>
      </c>
      <c r="R700" s="2">
        <v>10248</v>
      </c>
      <c r="S700" s="2">
        <f t="shared" si="23"/>
        <v>51240000</v>
      </c>
      <c r="T700" s="2"/>
      <c r="U700" s="2"/>
      <c r="V700" s="11" t="s">
        <v>8425</v>
      </c>
      <c r="W700" s="11" t="s">
        <v>7049</v>
      </c>
      <c r="X700" s="11" t="s">
        <v>7675</v>
      </c>
      <c r="Y700" s="11" t="s">
        <v>3673</v>
      </c>
      <c r="Z700" s="11" t="s">
        <v>7675</v>
      </c>
      <c r="AA700" s="11" t="s">
        <v>8426</v>
      </c>
      <c r="AB700" s="11" t="s">
        <v>8427</v>
      </c>
      <c r="AC700" s="11" t="s">
        <v>119</v>
      </c>
      <c r="AD700" s="11" t="s">
        <v>8428</v>
      </c>
      <c r="AE700" s="11" t="s">
        <v>7667</v>
      </c>
      <c r="AF700" s="2"/>
      <c r="AG700" s="2"/>
      <c r="AH700" s="11" t="s">
        <v>9489</v>
      </c>
      <c r="AI700" s="28" t="s">
        <v>9792</v>
      </c>
      <c r="AJ700" s="11" t="s">
        <v>9721</v>
      </c>
      <c r="AK700" s="2">
        <v>11046</v>
      </c>
      <c r="AL700" s="13" t="s">
        <v>3954</v>
      </c>
      <c r="AM700" s="2"/>
      <c r="AN700" s="11"/>
      <c r="AO700" s="11"/>
      <c r="AP700" s="13"/>
      <c r="AQ700" s="2"/>
      <c r="AR700" s="11"/>
      <c r="AS700" s="11"/>
      <c r="AT700" s="13"/>
      <c r="AU700" s="2"/>
      <c r="AV700" s="2"/>
      <c r="AW700" s="2"/>
      <c r="AX700" s="11"/>
      <c r="AY700" s="11"/>
      <c r="AZ700" s="11"/>
      <c r="BA700" s="2" t="s">
        <v>132</v>
      </c>
      <c r="BB700" s="2"/>
      <c r="BC700" s="2">
        <v>0</v>
      </c>
      <c r="BD700" s="2">
        <v>0</v>
      </c>
      <c r="BE700" s="2">
        <v>0</v>
      </c>
      <c r="BF700" s="2">
        <v>0</v>
      </c>
      <c r="BG700" s="2">
        <v>0</v>
      </c>
      <c r="BH700" s="2">
        <v>0</v>
      </c>
      <c r="BI700" s="2">
        <v>0</v>
      </c>
      <c r="BJ700" s="2">
        <v>0</v>
      </c>
      <c r="BK700" s="2">
        <v>0</v>
      </c>
      <c r="BL700" s="2">
        <v>0</v>
      </c>
      <c r="BM700" s="2">
        <v>0</v>
      </c>
      <c r="BN700" s="2">
        <v>0</v>
      </c>
      <c r="BO700" s="2">
        <v>0</v>
      </c>
      <c r="BP700" s="2">
        <v>0</v>
      </c>
      <c r="BQ700" s="2">
        <v>0</v>
      </c>
      <c r="BR700" s="2">
        <v>0</v>
      </c>
      <c r="BS700" s="2">
        <v>0</v>
      </c>
      <c r="BT700" s="2">
        <v>0</v>
      </c>
      <c r="BU700" s="2">
        <v>5000</v>
      </c>
    </row>
    <row r="701" spans="1:73" ht="72" x14ac:dyDescent="0.2">
      <c r="A701" s="27">
        <v>696</v>
      </c>
      <c r="B701" s="9" t="s">
        <v>6660</v>
      </c>
      <c r="C701" s="27">
        <v>712</v>
      </c>
      <c r="D701" s="27">
        <v>712</v>
      </c>
      <c r="E701" s="27"/>
      <c r="F701" s="11" t="s">
        <v>12412</v>
      </c>
      <c r="G701" s="44" t="s">
        <v>12413</v>
      </c>
      <c r="H701" s="28" t="s">
        <v>1742</v>
      </c>
      <c r="I701" s="28" t="s">
        <v>15167</v>
      </c>
      <c r="J701" s="28"/>
      <c r="K701" s="2">
        <v>0</v>
      </c>
      <c r="L701" s="2">
        <v>0</v>
      </c>
      <c r="M701" s="2">
        <v>0</v>
      </c>
      <c r="N701" s="2">
        <v>0</v>
      </c>
      <c r="O701" s="2">
        <v>0</v>
      </c>
      <c r="P701" s="2"/>
      <c r="Q701" s="2">
        <f t="shared" si="22"/>
        <v>5040</v>
      </c>
      <c r="R701" s="2">
        <v>14238</v>
      </c>
      <c r="S701" s="2">
        <f t="shared" si="23"/>
        <v>71759520</v>
      </c>
      <c r="T701" s="2"/>
      <c r="U701" s="2"/>
      <c r="V701" s="11" t="s">
        <v>1756</v>
      </c>
      <c r="W701" s="11" t="s">
        <v>6994</v>
      </c>
      <c r="X701" s="11" t="s">
        <v>7755</v>
      </c>
      <c r="Y701" s="11" t="s">
        <v>7784</v>
      </c>
      <c r="Z701" s="11" t="s">
        <v>7755</v>
      </c>
      <c r="AA701" s="11" t="s">
        <v>9389</v>
      </c>
      <c r="AB701" s="11" t="s">
        <v>8188</v>
      </c>
      <c r="AC701" s="11" t="s">
        <v>68</v>
      </c>
      <c r="AD701" s="11" t="s">
        <v>9390</v>
      </c>
      <c r="AE701" s="11" t="s">
        <v>7667</v>
      </c>
      <c r="AF701" s="2"/>
      <c r="AG701" s="2"/>
      <c r="AH701" s="11" t="s">
        <v>9572</v>
      </c>
      <c r="AI701" s="28" t="s">
        <v>9793</v>
      </c>
      <c r="AJ701" s="11" t="s">
        <v>9724</v>
      </c>
      <c r="AK701" s="2">
        <v>15079.166666666666</v>
      </c>
      <c r="AL701" s="13" t="s">
        <v>14467</v>
      </c>
      <c r="AM701" s="2">
        <v>14233</v>
      </c>
      <c r="AN701" s="11" t="s">
        <v>9510</v>
      </c>
      <c r="AO701" s="11" t="s">
        <v>14453</v>
      </c>
      <c r="AP701" s="13">
        <v>45111</v>
      </c>
      <c r="AQ701" s="2">
        <v>14280</v>
      </c>
      <c r="AR701" s="11" t="s">
        <v>14398</v>
      </c>
      <c r="AS701" s="11" t="s">
        <v>14456</v>
      </c>
      <c r="AT701" s="13" t="s">
        <v>14400</v>
      </c>
      <c r="AU701" s="2"/>
      <c r="AV701" s="2"/>
      <c r="AW701" s="2"/>
      <c r="AX701" s="11"/>
      <c r="AY701" s="11"/>
      <c r="AZ701" s="11"/>
      <c r="BA701" s="2">
        <v>5040</v>
      </c>
      <c r="BB701" s="2"/>
      <c r="BC701" s="2">
        <v>0</v>
      </c>
      <c r="BD701" s="2">
        <v>0</v>
      </c>
      <c r="BE701" s="2">
        <v>0</v>
      </c>
      <c r="BF701" s="2">
        <v>0</v>
      </c>
      <c r="BG701" s="2">
        <v>0</v>
      </c>
      <c r="BH701" s="2">
        <v>0</v>
      </c>
      <c r="BI701" s="2">
        <v>0</v>
      </c>
      <c r="BJ701" s="2">
        <v>0</v>
      </c>
      <c r="BK701" s="2">
        <v>0</v>
      </c>
      <c r="BL701" s="2">
        <v>0</v>
      </c>
      <c r="BM701" s="2">
        <v>0</v>
      </c>
      <c r="BN701" s="2">
        <v>0</v>
      </c>
      <c r="BO701" s="2">
        <v>0</v>
      </c>
      <c r="BP701" s="2">
        <v>0</v>
      </c>
      <c r="BQ701" s="2">
        <v>0</v>
      </c>
      <c r="BR701" s="2">
        <v>0</v>
      </c>
      <c r="BS701" s="2">
        <v>0</v>
      </c>
      <c r="BT701" s="2">
        <v>0</v>
      </c>
      <c r="BU701" s="2">
        <v>0</v>
      </c>
    </row>
    <row r="702" spans="1:73" ht="96" x14ac:dyDescent="0.2">
      <c r="A702" s="27">
        <v>697</v>
      </c>
      <c r="B702" s="9" t="s">
        <v>6659</v>
      </c>
      <c r="C702" s="27">
        <v>713</v>
      </c>
      <c r="D702" s="27">
        <v>713</v>
      </c>
      <c r="E702" s="27"/>
      <c r="F702" s="11" t="s">
        <v>12414</v>
      </c>
      <c r="G702" s="44" t="s">
        <v>12415</v>
      </c>
      <c r="H702" s="28" t="s">
        <v>1742</v>
      </c>
      <c r="I702" s="28" t="s">
        <v>15167</v>
      </c>
      <c r="J702" s="28"/>
      <c r="K702" s="2">
        <v>0</v>
      </c>
      <c r="L702" s="2">
        <v>0</v>
      </c>
      <c r="M702" s="2">
        <v>0</v>
      </c>
      <c r="N702" s="2">
        <v>0</v>
      </c>
      <c r="O702" s="2">
        <v>0</v>
      </c>
      <c r="P702" s="2"/>
      <c r="Q702" s="2">
        <f t="shared" si="22"/>
        <v>7200</v>
      </c>
      <c r="R702" s="2">
        <v>17808</v>
      </c>
      <c r="S702" s="2">
        <f t="shared" si="23"/>
        <v>128217600</v>
      </c>
      <c r="T702" s="2"/>
      <c r="U702" s="2"/>
      <c r="V702" s="11" t="s">
        <v>1773</v>
      </c>
      <c r="W702" s="11" t="s">
        <v>6996</v>
      </c>
      <c r="X702" s="11" t="s">
        <v>7755</v>
      </c>
      <c r="Y702" s="11" t="s">
        <v>7784</v>
      </c>
      <c r="Z702" s="11" t="s">
        <v>7755</v>
      </c>
      <c r="AA702" s="11" t="s">
        <v>9387</v>
      </c>
      <c r="AB702" s="11" t="s">
        <v>8188</v>
      </c>
      <c r="AC702" s="11" t="s">
        <v>68</v>
      </c>
      <c r="AD702" s="11" t="s">
        <v>9388</v>
      </c>
      <c r="AE702" s="11" t="s">
        <v>7667</v>
      </c>
      <c r="AF702" s="2"/>
      <c r="AG702" s="2"/>
      <c r="AH702" s="11" t="s">
        <v>9572</v>
      </c>
      <c r="AI702" s="28" t="s">
        <v>9793</v>
      </c>
      <c r="AJ702" s="11" t="s">
        <v>9724</v>
      </c>
      <c r="AK702" s="2">
        <v>18858</v>
      </c>
      <c r="AL702" s="13" t="s">
        <v>14467</v>
      </c>
      <c r="AM702" s="2">
        <v>17787</v>
      </c>
      <c r="AN702" s="11" t="s">
        <v>9477</v>
      </c>
      <c r="AO702" s="11" t="s">
        <v>14468</v>
      </c>
      <c r="AP702" s="13">
        <v>45172</v>
      </c>
      <c r="AQ702" s="2">
        <v>17787</v>
      </c>
      <c r="AR702" s="11" t="s">
        <v>9477</v>
      </c>
      <c r="AS702" s="11" t="s">
        <v>14468</v>
      </c>
      <c r="AT702" s="13">
        <v>45172</v>
      </c>
      <c r="AU702" s="2"/>
      <c r="AV702" s="2"/>
      <c r="AW702" s="2"/>
      <c r="AX702" s="11"/>
      <c r="AY702" s="11"/>
      <c r="AZ702" s="11"/>
      <c r="BA702" s="2">
        <v>7200</v>
      </c>
      <c r="BB702" s="2"/>
      <c r="BC702" s="2">
        <v>0</v>
      </c>
      <c r="BD702" s="2">
        <v>0</v>
      </c>
      <c r="BE702" s="2">
        <v>0</v>
      </c>
      <c r="BF702" s="2">
        <v>0</v>
      </c>
      <c r="BG702" s="2">
        <v>0</v>
      </c>
      <c r="BH702" s="2">
        <v>0</v>
      </c>
      <c r="BI702" s="2">
        <v>0</v>
      </c>
      <c r="BJ702" s="2">
        <v>0</v>
      </c>
      <c r="BK702" s="2">
        <v>0</v>
      </c>
      <c r="BL702" s="2">
        <v>0</v>
      </c>
      <c r="BM702" s="2">
        <v>0</v>
      </c>
      <c r="BN702" s="2">
        <v>0</v>
      </c>
      <c r="BO702" s="2">
        <v>0</v>
      </c>
      <c r="BP702" s="2">
        <v>0</v>
      </c>
      <c r="BQ702" s="2">
        <v>0</v>
      </c>
      <c r="BR702" s="2">
        <v>0</v>
      </c>
      <c r="BS702" s="2">
        <v>0</v>
      </c>
      <c r="BT702" s="2">
        <v>0</v>
      </c>
      <c r="BU702" s="2">
        <v>0</v>
      </c>
    </row>
    <row r="703" spans="1:73" ht="72" x14ac:dyDescent="0.2">
      <c r="A703" s="27">
        <v>698</v>
      </c>
      <c r="B703" s="9" t="s">
        <v>6661</v>
      </c>
      <c r="C703" s="27">
        <v>714</v>
      </c>
      <c r="D703" s="27">
        <v>714</v>
      </c>
      <c r="E703" s="27"/>
      <c r="F703" s="11" t="s">
        <v>7148</v>
      </c>
      <c r="G703" s="44" t="s">
        <v>12406</v>
      </c>
      <c r="H703" s="28" t="s">
        <v>1742</v>
      </c>
      <c r="I703" s="28" t="s">
        <v>15207</v>
      </c>
      <c r="J703" s="28"/>
      <c r="K703" s="2">
        <v>0</v>
      </c>
      <c r="L703" s="2">
        <v>0</v>
      </c>
      <c r="M703" s="2">
        <v>0</v>
      </c>
      <c r="N703" s="2">
        <v>0</v>
      </c>
      <c r="O703" s="2">
        <v>0</v>
      </c>
      <c r="P703" s="2"/>
      <c r="Q703" s="2">
        <f t="shared" si="22"/>
        <v>8304</v>
      </c>
      <c r="R703" s="2">
        <v>10168</v>
      </c>
      <c r="S703" s="2">
        <f t="shared" si="23"/>
        <v>84435072</v>
      </c>
      <c r="T703" s="2"/>
      <c r="U703" s="2"/>
      <c r="V703" s="11" t="s">
        <v>8203</v>
      </c>
      <c r="W703" s="11" t="s">
        <v>7460</v>
      </c>
      <c r="X703" s="11" t="s">
        <v>7755</v>
      </c>
      <c r="Y703" s="11" t="s">
        <v>7784</v>
      </c>
      <c r="Z703" s="11" t="s">
        <v>7755</v>
      </c>
      <c r="AA703" s="11" t="s">
        <v>9391</v>
      </c>
      <c r="AB703" s="11" t="s">
        <v>8188</v>
      </c>
      <c r="AC703" s="11" t="s">
        <v>68</v>
      </c>
      <c r="AD703" s="11" t="s">
        <v>9392</v>
      </c>
      <c r="AE703" s="11" t="s">
        <v>7667</v>
      </c>
      <c r="AF703" s="2"/>
      <c r="AG703" s="2"/>
      <c r="AH703" s="11" t="s">
        <v>9572</v>
      </c>
      <c r="AI703" s="28" t="s">
        <v>9793</v>
      </c>
      <c r="AJ703" s="11" t="s">
        <v>9724</v>
      </c>
      <c r="AK703" s="2">
        <v>9095</v>
      </c>
      <c r="AL703" s="13" t="s">
        <v>3890</v>
      </c>
      <c r="AM703" s="2"/>
      <c r="AN703" s="11"/>
      <c r="AO703" s="11"/>
      <c r="AP703" s="13"/>
      <c r="AQ703" s="2"/>
      <c r="AR703" s="11"/>
      <c r="AS703" s="11"/>
      <c r="AT703" s="13"/>
      <c r="AU703" s="2"/>
      <c r="AV703" s="2"/>
      <c r="AW703" s="2"/>
      <c r="AX703" s="11"/>
      <c r="AY703" s="11"/>
      <c r="AZ703" s="11"/>
      <c r="BA703" s="2">
        <v>8304</v>
      </c>
      <c r="BB703" s="2"/>
      <c r="BC703" s="2">
        <v>0</v>
      </c>
      <c r="BD703" s="2">
        <v>0</v>
      </c>
      <c r="BE703" s="2">
        <v>0</v>
      </c>
      <c r="BF703" s="2">
        <v>0</v>
      </c>
      <c r="BG703" s="2">
        <v>0</v>
      </c>
      <c r="BH703" s="2">
        <v>0</v>
      </c>
      <c r="BI703" s="2">
        <v>0</v>
      </c>
      <c r="BJ703" s="2">
        <v>0</v>
      </c>
      <c r="BK703" s="2">
        <v>0</v>
      </c>
      <c r="BL703" s="2">
        <v>0</v>
      </c>
      <c r="BM703" s="2">
        <v>0</v>
      </c>
      <c r="BN703" s="2">
        <v>0</v>
      </c>
      <c r="BO703" s="2">
        <v>0</v>
      </c>
      <c r="BP703" s="2">
        <v>0</v>
      </c>
      <c r="BQ703" s="2">
        <v>0</v>
      </c>
      <c r="BR703" s="2">
        <v>0</v>
      </c>
      <c r="BS703" s="2">
        <v>0</v>
      </c>
      <c r="BT703" s="2">
        <v>0</v>
      </c>
      <c r="BU703" s="2">
        <v>0</v>
      </c>
    </row>
    <row r="704" spans="1:73" ht="96" x14ac:dyDescent="0.2">
      <c r="A704" s="27">
        <v>699</v>
      </c>
      <c r="B704" s="9" t="s">
        <v>6657</v>
      </c>
      <c r="C704" s="27">
        <v>715</v>
      </c>
      <c r="D704" s="27">
        <v>715</v>
      </c>
      <c r="E704" s="27"/>
      <c r="F704" s="11" t="s">
        <v>7150</v>
      </c>
      <c r="G704" s="44" t="s">
        <v>12407</v>
      </c>
      <c r="H704" s="28" t="s">
        <v>1742</v>
      </c>
      <c r="I704" s="28" t="s">
        <v>15167</v>
      </c>
      <c r="J704" s="28"/>
      <c r="K704" s="2">
        <v>0</v>
      </c>
      <c r="L704" s="2">
        <v>0</v>
      </c>
      <c r="M704" s="2">
        <v>0</v>
      </c>
      <c r="N704" s="2">
        <v>0</v>
      </c>
      <c r="O704" s="2">
        <v>0</v>
      </c>
      <c r="P704" s="2"/>
      <c r="Q704" s="2">
        <f t="shared" si="22"/>
        <v>7500</v>
      </c>
      <c r="R704" s="2">
        <v>20454</v>
      </c>
      <c r="S704" s="2">
        <f t="shared" si="23"/>
        <v>153405000</v>
      </c>
      <c r="T704" s="2"/>
      <c r="U704" s="2"/>
      <c r="V704" s="11" t="s">
        <v>8209</v>
      </c>
      <c r="W704" s="11" t="s">
        <v>6977</v>
      </c>
      <c r="X704" s="11" t="s">
        <v>7755</v>
      </c>
      <c r="Y704" s="11" t="s">
        <v>7784</v>
      </c>
      <c r="Z704" s="11" t="s">
        <v>7755</v>
      </c>
      <c r="AA704" s="11" t="s">
        <v>9384</v>
      </c>
      <c r="AB704" s="11" t="s">
        <v>8188</v>
      </c>
      <c r="AC704" s="11" t="s">
        <v>68</v>
      </c>
      <c r="AD704" s="11" t="s">
        <v>9385</v>
      </c>
      <c r="AE704" s="11" t="s">
        <v>7667</v>
      </c>
      <c r="AF704" s="2"/>
      <c r="AG704" s="2"/>
      <c r="AH704" s="11" t="s">
        <v>9572</v>
      </c>
      <c r="AI704" s="28" t="s">
        <v>9793</v>
      </c>
      <c r="AJ704" s="11" t="s">
        <v>9724</v>
      </c>
      <c r="AK704" s="2">
        <v>21693</v>
      </c>
      <c r="AL704" s="13" t="s">
        <v>409</v>
      </c>
      <c r="AM704" s="2">
        <v>20447</v>
      </c>
      <c r="AN704" s="11" t="s">
        <v>9510</v>
      </c>
      <c r="AO704" s="11" t="s">
        <v>14454</v>
      </c>
      <c r="AP704" s="13" t="s">
        <v>14455</v>
      </c>
      <c r="AQ704" s="2">
        <v>20475</v>
      </c>
      <c r="AR704" s="11" t="s">
        <v>14398</v>
      </c>
      <c r="AS704" s="11" t="s">
        <v>14456</v>
      </c>
      <c r="AT704" s="13" t="s">
        <v>14400</v>
      </c>
      <c r="AU704" s="2"/>
      <c r="AV704" s="2"/>
      <c r="AW704" s="2"/>
      <c r="AX704" s="11"/>
      <c r="AY704" s="11"/>
      <c r="AZ704" s="11"/>
      <c r="BA704" s="2">
        <v>7500</v>
      </c>
      <c r="BB704" s="2"/>
      <c r="BC704" s="2">
        <v>0</v>
      </c>
      <c r="BD704" s="2">
        <v>0</v>
      </c>
      <c r="BE704" s="2">
        <v>0</v>
      </c>
      <c r="BF704" s="2">
        <v>0</v>
      </c>
      <c r="BG704" s="2">
        <v>0</v>
      </c>
      <c r="BH704" s="2">
        <v>0</v>
      </c>
      <c r="BI704" s="2">
        <v>0</v>
      </c>
      <c r="BJ704" s="2">
        <v>0</v>
      </c>
      <c r="BK704" s="2">
        <v>0</v>
      </c>
      <c r="BL704" s="2">
        <v>0</v>
      </c>
      <c r="BM704" s="2">
        <v>0</v>
      </c>
      <c r="BN704" s="2">
        <v>0</v>
      </c>
      <c r="BO704" s="2">
        <v>0</v>
      </c>
      <c r="BP704" s="2">
        <v>0</v>
      </c>
      <c r="BQ704" s="2">
        <v>0</v>
      </c>
      <c r="BR704" s="2">
        <v>0</v>
      </c>
      <c r="BS704" s="2">
        <v>0</v>
      </c>
      <c r="BT704" s="2">
        <v>0</v>
      </c>
      <c r="BU704" s="2">
        <v>0</v>
      </c>
    </row>
    <row r="705" spans="1:73" ht="132" x14ac:dyDescent="0.2">
      <c r="A705" s="27">
        <v>700</v>
      </c>
      <c r="B705" s="9" t="s">
        <v>6662</v>
      </c>
      <c r="C705" s="27">
        <v>716</v>
      </c>
      <c r="D705" s="27">
        <v>716</v>
      </c>
      <c r="E705" s="27"/>
      <c r="F705" s="11" t="s">
        <v>12408</v>
      </c>
      <c r="G705" s="44" t="s">
        <v>12409</v>
      </c>
      <c r="H705" s="28" t="s">
        <v>1742</v>
      </c>
      <c r="I705" s="28" t="s">
        <v>15167</v>
      </c>
      <c r="J705" s="28"/>
      <c r="K705" s="2">
        <v>0</v>
      </c>
      <c r="L705" s="2">
        <v>0</v>
      </c>
      <c r="M705" s="2">
        <v>0</v>
      </c>
      <c r="N705" s="2">
        <v>0</v>
      </c>
      <c r="O705" s="2">
        <v>0</v>
      </c>
      <c r="P705" s="2"/>
      <c r="Q705" s="2">
        <f t="shared" si="22"/>
        <v>1600</v>
      </c>
      <c r="R705" s="2">
        <v>30912</v>
      </c>
      <c r="S705" s="2">
        <f t="shared" si="23"/>
        <v>49459200</v>
      </c>
      <c r="T705" s="2"/>
      <c r="U705" s="2"/>
      <c r="V705" s="11" t="s">
        <v>8228</v>
      </c>
      <c r="W705" s="11" t="s">
        <v>6984</v>
      </c>
      <c r="X705" s="11" t="s">
        <v>7755</v>
      </c>
      <c r="Y705" s="11" t="s">
        <v>7784</v>
      </c>
      <c r="Z705" s="11" t="s">
        <v>7755</v>
      </c>
      <c r="AA705" s="11" t="s">
        <v>9393</v>
      </c>
      <c r="AB705" s="11" t="s">
        <v>8188</v>
      </c>
      <c r="AC705" s="11" t="s">
        <v>68</v>
      </c>
      <c r="AD705" s="11" t="s">
        <v>9394</v>
      </c>
      <c r="AE705" s="11" t="s">
        <v>7667</v>
      </c>
      <c r="AF705" s="2"/>
      <c r="AG705" s="2"/>
      <c r="AH705" s="11" t="s">
        <v>9572</v>
      </c>
      <c r="AI705" s="28" t="s">
        <v>9793</v>
      </c>
      <c r="AJ705" s="11" t="s">
        <v>9724</v>
      </c>
      <c r="AK705" s="2">
        <v>32781</v>
      </c>
      <c r="AL705" s="13" t="s">
        <v>409</v>
      </c>
      <c r="AM705" s="2">
        <v>30891</v>
      </c>
      <c r="AN705" s="11" t="s">
        <v>14401</v>
      </c>
      <c r="AO705" s="11" t="s">
        <v>14402</v>
      </c>
      <c r="AP705" s="13" t="s">
        <v>14449</v>
      </c>
      <c r="AQ705" s="2">
        <v>30891</v>
      </c>
      <c r="AR705" s="11" t="s">
        <v>14401</v>
      </c>
      <c r="AS705" s="11" t="s">
        <v>14402</v>
      </c>
      <c r="AT705" s="13" t="s">
        <v>14449</v>
      </c>
      <c r="AU705" s="2"/>
      <c r="AV705" s="2"/>
      <c r="AW705" s="2"/>
      <c r="AX705" s="11"/>
      <c r="AY705" s="11"/>
      <c r="AZ705" s="11"/>
      <c r="BA705" s="2">
        <v>1600</v>
      </c>
      <c r="BB705" s="2"/>
      <c r="BC705" s="2">
        <v>0</v>
      </c>
      <c r="BD705" s="2">
        <v>0</v>
      </c>
      <c r="BE705" s="2">
        <v>0</v>
      </c>
      <c r="BF705" s="2">
        <v>0</v>
      </c>
      <c r="BG705" s="2">
        <v>0</v>
      </c>
      <c r="BH705" s="2">
        <v>0</v>
      </c>
      <c r="BI705" s="2">
        <v>0</v>
      </c>
      <c r="BJ705" s="2">
        <v>0</v>
      </c>
      <c r="BK705" s="2">
        <v>0</v>
      </c>
      <c r="BL705" s="2">
        <v>0</v>
      </c>
      <c r="BM705" s="2">
        <v>0</v>
      </c>
      <c r="BN705" s="2">
        <v>0</v>
      </c>
      <c r="BO705" s="2">
        <v>0</v>
      </c>
      <c r="BP705" s="2">
        <v>0</v>
      </c>
      <c r="BQ705" s="2">
        <v>0</v>
      </c>
      <c r="BR705" s="2">
        <v>0</v>
      </c>
      <c r="BS705" s="2">
        <v>0</v>
      </c>
      <c r="BT705" s="2">
        <v>0</v>
      </c>
      <c r="BU705" s="2">
        <v>0</v>
      </c>
    </row>
    <row r="706" spans="1:73" ht="72" x14ac:dyDescent="0.2">
      <c r="A706" s="27">
        <v>701</v>
      </c>
      <c r="B706" s="9" t="s">
        <v>6658</v>
      </c>
      <c r="C706" s="27">
        <v>717</v>
      </c>
      <c r="D706" s="27">
        <v>717</v>
      </c>
      <c r="E706" s="27"/>
      <c r="F706" s="11" t="s">
        <v>12410</v>
      </c>
      <c r="G706" s="44" t="s">
        <v>12411</v>
      </c>
      <c r="H706" s="28" t="s">
        <v>1742</v>
      </c>
      <c r="I706" s="28" t="s">
        <v>15207</v>
      </c>
      <c r="J706" s="28"/>
      <c r="K706" s="2">
        <v>0</v>
      </c>
      <c r="L706" s="2">
        <v>0</v>
      </c>
      <c r="M706" s="2">
        <v>0</v>
      </c>
      <c r="N706" s="2">
        <v>0</v>
      </c>
      <c r="O706" s="2">
        <v>0</v>
      </c>
      <c r="P706" s="2"/>
      <c r="Q706" s="2">
        <f t="shared" si="22"/>
        <v>6000</v>
      </c>
      <c r="R706" s="2">
        <v>22932</v>
      </c>
      <c r="S706" s="2">
        <f t="shared" si="23"/>
        <v>137592000</v>
      </c>
      <c r="T706" s="2"/>
      <c r="U706" s="2"/>
      <c r="V706" s="11" t="s">
        <v>8231</v>
      </c>
      <c r="W706" s="11" t="s">
        <v>6985</v>
      </c>
      <c r="X706" s="11" t="s">
        <v>7755</v>
      </c>
      <c r="Y706" s="11" t="s">
        <v>7784</v>
      </c>
      <c r="Z706" s="11" t="s">
        <v>7755</v>
      </c>
      <c r="AA706" s="11" t="s">
        <v>9386</v>
      </c>
      <c r="AB706" s="11" t="s">
        <v>8188</v>
      </c>
      <c r="AC706" s="11" t="s">
        <v>68</v>
      </c>
      <c r="AD706" s="11" t="s">
        <v>8249</v>
      </c>
      <c r="AE706" s="11" t="s">
        <v>7667</v>
      </c>
      <c r="AF706" s="2"/>
      <c r="AG706" s="2"/>
      <c r="AH706" s="11" t="s">
        <v>9572</v>
      </c>
      <c r="AI706" s="28" t="s">
        <v>9793</v>
      </c>
      <c r="AJ706" s="11" t="s">
        <v>9724</v>
      </c>
      <c r="AK706" s="2">
        <v>24276</v>
      </c>
      <c r="AL706" s="13" t="s">
        <v>409</v>
      </c>
      <c r="AM706" s="2">
        <v>22911</v>
      </c>
      <c r="AN706" s="11" t="s">
        <v>9477</v>
      </c>
      <c r="AO706" s="11" t="s">
        <v>14468</v>
      </c>
      <c r="AP706" s="13">
        <v>45172</v>
      </c>
      <c r="AQ706" s="2">
        <v>22911</v>
      </c>
      <c r="AR706" s="11" t="s">
        <v>9477</v>
      </c>
      <c r="AS706" s="11" t="s">
        <v>14468</v>
      </c>
      <c r="AT706" s="13">
        <v>45172</v>
      </c>
      <c r="AU706" s="2"/>
      <c r="AV706" s="2"/>
      <c r="AW706" s="2"/>
      <c r="AX706" s="11"/>
      <c r="AY706" s="11"/>
      <c r="AZ706" s="11"/>
      <c r="BA706" s="2">
        <v>6000</v>
      </c>
      <c r="BB706" s="2"/>
      <c r="BC706" s="2">
        <v>0</v>
      </c>
      <c r="BD706" s="2">
        <v>0</v>
      </c>
      <c r="BE706" s="2">
        <v>0</v>
      </c>
      <c r="BF706" s="2">
        <v>0</v>
      </c>
      <c r="BG706" s="2">
        <v>0</v>
      </c>
      <c r="BH706" s="2">
        <v>0</v>
      </c>
      <c r="BI706" s="2">
        <v>0</v>
      </c>
      <c r="BJ706" s="2">
        <v>0</v>
      </c>
      <c r="BK706" s="2">
        <v>0</v>
      </c>
      <c r="BL706" s="2">
        <v>0</v>
      </c>
      <c r="BM706" s="2">
        <v>0</v>
      </c>
      <c r="BN706" s="2">
        <v>0</v>
      </c>
      <c r="BO706" s="2">
        <v>0</v>
      </c>
      <c r="BP706" s="2">
        <v>0</v>
      </c>
      <c r="BQ706" s="2">
        <v>0</v>
      </c>
      <c r="BR706" s="2">
        <v>0</v>
      </c>
      <c r="BS706" s="2">
        <v>0</v>
      </c>
      <c r="BT706" s="2">
        <v>0</v>
      </c>
      <c r="BU706" s="2">
        <v>0</v>
      </c>
    </row>
    <row r="707" spans="1:73" ht="240" x14ac:dyDescent="0.2">
      <c r="A707" s="27">
        <v>702</v>
      </c>
      <c r="B707" s="27" t="s">
        <v>10029</v>
      </c>
      <c r="C707" s="27">
        <v>718</v>
      </c>
      <c r="D707" s="27">
        <v>718</v>
      </c>
      <c r="E707" s="27"/>
      <c r="F707" s="11" t="s">
        <v>9926</v>
      </c>
      <c r="G707" s="44" t="s">
        <v>12416</v>
      </c>
      <c r="H707" s="11" t="s">
        <v>102</v>
      </c>
      <c r="I707" s="28" t="s">
        <v>15250</v>
      </c>
      <c r="J707" s="28"/>
      <c r="K707" s="2">
        <v>0</v>
      </c>
      <c r="L707" s="2">
        <v>0</v>
      </c>
      <c r="M707" s="2">
        <v>0</v>
      </c>
      <c r="N707" s="2">
        <v>1200</v>
      </c>
      <c r="O707" s="2">
        <v>0</v>
      </c>
      <c r="P707" s="2"/>
      <c r="Q707" s="2">
        <f t="shared" si="22"/>
        <v>4200</v>
      </c>
      <c r="R707" s="2">
        <v>28750</v>
      </c>
      <c r="S707" s="2">
        <f t="shared" si="23"/>
        <v>120750000</v>
      </c>
      <c r="T707" s="2"/>
      <c r="U707" s="2"/>
      <c r="V707" s="11" t="s">
        <v>9942</v>
      </c>
      <c r="W707" s="11" t="s">
        <v>9927</v>
      </c>
      <c r="X707" s="11" t="s">
        <v>7568</v>
      </c>
      <c r="Y707" s="11" t="s">
        <v>3673</v>
      </c>
      <c r="Z707" s="11" t="s">
        <v>7569</v>
      </c>
      <c r="AA707" s="11" t="s">
        <v>9943</v>
      </c>
      <c r="AB707" s="11" t="s">
        <v>7570</v>
      </c>
      <c r="AC707" s="11" t="s">
        <v>80</v>
      </c>
      <c r="AD707" s="11" t="s">
        <v>9944</v>
      </c>
      <c r="AE707" s="11" t="s">
        <v>7537</v>
      </c>
      <c r="AF707" s="2"/>
      <c r="AG707" s="2"/>
      <c r="AH707" s="11" t="s">
        <v>9570</v>
      </c>
      <c r="AI707" s="28" t="s">
        <v>10646</v>
      </c>
      <c r="AJ707" s="11" t="s">
        <v>10656</v>
      </c>
      <c r="AK707" s="2">
        <v>28750</v>
      </c>
      <c r="AL707" s="13" t="s">
        <v>409</v>
      </c>
      <c r="AM707" s="2">
        <v>9288</v>
      </c>
      <c r="AN707" s="11" t="s">
        <v>14169</v>
      </c>
      <c r="AO707" s="11" t="s">
        <v>14464</v>
      </c>
      <c r="AP707" s="13">
        <v>45079</v>
      </c>
      <c r="AQ707" s="2">
        <v>9288</v>
      </c>
      <c r="AR707" s="11" t="s">
        <v>14169</v>
      </c>
      <c r="AS707" s="11" t="s">
        <v>14464</v>
      </c>
      <c r="AT707" s="13">
        <v>45079</v>
      </c>
      <c r="AU707" s="2"/>
      <c r="AV707" s="2"/>
      <c r="AW707" s="2"/>
      <c r="AX707" s="11"/>
      <c r="AY707" s="11"/>
      <c r="AZ707" s="11"/>
      <c r="BA707" s="2" t="s">
        <v>132</v>
      </c>
      <c r="BB707" s="2"/>
      <c r="BC707" s="2">
        <v>0</v>
      </c>
      <c r="BD707" s="2">
        <v>0</v>
      </c>
      <c r="BE707" s="2">
        <v>0</v>
      </c>
      <c r="BF707" s="2">
        <v>0</v>
      </c>
      <c r="BG707" s="2">
        <v>0</v>
      </c>
      <c r="BH707" s="2">
        <v>0</v>
      </c>
      <c r="BI707" s="2">
        <v>1800</v>
      </c>
      <c r="BJ707" s="2">
        <v>0</v>
      </c>
      <c r="BK707" s="3">
        <v>0</v>
      </c>
      <c r="BL707" s="2">
        <v>1200</v>
      </c>
      <c r="BM707" s="2">
        <v>1200</v>
      </c>
      <c r="BN707" s="2">
        <v>0</v>
      </c>
      <c r="BO707" s="2">
        <v>0</v>
      </c>
      <c r="BP707" s="2">
        <v>0</v>
      </c>
      <c r="BQ707" s="2">
        <v>0</v>
      </c>
      <c r="BR707" s="2">
        <v>0</v>
      </c>
      <c r="BS707" s="2">
        <v>0</v>
      </c>
      <c r="BT707" s="2">
        <v>0</v>
      </c>
      <c r="BU707" s="2">
        <v>0</v>
      </c>
    </row>
    <row r="708" spans="1:73" ht="132" x14ac:dyDescent="0.2">
      <c r="A708" s="27">
        <v>703</v>
      </c>
      <c r="B708" s="27" t="s">
        <v>10030</v>
      </c>
      <c r="C708" s="27">
        <v>719</v>
      </c>
      <c r="D708" s="27">
        <v>719</v>
      </c>
      <c r="E708" s="27"/>
      <c r="F708" s="11" t="s">
        <v>12417</v>
      </c>
      <c r="G708" s="44" t="s">
        <v>12418</v>
      </c>
      <c r="H708" s="28" t="s">
        <v>1742</v>
      </c>
      <c r="I708" s="28" t="s">
        <v>15167</v>
      </c>
      <c r="J708" s="28"/>
      <c r="K708" s="2">
        <v>0</v>
      </c>
      <c r="L708" s="2">
        <v>0</v>
      </c>
      <c r="M708" s="2">
        <v>0</v>
      </c>
      <c r="N708" s="2">
        <v>96</v>
      </c>
      <c r="O708" s="2">
        <v>0</v>
      </c>
      <c r="P708" s="2"/>
      <c r="Q708" s="2">
        <f t="shared" si="22"/>
        <v>288</v>
      </c>
      <c r="R708" s="2">
        <v>350000</v>
      </c>
      <c r="S708" s="2">
        <f t="shared" si="23"/>
        <v>100800000</v>
      </c>
      <c r="T708" s="2"/>
      <c r="U708" s="2"/>
      <c r="V708" s="11" t="s">
        <v>9928</v>
      </c>
      <c r="W708" s="11" t="s">
        <v>9929</v>
      </c>
      <c r="X708" s="11" t="s">
        <v>7568</v>
      </c>
      <c r="Y708" s="11" t="s">
        <v>3673</v>
      </c>
      <c r="Z708" s="11" t="s">
        <v>7569</v>
      </c>
      <c r="AA708" s="11">
        <v>1002012</v>
      </c>
      <c r="AB708" s="11" t="s">
        <v>7570</v>
      </c>
      <c r="AC708" s="11" t="s">
        <v>80</v>
      </c>
      <c r="AD708" s="11" t="s">
        <v>9945</v>
      </c>
      <c r="AE708" s="11" t="s">
        <v>7537</v>
      </c>
      <c r="AF708" s="2"/>
      <c r="AG708" s="2"/>
      <c r="AH708" s="11" t="s">
        <v>9479</v>
      </c>
      <c r="AI708" s="28" t="s">
        <v>10646</v>
      </c>
      <c r="AJ708" s="11" t="s">
        <v>10656</v>
      </c>
      <c r="AK708" s="2">
        <v>833333</v>
      </c>
      <c r="AL708" s="13" t="s">
        <v>14469</v>
      </c>
      <c r="AM708" s="2"/>
      <c r="AN708" s="11"/>
      <c r="AO708" s="11"/>
      <c r="AP708" s="13"/>
      <c r="AQ708" s="2"/>
      <c r="AR708" s="11"/>
      <c r="AS708" s="11"/>
      <c r="AT708" s="13"/>
      <c r="AU708" s="2"/>
      <c r="AV708" s="2"/>
      <c r="AW708" s="2"/>
      <c r="AX708" s="11"/>
      <c r="AY708" s="11"/>
      <c r="AZ708" s="11"/>
      <c r="BA708" s="2" t="s">
        <v>132</v>
      </c>
      <c r="BB708" s="2"/>
      <c r="BC708" s="2">
        <v>0</v>
      </c>
      <c r="BD708" s="2">
        <v>0</v>
      </c>
      <c r="BE708" s="2">
        <v>0</v>
      </c>
      <c r="BF708" s="2">
        <v>0</v>
      </c>
      <c r="BG708" s="2">
        <v>0</v>
      </c>
      <c r="BH708" s="2">
        <v>0</v>
      </c>
      <c r="BI708" s="2">
        <v>96</v>
      </c>
      <c r="BJ708" s="2">
        <v>0</v>
      </c>
      <c r="BK708" s="3">
        <v>0</v>
      </c>
      <c r="BL708" s="2">
        <v>96</v>
      </c>
      <c r="BM708" s="2">
        <v>96</v>
      </c>
      <c r="BN708" s="2">
        <v>0</v>
      </c>
      <c r="BO708" s="2">
        <v>0</v>
      </c>
      <c r="BP708" s="2">
        <v>0</v>
      </c>
      <c r="BQ708" s="2">
        <v>0</v>
      </c>
      <c r="BR708" s="2">
        <v>0</v>
      </c>
      <c r="BS708" s="2">
        <v>0</v>
      </c>
      <c r="BT708" s="2">
        <v>0</v>
      </c>
      <c r="BU708" s="2">
        <v>0</v>
      </c>
    </row>
    <row r="709" spans="1:73" ht="144" x14ac:dyDescent="0.2">
      <c r="A709" s="27">
        <v>704</v>
      </c>
      <c r="B709" s="27" t="s">
        <v>10031</v>
      </c>
      <c r="C709" s="27">
        <v>720</v>
      </c>
      <c r="D709" s="27">
        <v>720</v>
      </c>
      <c r="E709" s="27"/>
      <c r="F709" s="11" t="s">
        <v>12419</v>
      </c>
      <c r="G709" s="44" t="s">
        <v>12420</v>
      </c>
      <c r="H709" s="28" t="s">
        <v>1742</v>
      </c>
      <c r="I709" s="28" t="s">
        <v>15167</v>
      </c>
      <c r="J709" s="28"/>
      <c r="K709" s="2">
        <v>0</v>
      </c>
      <c r="L709" s="2">
        <v>0</v>
      </c>
      <c r="M709" s="2">
        <v>0</v>
      </c>
      <c r="N709" s="2">
        <v>125</v>
      </c>
      <c r="O709" s="2">
        <v>0</v>
      </c>
      <c r="P709" s="2"/>
      <c r="Q709" s="2">
        <f t="shared" si="22"/>
        <v>480</v>
      </c>
      <c r="R709" s="2">
        <v>200000</v>
      </c>
      <c r="S709" s="2">
        <f t="shared" si="23"/>
        <v>96000000</v>
      </c>
      <c r="T709" s="2"/>
      <c r="U709" s="2"/>
      <c r="V709" s="11" t="s">
        <v>9930</v>
      </c>
      <c r="W709" s="11" t="s">
        <v>9931</v>
      </c>
      <c r="X709" s="11" t="s">
        <v>7568</v>
      </c>
      <c r="Y709" s="11" t="s">
        <v>3673</v>
      </c>
      <c r="Z709" s="11" t="s">
        <v>7569</v>
      </c>
      <c r="AA709" s="11">
        <v>1002120</v>
      </c>
      <c r="AB709" s="11" t="s">
        <v>7570</v>
      </c>
      <c r="AC709" s="11" t="s">
        <v>80</v>
      </c>
      <c r="AD709" s="11" t="s">
        <v>9946</v>
      </c>
      <c r="AE709" s="11" t="s">
        <v>7537</v>
      </c>
      <c r="AF709" s="2"/>
      <c r="AG709" s="2"/>
      <c r="AH709" s="11" t="s">
        <v>9570</v>
      </c>
      <c r="AI709" s="28" t="s">
        <v>10646</v>
      </c>
      <c r="AJ709" s="11" t="s">
        <v>10656</v>
      </c>
      <c r="AK709" s="2">
        <v>500000</v>
      </c>
      <c r="AL709" s="13" t="s">
        <v>14469</v>
      </c>
      <c r="AM709" s="2"/>
      <c r="AN709" s="11"/>
      <c r="AO709" s="11"/>
      <c r="AP709" s="13"/>
      <c r="AQ709" s="2"/>
      <c r="AR709" s="11"/>
      <c r="AS709" s="11"/>
      <c r="AT709" s="13"/>
      <c r="AU709" s="2"/>
      <c r="AV709" s="2"/>
      <c r="AW709" s="2"/>
      <c r="AX709" s="11"/>
      <c r="AY709" s="11"/>
      <c r="AZ709" s="11"/>
      <c r="BA709" s="2" t="s">
        <v>132</v>
      </c>
      <c r="BB709" s="2"/>
      <c r="BC709" s="2">
        <v>0</v>
      </c>
      <c r="BD709" s="2">
        <v>0</v>
      </c>
      <c r="BE709" s="2">
        <v>0</v>
      </c>
      <c r="BF709" s="2">
        <v>0</v>
      </c>
      <c r="BG709" s="2">
        <v>0</v>
      </c>
      <c r="BH709" s="2">
        <v>0</v>
      </c>
      <c r="BI709" s="2">
        <v>160</v>
      </c>
      <c r="BJ709" s="2">
        <v>0</v>
      </c>
      <c r="BK709" s="3">
        <v>0</v>
      </c>
      <c r="BL709" s="2">
        <v>160</v>
      </c>
      <c r="BM709" s="2">
        <v>160</v>
      </c>
      <c r="BN709" s="2">
        <v>0</v>
      </c>
      <c r="BO709" s="2">
        <v>0</v>
      </c>
      <c r="BP709" s="2">
        <v>0</v>
      </c>
      <c r="BQ709" s="2">
        <v>0</v>
      </c>
      <c r="BR709" s="2">
        <v>0</v>
      </c>
      <c r="BS709" s="2">
        <v>0</v>
      </c>
      <c r="BT709" s="2">
        <v>0</v>
      </c>
      <c r="BU709" s="2">
        <v>0</v>
      </c>
    </row>
    <row r="710" spans="1:73" ht="144" x14ac:dyDescent="0.2">
      <c r="A710" s="27">
        <v>705</v>
      </c>
      <c r="B710" s="27" t="s">
        <v>10032</v>
      </c>
      <c r="C710" s="27">
        <v>721</v>
      </c>
      <c r="D710" s="27">
        <v>721</v>
      </c>
      <c r="E710" s="27"/>
      <c r="F710" s="11" t="s">
        <v>12421</v>
      </c>
      <c r="G710" s="44" t="s">
        <v>12422</v>
      </c>
      <c r="H710" s="28" t="s">
        <v>1742</v>
      </c>
      <c r="I710" s="28" t="s">
        <v>15167</v>
      </c>
      <c r="J710" s="28"/>
      <c r="K710" s="2">
        <v>0</v>
      </c>
      <c r="L710" s="2">
        <v>0</v>
      </c>
      <c r="M710" s="2">
        <v>0</v>
      </c>
      <c r="N710" s="2">
        <v>125</v>
      </c>
      <c r="O710" s="2">
        <v>0</v>
      </c>
      <c r="P710" s="2"/>
      <c r="Q710" s="2">
        <f t="shared" si="22"/>
        <v>480</v>
      </c>
      <c r="R710" s="2">
        <v>200000</v>
      </c>
      <c r="S710" s="2">
        <f t="shared" si="23"/>
        <v>96000000</v>
      </c>
      <c r="T710" s="2"/>
      <c r="U710" s="2"/>
      <c r="V710" s="11" t="s">
        <v>9932</v>
      </c>
      <c r="W710" s="11" t="s">
        <v>9933</v>
      </c>
      <c r="X710" s="11" t="s">
        <v>7568</v>
      </c>
      <c r="Y710" s="11" t="s">
        <v>3673</v>
      </c>
      <c r="Z710" s="11" t="s">
        <v>7569</v>
      </c>
      <c r="AA710" s="11">
        <v>1002210</v>
      </c>
      <c r="AB710" s="11" t="s">
        <v>7570</v>
      </c>
      <c r="AC710" s="11" t="s">
        <v>80</v>
      </c>
      <c r="AD710" s="11" t="s">
        <v>9946</v>
      </c>
      <c r="AE710" s="11" t="s">
        <v>7537</v>
      </c>
      <c r="AF710" s="2"/>
      <c r="AG710" s="2"/>
      <c r="AH710" s="11" t="s">
        <v>9570</v>
      </c>
      <c r="AI710" s="28" t="s">
        <v>10646</v>
      </c>
      <c r="AJ710" s="11" t="s">
        <v>10656</v>
      </c>
      <c r="AK710" s="2">
        <v>500000</v>
      </c>
      <c r="AL710" s="13" t="s">
        <v>14469</v>
      </c>
      <c r="AM710" s="2"/>
      <c r="AN710" s="11"/>
      <c r="AO710" s="11"/>
      <c r="AP710" s="13"/>
      <c r="AQ710" s="2"/>
      <c r="AR710" s="11"/>
      <c r="AS710" s="11"/>
      <c r="AT710" s="13"/>
      <c r="AU710" s="2"/>
      <c r="AV710" s="2"/>
      <c r="AW710" s="2"/>
      <c r="AX710" s="11"/>
      <c r="AY710" s="11"/>
      <c r="AZ710" s="11"/>
      <c r="BA710" s="2" t="s">
        <v>132</v>
      </c>
      <c r="BB710" s="2"/>
      <c r="BC710" s="2">
        <v>0</v>
      </c>
      <c r="BD710" s="2">
        <v>0</v>
      </c>
      <c r="BE710" s="2">
        <v>0</v>
      </c>
      <c r="BF710" s="2">
        <v>0</v>
      </c>
      <c r="BG710" s="2">
        <v>0</v>
      </c>
      <c r="BH710" s="2">
        <v>0</v>
      </c>
      <c r="BI710" s="2">
        <v>160</v>
      </c>
      <c r="BJ710" s="2">
        <v>0</v>
      </c>
      <c r="BK710" s="3">
        <v>0</v>
      </c>
      <c r="BL710" s="2">
        <v>160</v>
      </c>
      <c r="BM710" s="2">
        <v>160</v>
      </c>
      <c r="BN710" s="2">
        <v>0</v>
      </c>
      <c r="BO710" s="2">
        <v>0</v>
      </c>
      <c r="BP710" s="2">
        <v>0</v>
      </c>
      <c r="BQ710" s="2">
        <v>0</v>
      </c>
      <c r="BR710" s="2">
        <v>0</v>
      </c>
      <c r="BS710" s="2">
        <v>0</v>
      </c>
      <c r="BT710" s="2">
        <v>0</v>
      </c>
      <c r="BU710" s="2">
        <v>0</v>
      </c>
    </row>
    <row r="711" spans="1:73" ht="72" x14ac:dyDescent="0.2">
      <c r="A711" s="27">
        <v>706</v>
      </c>
      <c r="B711" s="9" t="s">
        <v>6667</v>
      </c>
      <c r="C711" s="27">
        <v>722</v>
      </c>
      <c r="D711" s="27">
        <v>722</v>
      </c>
      <c r="E711" s="27"/>
      <c r="F711" s="11" t="s">
        <v>12412</v>
      </c>
      <c r="G711" s="44" t="s">
        <v>12440</v>
      </c>
      <c r="H711" s="28" t="s">
        <v>1742</v>
      </c>
      <c r="I711" s="28" t="s">
        <v>15207</v>
      </c>
      <c r="J711" s="28"/>
      <c r="K711" s="2">
        <v>6068</v>
      </c>
      <c r="L711" s="2">
        <v>3068</v>
      </c>
      <c r="M711" s="2">
        <v>3000</v>
      </c>
      <c r="N711" s="2">
        <v>9000</v>
      </c>
      <c r="O711" s="2">
        <v>300</v>
      </c>
      <c r="P711" s="2"/>
      <c r="Q711" s="2">
        <f t="shared" si="22"/>
        <v>13500</v>
      </c>
      <c r="R711" s="2">
        <v>14238</v>
      </c>
      <c r="S711" s="2">
        <f t="shared" si="23"/>
        <v>192213000</v>
      </c>
      <c r="T711" s="2"/>
      <c r="U711" s="2"/>
      <c r="V711" s="11" t="s">
        <v>1756</v>
      </c>
      <c r="W711" s="11" t="s">
        <v>6994</v>
      </c>
      <c r="X711" s="11" t="s">
        <v>7755</v>
      </c>
      <c r="Y711" s="11" t="s">
        <v>7784</v>
      </c>
      <c r="Z711" s="11" t="s">
        <v>7755</v>
      </c>
      <c r="AA711" s="11" t="s">
        <v>8243</v>
      </c>
      <c r="AB711" s="11" t="s">
        <v>8188</v>
      </c>
      <c r="AC711" s="11" t="s">
        <v>68</v>
      </c>
      <c r="AD711" s="11" t="s">
        <v>8244</v>
      </c>
      <c r="AE711" s="11" t="s">
        <v>7667</v>
      </c>
      <c r="AF711" s="2"/>
      <c r="AG711" s="2"/>
      <c r="AH711" s="11" t="s">
        <v>9575</v>
      </c>
      <c r="AI711" s="28" t="s">
        <v>9794</v>
      </c>
      <c r="AJ711" s="11" t="s">
        <v>9725</v>
      </c>
      <c r="AK711" s="2">
        <v>12673.5</v>
      </c>
      <c r="AL711" s="13">
        <v>44656</v>
      </c>
      <c r="AM711" s="2">
        <v>11957</v>
      </c>
      <c r="AN711" s="11" t="s">
        <v>14470</v>
      </c>
      <c r="AO711" s="11" t="s">
        <v>14471</v>
      </c>
      <c r="AP711" s="13" t="s">
        <v>14441</v>
      </c>
      <c r="AQ711" s="2">
        <v>12600</v>
      </c>
      <c r="AR711" s="11" t="s">
        <v>14472</v>
      </c>
      <c r="AS711" s="11" t="s">
        <v>14473</v>
      </c>
      <c r="AT711" s="13" t="s">
        <v>14474</v>
      </c>
      <c r="AU711" s="2"/>
      <c r="AV711" s="2"/>
      <c r="AW711" s="2"/>
      <c r="AX711" s="11"/>
      <c r="AY711" s="11"/>
      <c r="AZ711" s="11"/>
      <c r="BA711" s="2" t="s">
        <v>132</v>
      </c>
      <c r="BB711" s="2"/>
      <c r="BC711" s="2">
        <v>0</v>
      </c>
      <c r="BD711" s="2">
        <v>0</v>
      </c>
      <c r="BE711" s="2">
        <v>0</v>
      </c>
      <c r="BF711" s="2">
        <v>0</v>
      </c>
      <c r="BG711" s="2">
        <v>0</v>
      </c>
      <c r="BH711" s="2">
        <v>0</v>
      </c>
      <c r="BI711" s="2">
        <v>0</v>
      </c>
      <c r="BJ711" s="2">
        <v>0</v>
      </c>
      <c r="BK711" s="2">
        <v>0</v>
      </c>
      <c r="BL711" s="2">
        <v>0</v>
      </c>
      <c r="BM711" s="2">
        <v>0</v>
      </c>
      <c r="BN711" s="2">
        <v>0</v>
      </c>
      <c r="BO711" s="2">
        <v>0</v>
      </c>
      <c r="BP711" s="2">
        <v>0</v>
      </c>
      <c r="BQ711" s="2">
        <v>4500</v>
      </c>
      <c r="BR711" s="2">
        <v>4500</v>
      </c>
      <c r="BS711" s="2">
        <v>0</v>
      </c>
      <c r="BT711" s="2">
        <v>0</v>
      </c>
      <c r="BU711" s="2">
        <v>4500</v>
      </c>
    </row>
    <row r="712" spans="1:73" ht="96" x14ac:dyDescent="0.2">
      <c r="A712" s="27">
        <v>707</v>
      </c>
      <c r="B712" s="9" t="s">
        <v>6668</v>
      </c>
      <c r="C712" s="27">
        <v>723</v>
      </c>
      <c r="D712" s="27">
        <v>723</v>
      </c>
      <c r="E712" s="27"/>
      <c r="F712" s="11" t="s">
        <v>12414</v>
      </c>
      <c r="G712" s="44" t="s">
        <v>12441</v>
      </c>
      <c r="H712" s="28" t="s">
        <v>1742</v>
      </c>
      <c r="I712" s="28" t="s">
        <v>15207</v>
      </c>
      <c r="J712" s="28"/>
      <c r="K712" s="2">
        <v>1523</v>
      </c>
      <c r="L712" s="2">
        <v>323</v>
      </c>
      <c r="M712" s="2">
        <v>1200</v>
      </c>
      <c r="N712" s="2">
        <v>6000</v>
      </c>
      <c r="O712" s="2">
        <v>100</v>
      </c>
      <c r="P712" s="2"/>
      <c r="Q712" s="2">
        <f t="shared" si="22"/>
        <v>12300</v>
      </c>
      <c r="R712" s="2">
        <v>17808</v>
      </c>
      <c r="S712" s="2">
        <f t="shared" si="23"/>
        <v>219038400</v>
      </c>
      <c r="T712" s="2"/>
      <c r="U712" s="2"/>
      <c r="V712" s="11" t="s">
        <v>1773</v>
      </c>
      <c r="W712" s="11" t="s">
        <v>6996</v>
      </c>
      <c r="X712" s="11" t="s">
        <v>7755</v>
      </c>
      <c r="Y712" s="11" t="s">
        <v>7784</v>
      </c>
      <c r="Z712" s="11" t="s">
        <v>7755</v>
      </c>
      <c r="AA712" s="11" t="s">
        <v>8248</v>
      </c>
      <c r="AB712" s="11" t="s">
        <v>8188</v>
      </c>
      <c r="AC712" s="11" t="s">
        <v>68</v>
      </c>
      <c r="AD712" s="11" t="s">
        <v>8249</v>
      </c>
      <c r="AE712" s="11" t="s">
        <v>7667</v>
      </c>
      <c r="AF712" s="2"/>
      <c r="AG712" s="2"/>
      <c r="AH712" s="11" t="s">
        <v>9575</v>
      </c>
      <c r="AI712" s="28" t="s">
        <v>9794</v>
      </c>
      <c r="AJ712" s="11" t="s">
        <v>9725</v>
      </c>
      <c r="AK712" s="2">
        <v>18947.25</v>
      </c>
      <c r="AL712" s="13" t="s">
        <v>14475</v>
      </c>
      <c r="AM712" s="2">
        <v>17871</v>
      </c>
      <c r="AN712" s="11" t="s">
        <v>14470</v>
      </c>
      <c r="AO712" s="11" t="s">
        <v>14476</v>
      </c>
      <c r="AP712" s="13" t="s">
        <v>14439</v>
      </c>
      <c r="AQ712" s="2">
        <v>17871</v>
      </c>
      <c r="AR712" s="11" t="s">
        <v>14470</v>
      </c>
      <c r="AS712" s="11" t="s">
        <v>14476</v>
      </c>
      <c r="AT712" s="13" t="s">
        <v>14439</v>
      </c>
      <c r="AU712" s="2"/>
      <c r="AV712" s="2"/>
      <c r="AW712" s="2"/>
      <c r="AX712" s="11"/>
      <c r="AY712" s="11"/>
      <c r="AZ712" s="11"/>
      <c r="BA712" s="2" t="s">
        <v>132</v>
      </c>
      <c r="BB712" s="2"/>
      <c r="BC712" s="2">
        <v>0</v>
      </c>
      <c r="BD712" s="2">
        <v>0</v>
      </c>
      <c r="BE712" s="2">
        <v>0</v>
      </c>
      <c r="BF712" s="2">
        <v>0</v>
      </c>
      <c r="BG712" s="2">
        <v>0</v>
      </c>
      <c r="BH712" s="2">
        <v>0</v>
      </c>
      <c r="BI712" s="2">
        <v>0</v>
      </c>
      <c r="BJ712" s="2">
        <v>0</v>
      </c>
      <c r="BK712" s="2">
        <v>0</v>
      </c>
      <c r="BL712" s="2">
        <v>0</v>
      </c>
      <c r="BM712" s="2">
        <v>0</v>
      </c>
      <c r="BN712" s="2">
        <v>0</v>
      </c>
      <c r="BO712" s="2">
        <v>0</v>
      </c>
      <c r="BP712" s="2">
        <v>0</v>
      </c>
      <c r="BQ712" s="2">
        <v>4800</v>
      </c>
      <c r="BR712" s="2">
        <v>3000</v>
      </c>
      <c r="BS712" s="2">
        <v>0</v>
      </c>
      <c r="BT712" s="2">
        <v>0</v>
      </c>
      <c r="BU712" s="2">
        <v>4500</v>
      </c>
    </row>
    <row r="713" spans="1:73" ht="84" x14ac:dyDescent="0.2">
      <c r="A713" s="27">
        <v>708</v>
      </c>
      <c r="B713" s="9" t="s">
        <v>6681</v>
      </c>
      <c r="C713" s="27">
        <v>724</v>
      </c>
      <c r="D713" s="27">
        <v>724</v>
      </c>
      <c r="E713" s="27"/>
      <c r="F713" s="11" t="s">
        <v>12426</v>
      </c>
      <c r="G713" s="44" t="s">
        <v>12427</v>
      </c>
      <c r="H713" s="28" t="s">
        <v>1742</v>
      </c>
      <c r="I713" s="28" t="s">
        <v>15167</v>
      </c>
      <c r="J713" s="28"/>
      <c r="K713" s="2">
        <v>0</v>
      </c>
      <c r="L713" s="2">
        <v>0</v>
      </c>
      <c r="M713" s="2">
        <v>0</v>
      </c>
      <c r="N713" s="2">
        <v>2340</v>
      </c>
      <c r="O713" s="2">
        <v>0</v>
      </c>
      <c r="P713" s="2"/>
      <c r="Q713" s="2">
        <f t="shared" si="22"/>
        <v>320</v>
      </c>
      <c r="R713" s="2">
        <v>48237</v>
      </c>
      <c r="S713" s="2">
        <f t="shared" si="23"/>
        <v>15435840</v>
      </c>
      <c r="T713" s="2"/>
      <c r="U713" s="2"/>
      <c r="V713" s="11" t="s">
        <v>8196</v>
      </c>
      <c r="W713" s="11" t="s">
        <v>6972</v>
      </c>
      <c r="X713" s="11" t="s">
        <v>7755</v>
      </c>
      <c r="Y713" s="11" t="s">
        <v>7784</v>
      </c>
      <c r="Z713" s="11" t="s">
        <v>7755</v>
      </c>
      <c r="AA713" s="11" t="s">
        <v>8197</v>
      </c>
      <c r="AB713" s="11" t="s">
        <v>8188</v>
      </c>
      <c r="AC713" s="11" t="s">
        <v>68</v>
      </c>
      <c r="AD713" s="11" t="s">
        <v>8198</v>
      </c>
      <c r="AE713" s="11" t="s">
        <v>7667</v>
      </c>
      <c r="AF713" s="2"/>
      <c r="AG713" s="2"/>
      <c r="AH713" s="11" t="s">
        <v>9575</v>
      </c>
      <c r="AI713" s="28" t="s">
        <v>9794</v>
      </c>
      <c r="AJ713" s="11" t="s">
        <v>9725</v>
      </c>
      <c r="AK713" s="2">
        <v>51148.125</v>
      </c>
      <c r="AL713" s="13" t="s">
        <v>14477</v>
      </c>
      <c r="AM713" s="2">
        <v>48038</v>
      </c>
      <c r="AN713" s="11" t="s">
        <v>14478</v>
      </c>
      <c r="AO713" s="11" t="s">
        <v>14479</v>
      </c>
      <c r="AP713" s="13" t="s">
        <v>14480</v>
      </c>
      <c r="AQ713" s="2">
        <v>48038</v>
      </c>
      <c r="AR713" s="11" t="s">
        <v>14478</v>
      </c>
      <c r="AS713" s="11" t="s">
        <v>14479</v>
      </c>
      <c r="AT713" s="13" t="s">
        <v>14480</v>
      </c>
      <c r="AU713" s="2"/>
      <c r="AV713" s="2"/>
      <c r="AW713" s="2"/>
      <c r="AX713" s="11"/>
      <c r="AY713" s="11"/>
      <c r="AZ713" s="11"/>
      <c r="BA713" s="2" t="s">
        <v>132</v>
      </c>
      <c r="BB713" s="2">
        <v>160</v>
      </c>
      <c r="BC713" s="2">
        <v>0</v>
      </c>
      <c r="BD713" s="2">
        <v>0</v>
      </c>
      <c r="BE713" s="2">
        <v>0</v>
      </c>
      <c r="BF713" s="2">
        <v>0</v>
      </c>
      <c r="BG713" s="2">
        <v>0</v>
      </c>
      <c r="BH713" s="2">
        <v>0</v>
      </c>
      <c r="BI713" s="2">
        <v>0</v>
      </c>
      <c r="BJ713" s="2">
        <v>0</v>
      </c>
      <c r="BK713" s="2">
        <v>0</v>
      </c>
      <c r="BL713" s="2">
        <v>0</v>
      </c>
      <c r="BM713" s="2">
        <v>0</v>
      </c>
      <c r="BN713" s="2">
        <v>0</v>
      </c>
      <c r="BO713" s="2">
        <v>0</v>
      </c>
      <c r="BP713" s="2">
        <v>0</v>
      </c>
      <c r="BQ713" s="2">
        <v>0</v>
      </c>
      <c r="BR713" s="2">
        <v>160</v>
      </c>
      <c r="BS713" s="2">
        <v>0</v>
      </c>
      <c r="BT713" s="2">
        <v>0</v>
      </c>
      <c r="BU713" s="2">
        <v>0</v>
      </c>
    </row>
    <row r="714" spans="1:73" ht="96" x14ac:dyDescent="0.2">
      <c r="A714" s="27">
        <v>709</v>
      </c>
      <c r="B714" s="9" t="s">
        <v>6669</v>
      </c>
      <c r="C714" s="27">
        <v>725</v>
      </c>
      <c r="D714" s="27">
        <v>725</v>
      </c>
      <c r="E714" s="27"/>
      <c r="F714" s="11" t="s">
        <v>12428</v>
      </c>
      <c r="G714" s="44" t="s">
        <v>12429</v>
      </c>
      <c r="H714" s="28" t="s">
        <v>1742</v>
      </c>
      <c r="I714" s="28" t="s">
        <v>15207</v>
      </c>
      <c r="J714" s="28"/>
      <c r="K714" s="2">
        <v>308</v>
      </c>
      <c r="L714" s="2">
        <v>0</v>
      </c>
      <c r="M714" s="2">
        <v>308</v>
      </c>
      <c r="N714" s="2">
        <v>1260</v>
      </c>
      <c r="O714" s="2">
        <v>0</v>
      </c>
      <c r="P714" s="2"/>
      <c r="Q714" s="2">
        <f t="shared" si="22"/>
        <v>5520</v>
      </c>
      <c r="R714" s="2">
        <v>6800</v>
      </c>
      <c r="S714" s="2">
        <f t="shared" si="23"/>
        <v>37536000</v>
      </c>
      <c r="T714" s="2"/>
      <c r="U714" s="2"/>
      <c r="V714" s="11" t="s">
        <v>7403</v>
      </c>
      <c r="W714" s="11" t="s">
        <v>6974</v>
      </c>
      <c r="X714" s="11" t="s">
        <v>7755</v>
      </c>
      <c r="Y714" s="11" t="s">
        <v>7784</v>
      </c>
      <c r="Z714" s="11" t="s">
        <v>7755</v>
      </c>
      <c r="AA714" s="11" t="s">
        <v>8201</v>
      </c>
      <c r="AB714" s="11" t="s">
        <v>8188</v>
      </c>
      <c r="AC714" s="11" t="s">
        <v>68</v>
      </c>
      <c r="AD714" s="11" t="s">
        <v>8202</v>
      </c>
      <c r="AE714" s="11" t="s">
        <v>7667</v>
      </c>
      <c r="AF714" s="2"/>
      <c r="AG714" s="2"/>
      <c r="AH714" s="11" t="s">
        <v>9575</v>
      </c>
      <c r="AI714" s="28" t="s">
        <v>9794</v>
      </c>
      <c r="AJ714" s="11" t="s">
        <v>9725</v>
      </c>
      <c r="AK714" s="2">
        <v>31704.166666666668</v>
      </c>
      <c r="AL714" s="13" t="s">
        <v>14477</v>
      </c>
      <c r="AM714" s="2">
        <v>30145</v>
      </c>
      <c r="AN714" s="11" t="s">
        <v>14481</v>
      </c>
      <c r="AO714" s="11" t="s">
        <v>14482</v>
      </c>
      <c r="AP714" s="13" t="s">
        <v>14483</v>
      </c>
      <c r="AQ714" s="2">
        <v>29867</v>
      </c>
      <c r="AR714" s="11" t="s">
        <v>14481</v>
      </c>
      <c r="AS714" s="11" t="s">
        <v>14482</v>
      </c>
      <c r="AT714" s="13" t="s">
        <v>14483</v>
      </c>
      <c r="AU714" s="2"/>
      <c r="AV714" s="2"/>
      <c r="AW714" s="2"/>
      <c r="AX714" s="11"/>
      <c r="AY714" s="11"/>
      <c r="AZ714" s="11"/>
      <c r="BA714" s="2" t="s">
        <v>132</v>
      </c>
      <c r="BB714" s="2"/>
      <c r="BC714" s="2">
        <v>0</v>
      </c>
      <c r="BD714" s="2">
        <v>0</v>
      </c>
      <c r="BE714" s="2">
        <v>0</v>
      </c>
      <c r="BF714" s="2">
        <v>0</v>
      </c>
      <c r="BG714" s="2">
        <v>0</v>
      </c>
      <c r="BH714" s="2">
        <v>0</v>
      </c>
      <c r="BI714" s="2">
        <v>0</v>
      </c>
      <c r="BJ714" s="2">
        <v>0</v>
      </c>
      <c r="BK714" s="2">
        <v>0</v>
      </c>
      <c r="BL714" s="2">
        <v>0</v>
      </c>
      <c r="BM714" s="2">
        <v>0</v>
      </c>
      <c r="BN714" s="2">
        <v>0</v>
      </c>
      <c r="BO714" s="2">
        <v>0</v>
      </c>
      <c r="BP714" s="2">
        <v>0</v>
      </c>
      <c r="BQ714" s="2">
        <v>1080</v>
      </c>
      <c r="BR714" s="2">
        <v>1440</v>
      </c>
      <c r="BS714" s="2">
        <v>0</v>
      </c>
      <c r="BT714" s="2">
        <v>0</v>
      </c>
      <c r="BU714" s="2">
        <v>3000</v>
      </c>
    </row>
    <row r="715" spans="1:73" ht="72" x14ac:dyDescent="0.2">
      <c r="A715" s="27">
        <v>710</v>
      </c>
      <c r="B715" s="9" t="s">
        <v>6670</v>
      </c>
      <c r="C715" s="27">
        <v>726</v>
      </c>
      <c r="D715" s="27">
        <v>726</v>
      </c>
      <c r="E715" s="27"/>
      <c r="F715" s="11" t="s">
        <v>7148</v>
      </c>
      <c r="G715" s="44" t="s">
        <v>12430</v>
      </c>
      <c r="H715" s="28" t="s">
        <v>1742</v>
      </c>
      <c r="I715" s="28" t="s">
        <v>15207</v>
      </c>
      <c r="J715" s="28"/>
      <c r="K715" s="2">
        <v>3672</v>
      </c>
      <c r="L715" s="2">
        <v>816</v>
      </c>
      <c r="M715" s="2">
        <v>2856</v>
      </c>
      <c r="N715" s="2">
        <v>9792</v>
      </c>
      <c r="O715" s="2">
        <v>408</v>
      </c>
      <c r="P715" s="2"/>
      <c r="Q715" s="2">
        <f t="shared" si="22"/>
        <v>8976</v>
      </c>
      <c r="R715" s="2">
        <v>5796</v>
      </c>
      <c r="S715" s="2">
        <f t="shared" si="23"/>
        <v>52024896</v>
      </c>
      <c r="T715" s="2"/>
      <c r="U715" s="2"/>
      <c r="V715" s="11" t="s">
        <v>8203</v>
      </c>
      <c r="W715" s="11" t="s">
        <v>6975</v>
      </c>
      <c r="X715" s="11" t="s">
        <v>7755</v>
      </c>
      <c r="Y715" s="11" t="s">
        <v>7784</v>
      </c>
      <c r="Z715" s="11" t="s">
        <v>7755</v>
      </c>
      <c r="AA715" s="11" t="s">
        <v>8204</v>
      </c>
      <c r="AB715" s="11" t="s">
        <v>8188</v>
      </c>
      <c r="AC715" s="11" t="s">
        <v>68</v>
      </c>
      <c r="AD715" s="11" t="s">
        <v>8205</v>
      </c>
      <c r="AE715" s="11" t="s">
        <v>7667</v>
      </c>
      <c r="AF715" s="2"/>
      <c r="AG715" s="2"/>
      <c r="AH715" s="11" t="s">
        <v>9575</v>
      </c>
      <c r="AI715" s="28" t="s">
        <v>9794</v>
      </c>
      <c r="AJ715" s="11" t="s">
        <v>9725</v>
      </c>
      <c r="AK715" s="2">
        <v>6137.8676470588234</v>
      </c>
      <c r="AL715" s="13" t="s">
        <v>14477</v>
      </c>
      <c r="AM715" s="2">
        <v>5662</v>
      </c>
      <c r="AN715" s="11" t="s">
        <v>9553</v>
      </c>
      <c r="AO715" s="11" t="s">
        <v>14484</v>
      </c>
      <c r="AP715" s="13" t="s">
        <v>14485</v>
      </c>
      <c r="AQ715" s="2">
        <v>5775</v>
      </c>
      <c r="AR715" s="11" t="s">
        <v>14486</v>
      </c>
      <c r="AS715" s="11" t="s">
        <v>14473</v>
      </c>
      <c r="AT715" s="13" t="s">
        <v>14474</v>
      </c>
      <c r="AU715" s="2"/>
      <c r="AV715" s="2"/>
      <c r="AW715" s="2"/>
      <c r="AX715" s="11"/>
      <c r="AY715" s="11"/>
      <c r="AZ715" s="11"/>
      <c r="BA715" s="2" t="s">
        <v>132</v>
      </c>
      <c r="BB715" s="2"/>
      <c r="BC715" s="2">
        <v>0</v>
      </c>
      <c r="BD715" s="2">
        <v>0</v>
      </c>
      <c r="BE715" s="2">
        <v>0</v>
      </c>
      <c r="BF715" s="2">
        <v>0</v>
      </c>
      <c r="BG715" s="2">
        <v>0</v>
      </c>
      <c r="BH715" s="2">
        <v>0</v>
      </c>
      <c r="BI715" s="2">
        <v>0</v>
      </c>
      <c r="BJ715" s="2">
        <v>0</v>
      </c>
      <c r="BK715" s="2">
        <v>0</v>
      </c>
      <c r="BL715" s="2">
        <v>0</v>
      </c>
      <c r="BM715" s="2">
        <v>0</v>
      </c>
      <c r="BN715" s="2">
        <v>0</v>
      </c>
      <c r="BO715" s="2">
        <v>0</v>
      </c>
      <c r="BP715" s="2">
        <v>0</v>
      </c>
      <c r="BQ715" s="2">
        <v>6528</v>
      </c>
      <c r="BR715" s="2">
        <v>2448</v>
      </c>
      <c r="BS715" s="2">
        <v>0</v>
      </c>
      <c r="BT715" s="2">
        <v>0</v>
      </c>
      <c r="BU715" s="2">
        <v>0</v>
      </c>
    </row>
    <row r="716" spans="1:73" ht="96" x14ac:dyDescent="0.2">
      <c r="A716" s="27">
        <v>711</v>
      </c>
      <c r="B716" s="9" t="s">
        <v>6671</v>
      </c>
      <c r="C716" s="27">
        <v>727</v>
      </c>
      <c r="D716" s="27">
        <v>727</v>
      </c>
      <c r="E716" s="27"/>
      <c r="F716" s="11" t="s">
        <v>7150</v>
      </c>
      <c r="G716" s="44" t="s">
        <v>12431</v>
      </c>
      <c r="H716" s="28" t="s">
        <v>1742</v>
      </c>
      <c r="I716" s="28" t="s">
        <v>15167</v>
      </c>
      <c r="J716" s="28"/>
      <c r="K716" s="2">
        <v>8320</v>
      </c>
      <c r="L716" s="2">
        <v>6400</v>
      </c>
      <c r="M716" s="2">
        <v>1920</v>
      </c>
      <c r="N716" s="2">
        <v>15000</v>
      </c>
      <c r="O716" s="2">
        <v>160</v>
      </c>
      <c r="P716" s="2"/>
      <c r="Q716" s="2">
        <f t="shared" si="22"/>
        <v>12800</v>
      </c>
      <c r="R716" s="2">
        <v>15939</v>
      </c>
      <c r="S716" s="2">
        <f t="shared" si="23"/>
        <v>204019200</v>
      </c>
      <c r="T716" s="2"/>
      <c r="U716" s="2"/>
      <c r="V716" s="11" t="s">
        <v>8209</v>
      </c>
      <c r="W716" s="11" t="s">
        <v>6977</v>
      </c>
      <c r="X716" s="11" t="s">
        <v>7755</v>
      </c>
      <c r="Y716" s="11" t="s">
        <v>7784</v>
      </c>
      <c r="Z716" s="11" t="s">
        <v>7755</v>
      </c>
      <c r="AA716" s="11" t="s">
        <v>8210</v>
      </c>
      <c r="AB716" s="11" t="s">
        <v>8188</v>
      </c>
      <c r="AC716" s="11" t="s">
        <v>68</v>
      </c>
      <c r="AD716" s="11" t="s">
        <v>8211</v>
      </c>
      <c r="AE716" s="11" t="s">
        <v>7667</v>
      </c>
      <c r="AF716" s="2"/>
      <c r="AG716" s="2"/>
      <c r="AH716" s="11" t="s">
        <v>9575</v>
      </c>
      <c r="AI716" s="28" t="s">
        <v>9794</v>
      </c>
      <c r="AJ716" s="11" t="s">
        <v>9725</v>
      </c>
      <c r="AK716" s="2">
        <v>16895.15625</v>
      </c>
      <c r="AL716" s="13" t="s">
        <v>14477</v>
      </c>
      <c r="AM716" s="2">
        <v>15976</v>
      </c>
      <c r="AN716" s="11" t="s">
        <v>14481</v>
      </c>
      <c r="AO716" s="11" t="s">
        <v>14487</v>
      </c>
      <c r="AP716" s="13" t="s">
        <v>14488</v>
      </c>
      <c r="AQ716" s="2">
        <v>15976</v>
      </c>
      <c r="AR716" s="11" t="s">
        <v>14481</v>
      </c>
      <c r="AS716" s="11" t="s">
        <v>14487</v>
      </c>
      <c r="AT716" s="13" t="s">
        <v>14488</v>
      </c>
      <c r="AU716" s="2"/>
      <c r="AV716" s="2"/>
      <c r="AW716" s="2"/>
      <c r="AX716" s="11"/>
      <c r="AY716" s="11"/>
      <c r="AZ716" s="11"/>
      <c r="BA716" s="2" t="s">
        <v>132</v>
      </c>
      <c r="BB716" s="2"/>
      <c r="BC716" s="2">
        <v>0</v>
      </c>
      <c r="BD716" s="2">
        <v>0</v>
      </c>
      <c r="BE716" s="2">
        <v>0</v>
      </c>
      <c r="BF716" s="2">
        <v>0</v>
      </c>
      <c r="BG716" s="2">
        <v>0</v>
      </c>
      <c r="BH716" s="2">
        <v>0</v>
      </c>
      <c r="BI716" s="2">
        <v>0</v>
      </c>
      <c r="BJ716" s="2">
        <v>0</v>
      </c>
      <c r="BK716" s="2">
        <v>0</v>
      </c>
      <c r="BL716" s="2">
        <v>0</v>
      </c>
      <c r="BM716" s="2">
        <v>0</v>
      </c>
      <c r="BN716" s="2">
        <v>0</v>
      </c>
      <c r="BO716" s="2">
        <v>0</v>
      </c>
      <c r="BP716" s="2">
        <v>0</v>
      </c>
      <c r="BQ716" s="2">
        <v>6400</v>
      </c>
      <c r="BR716" s="2">
        <v>6400</v>
      </c>
      <c r="BS716" s="2">
        <v>0</v>
      </c>
      <c r="BT716" s="2">
        <v>0</v>
      </c>
      <c r="BU716" s="2">
        <v>0</v>
      </c>
    </row>
    <row r="717" spans="1:73" ht="156" x14ac:dyDescent="0.2">
      <c r="A717" s="27">
        <v>712</v>
      </c>
      <c r="B717" s="9" t="s">
        <v>6677</v>
      </c>
      <c r="C717" s="27">
        <v>728</v>
      </c>
      <c r="D717" s="27">
        <v>728</v>
      </c>
      <c r="E717" s="27"/>
      <c r="F717" s="11" t="s">
        <v>12432</v>
      </c>
      <c r="G717" s="44" t="s">
        <v>12433</v>
      </c>
      <c r="H717" s="28" t="s">
        <v>1742</v>
      </c>
      <c r="I717" s="28" t="s">
        <v>15167</v>
      </c>
      <c r="J717" s="28"/>
      <c r="K717" s="2">
        <v>1732</v>
      </c>
      <c r="L717" s="2">
        <v>889</v>
      </c>
      <c r="M717" s="2">
        <v>843</v>
      </c>
      <c r="N717" s="2">
        <v>3762</v>
      </c>
      <c r="O717" s="2">
        <v>342</v>
      </c>
      <c r="P717" s="2"/>
      <c r="Q717" s="2">
        <f t="shared" si="22"/>
        <v>5336</v>
      </c>
      <c r="R717" s="2">
        <v>71022</v>
      </c>
      <c r="S717" s="2">
        <f t="shared" si="23"/>
        <v>378973392</v>
      </c>
      <c r="T717" s="2"/>
      <c r="U717" s="2"/>
      <c r="V717" s="11" t="s">
        <v>8216</v>
      </c>
      <c r="W717" s="11" t="s">
        <v>6979</v>
      </c>
      <c r="X717" s="11" t="s">
        <v>7783</v>
      </c>
      <c r="Y717" s="11" t="s">
        <v>116</v>
      </c>
      <c r="Z717" s="11" t="s">
        <v>7783</v>
      </c>
      <c r="AA717" s="11" t="s">
        <v>8217</v>
      </c>
      <c r="AB717" s="11" t="s">
        <v>7785</v>
      </c>
      <c r="AC717" s="11" t="s">
        <v>68</v>
      </c>
      <c r="AD717" s="11" t="s">
        <v>8218</v>
      </c>
      <c r="AE717" s="11" t="s">
        <v>7667</v>
      </c>
      <c r="AF717" s="2"/>
      <c r="AG717" s="2"/>
      <c r="AH717" s="11" t="s">
        <v>9575</v>
      </c>
      <c r="AI717" s="28" t="s">
        <v>9794</v>
      </c>
      <c r="AJ717" s="11" t="s">
        <v>9725</v>
      </c>
      <c r="AK717" s="2">
        <v>75303.728070175435</v>
      </c>
      <c r="AL717" s="13" t="s">
        <v>14489</v>
      </c>
      <c r="AM717" s="2">
        <v>71016</v>
      </c>
      <c r="AN717" s="11" t="s">
        <v>14481</v>
      </c>
      <c r="AO717" s="11" t="s">
        <v>14490</v>
      </c>
      <c r="AP717" s="13" t="s">
        <v>14483</v>
      </c>
      <c r="AQ717" s="2">
        <v>71016</v>
      </c>
      <c r="AR717" s="11" t="s">
        <v>14481</v>
      </c>
      <c r="AS717" s="11" t="s">
        <v>14490</v>
      </c>
      <c r="AT717" s="13" t="s">
        <v>14483</v>
      </c>
      <c r="AU717" s="2"/>
      <c r="AV717" s="2"/>
      <c r="AW717" s="2"/>
      <c r="AX717" s="11"/>
      <c r="AY717" s="11"/>
      <c r="AZ717" s="11"/>
      <c r="BA717" s="2" t="s">
        <v>132</v>
      </c>
      <c r="BB717" s="2"/>
      <c r="BC717" s="2">
        <v>0</v>
      </c>
      <c r="BD717" s="2">
        <v>0</v>
      </c>
      <c r="BE717" s="2">
        <v>0</v>
      </c>
      <c r="BF717" s="2">
        <v>0</v>
      </c>
      <c r="BG717" s="2">
        <v>0</v>
      </c>
      <c r="BH717" s="2">
        <v>0</v>
      </c>
      <c r="BI717" s="2">
        <v>0</v>
      </c>
      <c r="BJ717" s="2">
        <v>0</v>
      </c>
      <c r="BK717" s="2">
        <v>0</v>
      </c>
      <c r="BL717" s="2">
        <v>0</v>
      </c>
      <c r="BM717" s="2">
        <v>0</v>
      </c>
      <c r="BN717" s="2">
        <v>0</v>
      </c>
      <c r="BO717" s="2">
        <v>0</v>
      </c>
      <c r="BP717" s="2">
        <v>0</v>
      </c>
      <c r="BQ717" s="2">
        <v>2052</v>
      </c>
      <c r="BR717" s="2">
        <v>3284</v>
      </c>
      <c r="BS717" s="2">
        <v>0</v>
      </c>
      <c r="BT717" s="2">
        <v>0</v>
      </c>
      <c r="BU717" s="2">
        <v>0</v>
      </c>
    </row>
    <row r="718" spans="1:73" ht="84" x14ac:dyDescent="0.2">
      <c r="A718" s="27">
        <v>713</v>
      </c>
      <c r="B718" s="9" t="s">
        <v>6678</v>
      </c>
      <c r="C718" s="27">
        <v>729</v>
      </c>
      <c r="D718" s="27">
        <v>729</v>
      </c>
      <c r="E718" s="27"/>
      <c r="F718" s="11" t="s">
        <v>12434</v>
      </c>
      <c r="G718" s="44" t="s">
        <v>12435</v>
      </c>
      <c r="H718" s="28" t="s">
        <v>1742</v>
      </c>
      <c r="I718" s="28" t="s">
        <v>15167</v>
      </c>
      <c r="J718" s="28"/>
      <c r="K718" s="2">
        <v>4695</v>
      </c>
      <c r="L718" s="2">
        <v>2052</v>
      </c>
      <c r="M718" s="2">
        <v>2643</v>
      </c>
      <c r="N718" s="2">
        <v>5814</v>
      </c>
      <c r="O718" s="2">
        <v>342</v>
      </c>
      <c r="P718" s="2"/>
      <c r="Q718" s="2">
        <f t="shared" si="22"/>
        <v>4310</v>
      </c>
      <c r="R718" s="2">
        <v>123879</v>
      </c>
      <c r="S718" s="2">
        <f t="shared" si="23"/>
        <v>533918490</v>
      </c>
      <c r="T718" s="2"/>
      <c r="U718" s="2"/>
      <c r="V718" s="11" t="s">
        <v>8219</v>
      </c>
      <c r="W718" s="11" t="s">
        <v>6980</v>
      </c>
      <c r="X718" s="11" t="s">
        <v>7783</v>
      </c>
      <c r="Y718" s="11" t="s">
        <v>116</v>
      </c>
      <c r="Z718" s="11" t="s">
        <v>7783</v>
      </c>
      <c r="AA718" s="11" t="s">
        <v>8220</v>
      </c>
      <c r="AB718" s="11" t="s">
        <v>7785</v>
      </c>
      <c r="AC718" s="11" t="s">
        <v>68</v>
      </c>
      <c r="AD718" s="11" t="s">
        <v>8218</v>
      </c>
      <c r="AE718" s="11" t="s">
        <v>7667</v>
      </c>
      <c r="AF718" s="2"/>
      <c r="AG718" s="2"/>
      <c r="AH718" s="11" t="s">
        <v>9575</v>
      </c>
      <c r="AI718" s="28" t="s">
        <v>9794</v>
      </c>
      <c r="AJ718" s="11" t="s">
        <v>9725</v>
      </c>
      <c r="AK718" s="2">
        <v>131368.96929824559</v>
      </c>
      <c r="AL718" s="13" t="s">
        <v>14491</v>
      </c>
      <c r="AM718" s="2">
        <v>124004</v>
      </c>
      <c r="AN718" s="11" t="s">
        <v>14478</v>
      </c>
      <c r="AO718" s="11" t="s">
        <v>14482</v>
      </c>
      <c r="AP718" s="13" t="s">
        <v>14483</v>
      </c>
      <c r="AQ718" s="2">
        <v>124004</v>
      </c>
      <c r="AR718" s="11" t="s">
        <v>14478</v>
      </c>
      <c r="AS718" s="11" t="s">
        <v>14482</v>
      </c>
      <c r="AT718" s="13" t="s">
        <v>14483</v>
      </c>
      <c r="AU718" s="2"/>
      <c r="AV718" s="2"/>
      <c r="AW718" s="2"/>
      <c r="AX718" s="11"/>
      <c r="AY718" s="11"/>
      <c r="AZ718" s="11"/>
      <c r="BA718" s="2" t="s">
        <v>132</v>
      </c>
      <c r="BB718" s="2"/>
      <c r="BC718" s="2">
        <v>0</v>
      </c>
      <c r="BD718" s="2">
        <v>0</v>
      </c>
      <c r="BE718" s="2">
        <v>0</v>
      </c>
      <c r="BF718" s="2">
        <v>0</v>
      </c>
      <c r="BG718" s="2">
        <v>0</v>
      </c>
      <c r="BH718" s="2">
        <v>0</v>
      </c>
      <c r="BI718" s="2">
        <v>0</v>
      </c>
      <c r="BJ718" s="2">
        <v>0</v>
      </c>
      <c r="BK718" s="2">
        <v>0</v>
      </c>
      <c r="BL718" s="2">
        <v>0</v>
      </c>
      <c r="BM718" s="2">
        <v>0</v>
      </c>
      <c r="BN718" s="2">
        <v>0</v>
      </c>
      <c r="BO718" s="2">
        <v>0</v>
      </c>
      <c r="BP718" s="2">
        <v>0</v>
      </c>
      <c r="BQ718" s="2">
        <v>1026</v>
      </c>
      <c r="BR718" s="2">
        <v>3284</v>
      </c>
      <c r="BS718" s="2">
        <v>0</v>
      </c>
      <c r="BT718" s="2">
        <v>0</v>
      </c>
      <c r="BU718" s="2">
        <v>0</v>
      </c>
    </row>
    <row r="719" spans="1:73" ht="96" x14ac:dyDescent="0.2">
      <c r="A719" s="27">
        <v>714</v>
      </c>
      <c r="B719" s="9" t="s">
        <v>6683</v>
      </c>
      <c r="C719" s="27">
        <v>730</v>
      </c>
      <c r="D719" s="27">
        <v>730</v>
      </c>
      <c r="E719" s="27"/>
      <c r="F719" s="11" t="s">
        <v>12436</v>
      </c>
      <c r="G719" s="44" t="s">
        <v>12437</v>
      </c>
      <c r="H719" s="28" t="s">
        <v>1742</v>
      </c>
      <c r="I719" s="28" t="s">
        <v>15167</v>
      </c>
      <c r="J719" s="28"/>
      <c r="K719" s="2">
        <v>0</v>
      </c>
      <c r="L719" s="2">
        <v>0</v>
      </c>
      <c r="M719" s="2">
        <v>0</v>
      </c>
      <c r="N719" s="2">
        <v>0</v>
      </c>
      <c r="O719" s="2">
        <v>0</v>
      </c>
      <c r="P719" s="2"/>
      <c r="Q719" s="2">
        <f t="shared" si="22"/>
        <v>768</v>
      </c>
      <c r="R719" s="2">
        <v>9513</v>
      </c>
      <c r="S719" s="2">
        <f t="shared" si="23"/>
        <v>7305984</v>
      </c>
      <c r="T719" s="2"/>
      <c r="U719" s="2"/>
      <c r="V719" s="11" t="s">
        <v>8224</v>
      </c>
      <c r="W719" s="11" t="s">
        <v>6982</v>
      </c>
      <c r="X719" s="11" t="s">
        <v>7755</v>
      </c>
      <c r="Y719" s="11" t="s">
        <v>7784</v>
      </c>
      <c r="Z719" s="11" t="s">
        <v>7755</v>
      </c>
      <c r="AA719" s="11" t="s">
        <v>8225</v>
      </c>
      <c r="AB719" s="11" t="s">
        <v>8188</v>
      </c>
      <c r="AC719" s="11" t="s">
        <v>68</v>
      </c>
      <c r="AD719" s="11" t="s">
        <v>8226</v>
      </c>
      <c r="AE719" s="11" t="s">
        <v>7667</v>
      </c>
      <c r="AF719" s="2"/>
      <c r="AG719" s="2"/>
      <c r="AH719" s="11" t="s">
        <v>9575</v>
      </c>
      <c r="AI719" s="28" t="s">
        <v>9794</v>
      </c>
      <c r="AJ719" s="11" t="s">
        <v>9725</v>
      </c>
      <c r="AK719" s="2">
        <v>10073.4375</v>
      </c>
      <c r="AL719" s="13" t="s">
        <v>14477</v>
      </c>
      <c r="AM719" s="2"/>
      <c r="AN719" s="11"/>
      <c r="AO719" s="11"/>
      <c r="AP719" s="13"/>
      <c r="AQ719" s="2"/>
      <c r="AR719" s="11"/>
      <c r="AS719" s="11"/>
      <c r="AT719" s="13"/>
      <c r="AU719" s="2"/>
      <c r="AV719" s="2"/>
      <c r="AW719" s="2"/>
      <c r="AX719" s="11"/>
      <c r="AY719" s="11"/>
      <c r="AZ719" s="11"/>
      <c r="BA719" s="2" t="s">
        <v>132</v>
      </c>
      <c r="BB719" s="2"/>
      <c r="BC719" s="2">
        <v>0</v>
      </c>
      <c r="BD719" s="2">
        <v>0</v>
      </c>
      <c r="BE719" s="2">
        <v>0</v>
      </c>
      <c r="BF719" s="2">
        <v>0</v>
      </c>
      <c r="BG719" s="2">
        <v>0</v>
      </c>
      <c r="BH719" s="2">
        <v>0</v>
      </c>
      <c r="BI719" s="2">
        <v>0</v>
      </c>
      <c r="BJ719" s="2">
        <v>0</v>
      </c>
      <c r="BK719" s="2">
        <v>0</v>
      </c>
      <c r="BL719" s="2">
        <v>0</v>
      </c>
      <c r="BM719" s="2">
        <v>0</v>
      </c>
      <c r="BN719" s="2">
        <v>0</v>
      </c>
      <c r="BO719" s="2">
        <v>0</v>
      </c>
      <c r="BP719" s="2">
        <v>0</v>
      </c>
      <c r="BQ719" s="2">
        <v>0</v>
      </c>
      <c r="BR719" s="2">
        <v>768</v>
      </c>
      <c r="BS719" s="2">
        <v>0</v>
      </c>
      <c r="BT719" s="2">
        <v>0</v>
      </c>
      <c r="BU719" s="2">
        <v>0</v>
      </c>
    </row>
    <row r="720" spans="1:73" ht="84" x14ac:dyDescent="0.2">
      <c r="A720" s="27">
        <v>715</v>
      </c>
      <c r="B720" s="9" t="s">
        <v>6682</v>
      </c>
      <c r="C720" s="27">
        <v>731</v>
      </c>
      <c r="D720" s="27">
        <v>731</v>
      </c>
      <c r="E720" s="27"/>
      <c r="F720" s="11" t="s">
        <v>12424</v>
      </c>
      <c r="G720" s="44" t="s">
        <v>12425</v>
      </c>
      <c r="H720" s="28" t="s">
        <v>1742</v>
      </c>
      <c r="I720" s="28" t="s">
        <v>15167</v>
      </c>
      <c r="J720" s="28"/>
      <c r="K720" s="2">
        <v>0</v>
      </c>
      <c r="L720" s="2">
        <v>0</v>
      </c>
      <c r="M720" s="2">
        <v>0</v>
      </c>
      <c r="N720" s="2">
        <v>3140</v>
      </c>
      <c r="O720" s="2">
        <v>0</v>
      </c>
      <c r="P720" s="2"/>
      <c r="Q720" s="2">
        <f t="shared" si="22"/>
        <v>480</v>
      </c>
      <c r="R720" s="2">
        <v>20937</v>
      </c>
      <c r="S720" s="2">
        <f t="shared" si="23"/>
        <v>10049760</v>
      </c>
      <c r="T720" s="2"/>
      <c r="U720" s="2"/>
      <c r="V720" s="11" t="s">
        <v>8193</v>
      </c>
      <c r="W720" s="11" t="s">
        <v>6971</v>
      </c>
      <c r="X720" s="11" t="s">
        <v>7755</v>
      </c>
      <c r="Y720" s="11" t="s">
        <v>7784</v>
      </c>
      <c r="Z720" s="11" t="s">
        <v>7755</v>
      </c>
      <c r="AA720" s="11" t="s">
        <v>8194</v>
      </c>
      <c r="AB720" s="11" t="s">
        <v>8188</v>
      </c>
      <c r="AC720" s="11" t="s">
        <v>68</v>
      </c>
      <c r="AD720" s="11" t="s">
        <v>8195</v>
      </c>
      <c r="AE720" s="11" t="s">
        <v>7667</v>
      </c>
      <c r="AF720" s="2"/>
      <c r="AG720" s="2"/>
      <c r="AH720" s="11" t="s">
        <v>9575</v>
      </c>
      <c r="AI720" s="28" t="s">
        <v>9794</v>
      </c>
      <c r="AJ720" s="11" t="s">
        <v>9725</v>
      </c>
      <c r="AK720" s="2">
        <v>22184.53125</v>
      </c>
      <c r="AL720" s="13" t="s">
        <v>14477</v>
      </c>
      <c r="AM720" s="2">
        <v>20916</v>
      </c>
      <c r="AN720" s="11" t="s">
        <v>14470</v>
      </c>
      <c r="AO720" s="11" t="s">
        <v>14476</v>
      </c>
      <c r="AP720" s="13" t="s">
        <v>14439</v>
      </c>
      <c r="AQ720" s="2">
        <v>20916</v>
      </c>
      <c r="AR720" s="11" t="s">
        <v>14470</v>
      </c>
      <c r="AS720" s="11" t="s">
        <v>14476</v>
      </c>
      <c r="AT720" s="13" t="s">
        <v>14439</v>
      </c>
      <c r="AU720" s="2"/>
      <c r="AV720" s="2"/>
      <c r="AW720" s="2"/>
      <c r="AX720" s="11"/>
      <c r="AY720" s="11"/>
      <c r="AZ720" s="11"/>
      <c r="BA720" s="2" t="s">
        <v>132</v>
      </c>
      <c r="BB720" s="2">
        <v>160</v>
      </c>
      <c r="BC720" s="2">
        <v>0</v>
      </c>
      <c r="BD720" s="2">
        <v>0</v>
      </c>
      <c r="BE720" s="2">
        <v>0</v>
      </c>
      <c r="BF720" s="2">
        <v>0</v>
      </c>
      <c r="BG720" s="2">
        <v>0</v>
      </c>
      <c r="BH720" s="2">
        <v>0</v>
      </c>
      <c r="BI720" s="2">
        <v>0</v>
      </c>
      <c r="BJ720" s="2">
        <v>0</v>
      </c>
      <c r="BK720" s="2">
        <v>0</v>
      </c>
      <c r="BL720" s="2">
        <v>0</v>
      </c>
      <c r="BM720" s="2">
        <v>0</v>
      </c>
      <c r="BN720" s="2">
        <v>0</v>
      </c>
      <c r="BO720" s="2">
        <v>0</v>
      </c>
      <c r="BP720" s="2">
        <v>0</v>
      </c>
      <c r="BQ720" s="2">
        <v>0</v>
      </c>
      <c r="BR720" s="2">
        <v>320</v>
      </c>
      <c r="BS720" s="2">
        <v>0</v>
      </c>
      <c r="BT720" s="2">
        <v>0</v>
      </c>
      <c r="BU720" s="2">
        <v>0</v>
      </c>
    </row>
    <row r="721" spans="1:73" ht="132" x14ac:dyDescent="0.2">
      <c r="A721" s="27">
        <v>716</v>
      </c>
      <c r="B721" s="9" t="s">
        <v>6672</v>
      </c>
      <c r="C721" s="27">
        <v>732</v>
      </c>
      <c r="D721" s="27">
        <v>732</v>
      </c>
      <c r="E721" s="27"/>
      <c r="F721" s="11" t="s">
        <v>12408</v>
      </c>
      <c r="G721" s="44" t="s">
        <v>12438</v>
      </c>
      <c r="H721" s="28" t="s">
        <v>1742</v>
      </c>
      <c r="I721" s="28" t="s">
        <v>15207</v>
      </c>
      <c r="J721" s="28"/>
      <c r="K721" s="2">
        <v>4000</v>
      </c>
      <c r="L721" s="2">
        <v>3000</v>
      </c>
      <c r="M721" s="2">
        <v>1000</v>
      </c>
      <c r="N721" s="2">
        <v>6000</v>
      </c>
      <c r="O721" s="2">
        <v>250</v>
      </c>
      <c r="P721" s="2"/>
      <c r="Q721" s="2">
        <f t="shared" si="22"/>
        <v>3750</v>
      </c>
      <c r="R721" s="2">
        <v>30912</v>
      </c>
      <c r="S721" s="2">
        <f t="shared" si="23"/>
        <v>115920000</v>
      </c>
      <c r="T721" s="2"/>
      <c r="U721" s="2"/>
      <c r="V721" s="11" t="s">
        <v>8228</v>
      </c>
      <c r="W721" s="11" t="s">
        <v>6984</v>
      </c>
      <c r="X721" s="11" t="s">
        <v>7755</v>
      </c>
      <c r="Y721" s="11" t="s">
        <v>7784</v>
      </c>
      <c r="Z721" s="11" t="s">
        <v>7755</v>
      </c>
      <c r="AA721" s="11" t="s">
        <v>8229</v>
      </c>
      <c r="AB721" s="11" t="s">
        <v>8188</v>
      </c>
      <c r="AC721" s="11" t="s">
        <v>68</v>
      </c>
      <c r="AD721" s="11" t="s">
        <v>8230</v>
      </c>
      <c r="AE721" s="11" t="s">
        <v>7667</v>
      </c>
      <c r="AF721" s="2"/>
      <c r="AG721" s="2"/>
      <c r="AH721" s="11" t="s">
        <v>9575</v>
      </c>
      <c r="AI721" s="28" t="s">
        <v>9794</v>
      </c>
      <c r="AJ721" s="11" t="s">
        <v>9725</v>
      </c>
      <c r="AK721" s="2">
        <v>27039.599999999999</v>
      </c>
      <c r="AL721" s="13" t="s">
        <v>14477</v>
      </c>
      <c r="AM721" s="2">
        <v>25481</v>
      </c>
      <c r="AN721" s="11" t="s">
        <v>9553</v>
      </c>
      <c r="AO721" s="11" t="s">
        <v>14492</v>
      </c>
      <c r="AP721" s="13" t="s">
        <v>14493</v>
      </c>
      <c r="AQ721" s="2">
        <v>25.515000000000001</v>
      </c>
      <c r="AR721" s="11" t="s">
        <v>14472</v>
      </c>
      <c r="AS721" s="11" t="s">
        <v>14494</v>
      </c>
      <c r="AT721" s="13" t="s">
        <v>14495</v>
      </c>
      <c r="AU721" s="2"/>
      <c r="AV721" s="2"/>
      <c r="AW721" s="2"/>
      <c r="AX721" s="11"/>
      <c r="AY721" s="11"/>
      <c r="AZ721" s="11"/>
      <c r="BA721" s="2" t="s">
        <v>132</v>
      </c>
      <c r="BB721" s="2"/>
      <c r="BC721" s="2">
        <v>0</v>
      </c>
      <c r="BD721" s="2">
        <v>0</v>
      </c>
      <c r="BE721" s="2">
        <v>0</v>
      </c>
      <c r="BF721" s="2">
        <v>0</v>
      </c>
      <c r="BG721" s="2">
        <v>0</v>
      </c>
      <c r="BH721" s="2">
        <v>0</v>
      </c>
      <c r="BI721" s="2">
        <v>0</v>
      </c>
      <c r="BJ721" s="2">
        <v>0</v>
      </c>
      <c r="BK721" s="2">
        <v>0</v>
      </c>
      <c r="BL721" s="2">
        <v>0</v>
      </c>
      <c r="BM721" s="2">
        <v>0</v>
      </c>
      <c r="BN721" s="2">
        <v>0</v>
      </c>
      <c r="BO721" s="2">
        <v>0</v>
      </c>
      <c r="BP721" s="2">
        <v>0</v>
      </c>
      <c r="BQ721" s="2">
        <v>2500</v>
      </c>
      <c r="BR721" s="2">
        <v>1250</v>
      </c>
      <c r="BS721" s="2">
        <v>0</v>
      </c>
      <c r="BT721" s="2">
        <v>0</v>
      </c>
      <c r="BU721" s="2">
        <v>0</v>
      </c>
    </row>
    <row r="722" spans="1:73" ht="72" x14ac:dyDescent="0.2">
      <c r="A722" s="27">
        <v>717</v>
      </c>
      <c r="B722" s="9" t="s">
        <v>6673</v>
      </c>
      <c r="C722" s="27">
        <v>733</v>
      </c>
      <c r="D722" s="27">
        <v>733</v>
      </c>
      <c r="E722" s="27"/>
      <c r="F722" s="11" t="s">
        <v>12410</v>
      </c>
      <c r="G722" s="44" t="s">
        <v>12439</v>
      </c>
      <c r="H722" s="28" t="s">
        <v>1742</v>
      </c>
      <c r="I722" s="28" t="s">
        <v>15167</v>
      </c>
      <c r="J722" s="28"/>
      <c r="K722" s="2">
        <v>0</v>
      </c>
      <c r="L722" s="2">
        <v>0</v>
      </c>
      <c r="M722" s="2">
        <v>0</v>
      </c>
      <c r="N722" s="2">
        <v>9010</v>
      </c>
      <c r="O722" s="2">
        <v>0</v>
      </c>
      <c r="P722" s="2"/>
      <c r="Q722" s="2">
        <f t="shared" si="22"/>
        <v>3180</v>
      </c>
      <c r="R722" s="2">
        <v>22932</v>
      </c>
      <c r="S722" s="2">
        <f t="shared" si="23"/>
        <v>72923760</v>
      </c>
      <c r="T722" s="2"/>
      <c r="U722" s="2"/>
      <c r="V722" s="11" t="s">
        <v>8231</v>
      </c>
      <c r="W722" s="11" t="s">
        <v>6985</v>
      </c>
      <c r="X722" s="11" t="s">
        <v>7755</v>
      </c>
      <c r="Y722" s="11" t="s">
        <v>7784</v>
      </c>
      <c r="Z722" s="11" t="s">
        <v>7755</v>
      </c>
      <c r="AA722" s="11" t="s">
        <v>8232</v>
      </c>
      <c r="AB722" s="11" t="s">
        <v>8188</v>
      </c>
      <c r="AC722" s="11" t="s">
        <v>68</v>
      </c>
      <c r="AD722" s="11" t="s">
        <v>8233</v>
      </c>
      <c r="AE722" s="11" t="s">
        <v>7667</v>
      </c>
      <c r="AF722" s="2"/>
      <c r="AG722" s="2"/>
      <c r="AH722" s="11" t="s">
        <v>9575</v>
      </c>
      <c r="AI722" s="28" t="s">
        <v>9794</v>
      </c>
      <c r="AJ722" s="11" t="s">
        <v>9725</v>
      </c>
      <c r="AK722" s="2">
        <v>17218.514150943396</v>
      </c>
      <c r="AL722" s="13" t="s">
        <v>14477</v>
      </c>
      <c r="AM722" s="2">
        <v>16240</v>
      </c>
      <c r="AN722" s="11" t="s">
        <v>9553</v>
      </c>
      <c r="AO722" s="11" t="s">
        <v>14496</v>
      </c>
      <c r="AP722" s="13" t="s">
        <v>14497</v>
      </c>
      <c r="AQ722" s="2">
        <v>16254</v>
      </c>
      <c r="AR722" s="11" t="s">
        <v>14498</v>
      </c>
      <c r="AS722" s="11" t="s">
        <v>14499</v>
      </c>
      <c r="AT722" s="13" t="s">
        <v>14500</v>
      </c>
      <c r="AU722" s="2"/>
      <c r="AV722" s="2"/>
      <c r="AW722" s="2"/>
      <c r="AX722" s="11"/>
      <c r="AY722" s="11"/>
      <c r="AZ722" s="11"/>
      <c r="BA722" s="2" t="s">
        <v>132</v>
      </c>
      <c r="BB722" s="2">
        <v>1060</v>
      </c>
      <c r="BC722" s="2">
        <v>0</v>
      </c>
      <c r="BD722" s="2">
        <v>0</v>
      </c>
      <c r="BE722" s="2">
        <v>0</v>
      </c>
      <c r="BF722" s="2">
        <v>0</v>
      </c>
      <c r="BG722" s="2">
        <v>0</v>
      </c>
      <c r="BH722" s="2">
        <v>0</v>
      </c>
      <c r="BI722" s="2">
        <v>0</v>
      </c>
      <c r="BJ722" s="2">
        <v>0</v>
      </c>
      <c r="BK722" s="2">
        <v>0</v>
      </c>
      <c r="BL722" s="2">
        <v>0</v>
      </c>
      <c r="BM722" s="2">
        <v>0</v>
      </c>
      <c r="BN722" s="2">
        <v>0</v>
      </c>
      <c r="BO722" s="2">
        <v>0</v>
      </c>
      <c r="BP722" s="2">
        <v>0</v>
      </c>
      <c r="BQ722" s="2">
        <v>0</v>
      </c>
      <c r="BR722" s="2">
        <v>2120</v>
      </c>
      <c r="BS722" s="2">
        <v>0</v>
      </c>
      <c r="BT722" s="2">
        <v>0</v>
      </c>
      <c r="BU722" s="2">
        <v>0</v>
      </c>
    </row>
    <row r="723" spans="1:73" ht="108" x14ac:dyDescent="0.2">
      <c r="A723" s="27">
        <v>718</v>
      </c>
      <c r="B723" s="9" t="s">
        <v>6674</v>
      </c>
      <c r="C723" s="27">
        <v>734</v>
      </c>
      <c r="D723" s="27">
        <v>734</v>
      </c>
      <c r="E723" s="27"/>
      <c r="F723" s="11" t="s">
        <v>7156</v>
      </c>
      <c r="G723" s="44" t="s">
        <v>12423</v>
      </c>
      <c r="H723" s="28" t="s">
        <v>1742</v>
      </c>
      <c r="I723" s="28" t="s">
        <v>15167</v>
      </c>
      <c r="J723" s="28"/>
      <c r="K723" s="2">
        <v>0</v>
      </c>
      <c r="L723" s="2">
        <v>0</v>
      </c>
      <c r="M723" s="2">
        <v>0</v>
      </c>
      <c r="N723" s="2">
        <v>0</v>
      </c>
      <c r="O723" s="2">
        <v>0</v>
      </c>
      <c r="P723" s="2"/>
      <c r="Q723" s="2">
        <f t="shared" si="22"/>
        <v>1200</v>
      </c>
      <c r="R723" s="2">
        <v>32130</v>
      </c>
      <c r="S723" s="2">
        <f t="shared" si="23"/>
        <v>38556000</v>
      </c>
      <c r="T723" s="2"/>
      <c r="U723" s="2"/>
      <c r="V723" s="11" t="s">
        <v>8186</v>
      </c>
      <c r="W723" s="11" t="s">
        <v>6969</v>
      </c>
      <c r="X723" s="11" t="s">
        <v>7755</v>
      </c>
      <c r="Y723" s="11" t="s">
        <v>7784</v>
      </c>
      <c r="Z723" s="11" t="s">
        <v>7755</v>
      </c>
      <c r="AA723" s="11" t="s">
        <v>8187</v>
      </c>
      <c r="AB723" s="11" t="s">
        <v>8188</v>
      </c>
      <c r="AC723" s="11" t="s">
        <v>68</v>
      </c>
      <c r="AD723" s="11" t="s">
        <v>8189</v>
      </c>
      <c r="AE723" s="11" t="s">
        <v>7667</v>
      </c>
      <c r="AF723" s="2"/>
      <c r="AG723" s="2"/>
      <c r="AH723" s="11" t="s">
        <v>9575</v>
      </c>
      <c r="AI723" s="28" t="s">
        <v>9794</v>
      </c>
      <c r="AJ723" s="11" t="s">
        <v>9725</v>
      </c>
      <c r="AK723" s="2">
        <v>34055</v>
      </c>
      <c r="AL723" s="13" t="s">
        <v>14477</v>
      </c>
      <c r="AM723" s="2">
        <v>32121</v>
      </c>
      <c r="AN723" s="11" t="s">
        <v>14478</v>
      </c>
      <c r="AO723" s="11" t="s">
        <v>14479</v>
      </c>
      <c r="AP723" s="13" t="s">
        <v>14480</v>
      </c>
      <c r="AQ723" s="2">
        <v>32121</v>
      </c>
      <c r="AR723" s="11" t="s">
        <v>14478</v>
      </c>
      <c r="AS723" s="11" t="s">
        <v>14479</v>
      </c>
      <c r="AT723" s="13" t="s">
        <v>14480</v>
      </c>
      <c r="AU723" s="2"/>
      <c r="AV723" s="2"/>
      <c r="AW723" s="2"/>
      <c r="AX723" s="11"/>
      <c r="AY723" s="11"/>
      <c r="AZ723" s="11"/>
      <c r="BA723" s="2" t="s">
        <v>132</v>
      </c>
      <c r="BB723" s="2"/>
      <c r="BC723" s="2">
        <v>0</v>
      </c>
      <c r="BD723" s="2">
        <v>0</v>
      </c>
      <c r="BE723" s="2">
        <v>0</v>
      </c>
      <c r="BF723" s="2">
        <v>0</v>
      </c>
      <c r="BG723" s="2">
        <v>0</v>
      </c>
      <c r="BH723" s="2">
        <v>0</v>
      </c>
      <c r="BI723" s="2">
        <v>0</v>
      </c>
      <c r="BJ723" s="2">
        <v>0</v>
      </c>
      <c r="BK723" s="2">
        <v>0</v>
      </c>
      <c r="BL723" s="2">
        <v>0</v>
      </c>
      <c r="BM723" s="2">
        <v>0</v>
      </c>
      <c r="BN723" s="2">
        <v>0</v>
      </c>
      <c r="BO723" s="2">
        <v>0</v>
      </c>
      <c r="BP723" s="2">
        <v>0</v>
      </c>
      <c r="BQ723" s="2">
        <v>0</v>
      </c>
      <c r="BR723" s="2">
        <v>1200</v>
      </c>
      <c r="BS723" s="2">
        <v>0</v>
      </c>
      <c r="BT723" s="2">
        <v>0</v>
      </c>
      <c r="BU723" s="2">
        <v>0</v>
      </c>
    </row>
    <row r="724" spans="1:73" ht="60" x14ac:dyDescent="0.2">
      <c r="A724" s="27">
        <v>719</v>
      </c>
      <c r="B724" s="9" t="s">
        <v>6679</v>
      </c>
      <c r="C724" s="27">
        <v>735</v>
      </c>
      <c r="D724" s="27">
        <v>735</v>
      </c>
      <c r="E724" s="27"/>
      <c r="F724" s="11" t="s">
        <v>7159</v>
      </c>
      <c r="G724" s="44" t="s">
        <v>12444</v>
      </c>
      <c r="H724" s="28" t="s">
        <v>1742</v>
      </c>
      <c r="I724" s="28" t="s">
        <v>15207</v>
      </c>
      <c r="J724" s="28"/>
      <c r="K724" s="2">
        <v>0</v>
      </c>
      <c r="L724" s="2">
        <v>0</v>
      </c>
      <c r="M724" s="2">
        <v>0</v>
      </c>
      <c r="N724" s="2">
        <v>0</v>
      </c>
      <c r="O724" s="2">
        <v>0</v>
      </c>
      <c r="P724" s="2"/>
      <c r="Q724" s="2">
        <f t="shared" si="22"/>
        <v>275</v>
      </c>
      <c r="R724" s="2">
        <v>168000</v>
      </c>
      <c r="S724" s="2">
        <f t="shared" si="23"/>
        <v>46200000</v>
      </c>
      <c r="T724" s="2"/>
      <c r="U724" s="2"/>
      <c r="V724" s="11" t="s">
        <v>8663</v>
      </c>
      <c r="W724" s="11" t="s">
        <v>7160</v>
      </c>
      <c r="X724" s="11" t="s">
        <v>7783</v>
      </c>
      <c r="Y724" s="11" t="s">
        <v>399</v>
      </c>
      <c r="Z724" s="11" t="s">
        <v>7783</v>
      </c>
      <c r="AA724" s="11">
        <v>66300</v>
      </c>
      <c r="AB724" s="11" t="s">
        <v>7785</v>
      </c>
      <c r="AC724" s="11" t="s">
        <v>68</v>
      </c>
      <c r="AD724" s="11" t="s">
        <v>8664</v>
      </c>
      <c r="AE724" s="11" t="s">
        <v>7667</v>
      </c>
      <c r="AF724" s="2"/>
      <c r="AG724" s="2"/>
      <c r="AH724" s="11" t="s">
        <v>9575</v>
      </c>
      <c r="AI724" s="28" t="s">
        <v>9794</v>
      </c>
      <c r="AJ724" s="11" t="s">
        <v>9725</v>
      </c>
      <c r="AK724" s="2">
        <v>122850</v>
      </c>
      <c r="AL724" s="13" t="s">
        <v>14475</v>
      </c>
      <c r="AM724" s="2">
        <v>111300</v>
      </c>
      <c r="AN724" s="11" t="s">
        <v>14481</v>
      </c>
      <c r="AO724" s="11" t="s">
        <v>14482</v>
      </c>
      <c r="AP724" s="13" t="s">
        <v>14483</v>
      </c>
      <c r="AQ724" s="2">
        <v>111300</v>
      </c>
      <c r="AR724" s="11" t="s">
        <v>14481</v>
      </c>
      <c r="AS724" s="11" t="s">
        <v>14482</v>
      </c>
      <c r="AT724" s="13" t="s">
        <v>14483</v>
      </c>
      <c r="AU724" s="2"/>
      <c r="AV724" s="2"/>
      <c r="AW724" s="2"/>
      <c r="AX724" s="11"/>
      <c r="AY724" s="11"/>
      <c r="AZ724" s="11"/>
      <c r="BA724" s="2" t="s">
        <v>132</v>
      </c>
      <c r="BB724" s="2"/>
      <c r="BC724" s="2">
        <v>0</v>
      </c>
      <c r="BD724" s="2">
        <v>0</v>
      </c>
      <c r="BE724" s="2">
        <v>0</v>
      </c>
      <c r="BF724" s="2">
        <v>0</v>
      </c>
      <c r="BG724" s="2">
        <v>0</v>
      </c>
      <c r="BH724" s="2">
        <v>0</v>
      </c>
      <c r="BI724" s="2">
        <v>0</v>
      </c>
      <c r="BJ724" s="2">
        <v>0</v>
      </c>
      <c r="BK724" s="2">
        <v>0</v>
      </c>
      <c r="BL724" s="2">
        <v>0</v>
      </c>
      <c r="BM724" s="2">
        <v>0</v>
      </c>
      <c r="BN724" s="2">
        <v>0</v>
      </c>
      <c r="BO724" s="2">
        <v>0</v>
      </c>
      <c r="BP724" s="2">
        <v>0</v>
      </c>
      <c r="BQ724" s="2">
        <v>0</v>
      </c>
      <c r="BR724" s="2">
        <v>275</v>
      </c>
      <c r="BS724" s="2">
        <v>0</v>
      </c>
      <c r="BT724" s="2">
        <v>0</v>
      </c>
      <c r="BU724" s="2">
        <v>0</v>
      </c>
    </row>
    <row r="725" spans="1:73" ht="60" x14ac:dyDescent="0.2">
      <c r="A725" s="27">
        <v>720</v>
      </c>
      <c r="B725" s="9" t="s">
        <v>6675</v>
      </c>
      <c r="C725" s="27">
        <v>736</v>
      </c>
      <c r="D725" s="27">
        <v>736</v>
      </c>
      <c r="E725" s="27"/>
      <c r="F725" s="11" t="s">
        <v>7165</v>
      </c>
      <c r="G725" s="44" t="s">
        <v>12445</v>
      </c>
      <c r="H725" s="28" t="s">
        <v>1742</v>
      </c>
      <c r="I725" s="28" t="s">
        <v>15207</v>
      </c>
      <c r="J725" s="28"/>
      <c r="K725" s="2">
        <v>0</v>
      </c>
      <c r="L725" s="2">
        <v>0</v>
      </c>
      <c r="M725" s="2">
        <v>0</v>
      </c>
      <c r="N725" s="2">
        <v>0</v>
      </c>
      <c r="O725" s="2">
        <v>0</v>
      </c>
      <c r="P725" s="2"/>
      <c r="Q725" s="2">
        <f t="shared" si="22"/>
        <v>36</v>
      </c>
      <c r="R725" s="2">
        <v>930888</v>
      </c>
      <c r="S725" s="2">
        <f t="shared" si="23"/>
        <v>33511968</v>
      </c>
      <c r="T725" s="2"/>
      <c r="U725" s="2"/>
      <c r="V725" s="11" t="s">
        <v>8673</v>
      </c>
      <c r="W725" s="11" t="s">
        <v>7166</v>
      </c>
      <c r="X725" s="11" t="s">
        <v>7783</v>
      </c>
      <c r="Y725" s="11" t="s">
        <v>116</v>
      </c>
      <c r="Z725" s="11" t="s">
        <v>7783</v>
      </c>
      <c r="AA725" s="11" t="s">
        <v>8674</v>
      </c>
      <c r="AB725" s="11" t="s">
        <v>7785</v>
      </c>
      <c r="AC725" s="11" t="s">
        <v>68</v>
      </c>
      <c r="AD725" s="11" t="s">
        <v>8675</v>
      </c>
      <c r="AE725" s="11" t="s">
        <v>7667</v>
      </c>
      <c r="AF725" s="2"/>
      <c r="AG725" s="2"/>
      <c r="AH725" s="11" t="s">
        <v>9575</v>
      </c>
      <c r="AI725" s="28" t="s">
        <v>9794</v>
      </c>
      <c r="AJ725" s="11" t="s">
        <v>9725</v>
      </c>
      <c r="AK725" s="2">
        <v>987700</v>
      </c>
      <c r="AL725" s="13" t="s">
        <v>14491</v>
      </c>
      <c r="AM725" s="2">
        <v>913500</v>
      </c>
      <c r="AN725" s="11" t="s">
        <v>14478</v>
      </c>
      <c r="AO725" s="11" t="s">
        <v>14482</v>
      </c>
      <c r="AP725" s="13" t="s">
        <v>14483</v>
      </c>
      <c r="AQ725" s="2">
        <v>913500</v>
      </c>
      <c r="AR725" s="11" t="s">
        <v>14478</v>
      </c>
      <c r="AS725" s="11" t="s">
        <v>14482</v>
      </c>
      <c r="AT725" s="13" t="s">
        <v>14483</v>
      </c>
      <c r="AU725" s="2"/>
      <c r="AV725" s="2"/>
      <c r="AW725" s="2"/>
      <c r="AX725" s="11"/>
      <c r="AY725" s="11"/>
      <c r="AZ725" s="11"/>
      <c r="BA725" s="2" t="s">
        <v>132</v>
      </c>
      <c r="BB725" s="2"/>
      <c r="BC725" s="2">
        <v>0</v>
      </c>
      <c r="BD725" s="2">
        <v>0</v>
      </c>
      <c r="BE725" s="2">
        <v>0</v>
      </c>
      <c r="BF725" s="2">
        <v>0</v>
      </c>
      <c r="BG725" s="2">
        <v>0</v>
      </c>
      <c r="BH725" s="2">
        <v>0</v>
      </c>
      <c r="BI725" s="2">
        <v>0</v>
      </c>
      <c r="BJ725" s="2">
        <v>0</v>
      </c>
      <c r="BK725" s="2">
        <v>0</v>
      </c>
      <c r="BL725" s="2">
        <v>0</v>
      </c>
      <c r="BM725" s="2">
        <v>0</v>
      </c>
      <c r="BN725" s="2">
        <v>0</v>
      </c>
      <c r="BO725" s="2">
        <v>0</v>
      </c>
      <c r="BP725" s="2">
        <v>0</v>
      </c>
      <c r="BQ725" s="2">
        <v>0</v>
      </c>
      <c r="BR725" s="2">
        <v>36</v>
      </c>
      <c r="BS725" s="2">
        <v>0</v>
      </c>
      <c r="BT725" s="2">
        <v>0</v>
      </c>
      <c r="BU725" s="2">
        <v>0</v>
      </c>
    </row>
    <row r="726" spans="1:73" ht="60" x14ac:dyDescent="0.2">
      <c r="A726" s="27">
        <v>721</v>
      </c>
      <c r="B726" s="9" t="s">
        <v>6676</v>
      </c>
      <c r="C726" s="27">
        <v>737</v>
      </c>
      <c r="D726" s="27">
        <v>737</v>
      </c>
      <c r="E726" s="27"/>
      <c r="F726" s="11" t="s">
        <v>7167</v>
      </c>
      <c r="G726" s="44" t="s">
        <v>12446</v>
      </c>
      <c r="H726" s="28" t="s">
        <v>1742</v>
      </c>
      <c r="I726" s="28" t="s">
        <v>15167</v>
      </c>
      <c r="J726" s="28"/>
      <c r="K726" s="2">
        <v>0</v>
      </c>
      <c r="L726" s="2">
        <v>0</v>
      </c>
      <c r="M726" s="2">
        <v>0</v>
      </c>
      <c r="N726" s="2">
        <v>0</v>
      </c>
      <c r="O726" s="2">
        <v>0</v>
      </c>
      <c r="P726" s="2"/>
      <c r="Q726" s="2">
        <f t="shared" si="22"/>
        <v>12</v>
      </c>
      <c r="R726" s="2">
        <v>3252396</v>
      </c>
      <c r="S726" s="2">
        <f t="shared" si="23"/>
        <v>39028752</v>
      </c>
      <c r="T726" s="2"/>
      <c r="U726" s="2"/>
      <c r="V726" s="11" t="s">
        <v>8676</v>
      </c>
      <c r="W726" s="11" t="s">
        <v>7168</v>
      </c>
      <c r="X726" s="11" t="s">
        <v>7783</v>
      </c>
      <c r="Y726" s="11" t="s">
        <v>116</v>
      </c>
      <c r="Z726" s="11" t="s">
        <v>7783</v>
      </c>
      <c r="AA726" s="11" t="s">
        <v>8677</v>
      </c>
      <c r="AB726" s="11" t="s">
        <v>7785</v>
      </c>
      <c r="AC726" s="11" t="s">
        <v>68</v>
      </c>
      <c r="AD726" s="11" t="s">
        <v>7952</v>
      </c>
      <c r="AE726" s="11" t="s">
        <v>7667</v>
      </c>
      <c r="AF726" s="2"/>
      <c r="AG726" s="2"/>
      <c r="AH726" s="11" t="s">
        <v>9575</v>
      </c>
      <c r="AI726" s="28" t="s">
        <v>9794</v>
      </c>
      <c r="AJ726" s="11" t="s">
        <v>9725</v>
      </c>
      <c r="AK726" s="2">
        <v>3660825</v>
      </c>
      <c r="AL726" s="13" t="s">
        <v>14491</v>
      </c>
      <c r="AM726" s="2">
        <v>3256050</v>
      </c>
      <c r="AN726" s="11" t="s">
        <v>14481</v>
      </c>
      <c r="AO726" s="11" t="s">
        <v>14482</v>
      </c>
      <c r="AP726" s="13" t="s">
        <v>14483</v>
      </c>
      <c r="AQ726" s="2">
        <v>3256050</v>
      </c>
      <c r="AR726" s="11" t="s">
        <v>14481</v>
      </c>
      <c r="AS726" s="11" t="s">
        <v>14482</v>
      </c>
      <c r="AT726" s="13" t="s">
        <v>14483</v>
      </c>
      <c r="AU726" s="2"/>
      <c r="AV726" s="2"/>
      <c r="AW726" s="2"/>
      <c r="AX726" s="11"/>
      <c r="AY726" s="11"/>
      <c r="AZ726" s="11"/>
      <c r="BA726" s="2" t="s">
        <v>132</v>
      </c>
      <c r="BB726" s="2"/>
      <c r="BC726" s="2">
        <v>0</v>
      </c>
      <c r="BD726" s="2">
        <v>0</v>
      </c>
      <c r="BE726" s="2">
        <v>0</v>
      </c>
      <c r="BF726" s="2">
        <v>0</v>
      </c>
      <c r="BG726" s="2">
        <v>0</v>
      </c>
      <c r="BH726" s="2">
        <v>0</v>
      </c>
      <c r="BI726" s="2">
        <v>0</v>
      </c>
      <c r="BJ726" s="2">
        <v>0</v>
      </c>
      <c r="BK726" s="2">
        <v>0</v>
      </c>
      <c r="BL726" s="2">
        <v>0</v>
      </c>
      <c r="BM726" s="2">
        <v>0</v>
      </c>
      <c r="BN726" s="2">
        <v>0</v>
      </c>
      <c r="BO726" s="2">
        <v>0</v>
      </c>
      <c r="BP726" s="2">
        <v>0</v>
      </c>
      <c r="BQ726" s="2">
        <v>0</v>
      </c>
      <c r="BR726" s="2">
        <v>12</v>
      </c>
      <c r="BS726" s="2">
        <v>0</v>
      </c>
      <c r="BT726" s="2">
        <v>0</v>
      </c>
      <c r="BU726" s="2">
        <v>0</v>
      </c>
    </row>
    <row r="727" spans="1:73" ht="60" x14ac:dyDescent="0.2">
      <c r="A727" s="27">
        <v>722</v>
      </c>
      <c r="B727" s="9" t="s">
        <v>6680</v>
      </c>
      <c r="C727" s="27">
        <v>738</v>
      </c>
      <c r="D727" s="27">
        <v>738</v>
      </c>
      <c r="E727" s="27"/>
      <c r="F727" s="11" t="s">
        <v>7184</v>
      </c>
      <c r="G727" s="44" t="s">
        <v>12447</v>
      </c>
      <c r="H727" s="28" t="s">
        <v>1742</v>
      </c>
      <c r="I727" s="28" t="s">
        <v>15167</v>
      </c>
      <c r="J727" s="28"/>
      <c r="K727" s="2">
        <v>0</v>
      </c>
      <c r="L727" s="2">
        <v>0</v>
      </c>
      <c r="M727" s="2">
        <v>0</v>
      </c>
      <c r="N727" s="2">
        <v>70</v>
      </c>
      <c r="O727" s="2">
        <v>0</v>
      </c>
      <c r="P727" s="2"/>
      <c r="Q727" s="2">
        <f t="shared" si="22"/>
        <v>390</v>
      </c>
      <c r="R727" s="2">
        <v>158109</v>
      </c>
      <c r="S727" s="2">
        <f t="shared" si="23"/>
        <v>61662510</v>
      </c>
      <c r="T727" s="2"/>
      <c r="U727" s="2"/>
      <c r="V727" s="11" t="s">
        <v>8710</v>
      </c>
      <c r="W727" s="11" t="s">
        <v>7185</v>
      </c>
      <c r="X727" s="11" t="s">
        <v>7783</v>
      </c>
      <c r="Y727" s="11" t="s">
        <v>8711</v>
      </c>
      <c r="Z727" s="11" t="s">
        <v>7783</v>
      </c>
      <c r="AA727" s="11" t="s">
        <v>8712</v>
      </c>
      <c r="AB727" s="11" t="s">
        <v>7785</v>
      </c>
      <c r="AC727" s="11" t="s">
        <v>68</v>
      </c>
      <c r="AD727" s="11" t="s">
        <v>8664</v>
      </c>
      <c r="AE727" s="11" t="s">
        <v>7667</v>
      </c>
      <c r="AF727" s="2"/>
      <c r="AG727" s="2"/>
      <c r="AH727" s="11" t="s">
        <v>9575</v>
      </c>
      <c r="AI727" s="28" t="s">
        <v>9794</v>
      </c>
      <c r="AJ727" s="11" t="s">
        <v>9725</v>
      </c>
      <c r="AK727" s="2">
        <v>166110</v>
      </c>
      <c r="AL727" s="13" t="s">
        <v>14475</v>
      </c>
      <c r="AM727" s="2">
        <v>150570</v>
      </c>
      <c r="AN727" s="11" t="s">
        <v>14481</v>
      </c>
      <c r="AO727" s="11" t="s">
        <v>14482</v>
      </c>
      <c r="AP727" s="13" t="s">
        <v>14483</v>
      </c>
      <c r="AQ727" s="2">
        <v>150570</v>
      </c>
      <c r="AR727" s="11" t="s">
        <v>14481</v>
      </c>
      <c r="AS727" s="11" t="s">
        <v>14482</v>
      </c>
      <c r="AT727" s="13" t="s">
        <v>14483</v>
      </c>
      <c r="AU727" s="2"/>
      <c r="AV727" s="2"/>
      <c r="AW727" s="2"/>
      <c r="AX727" s="11"/>
      <c r="AY727" s="11"/>
      <c r="AZ727" s="11"/>
      <c r="BA727" s="2" t="s">
        <v>132</v>
      </c>
      <c r="BB727" s="2"/>
      <c r="BC727" s="2">
        <v>0</v>
      </c>
      <c r="BD727" s="2">
        <v>0</v>
      </c>
      <c r="BE727" s="2">
        <v>0</v>
      </c>
      <c r="BF727" s="2">
        <v>0</v>
      </c>
      <c r="BG727" s="2">
        <v>0</v>
      </c>
      <c r="BH727" s="2">
        <v>0</v>
      </c>
      <c r="BI727" s="2">
        <v>0</v>
      </c>
      <c r="BJ727" s="2">
        <v>0</v>
      </c>
      <c r="BK727" s="2">
        <v>0</v>
      </c>
      <c r="BL727" s="2">
        <v>0</v>
      </c>
      <c r="BM727" s="2">
        <v>70</v>
      </c>
      <c r="BN727" s="2">
        <v>0</v>
      </c>
      <c r="BO727" s="2">
        <v>0</v>
      </c>
      <c r="BP727" s="2">
        <v>50</v>
      </c>
      <c r="BQ727" s="2">
        <v>0</v>
      </c>
      <c r="BR727" s="2">
        <v>270</v>
      </c>
      <c r="BS727" s="2">
        <v>0</v>
      </c>
      <c r="BT727" s="2">
        <v>0</v>
      </c>
      <c r="BU727" s="2">
        <v>0</v>
      </c>
    </row>
    <row r="728" spans="1:73" ht="72" x14ac:dyDescent="0.2">
      <c r="A728" s="27">
        <v>723</v>
      </c>
      <c r="B728" s="9" t="s">
        <v>6684</v>
      </c>
      <c r="C728" s="27">
        <v>739</v>
      </c>
      <c r="D728" s="27">
        <v>739</v>
      </c>
      <c r="E728" s="27"/>
      <c r="F728" s="11" t="s">
        <v>7192</v>
      </c>
      <c r="G728" s="44" t="s">
        <v>12448</v>
      </c>
      <c r="H728" s="28" t="s">
        <v>1742</v>
      </c>
      <c r="I728" s="28" t="s">
        <v>15207</v>
      </c>
      <c r="J728" s="28"/>
      <c r="K728" s="2">
        <v>260</v>
      </c>
      <c r="L728" s="2">
        <v>160</v>
      </c>
      <c r="M728" s="2">
        <v>100</v>
      </c>
      <c r="N728" s="2">
        <v>500</v>
      </c>
      <c r="O728" s="2">
        <v>30</v>
      </c>
      <c r="P728" s="2"/>
      <c r="Q728" s="2">
        <f t="shared" si="22"/>
        <v>525</v>
      </c>
      <c r="R728" s="2">
        <v>125000</v>
      </c>
      <c r="S728" s="2">
        <f t="shared" si="23"/>
        <v>65625000</v>
      </c>
      <c r="T728" s="2"/>
      <c r="U728" s="2"/>
      <c r="V728" s="11" t="s">
        <v>8721</v>
      </c>
      <c r="W728" s="11" t="s">
        <v>7193</v>
      </c>
      <c r="X728" s="11" t="s">
        <v>7783</v>
      </c>
      <c r="Y728" s="11" t="s">
        <v>399</v>
      </c>
      <c r="Z728" s="11" t="s">
        <v>7783</v>
      </c>
      <c r="AA728" s="11" t="s">
        <v>8722</v>
      </c>
      <c r="AB728" s="11" t="s">
        <v>7785</v>
      </c>
      <c r="AC728" s="11" t="s">
        <v>68</v>
      </c>
      <c r="AD728" s="11" t="s">
        <v>8664</v>
      </c>
      <c r="AE728" s="11" t="s">
        <v>7667</v>
      </c>
      <c r="AF728" s="2"/>
      <c r="AG728" s="2"/>
      <c r="AH728" s="11" t="s">
        <v>9575</v>
      </c>
      <c r="AI728" s="28" t="s">
        <v>9794</v>
      </c>
      <c r="AJ728" s="11" t="s">
        <v>9725</v>
      </c>
      <c r="AK728" s="2">
        <v>131460</v>
      </c>
      <c r="AL728" s="13" t="s">
        <v>14475</v>
      </c>
      <c r="AM728" s="2"/>
      <c r="AN728" s="11"/>
      <c r="AO728" s="11"/>
      <c r="AP728" s="13"/>
      <c r="AQ728" s="2"/>
      <c r="AR728" s="11"/>
      <c r="AS728" s="11"/>
      <c r="AT728" s="13"/>
      <c r="AU728" s="2"/>
      <c r="AV728" s="2"/>
      <c r="AW728" s="2"/>
      <c r="AX728" s="11"/>
      <c r="AY728" s="11"/>
      <c r="AZ728" s="11"/>
      <c r="BA728" s="2" t="s">
        <v>132</v>
      </c>
      <c r="BB728" s="2"/>
      <c r="BC728" s="2">
        <v>0</v>
      </c>
      <c r="BD728" s="2">
        <v>0</v>
      </c>
      <c r="BE728" s="2">
        <v>0</v>
      </c>
      <c r="BF728" s="2">
        <v>0</v>
      </c>
      <c r="BG728" s="2">
        <v>0</v>
      </c>
      <c r="BH728" s="2">
        <v>0</v>
      </c>
      <c r="BI728" s="2">
        <v>0</v>
      </c>
      <c r="BJ728" s="2">
        <v>0</v>
      </c>
      <c r="BK728" s="2">
        <v>0</v>
      </c>
      <c r="BL728" s="2">
        <v>0</v>
      </c>
      <c r="BM728" s="2">
        <v>0</v>
      </c>
      <c r="BN728" s="2">
        <v>0</v>
      </c>
      <c r="BO728" s="2">
        <v>0</v>
      </c>
      <c r="BP728" s="2">
        <v>0</v>
      </c>
      <c r="BQ728" s="2">
        <v>250</v>
      </c>
      <c r="BR728" s="2">
        <v>275</v>
      </c>
      <c r="BS728" s="2">
        <v>0</v>
      </c>
      <c r="BT728" s="2">
        <v>0</v>
      </c>
      <c r="BU728" s="2">
        <v>0</v>
      </c>
    </row>
    <row r="729" spans="1:73" ht="96" x14ac:dyDescent="0.2">
      <c r="A729" s="27">
        <v>724</v>
      </c>
      <c r="B729" s="9" t="s">
        <v>6666</v>
      </c>
      <c r="C729" s="27">
        <v>740</v>
      </c>
      <c r="D729" s="27">
        <v>740</v>
      </c>
      <c r="E729" s="27"/>
      <c r="F729" s="11" t="s">
        <v>12442</v>
      </c>
      <c r="G729" s="44" t="s">
        <v>12443</v>
      </c>
      <c r="H729" s="28" t="s">
        <v>1742</v>
      </c>
      <c r="I729" s="28" t="s">
        <v>15257</v>
      </c>
      <c r="J729" s="28"/>
      <c r="K729" s="2">
        <v>0</v>
      </c>
      <c r="L729" s="2">
        <v>0</v>
      </c>
      <c r="M729" s="2">
        <v>0</v>
      </c>
      <c r="N729" s="2">
        <v>0</v>
      </c>
      <c r="O729" s="2">
        <v>0</v>
      </c>
      <c r="P729" s="2"/>
      <c r="Q729" s="2">
        <f t="shared" si="22"/>
        <v>120000</v>
      </c>
      <c r="R729" s="2">
        <v>2134</v>
      </c>
      <c r="S729" s="2">
        <f t="shared" si="23"/>
        <v>256080000</v>
      </c>
      <c r="T729" s="2"/>
      <c r="U729" s="2"/>
      <c r="V729" s="11" t="s">
        <v>8416</v>
      </c>
      <c r="W729" s="11" t="s">
        <v>7046</v>
      </c>
      <c r="X729" s="11" t="s">
        <v>7755</v>
      </c>
      <c r="Y729" s="11" t="s">
        <v>7784</v>
      </c>
      <c r="Z729" s="11" t="s">
        <v>7755</v>
      </c>
      <c r="AA729" s="11" t="s">
        <v>8419</v>
      </c>
      <c r="AB729" s="11" t="s">
        <v>8417</v>
      </c>
      <c r="AC729" s="11" t="s">
        <v>119</v>
      </c>
      <c r="AD729" s="11" t="s">
        <v>8418</v>
      </c>
      <c r="AE729" s="11" t="s">
        <v>7667</v>
      </c>
      <c r="AF729" s="2"/>
      <c r="AG729" s="2"/>
      <c r="AH729" s="11" t="s">
        <v>9575</v>
      </c>
      <c r="AI729" s="28" t="s">
        <v>9794</v>
      </c>
      <c r="AJ729" s="11" t="s">
        <v>9725</v>
      </c>
      <c r="AK729" s="2" t="s">
        <v>14501</v>
      </c>
      <c r="AL729" s="13" t="s">
        <v>14475</v>
      </c>
      <c r="AM729" s="2">
        <v>729330</v>
      </c>
      <c r="AN729" s="11" t="s">
        <v>14502</v>
      </c>
      <c r="AO729" s="11" t="s">
        <v>14496</v>
      </c>
      <c r="AP729" s="13" t="s">
        <v>14497</v>
      </c>
      <c r="AQ729" s="2">
        <v>729330</v>
      </c>
      <c r="AR729" s="11" t="s">
        <v>14502</v>
      </c>
      <c r="AS729" s="11" t="s">
        <v>14496</v>
      </c>
      <c r="AT729" s="13" t="s">
        <v>14497</v>
      </c>
      <c r="AU729" s="2"/>
      <c r="AV729" s="2"/>
      <c r="AW729" s="2"/>
      <c r="AX729" s="11"/>
      <c r="AY729" s="11"/>
      <c r="AZ729" s="11"/>
      <c r="BA729" s="2" t="s">
        <v>132</v>
      </c>
      <c r="BB729" s="2"/>
      <c r="BC729" s="2">
        <v>0</v>
      </c>
      <c r="BD729" s="2">
        <v>0</v>
      </c>
      <c r="BE729" s="2">
        <v>0</v>
      </c>
      <c r="BF729" s="2">
        <v>0</v>
      </c>
      <c r="BG729" s="2">
        <v>0</v>
      </c>
      <c r="BH729" s="2">
        <v>0</v>
      </c>
      <c r="BI729" s="2">
        <v>0</v>
      </c>
      <c r="BJ729" s="2">
        <v>0</v>
      </c>
      <c r="BK729" s="2">
        <v>0</v>
      </c>
      <c r="BL729" s="2">
        <v>0</v>
      </c>
      <c r="BM729" s="2">
        <v>0</v>
      </c>
      <c r="BN729" s="2">
        <v>0</v>
      </c>
      <c r="BO729" s="2">
        <v>0</v>
      </c>
      <c r="BP729" s="2">
        <v>0</v>
      </c>
      <c r="BQ729" s="2">
        <v>0</v>
      </c>
      <c r="BR729" s="2">
        <v>120000</v>
      </c>
      <c r="BS729" s="2">
        <v>0</v>
      </c>
      <c r="BT729" s="2">
        <v>0</v>
      </c>
      <c r="BU729" s="2">
        <v>0</v>
      </c>
    </row>
    <row r="730" spans="1:73" ht="72" x14ac:dyDescent="0.2">
      <c r="A730" s="27">
        <v>725</v>
      </c>
      <c r="B730" s="9" t="s">
        <v>6475</v>
      </c>
      <c r="C730" s="27">
        <v>741</v>
      </c>
      <c r="D730" s="27">
        <v>741</v>
      </c>
      <c r="E730" s="27"/>
      <c r="F730" s="11" t="s">
        <v>13223</v>
      </c>
      <c r="G730" s="44" t="s">
        <v>13224</v>
      </c>
      <c r="H730" s="28" t="s">
        <v>73</v>
      </c>
      <c r="I730" s="28" t="s">
        <v>15167</v>
      </c>
      <c r="J730" s="28"/>
      <c r="K730" s="2">
        <v>4000</v>
      </c>
      <c r="L730" s="2">
        <v>1000</v>
      </c>
      <c r="M730" s="2">
        <v>3000</v>
      </c>
      <c r="N730" s="2">
        <v>9000</v>
      </c>
      <c r="O730" s="2">
        <v>0</v>
      </c>
      <c r="P730" s="2" t="s">
        <v>14778</v>
      </c>
      <c r="Q730" s="2">
        <f t="shared" si="22"/>
        <v>24000</v>
      </c>
      <c r="R730" s="2">
        <v>1500</v>
      </c>
      <c r="S730" s="2">
        <f t="shared" si="23"/>
        <v>36000000</v>
      </c>
      <c r="T730" s="2"/>
      <c r="U730" s="2"/>
      <c r="V730" s="11" t="s">
        <v>8933</v>
      </c>
      <c r="W730" s="11" t="s">
        <v>7282</v>
      </c>
      <c r="X730" s="11" t="s">
        <v>8934</v>
      </c>
      <c r="Y730" s="11" t="s">
        <v>126</v>
      </c>
      <c r="Z730" s="11" t="s">
        <v>8934</v>
      </c>
      <c r="AA730" s="11">
        <v>110021</v>
      </c>
      <c r="AB730" s="11" t="s">
        <v>8935</v>
      </c>
      <c r="AC730" s="11"/>
      <c r="AD730" s="11" t="s">
        <v>8936</v>
      </c>
      <c r="AE730" s="11" t="s">
        <v>7667</v>
      </c>
      <c r="AF730" s="2"/>
      <c r="AG730" s="2"/>
      <c r="AH730" s="11" t="s">
        <v>3658</v>
      </c>
      <c r="AI730" s="28" t="s">
        <v>9795</v>
      </c>
      <c r="AJ730" s="11" t="s">
        <v>9752</v>
      </c>
      <c r="AK730" s="2">
        <v>1617</v>
      </c>
      <c r="AL730" s="13" t="s">
        <v>9551</v>
      </c>
      <c r="AM730" s="2">
        <v>1512</v>
      </c>
      <c r="AN730" s="11" t="s">
        <v>14503</v>
      </c>
      <c r="AO730" s="11" t="s">
        <v>14504</v>
      </c>
      <c r="AP730" s="13" t="s">
        <v>14505</v>
      </c>
      <c r="AQ730" s="2">
        <v>1512</v>
      </c>
      <c r="AR730" s="11" t="s">
        <v>14503</v>
      </c>
      <c r="AS730" s="11" t="s">
        <v>14504</v>
      </c>
      <c r="AT730" s="13" t="s">
        <v>14505</v>
      </c>
      <c r="AU730" s="2"/>
      <c r="AV730" s="2"/>
      <c r="AW730" s="2"/>
      <c r="AX730" s="11"/>
      <c r="AY730" s="11"/>
      <c r="AZ730" s="11"/>
      <c r="BA730" s="2">
        <v>15000</v>
      </c>
      <c r="BB730" s="2">
        <v>1000</v>
      </c>
      <c r="BC730" s="2">
        <v>0</v>
      </c>
      <c r="BD730" s="2">
        <v>0</v>
      </c>
      <c r="BE730" s="2">
        <v>0</v>
      </c>
      <c r="BF730" s="2">
        <v>0</v>
      </c>
      <c r="BG730" s="2">
        <v>0</v>
      </c>
      <c r="BH730" s="2">
        <v>0</v>
      </c>
      <c r="BI730" s="2">
        <v>2000</v>
      </c>
      <c r="BJ730" s="2">
        <v>0</v>
      </c>
      <c r="BK730" s="2">
        <v>0</v>
      </c>
      <c r="BL730" s="2">
        <v>0</v>
      </c>
      <c r="BM730" s="2">
        <v>0</v>
      </c>
      <c r="BN730" s="2">
        <v>0</v>
      </c>
      <c r="BO730" s="2">
        <v>0</v>
      </c>
      <c r="BP730" s="2">
        <v>0</v>
      </c>
      <c r="BQ730" s="2">
        <v>6000</v>
      </c>
      <c r="BR730" s="2">
        <v>0</v>
      </c>
      <c r="BS730" s="2">
        <v>0</v>
      </c>
      <c r="BT730" s="2">
        <v>0</v>
      </c>
      <c r="BU730" s="2">
        <v>0</v>
      </c>
    </row>
    <row r="731" spans="1:73" ht="36" x14ac:dyDescent="0.2">
      <c r="A731" s="27">
        <v>726</v>
      </c>
      <c r="B731" s="9" t="s">
        <v>6476</v>
      </c>
      <c r="C731" s="27">
        <v>742</v>
      </c>
      <c r="D731" s="27">
        <v>742</v>
      </c>
      <c r="E731" s="27"/>
      <c r="F731" s="11" t="s">
        <v>13225</v>
      </c>
      <c r="G731" s="44" t="s">
        <v>13226</v>
      </c>
      <c r="H731" s="28" t="s">
        <v>73</v>
      </c>
      <c r="I731" s="28" t="s">
        <v>15167</v>
      </c>
      <c r="J731" s="28"/>
      <c r="K731" s="2">
        <v>0</v>
      </c>
      <c r="L731" s="2">
        <v>0</v>
      </c>
      <c r="M731" s="2">
        <v>0</v>
      </c>
      <c r="N731" s="2">
        <v>7000</v>
      </c>
      <c r="O731" s="2">
        <v>0</v>
      </c>
      <c r="P731" s="2"/>
      <c r="Q731" s="2">
        <f t="shared" si="22"/>
        <v>12000</v>
      </c>
      <c r="R731" s="2">
        <v>1500</v>
      </c>
      <c r="S731" s="2">
        <f t="shared" si="23"/>
        <v>18000000</v>
      </c>
      <c r="T731" s="2"/>
      <c r="U731" s="2"/>
      <c r="V731" s="11" t="s">
        <v>8937</v>
      </c>
      <c r="W731" s="11" t="s">
        <v>7282</v>
      </c>
      <c r="X731" s="11" t="s">
        <v>8934</v>
      </c>
      <c r="Y731" s="11" t="s">
        <v>126</v>
      </c>
      <c r="Z731" s="11" t="s">
        <v>8934</v>
      </c>
      <c r="AA731" s="11">
        <v>110621</v>
      </c>
      <c r="AB731" s="11" t="s">
        <v>8935</v>
      </c>
      <c r="AC731" s="11" t="s">
        <v>119</v>
      </c>
      <c r="AD731" s="11" t="s">
        <v>8936</v>
      </c>
      <c r="AE731" s="11" t="s">
        <v>7667</v>
      </c>
      <c r="AF731" s="2"/>
      <c r="AG731" s="2"/>
      <c r="AH731" s="11" t="s">
        <v>9492</v>
      </c>
      <c r="AI731" s="28" t="s">
        <v>9795</v>
      </c>
      <c r="AJ731" s="11" t="s">
        <v>9752</v>
      </c>
      <c r="AK731" s="2">
        <v>1756</v>
      </c>
      <c r="AL731" s="13" t="s">
        <v>9551</v>
      </c>
      <c r="AM731" s="2">
        <v>1638</v>
      </c>
      <c r="AN731" s="11" t="s">
        <v>14506</v>
      </c>
      <c r="AO731" s="11" t="s">
        <v>14507</v>
      </c>
      <c r="AP731" s="13" t="s">
        <v>14508</v>
      </c>
      <c r="AQ731" s="2">
        <v>1638</v>
      </c>
      <c r="AR731" s="11" t="s">
        <v>14506</v>
      </c>
      <c r="AS731" s="11" t="s">
        <v>14507</v>
      </c>
      <c r="AT731" s="13" t="s">
        <v>14508</v>
      </c>
      <c r="AU731" s="2"/>
      <c r="AV731" s="2"/>
      <c r="AW731" s="2"/>
      <c r="AX731" s="11"/>
      <c r="AY731" s="11"/>
      <c r="AZ731" s="11"/>
      <c r="BA731" s="2" t="s">
        <v>132</v>
      </c>
      <c r="BB731" s="2"/>
      <c r="BC731" s="2">
        <v>0</v>
      </c>
      <c r="BD731" s="2">
        <v>0</v>
      </c>
      <c r="BE731" s="2">
        <v>0</v>
      </c>
      <c r="BF731" s="2">
        <v>0</v>
      </c>
      <c r="BG731" s="2">
        <v>0</v>
      </c>
      <c r="BH731" s="2">
        <v>0</v>
      </c>
      <c r="BI731" s="2">
        <v>2000</v>
      </c>
      <c r="BJ731" s="2">
        <v>0</v>
      </c>
      <c r="BK731" s="2">
        <v>0</v>
      </c>
      <c r="BL731" s="2">
        <v>0</v>
      </c>
      <c r="BM731" s="2">
        <v>0</v>
      </c>
      <c r="BN731" s="2">
        <v>0</v>
      </c>
      <c r="BO731" s="2">
        <v>0</v>
      </c>
      <c r="BP731" s="2">
        <v>4000</v>
      </c>
      <c r="BQ731" s="2">
        <v>6000</v>
      </c>
      <c r="BR731" s="2">
        <v>0</v>
      </c>
      <c r="BS731" s="2">
        <v>0</v>
      </c>
      <c r="BT731" s="2">
        <v>0</v>
      </c>
      <c r="BU731" s="2">
        <v>0</v>
      </c>
    </row>
    <row r="732" spans="1:73" ht="84" x14ac:dyDescent="0.2">
      <c r="A732" s="27">
        <v>727</v>
      </c>
      <c r="B732" s="9" t="s">
        <v>6000</v>
      </c>
      <c r="C732" s="27">
        <v>743</v>
      </c>
      <c r="D732" s="27">
        <v>743</v>
      </c>
      <c r="E732" s="27"/>
      <c r="F732" s="11" t="s">
        <v>12449</v>
      </c>
      <c r="G732" s="44" t="s">
        <v>12450</v>
      </c>
      <c r="H732" s="28" t="s">
        <v>1742</v>
      </c>
      <c r="I732" s="28" t="s">
        <v>15207</v>
      </c>
      <c r="J732" s="28"/>
      <c r="K732" s="2">
        <v>90000</v>
      </c>
      <c r="L732" s="2">
        <v>56000</v>
      </c>
      <c r="M732" s="2">
        <v>34000</v>
      </c>
      <c r="N732" s="2">
        <v>180000</v>
      </c>
      <c r="O732" s="2">
        <v>2000</v>
      </c>
      <c r="P732" s="2"/>
      <c r="Q732" s="2">
        <f t="shared" si="22"/>
        <v>180000</v>
      </c>
      <c r="R732" s="2">
        <v>945</v>
      </c>
      <c r="S732" s="2">
        <f t="shared" si="23"/>
        <v>170100000</v>
      </c>
      <c r="T732" s="2"/>
      <c r="U732" s="2"/>
      <c r="V732" s="11" t="s">
        <v>7782</v>
      </c>
      <c r="W732" s="11" t="s">
        <v>6793</v>
      </c>
      <c r="X732" s="11" t="s">
        <v>7783</v>
      </c>
      <c r="Y732" s="11" t="s">
        <v>7784</v>
      </c>
      <c r="Z732" s="11" t="s">
        <v>7783</v>
      </c>
      <c r="AA732" s="11">
        <v>66319</v>
      </c>
      <c r="AB732" s="11" t="s">
        <v>7785</v>
      </c>
      <c r="AC732" s="11" t="s">
        <v>68</v>
      </c>
      <c r="AD732" s="11" t="s">
        <v>7786</v>
      </c>
      <c r="AE732" s="11" t="s">
        <v>7667</v>
      </c>
      <c r="AF732" s="2"/>
      <c r="AG732" s="2"/>
      <c r="AH732" s="11" t="s">
        <v>9492</v>
      </c>
      <c r="AI732" s="28" t="s">
        <v>9795</v>
      </c>
      <c r="AJ732" s="11" t="s">
        <v>9752</v>
      </c>
      <c r="AK732" s="2">
        <v>981487</v>
      </c>
      <c r="AL732" s="13" t="s">
        <v>9491</v>
      </c>
      <c r="AM732" s="2">
        <v>935000</v>
      </c>
      <c r="AN732" s="11" t="s">
        <v>14498</v>
      </c>
      <c r="AO732" s="11" t="s">
        <v>14509</v>
      </c>
      <c r="AP732" s="13" t="s">
        <v>14510</v>
      </c>
      <c r="AQ732" s="2">
        <v>935000</v>
      </c>
      <c r="AR732" s="11" t="s">
        <v>14498</v>
      </c>
      <c r="AS732" s="11" t="s">
        <v>14509</v>
      </c>
      <c r="AT732" s="13" t="s">
        <v>14510</v>
      </c>
      <c r="AU732" s="2"/>
      <c r="AV732" s="2"/>
      <c r="AW732" s="2"/>
      <c r="AX732" s="11"/>
      <c r="AY732" s="11"/>
      <c r="AZ732" s="11"/>
      <c r="BA732" s="2" t="s">
        <v>132</v>
      </c>
      <c r="BB732" s="2"/>
      <c r="BC732" s="2">
        <v>0</v>
      </c>
      <c r="BD732" s="2">
        <v>0</v>
      </c>
      <c r="BE732" s="2">
        <v>0</v>
      </c>
      <c r="BF732" s="2">
        <v>0</v>
      </c>
      <c r="BG732" s="2">
        <v>0</v>
      </c>
      <c r="BH732" s="2">
        <v>0</v>
      </c>
      <c r="BI732" s="2">
        <v>40000</v>
      </c>
      <c r="BJ732" s="2">
        <v>0</v>
      </c>
      <c r="BK732" s="2">
        <v>0</v>
      </c>
      <c r="BL732" s="2">
        <v>0</v>
      </c>
      <c r="BM732" s="2">
        <v>0</v>
      </c>
      <c r="BN732" s="2">
        <v>0</v>
      </c>
      <c r="BO732" s="2">
        <v>0</v>
      </c>
      <c r="BP732" s="2">
        <v>40000</v>
      </c>
      <c r="BQ732" s="2">
        <v>100000</v>
      </c>
      <c r="BR732" s="2">
        <v>0</v>
      </c>
      <c r="BS732" s="2">
        <v>0</v>
      </c>
      <c r="BT732" s="2">
        <v>0</v>
      </c>
      <c r="BU732" s="2">
        <v>0</v>
      </c>
    </row>
    <row r="733" spans="1:73" ht="72" x14ac:dyDescent="0.2">
      <c r="A733" s="27">
        <v>728</v>
      </c>
      <c r="B733" s="9" t="s">
        <v>6008</v>
      </c>
      <c r="C733" s="27">
        <v>744</v>
      </c>
      <c r="D733" s="27">
        <v>744</v>
      </c>
      <c r="E733" s="27"/>
      <c r="F733" s="11" t="s">
        <v>12451</v>
      </c>
      <c r="G733" s="44" t="s">
        <v>12452</v>
      </c>
      <c r="H733" s="28" t="s">
        <v>1742</v>
      </c>
      <c r="I733" s="28" t="s">
        <v>15207</v>
      </c>
      <c r="J733" s="28"/>
      <c r="K733" s="2">
        <v>0</v>
      </c>
      <c r="L733" s="2">
        <v>0</v>
      </c>
      <c r="M733" s="2">
        <v>0</v>
      </c>
      <c r="N733" s="2">
        <v>0</v>
      </c>
      <c r="O733" s="2">
        <v>0</v>
      </c>
      <c r="P733" s="2"/>
      <c r="Q733" s="2">
        <f t="shared" si="22"/>
        <v>800</v>
      </c>
      <c r="R733" s="2">
        <v>8820</v>
      </c>
      <c r="S733" s="2">
        <f t="shared" si="23"/>
        <v>7056000</v>
      </c>
      <c r="T733" s="2"/>
      <c r="U733" s="2"/>
      <c r="V733" s="11" t="s">
        <v>7809</v>
      </c>
      <c r="W733" s="11" t="s">
        <v>6800</v>
      </c>
      <c r="X733" s="11" t="s">
        <v>7783</v>
      </c>
      <c r="Y733" s="11" t="s">
        <v>7784</v>
      </c>
      <c r="Z733" s="11" t="s">
        <v>7783</v>
      </c>
      <c r="AA733" s="11">
        <v>66316</v>
      </c>
      <c r="AB733" s="11" t="s">
        <v>7785</v>
      </c>
      <c r="AC733" s="11" t="s">
        <v>68</v>
      </c>
      <c r="AD733" s="11" t="s">
        <v>7810</v>
      </c>
      <c r="AE733" s="11" t="s">
        <v>7667</v>
      </c>
      <c r="AF733" s="2"/>
      <c r="AG733" s="2"/>
      <c r="AH733" s="11" t="s">
        <v>9492</v>
      </c>
      <c r="AI733" s="28" t="s">
        <v>9795</v>
      </c>
      <c r="AJ733" s="11" t="s">
        <v>9752</v>
      </c>
      <c r="AK733" s="2">
        <v>9339.75</v>
      </c>
      <c r="AL733" s="13" t="s">
        <v>14475</v>
      </c>
      <c r="AM733" s="2">
        <v>8757</v>
      </c>
      <c r="AN733" s="11" t="s">
        <v>14470</v>
      </c>
      <c r="AO733" s="11" t="s">
        <v>14476</v>
      </c>
      <c r="AP733" s="13" t="s">
        <v>14439</v>
      </c>
      <c r="AQ733" s="2">
        <v>8757</v>
      </c>
      <c r="AR733" s="11" t="s">
        <v>14470</v>
      </c>
      <c r="AS733" s="11" t="s">
        <v>14476</v>
      </c>
      <c r="AT733" s="13" t="s">
        <v>14439</v>
      </c>
      <c r="AU733" s="2"/>
      <c r="AV733" s="2"/>
      <c r="AW733" s="2"/>
      <c r="AX733" s="11"/>
      <c r="AY733" s="11"/>
      <c r="AZ733" s="11"/>
      <c r="BA733" s="2" t="s">
        <v>132</v>
      </c>
      <c r="BB733" s="2"/>
      <c r="BC733" s="2">
        <v>0</v>
      </c>
      <c r="BD733" s="2">
        <v>0</v>
      </c>
      <c r="BE733" s="2">
        <v>0</v>
      </c>
      <c r="BF733" s="2">
        <v>0</v>
      </c>
      <c r="BG733" s="2">
        <v>0</v>
      </c>
      <c r="BH733" s="2">
        <v>0</v>
      </c>
      <c r="BI733" s="2">
        <v>400</v>
      </c>
      <c r="BJ733" s="2">
        <v>0</v>
      </c>
      <c r="BK733" s="2">
        <v>0</v>
      </c>
      <c r="BL733" s="2">
        <v>0</v>
      </c>
      <c r="BM733" s="2">
        <v>0</v>
      </c>
      <c r="BN733" s="2">
        <v>0</v>
      </c>
      <c r="BO733" s="2">
        <v>0</v>
      </c>
      <c r="BP733" s="2">
        <v>400</v>
      </c>
      <c r="BQ733" s="2">
        <v>0</v>
      </c>
      <c r="BR733" s="2">
        <v>0</v>
      </c>
      <c r="BS733" s="2">
        <v>0</v>
      </c>
      <c r="BT733" s="2">
        <v>0</v>
      </c>
      <c r="BU733" s="2">
        <v>0</v>
      </c>
    </row>
    <row r="734" spans="1:73" ht="72" x14ac:dyDescent="0.2">
      <c r="A734" s="27">
        <v>729</v>
      </c>
      <c r="B734" s="9" t="s">
        <v>6009</v>
      </c>
      <c r="C734" s="27">
        <v>745</v>
      </c>
      <c r="D734" s="27">
        <v>745</v>
      </c>
      <c r="E734" s="27"/>
      <c r="F734" s="11" t="s">
        <v>12453</v>
      </c>
      <c r="G734" s="44" t="s">
        <v>12454</v>
      </c>
      <c r="H734" s="28" t="s">
        <v>1742</v>
      </c>
      <c r="I734" s="28" t="s">
        <v>15207</v>
      </c>
      <c r="J734" s="28"/>
      <c r="K734" s="2">
        <v>0</v>
      </c>
      <c r="L734" s="2">
        <v>0</v>
      </c>
      <c r="M734" s="2">
        <v>0</v>
      </c>
      <c r="N734" s="2">
        <v>0</v>
      </c>
      <c r="O734" s="2">
        <v>0</v>
      </c>
      <c r="P734" s="2"/>
      <c r="Q734" s="2">
        <f t="shared" si="22"/>
        <v>800</v>
      </c>
      <c r="R734" s="2">
        <v>10605</v>
      </c>
      <c r="S734" s="2">
        <f t="shared" si="23"/>
        <v>8484000</v>
      </c>
      <c r="T734" s="2"/>
      <c r="U734" s="2"/>
      <c r="V734" s="11" t="s">
        <v>7811</v>
      </c>
      <c r="W734" s="11" t="s">
        <v>6801</v>
      </c>
      <c r="X734" s="11" t="s">
        <v>7783</v>
      </c>
      <c r="Y734" s="11" t="s">
        <v>7784</v>
      </c>
      <c r="Z734" s="11" t="s">
        <v>7783</v>
      </c>
      <c r="AA734" s="11">
        <v>66317</v>
      </c>
      <c r="AB734" s="11" t="s">
        <v>7785</v>
      </c>
      <c r="AC734" s="11" t="s">
        <v>68</v>
      </c>
      <c r="AD734" s="11" t="s">
        <v>7810</v>
      </c>
      <c r="AE734" s="11" t="s">
        <v>7667</v>
      </c>
      <c r="AF734" s="2"/>
      <c r="AG734" s="2"/>
      <c r="AH734" s="11" t="s">
        <v>9492</v>
      </c>
      <c r="AI734" s="28" t="s">
        <v>9795</v>
      </c>
      <c r="AJ734" s="11" t="s">
        <v>9752</v>
      </c>
      <c r="AK734" s="2">
        <v>11243</v>
      </c>
      <c r="AL734" s="13" t="s">
        <v>14475</v>
      </c>
      <c r="AM734" s="2">
        <v>10521</v>
      </c>
      <c r="AN734" s="11" t="s">
        <v>14470</v>
      </c>
      <c r="AO734" s="11" t="s">
        <v>14471</v>
      </c>
      <c r="AP734" s="13" t="s">
        <v>14441</v>
      </c>
      <c r="AQ734" s="2">
        <v>10521</v>
      </c>
      <c r="AR734" s="11" t="s">
        <v>14470</v>
      </c>
      <c r="AS734" s="11" t="s">
        <v>14471</v>
      </c>
      <c r="AT734" s="13" t="s">
        <v>14441</v>
      </c>
      <c r="AU734" s="2"/>
      <c r="AV734" s="2"/>
      <c r="AW734" s="2"/>
      <c r="AX734" s="11"/>
      <c r="AY734" s="11"/>
      <c r="AZ734" s="11"/>
      <c r="BA734" s="2" t="s">
        <v>132</v>
      </c>
      <c r="BB734" s="2"/>
      <c r="BC734" s="2">
        <v>0</v>
      </c>
      <c r="BD734" s="2">
        <v>0</v>
      </c>
      <c r="BE734" s="2">
        <v>0</v>
      </c>
      <c r="BF734" s="2">
        <v>0</v>
      </c>
      <c r="BG734" s="2">
        <v>0</v>
      </c>
      <c r="BH734" s="2">
        <v>0</v>
      </c>
      <c r="BI734" s="2">
        <v>400</v>
      </c>
      <c r="BJ734" s="2">
        <v>0</v>
      </c>
      <c r="BK734" s="2">
        <v>0</v>
      </c>
      <c r="BL734" s="2">
        <v>0</v>
      </c>
      <c r="BM734" s="2">
        <v>0</v>
      </c>
      <c r="BN734" s="2">
        <v>0</v>
      </c>
      <c r="BO734" s="2">
        <v>0</v>
      </c>
      <c r="BP734" s="2">
        <v>400</v>
      </c>
      <c r="BQ734" s="2">
        <v>0</v>
      </c>
      <c r="BR734" s="2">
        <v>0</v>
      </c>
      <c r="BS734" s="2">
        <v>0</v>
      </c>
      <c r="BT734" s="2">
        <v>0</v>
      </c>
      <c r="BU734" s="2">
        <v>0</v>
      </c>
    </row>
    <row r="735" spans="1:73" ht="36" x14ac:dyDescent="0.2">
      <c r="A735" s="27">
        <v>730</v>
      </c>
      <c r="B735" s="9" t="s">
        <v>6214</v>
      </c>
      <c r="C735" s="27">
        <v>746</v>
      </c>
      <c r="D735" s="27">
        <v>746</v>
      </c>
      <c r="E735" s="27"/>
      <c r="F735" s="11" t="s">
        <v>12519</v>
      </c>
      <c r="G735" s="44" t="s">
        <v>12520</v>
      </c>
      <c r="H735" s="28" t="s">
        <v>1742</v>
      </c>
      <c r="I735" s="28" t="s">
        <v>15207</v>
      </c>
      <c r="J735" s="28"/>
      <c r="K735" s="2">
        <v>0</v>
      </c>
      <c r="L735" s="2">
        <v>0</v>
      </c>
      <c r="M735" s="2">
        <v>0</v>
      </c>
      <c r="N735" s="2">
        <v>0</v>
      </c>
      <c r="O735" s="2">
        <v>0</v>
      </c>
      <c r="P735" s="2"/>
      <c r="Q735" s="2">
        <f t="shared" si="22"/>
        <v>80000</v>
      </c>
      <c r="R735" s="2">
        <v>735</v>
      </c>
      <c r="S735" s="2">
        <f t="shared" si="23"/>
        <v>58800000</v>
      </c>
      <c r="T735" s="2"/>
      <c r="U735" s="2"/>
      <c r="V735" s="11" t="s">
        <v>8303</v>
      </c>
      <c r="W735" s="11" t="s">
        <v>7014</v>
      </c>
      <c r="X735" s="11" t="s">
        <v>7783</v>
      </c>
      <c r="Y735" s="11" t="s">
        <v>7784</v>
      </c>
      <c r="Z735" s="11" t="s">
        <v>7783</v>
      </c>
      <c r="AA735" s="11">
        <v>66320</v>
      </c>
      <c r="AB735" s="11" t="s">
        <v>8304</v>
      </c>
      <c r="AC735" s="11" t="s">
        <v>119</v>
      </c>
      <c r="AD735" s="11" t="s">
        <v>7786</v>
      </c>
      <c r="AE735" s="11" t="s">
        <v>7667</v>
      </c>
      <c r="AF735" s="2"/>
      <c r="AG735" s="2"/>
      <c r="AH735" s="11" t="s">
        <v>9492</v>
      </c>
      <c r="AI735" s="28" t="s">
        <v>9795</v>
      </c>
      <c r="AJ735" s="11" t="s">
        <v>9752</v>
      </c>
      <c r="AK735" s="2">
        <v>759</v>
      </c>
      <c r="AL735" s="13" t="s">
        <v>13194</v>
      </c>
      <c r="AM735" s="2">
        <v>735</v>
      </c>
      <c r="AN735" s="11" t="s">
        <v>14511</v>
      </c>
      <c r="AO735" s="11" t="s">
        <v>14512</v>
      </c>
      <c r="AP735" s="13" t="s">
        <v>14513</v>
      </c>
      <c r="AQ735" s="2">
        <v>735</v>
      </c>
      <c r="AR735" s="11" t="s">
        <v>14511</v>
      </c>
      <c r="AS735" s="11" t="s">
        <v>14512</v>
      </c>
      <c r="AT735" s="13" t="s">
        <v>14513</v>
      </c>
      <c r="AU735" s="2"/>
      <c r="AV735" s="2"/>
      <c r="AW735" s="2"/>
      <c r="AX735" s="11"/>
      <c r="AY735" s="11"/>
      <c r="AZ735" s="11"/>
      <c r="BA735" s="2" t="s">
        <v>132</v>
      </c>
      <c r="BB735" s="2"/>
      <c r="BC735" s="2">
        <v>0</v>
      </c>
      <c r="BD735" s="2">
        <v>0</v>
      </c>
      <c r="BE735" s="2">
        <v>0</v>
      </c>
      <c r="BF735" s="2">
        <v>0</v>
      </c>
      <c r="BG735" s="2">
        <v>0</v>
      </c>
      <c r="BH735" s="2">
        <v>0</v>
      </c>
      <c r="BI735" s="2">
        <v>40000</v>
      </c>
      <c r="BJ735" s="2">
        <v>0</v>
      </c>
      <c r="BK735" s="2">
        <v>0</v>
      </c>
      <c r="BL735" s="2">
        <v>0</v>
      </c>
      <c r="BM735" s="2">
        <v>0</v>
      </c>
      <c r="BN735" s="2">
        <v>0</v>
      </c>
      <c r="BO735" s="2">
        <v>0</v>
      </c>
      <c r="BP735" s="2">
        <v>40000</v>
      </c>
      <c r="BQ735" s="2">
        <v>0</v>
      </c>
      <c r="BR735" s="2">
        <v>0</v>
      </c>
      <c r="BS735" s="2">
        <v>0</v>
      </c>
      <c r="BT735" s="2">
        <v>0</v>
      </c>
      <c r="BU735" s="2">
        <v>0</v>
      </c>
    </row>
    <row r="736" spans="1:73" ht="72" x14ac:dyDescent="0.2">
      <c r="A736" s="27">
        <v>731</v>
      </c>
      <c r="B736" s="9" t="s">
        <v>6348</v>
      </c>
      <c r="C736" s="27">
        <v>747</v>
      </c>
      <c r="D736" s="27">
        <v>747</v>
      </c>
      <c r="E736" s="27"/>
      <c r="F736" s="11" t="s">
        <v>13200</v>
      </c>
      <c r="G736" s="44" t="s">
        <v>13201</v>
      </c>
      <c r="H736" s="28" t="s">
        <v>1742</v>
      </c>
      <c r="I736" s="28" t="s">
        <v>15207</v>
      </c>
      <c r="J736" s="28"/>
      <c r="K736" s="2">
        <v>16000</v>
      </c>
      <c r="L736" s="2">
        <v>4000</v>
      </c>
      <c r="M736" s="2">
        <v>12000</v>
      </c>
      <c r="N736" s="2">
        <v>75000</v>
      </c>
      <c r="O736" s="2">
        <v>0</v>
      </c>
      <c r="P736" s="2"/>
      <c r="Q736" s="2">
        <f t="shared" si="22"/>
        <v>120000</v>
      </c>
      <c r="R736" s="2">
        <v>1323</v>
      </c>
      <c r="S736" s="2">
        <f t="shared" si="23"/>
        <v>158760000</v>
      </c>
      <c r="T736" s="2"/>
      <c r="U736" s="2"/>
      <c r="V736" s="11" t="s">
        <v>8640</v>
      </c>
      <c r="W736" s="11" t="s">
        <v>7134</v>
      </c>
      <c r="X736" s="11" t="s">
        <v>7783</v>
      </c>
      <c r="Y736" s="11" t="s">
        <v>7784</v>
      </c>
      <c r="Z736" s="11" t="s">
        <v>7783</v>
      </c>
      <c r="AA736" s="11">
        <v>66318</v>
      </c>
      <c r="AB736" s="11" t="s">
        <v>7785</v>
      </c>
      <c r="AC736" s="11" t="s">
        <v>68</v>
      </c>
      <c r="AD736" s="11" t="s">
        <v>8641</v>
      </c>
      <c r="AE736" s="11" t="s">
        <v>7667</v>
      </c>
      <c r="AF736" s="2"/>
      <c r="AG736" s="2"/>
      <c r="AH736" s="11" t="s">
        <v>9492</v>
      </c>
      <c r="AI736" s="28" t="s">
        <v>9795</v>
      </c>
      <c r="AJ736" s="11" t="s">
        <v>9752</v>
      </c>
      <c r="AK736" s="2">
        <v>1437</v>
      </c>
      <c r="AL736" s="13" t="s">
        <v>14514</v>
      </c>
      <c r="AM736" s="2">
        <v>1300</v>
      </c>
      <c r="AN736" s="11" t="s">
        <v>14470</v>
      </c>
      <c r="AO736" s="11" t="s">
        <v>14476</v>
      </c>
      <c r="AP736" s="13" t="s">
        <v>14439</v>
      </c>
      <c r="AQ736" s="2">
        <v>1300</v>
      </c>
      <c r="AR736" s="11" t="s">
        <v>14470</v>
      </c>
      <c r="AS736" s="11" t="s">
        <v>14476</v>
      </c>
      <c r="AT736" s="13" t="s">
        <v>14439</v>
      </c>
      <c r="AU736" s="2"/>
      <c r="AV736" s="2"/>
      <c r="AW736" s="2"/>
      <c r="AX736" s="11"/>
      <c r="AY736" s="11"/>
      <c r="AZ736" s="11"/>
      <c r="BA736" s="2" t="s">
        <v>132</v>
      </c>
      <c r="BB736" s="2"/>
      <c r="BC736" s="2">
        <v>0</v>
      </c>
      <c r="BD736" s="2">
        <v>0</v>
      </c>
      <c r="BE736" s="2">
        <v>0</v>
      </c>
      <c r="BF736" s="2">
        <v>0</v>
      </c>
      <c r="BG736" s="2">
        <v>0</v>
      </c>
      <c r="BH736" s="2">
        <v>0</v>
      </c>
      <c r="BI736" s="2">
        <v>20000</v>
      </c>
      <c r="BJ736" s="2">
        <v>0</v>
      </c>
      <c r="BK736" s="2">
        <v>0</v>
      </c>
      <c r="BL736" s="2">
        <v>0</v>
      </c>
      <c r="BM736" s="2">
        <v>0</v>
      </c>
      <c r="BN736" s="2">
        <v>0</v>
      </c>
      <c r="BO736" s="2">
        <v>0</v>
      </c>
      <c r="BP736" s="2">
        <v>40000</v>
      </c>
      <c r="BQ736" s="2">
        <v>60000</v>
      </c>
      <c r="BR736" s="2">
        <v>0</v>
      </c>
      <c r="BS736" s="2">
        <v>0</v>
      </c>
      <c r="BT736" s="2">
        <v>0</v>
      </c>
      <c r="BU736" s="2">
        <v>0</v>
      </c>
    </row>
    <row r="737" spans="1:73" ht="108" x14ac:dyDescent="0.2">
      <c r="A737" s="27">
        <v>732</v>
      </c>
      <c r="B737" s="27" t="s">
        <v>10097</v>
      </c>
      <c r="C737" s="27">
        <v>748</v>
      </c>
      <c r="D737" s="27">
        <v>748</v>
      </c>
      <c r="E737" s="27"/>
      <c r="F737" s="11" t="s">
        <v>12462</v>
      </c>
      <c r="G737" s="44" t="s">
        <v>12463</v>
      </c>
      <c r="H737" s="28" t="s">
        <v>6767</v>
      </c>
      <c r="I737" s="28" t="s">
        <v>15207</v>
      </c>
      <c r="J737" s="28"/>
      <c r="K737" s="2">
        <v>0</v>
      </c>
      <c r="L737" s="2">
        <v>0</v>
      </c>
      <c r="M737" s="2">
        <v>0</v>
      </c>
      <c r="N737" s="2">
        <v>516</v>
      </c>
      <c r="O737" s="2">
        <v>0</v>
      </c>
      <c r="P737" s="2"/>
      <c r="Q737" s="2">
        <f t="shared" ref="Q737:Q800" si="24">SUM(BA737:BU737)</f>
        <v>518</v>
      </c>
      <c r="R737" s="2">
        <v>88760</v>
      </c>
      <c r="S737" s="2">
        <f t="shared" ref="S737:S800" si="25">R737*Q737</f>
        <v>45977680</v>
      </c>
      <c r="T737" s="2"/>
      <c r="U737" s="2"/>
      <c r="V737" s="11" t="s">
        <v>10371</v>
      </c>
      <c r="W737" s="11" t="s">
        <v>10217</v>
      </c>
      <c r="X737" s="11" t="s">
        <v>7783</v>
      </c>
      <c r="Y737" s="11" t="s">
        <v>399</v>
      </c>
      <c r="Z737" s="11" t="s">
        <v>7783</v>
      </c>
      <c r="AA737" s="11" t="s">
        <v>10372</v>
      </c>
      <c r="AB737" s="11" t="s">
        <v>10373</v>
      </c>
      <c r="AC737" s="11" t="s">
        <v>68</v>
      </c>
      <c r="AD737" s="11" t="s">
        <v>10374</v>
      </c>
      <c r="AE737" s="11" t="s">
        <v>7667</v>
      </c>
      <c r="AF737" s="2"/>
      <c r="AG737" s="2"/>
      <c r="AH737" s="11" t="s">
        <v>9570</v>
      </c>
      <c r="AI737" s="28" t="s">
        <v>9795</v>
      </c>
      <c r="AJ737" s="11" t="s">
        <v>9752</v>
      </c>
      <c r="AK737" s="2">
        <v>93187.5</v>
      </c>
      <c r="AL737" s="13" t="s">
        <v>14475</v>
      </c>
      <c r="AM737" s="2">
        <v>84653</v>
      </c>
      <c r="AN737" s="11" t="s">
        <v>14481</v>
      </c>
      <c r="AO737" s="11" t="s">
        <v>14482</v>
      </c>
      <c r="AP737" s="13" t="s">
        <v>14483</v>
      </c>
      <c r="AQ737" s="2">
        <v>84653</v>
      </c>
      <c r="AR737" s="11" t="s">
        <v>14481</v>
      </c>
      <c r="AS737" s="11" t="s">
        <v>14482</v>
      </c>
      <c r="AT737" s="13" t="s">
        <v>14483</v>
      </c>
      <c r="AU737" s="2"/>
      <c r="AV737" s="2"/>
      <c r="AW737" s="2"/>
      <c r="AX737" s="11"/>
      <c r="AY737" s="11"/>
      <c r="AZ737" s="11"/>
      <c r="BA737" s="2" t="s">
        <v>132</v>
      </c>
      <c r="BB737" s="2">
        <v>370</v>
      </c>
      <c r="BC737" s="2">
        <v>0</v>
      </c>
      <c r="BD737" s="2">
        <v>0</v>
      </c>
      <c r="BE737" s="2">
        <v>0</v>
      </c>
      <c r="BF737" s="2">
        <v>0</v>
      </c>
      <c r="BG737" s="2">
        <v>0</v>
      </c>
      <c r="BH737" s="2">
        <v>0</v>
      </c>
      <c r="BI737" s="2">
        <v>148</v>
      </c>
      <c r="BJ737" s="2">
        <v>0</v>
      </c>
      <c r="BK737" s="3">
        <v>0</v>
      </c>
      <c r="BL737" s="2">
        <v>0</v>
      </c>
      <c r="BM737" s="2">
        <v>0</v>
      </c>
      <c r="BN737" s="2">
        <v>0</v>
      </c>
      <c r="BO737" s="2">
        <v>0</v>
      </c>
      <c r="BP737" s="2">
        <v>0</v>
      </c>
      <c r="BQ737" s="2">
        <v>0</v>
      </c>
      <c r="BR737" s="2">
        <v>0</v>
      </c>
      <c r="BS737" s="2">
        <v>0</v>
      </c>
      <c r="BT737" s="2">
        <v>0</v>
      </c>
      <c r="BU737" s="2">
        <v>0</v>
      </c>
    </row>
    <row r="738" spans="1:73" ht="96" x14ac:dyDescent="0.2">
      <c r="A738" s="27">
        <v>733</v>
      </c>
      <c r="B738" s="27" t="s">
        <v>10088</v>
      </c>
      <c r="C738" s="27">
        <v>749</v>
      </c>
      <c r="D738" s="27">
        <v>749</v>
      </c>
      <c r="E738" s="27"/>
      <c r="F738" s="11" t="s">
        <v>12491</v>
      </c>
      <c r="G738" s="44" t="s">
        <v>12492</v>
      </c>
      <c r="H738" s="28" t="s">
        <v>6767</v>
      </c>
      <c r="I738" s="28" t="s">
        <v>15207</v>
      </c>
      <c r="J738" s="28"/>
      <c r="K738" s="2">
        <v>0</v>
      </c>
      <c r="L738" s="2">
        <v>0</v>
      </c>
      <c r="M738" s="2">
        <v>0</v>
      </c>
      <c r="N738" s="2">
        <v>6000</v>
      </c>
      <c r="O738" s="2">
        <v>0</v>
      </c>
      <c r="P738" s="2"/>
      <c r="Q738" s="2">
        <f t="shared" si="24"/>
        <v>360</v>
      </c>
      <c r="R738" s="2">
        <v>27140</v>
      </c>
      <c r="S738" s="2">
        <f t="shared" si="25"/>
        <v>9770400</v>
      </c>
      <c r="T738" s="2"/>
      <c r="U738" s="2"/>
      <c r="V738" s="11" t="s">
        <v>1914</v>
      </c>
      <c r="W738" s="11" t="s">
        <v>10208</v>
      </c>
      <c r="X738" s="11" t="s">
        <v>7755</v>
      </c>
      <c r="Y738" s="11" t="s">
        <v>7784</v>
      </c>
      <c r="Z738" s="11" t="s">
        <v>7755</v>
      </c>
      <c r="AA738" s="11" t="s">
        <v>10349</v>
      </c>
      <c r="AB738" s="11" t="s">
        <v>8188</v>
      </c>
      <c r="AC738" s="11" t="s">
        <v>68</v>
      </c>
      <c r="AD738" s="11" t="s">
        <v>10350</v>
      </c>
      <c r="AE738" s="11" t="s">
        <v>7667</v>
      </c>
      <c r="AF738" s="2"/>
      <c r="AG738" s="2"/>
      <c r="AH738" s="11" t="s">
        <v>9570</v>
      </c>
      <c r="AI738" s="28" t="s">
        <v>9795</v>
      </c>
      <c r="AJ738" s="11" t="s">
        <v>9752</v>
      </c>
      <c r="AK738" s="2">
        <v>28201.25</v>
      </c>
      <c r="AL738" s="13" t="s">
        <v>14477</v>
      </c>
      <c r="AM738" s="2">
        <v>26618</v>
      </c>
      <c r="AN738" s="11" t="s">
        <v>14481</v>
      </c>
      <c r="AO738" s="11" t="s">
        <v>14482</v>
      </c>
      <c r="AP738" s="13" t="s">
        <v>14483</v>
      </c>
      <c r="AQ738" s="2">
        <v>26618</v>
      </c>
      <c r="AR738" s="11" t="s">
        <v>14481</v>
      </c>
      <c r="AS738" s="11" t="s">
        <v>14482</v>
      </c>
      <c r="AT738" s="13" t="s">
        <v>14483</v>
      </c>
      <c r="AU738" s="2"/>
      <c r="AV738" s="2"/>
      <c r="AW738" s="2"/>
      <c r="AX738" s="11"/>
      <c r="AY738" s="11"/>
      <c r="AZ738" s="11"/>
      <c r="BA738" s="2" t="s">
        <v>132</v>
      </c>
      <c r="BB738" s="2">
        <v>240</v>
      </c>
      <c r="BC738" s="2">
        <v>0</v>
      </c>
      <c r="BD738" s="2">
        <v>0</v>
      </c>
      <c r="BE738" s="2">
        <v>0</v>
      </c>
      <c r="BF738" s="2">
        <v>0</v>
      </c>
      <c r="BG738" s="2">
        <v>0</v>
      </c>
      <c r="BH738" s="2">
        <v>0</v>
      </c>
      <c r="BI738" s="2">
        <v>120</v>
      </c>
      <c r="BJ738" s="2">
        <v>0</v>
      </c>
      <c r="BK738" s="3">
        <v>0</v>
      </c>
      <c r="BL738" s="2">
        <v>0</v>
      </c>
      <c r="BM738" s="2">
        <v>0</v>
      </c>
      <c r="BN738" s="2">
        <v>0</v>
      </c>
      <c r="BO738" s="2">
        <v>0</v>
      </c>
      <c r="BP738" s="2">
        <v>0</v>
      </c>
      <c r="BQ738" s="2">
        <v>0</v>
      </c>
      <c r="BR738" s="2">
        <v>0</v>
      </c>
      <c r="BS738" s="2">
        <v>0</v>
      </c>
      <c r="BT738" s="2">
        <v>0</v>
      </c>
      <c r="BU738" s="2">
        <v>0</v>
      </c>
    </row>
    <row r="739" spans="1:73" ht="84" x14ac:dyDescent="0.2">
      <c r="A739" s="27">
        <v>734</v>
      </c>
      <c r="B739" s="9" t="s">
        <v>6173</v>
      </c>
      <c r="C739" s="27">
        <v>750</v>
      </c>
      <c r="D739" s="27">
        <v>750</v>
      </c>
      <c r="E739" s="27"/>
      <c r="F739" s="11" t="s">
        <v>12473</v>
      </c>
      <c r="G739" s="44" t="s">
        <v>12474</v>
      </c>
      <c r="H739" s="28" t="s">
        <v>1742</v>
      </c>
      <c r="I739" s="28" t="s">
        <v>15207</v>
      </c>
      <c r="J739" s="28"/>
      <c r="K739" s="2">
        <v>0</v>
      </c>
      <c r="L739" s="2">
        <v>0</v>
      </c>
      <c r="M739" s="2">
        <v>0</v>
      </c>
      <c r="N739" s="2">
        <v>720</v>
      </c>
      <c r="O739" s="2">
        <v>0</v>
      </c>
      <c r="P739" s="2"/>
      <c r="Q739" s="2">
        <f t="shared" si="24"/>
        <v>2160</v>
      </c>
      <c r="R739" s="2">
        <v>65415</v>
      </c>
      <c r="S739" s="2">
        <f t="shared" si="25"/>
        <v>141296400</v>
      </c>
      <c r="T739" s="2"/>
      <c r="U739" s="2"/>
      <c r="V739" s="11" t="s">
        <v>8206</v>
      </c>
      <c r="W739" s="11" t="s">
        <v>6976</v>
      </c>
      <c r="X739" s="11" t="s">
        <v>7755</v>
      </c>
      <c r="Y739" s="11" t="s">
        <v>116</v>
      </c>
      <c r="Z739" s="11" t="s">
        <v>7755</v>
      </c>
      <c r="AA739" s="11" t="s">
        <v>8207</v>
      </c>
      <c r="AB739" s="11" t="s">
        <v>8188</v>
      </c>
      <c r="AC739" s="11" t="s">
        <v>68</v>
      </c>
      <c r="AD739" s="11" t="s">
        <v>8208</v>
      </c>
      <c r="AE739" s="11" t="s">
        <v>7667</v>
      </c>
      <c r="AF739" s="2"/>
      <c r="AG739" s="2"/>
      <c r="AH739" s="11" t="s">
        <v>9492</v>
      </c>
      <c r="AI739" s="28" t="s">
        <v>9795</v>
      </c>
      <c r="AJ739" s="11" t="s">
        <v>9752</v>
      </c>
      <c r="AK739" s="2">
        <v>68701</v>
      </c>
      <c r="AL739" s="13" t="s">
        <v>9491</v>
      </c>
      <c r="AM739" s="2">
        <v>64776</v>
      </c>
      <c r="AN739" s="11" t="s">
        <v>14502</v>
      </c>
      <c r="AO739" s="11" t="s">
        <v>14515</v>
      </c>
      <c r="AP739" s="13" t="s">
        <v>14516</v>
      </c>
      <c r="AQ739" s="2">
        <v>65310</v>
      </c>
      <c r="AR739" s="11" t="s">
        <v>14498</v>
      </c>
      <c r="AS739" s="11" t="s">
        <v>14517</v>
      </c>
      <c r="AT739" s="13" t="s">
        <v>14510</v>
      </c>
      <c r="AU739" s="2"/>
      <c r="AV739" s="2"/>
      <c r="AW739" s="2"/>
      <c r="AX739" s="11"/>
      <c r="AY739" s="11"/>
      <c r="AZ739" s="11"/>
      <c r="BA739" s="2" t="s">
        <v>132</v>
      </c>
      <c r="BB739" s="2"/>
      <c r="BC739" s="2">
        <v>0</v>
      </c>
      <c r="BD739" s="2">
        <v>0</v>
      </c>
      <c r="BE739" s="2">
        <v>0</v>
      </c>
      <c r="BF739" s="2">
        <v>0</v>
      </c>
      <c r="BG739" s="2">
        <v>0</v>
      </c>
      <c r="BH739" s="2">
        <v>0</v>
      </c>
      <c r="BI739" s="2">
        <v>240</v>
      </c>
      <c r="BJ739" s="2">
        <v>0</v>
      </c>
      <c r="BK739" s="2">
        <v>0</v>
      </c>
      <c r="BL739" s="2">
        <v>0</v>
      </c>
      <c r="BM739" s="2">
        <v>240</v>
      </c>
      <c r="BN739" s="2">
        <v>0</v>
      </c>
      <c r="BO739" s="2">
        <v>0</v>
      </c>
      <c r="BP739" s="2">
        <v>1680</v>
      </c>
      <c r="BQ739" s="2">
        <v>0</v>
      </c>
      <c r="BR739" s="2">
        <v>0</v>
      </c>
      <c r="BS739" s="2">
        <v>0</v>
      </c>
      <c r="BT739" s="2">
        <v>0</v>
      </c>
      <c r="BU739" s="2">
        <v>0</v>
      </c>
    </row>
    <row r="740" spans="1:73" ht="72" x14ac:dyDescent="0.2">
      <c r="A740" s="27">
        <v>735</v>
      </c>
      <c r="B740" s="9" t="s">
        <v>6298</v>
      </c>
      <c r="C740" s="27">
        <v>751</v>
      </c>
      <c r="D740" s="27">
        <v>751</v>
      </c>
      <c r="E740" s="27"/>
      <c r="F740" s="11" t="s">
        <v>13198</v>
      </c>
      <c r="G740" s="44" t="s">
        <v>13199</v>
      </c>
      <c r="H740" s="28" t="s">
        <v>1742</v>
      </c>
      <c r="I740" s="28" t="s">
        <v>15167</v>
      </c>
      <c r="J740" s="28"/>
      <c r="K740" s="2">
        <v>36</v>
      </c>
      <c r="L740" s="2">
        <v>0</v>
      </c>
      <c r="M740" s="2">
        <v>36</v>
      </c>
      <c r="N740" s="2">
        <v>2184</v>
      </c>
      <c r="O740" s="2">
        <v>0</v>
      </c>
      <c r="P740" s="2"/>
      <c r="Q740" s="2">
        <f t="shared" si="24"/>
        <v>3828</v>
      </c>
      <c r="R740" s="2">
        <v>49035</v>
      </c>
      <c r="S740" s="2">
        <f t="shared" si="25"/>
        <v>187705980</v>
      </c>
      <c r="T740" s="2"/>
      <c r="U740" s="2"/>
      <c r="V740" s="11" t="s">
        <v>7080</v>
      </c>
      <c r="W740" s="11" t="s">
        <v>7081</v>
      </c>
      <c r="X740" s="11"/>
      <c r="Y740" s="11"/>
      <c r="Z740" s="11"/>
      <c r="AA740" s="11">
        <v>21789</v>
      </c>
      <c r="AB740" s="11" t="s">
        <v>8494</v>
      </c>
      <c r="AC740" s="11"/>
      <c r="AD740" s="11" t="s">
        <v>8495</v>
      </c>
      <c r="AE740" s="11" t="s">
        <v>2621</v>
      </c>
      <c r="AF740" s="2"/>
      <c r="AG740" s="2"/>
      <c r="AH740" s="11" t="s">
        <v>9479</v>
      </c>
      <c r="AI740" s="28" t="s">
        <v>9795</v>
      </c>
      <c r="AJ740" s="11" t="s">
        <v>9752</v>
      </c>
      <c r="AK740" s="2">
        <v>52947</v>
      </c>
      <c r="AL740" s="13" t="s">
        <v>14518</v>
      </c>
      <c r="AM740" s="2">
        <v>49019</v>
      </c>
      <c r="AN740" s="11" t="s">
        <v>14519</v>
      </c>
      <c r="AO740" s="11" t="s">
        <v>14520</v>
      </c>
      <c r="AP740" s="13" t="s">
        <v>14521</v>
      </c>
      <c r="AQ740" s="2">
        <v>49019</v>
      </c>
      <c r="AR740" s="11" t="s">
        <v>14519</v>
      </c>
      <c r="AS740" s="11" t="s">
        <v>14520</v>
      </c>
      <c r="AT740" s="13" t="s">
        <v>14521</v>
      </c>
      <c r="AU740" s="2"/>
      <c r="AV740" s="2"/>
      <c r="AW740" s="2"/>
      <c r="AX740" s="11"/>
      <c r="AY740" s="11"/>
      <c r="AZ740" s="11"/>
      <c r="BA740" s="2" t="s">
        <v>132</v>
      </c>
      <c r="BB740" s="2"/>
      <c r="BC740" s="2">
        <v>0</v>
      </c>
      <c r="BD740" s="2">
        <v>0</v>
      </c>
      <c r="BE740" s="2">
        <v>0</v>
      </c>
      <c r="BF740" s="2">
        <v>0</v>
      </c>
      <c r="BG740" s="2">
        <v>0</v>
      </c>
      <c r="BH740" s="2">
        <v>0</v>
      </c>
      <c r="BI740" s="2">
        <v>1020</v>
      </c>
      <c r="BJ740" s="2">
        <v>0</v>
      </c>
      <c r="BK740" s="2">
        <v>0</v>
      </c>
      <c r="BL740" s="2">
        <v>324</v>
      </c>
      <c r="BM740" s="2">
        <v>324</v>
      </c>
      <c r="BN740" s="2">
        <v>0</v>
      </c>
      <c r="BO740" s="2">
        <v>0</v>
      </c>
      <c r="BP740" s="2">
        <v>324</v>
      </c>
      <c r="BQ740" s="2">
        <v>1836</v>
      </c>
      <c r="BR740" s="2">
        <v>0</v>
      </c>
      <c r="BS740" s="2">
        <v>0</v>
      </c>
      <c r="BT740" s="2">
        <v>0</v>
      </c>
      <c r="BU740" s="2">
        <v>0</v>
      </c>
    </row>
    <row r="741" spans="1:73" ht="108" x14ac:dyDescent="0.2">
      <c r="A741" s="27">
        <v>736</v>
      </c>
      <c r="B741" s="9" t="s">
        <v>6174</v>
      </c>
      <c r="C741" s="27">
        <v>752</v>
      </c>
      <c r="D741" s="27">
        <v>752</v>
      </c>
      <c r="E741" s="27"/>
      <c r="F741" s="11" t="s">
        <v>7150</v>
      </c>
      <c r="G741" s="44" t="s">
        <v>12475</v>
      </c>
      <c r="H741" s="28" t="s">
        <v>1742</v>
      </c>
      <c r="I741" s="28" t="s">
        <v>15207</v>
      </c>
      <c r="J741" s="28"/>
      <c r="K741" s="2">
        <v>9600</v>
      </c>
      <c r="L741" s="2">
        <v>7040</v>
      </c>
      <c r="M741" s="2">
        <v>2880</v>
      </c>
      <c r="N741" s="2">
        <v>19696</v>
      </c>
      <c r="O741" s="2">
        <v>160</v>
      </c>
      <c r="P741" s="2"/>
      <c r="Q741" s="2">
        <f t="shared" si="24"/>
        <v>19616</v>
      </c>
      <c r="R741" s="2">
        <v>15939</v>
      </c>
      <c r="S741" s="2">
        <f t="shared" si="25"/>
        <v>312659424</v>
      </c>
      <c r="T741" s="2"/>
      <c r="U741" s="2"/>
      <c r="V741" s="11" t="s">
        <v>8209</v>
      </c>
      <c r="W741" s="11" t="s">
        <v>6977</v>
      </c>
      <c r="X741" s="11" t="s">
        <v>7755</v>
      </c>
      <c r="Y741" s="11" t="s">
        <v>7784</v>
      </c>
      <c r="Z741" s="11" t="s">
        <v>7755</v>
      </c>
      <c r="AA741" s="11" t="s">
        <v>8210</v>
      </c>
      <c r="AB741" s="11" t="s">
        <v>8188</v>
      </c>
      <c r="AC741" s="11" t="s">
        <v>68</v>
      </c>
      <c r="AD741" s="11" t="s">
        <v>8211</v>
      </c>
      <c r="AE741" s="11" t="s">
        <v>7667</v>
      </c>
      <c r="AF741" s="2"/>
      <c r="AG741" s="2"/>
      <c r="AH741" s="11" t="s">
        <v>9492</v>
      </c>
      <c r="AI741" s="28" t="s">
        <v>9795</v>
      </c>
      <c r="AJ741" s="11" t="s">
        <v>9752</v>
      </c>
      <c r="AK741" s="2">
        <v>16895</v>
      </c>
      <c r="AL741" s="13" t="s">
        <v>14477</v>
      </c>
      <c r="AM741" s="2">
        <v>15976</v>
      </c>
      <c r="AN741" s="11" t="s">
        <v>14481</v>
      </c>
      <c r="AO741" s="11" t="s">
        <v>14487</v>
      </c>
      <c r="AP741" s="13" t="s">
        <v>14488</v>
      </c>
      <c r="AQ741" s="2">
        <v>15976</v>
      </c>
      <c r="AR741" s="11" t="s">
        <v>14481</v>
      </c>
      <c r="AS741" s="11" t="s">
        <v>14487</v>
      </c>
      <c r="AT741" s="13" t="s">
        <v>14488</v>
      </c>
      <c r="AU741" s="2"/>
      <c r="AV741" s="2"/>
      <c r="AW741" s="2"/>
      <c r="AX741" s="11"/>
      <c r="AY741" s="11"/>
      <c r="AZ741" s="11"/>
      <c r="BA741" s="2" t="s">
        <v>132</v>
      </c>
      <c r="BB741" s="2"/>
      <c r="BC741" s="2">
        <v>0</v>
      </c>
      <c r="BD741" s="2">
        <v>0</v>
      </c>
      <c r="BE741" s="2">
        <v>0</v>
      </c>
      <c r="BF741" s="2">
        <v>0</v>
      </c>
      <c r="BG741" s="2">
        <v>0</v>
      </c>
      <c r="BH741" s="2">
        <v>0</v>
      </c>
      <c r="BI741" s="2">
        <v>6720</v>
      </c>
      <c r="BJ741" s="2">
        <v>0</v>
      </c>
      <c r="BK741" s="2">
        <v>0</v>
      </c>
      <c r="BL741" s="2">
        <v>0</v>
      </c>
      <c r="BM741" s="2">
        <v>1696</v>
      </c>
      <c r="BN741" s="2">
        <v>0</v>
      </c>
      <c r="BO741" s="2">
        <v>0</v>
      </c>
      <c r="BP741" s="2">
        <v>4800</v>
      </c>
      <c r="BQ741" s="2">
        <v>6400</v>
      </c>
      <c r="BR741" s="2">
        <v>0</v>
      </c>
      <c r="BS741" s="2">
        <v>0</v>
      </c>
      <c r="BT741" s="2">
        <v>0</v>
      </c>
      <c r="BU741" s="2">
        <v>0</v>
      </c>
    </row>
    <row r="742" spans="1:73" ht="156" x14ac:dyDescent="0.2">
      <c r="A742" s="27">
        <v>737</v>
      </c>
      <c r="B742" s="9" t="s">
        <v>6176</v>
      </c>
      <c r="C742" s="27">
        <v>753</v>
      </c>
      <c r="D742" s="27">
        <v>753</v>
      </c>
      <c r="E742" s="27"/>
      <c r="F742" s="11" t="s">
        <v>12432</v>
      </c>
      <c r="G742" s="44" t="s">
        <v>12478</v>
      </c>
      <c r="H742" s="28" t="s">
        <v>1742</v>
      </c>
      <c r="I742" s="28" t="s">
        <v>15167</v>
      </c>
      <c r="J742" s="28"/>
      <c r="K742" s="2">
        <v>2006</v>
      </c>
      <c r="L742" s="2">
        <v>889</v>
      </c>
      <c r="M742" s="2">
        <v>1390</v>
      </c>
      <c r="N742" s="2">
        <v>4583</v>
      </c>
      <c r="O742" s="2">
        <v>342</v>
      </c>
      <c r="P742" s="2"/>
      <c r="Q742" s="2">
        <f t="shared" si="24"/>
        <v>7525</v>
      </c>
      <c r="R742" s="2">
        <v>71022</v>
      </c>
      <c r="S742" s="2">
        <f t="shared" si="25"/>
        <v>534440550</v>
      </c>
      <c r="T742" s="2"/>
      <c r="U742" s="2"/>
      <c r="V742" s="11" t="s">
        <v>8216</v>
      </c>
      <c r="W742" s="11" t="s">
        <v>6979</v>
      </c>
      <c r="X742" s="11" t="s">
        <v>7783</v>
      </c>
      <c r="Y742" s="11" t="s">
        <v>116</v>
      </c>
      <c r="Z742" s="11" t="s">
        <v>7783</v>
      </c>
      <c r="AA742" s="11" t="s">
        <v>8217</v>
      </c>
      <c r="AB742" s="11" t="s">
        <v>7785</v>
      </c>
      <c r="AC742" s="11" t="s">
        <v>68</v>
      </c>
      <c r="AD742" s="11" t="s">
        <v>8218</v>
      </c>
      <c r="AE742" s="11" t="s">
        <v>7667</v>
      </c>
      <c r="AF742" s="2"/>
      <c r="AG742" s="2"/>
      <c r="AH742" s="11" t="s">
        <v>9492</v>
      </c>
      <c r="AI742" s="28" t="s">
        <v>9795</v>
      </c>
      <c r="AJ742" s="11" t="s">
        <v>9752</v>
      </c>
      <c r="AK742" s="2">
        <v>75304</v>
      </c>
      <c r="AL742" s="13" t="s">
        <v>14477</v>
      </c>
      <c r="AM742" s="2"/>
      <c r="AN742" s="11"/>
      <c r="AO742" s="11"/>
      <c r="AP742" s="13"/>
      <c r="AQ742" s="2"/>
      <c r="AR742" s="11"/>
      <c r="AS742" s="11"/>
      <c r="AT742" s="13"/>
      <c r="AU742" s="2"/>
      <c r="AV742" s="2"/>
      <c r="AW742" s="2"/>
      <c r="AX742" s="11"/>
      <c r="AY742" s="11"/>
      <c r="AZ742" s="11"/>
      <c r="BA742" s="2" t="s">
        <v>132</v>
      </c>
      <c r="BB742" s="2"/>
      <c r="BC742" s="2">
        <v>0</v>
      </c>
      <c r="BD742" s="2">
        <v>0</v>
      </c>
      <c r="BE742" s="2">
        <v>0</v>
      </c>
      <c r="BF742" s="2">
        <v>0</v>
      </c>
      <c r="BG742" s="2">
        <v>0</v>
      </c>
      <c r="BH742" s="2">
        <v>0</v>
      </c>
      <c r="BI742" s="2">
        <v>2463</v>
      </c>
      <c r="BJ742" s="2">
        <v>0</v>
      </c>
      <c r="BK742" s="2">
        <v>0</v>
      </c>
      <c r="BL742" s="2">
        <v>0</v>
      </c>
      <c r="BM742" s="2">
        <v>821</v>
      </c>
      <c r="BN742" s="2">
        <v>0</v>
      </c>
      <c r="BO742" s="2">
        <v>0</v>
      </c>
      <c r="BP742" s="2">
        <v>2189</v>
      </c>
      <c r="BQ742" s="2">
        <v>2052</v>
      </c>
      <c r="BR742" s="2">
        <v>0</v>
      </c>
      <c r="BS742" s="2">
        <v>0</v>
      </c>
      <c r="BT742" s="2">
        <v>0</v>
      </c>
      <c r="BU742" s="2">
        <v>0</v>
      </c>
    </row>
    <row r="743" spans="1:73" ht="84" x14ac:dyDescent="0.2">
      <c r="A743" s="27">
        <v>738</v>
      </c>
      <c r="B743" s="9" t="s">
        <v>6168</v>
      </c>
      <c r="C743" s="27">
        <v>754</v>
      </c>
      <c r="D743" s="27">
        <v>754</v>
      </c>
      <c r="E743" s="27"/>
      <c r="F743" s="11" t="s">
        <v>12424</v>
      </c>
      <c r="G743" s="44" t="s">
        <v>12464</v>
      </c>
      <c r="H743" s="28" t="s">
        <v>1742</v>
      </c>
      <c r="I743" s="28" t="s">
        <v>15167</v>
      </c>
      <c r="J743" s="28"/>
      <c r="K743" s="2">
        <v>0</v>
      </c>
      <c r="L743" s="2">
        <v>0</v>
      </c>
      <c r="M743" s="2">
        <v>0</v>
      </c>
      <c r="N743" s="2">
        <v>320</v>
      </c>
      <c r="O743" s="2">
        <v>0</v>
      </c>
      <c r="P743" s="2"/>
      <c r="Q743" s="2">
        <f t="shared" si="24"/>
        <v>960</v>
      </c>
      <c r="R743" s="2">
        <v>20937</v>
      </c>
      <c r="S743" s="2">
        <f t="shared" si="25"/>
        <v>20099520</v>
      </c>
      <c r="T743" s="2"/>
      <c r="U743" s="2"/>
      <c r="V743" s="11" t="s">
        <v>8193</v>
      </c>
      <c r="W743" s="11" t="s">
        <v>6971</v>
      </c>
      <c r="X743" s="11" t="s">
        <v>7755</v>
      </c>
      <c r="Y743" s="11" t="s">
        <v>7784</v>
      </c>
      <c r="Z743" s="11" t="s">
        <v>7755</v>
      </c>
      <c r="AA743" s="11" t="s">
        <v>8194</v>
      </c>
      <c r="AB743" s="11" t="s">
        <v>8188</v>
      </c>
      <c r="AC743" s="11" t="s">
        <v>68</v>
      </c>
      <c r="AD743" s="11" t="s">
        <v>8195</v>
      </c>
      <c r="AE743" s="11" t="s">
        <v>7667</v>
      </c>
      <c r="AF743" s="2"/>
      <c r="AG743" s="2"/>
      <c r="AH743" s="11" t="s">
        <v>9492</v>
      </c>
      <c r="AI743" s="28" t="s">
        <v>9795</v>
      </c>
      <c r="AJ743" s="11" t="s">
        <v>9752</v>
      </c>
      <c r="AK743" s="2">
        <v>22185</v>
      </c>
      <c r="AL743" s="13" t="s">
        <v>14477</v>
      </c>
      <c r="AM743" s="2">
        <v>20916</v>
      </c>
      <c r="AN743" s="11" t="s">
        <v>14470</v>
      </c>
      <c r="AO743" s="11" t="s">
        <v>14476</v>
      </c>
      <c r="AP743" s="13" t="s">
        <v>14439</v>
      </c>
      <c r="AQ743" s="2">
        <v>20916</v>
      </c>
      <c r="AR743" s="11" t="s">
        <v>14470</v>
      </c>
      <c r="AS743" s="11" t="s">
        <v>14476</v>
      </c>
      <c r="AT743" s="13" t="s">
        <v>14439</v>
      </c>
      <c r="AU743" s="2"/>
      <c r="AV743" s="2"/>
      <c r="AW743" s="2"/>
      <c r="AX743" s="11"/>
      <c r="AY743" s="11"/>
      <c r="AZ743" s="11"/>
      <c r="BA743" s="2" t="s">
        <v>132</v>
      </c>
      <c r="BB743" s="2"/>
      <c r="BC743" s="2">
        <v>0</v>
      </c>
      <c r="BD743" s="2">
        <v>0</v>
      </c>
      <c r="BE743" s="2">
        <v>0</v>
      </c>
      <c r="BF743" s="2">
        <v>0</v>
      </c>
      <c r="BG743" s="2">
        <v>0</v>
      </c>
      <c r="BH743" s="2">
        <v>0</v>
      </c>
      <c r="BI743" s="2">
        <v>320</v>
      </c>
      <c r="BJ743" s="2">
        <v>0</v>
      </c>
      <c r="BK743" s="2">
        <v>0</v>
      </c>
      <c r="BL743" s="2">
        <v>0</v>
      </c>
      <c r="BM743" s="2">
        <v>320</v>
      </c>
      <c r="BN743" s="2">
        <v>0</v>
      </c>
      <c r="BO743" s="2">
        <v>0</v>
      </c>
      <c r="BP743" s="2">
        <v>320</v>
      </c>
      <c r="BQ743" s="2">
        <v>0</v>
      </c>
      <c r="BR743" s="2">
        <v>0</v>
      </c>
      <c r="BS743" s="2">
        <v>0</v>
      </c>
      <c r="BT743" s="2">
        <v>0</v>
      </c>
      <c r="BU743" s="2">
        <v>0</v>
      </c>
    </row>
    <row r="744" spans="1:73" ht="108" x14ac:dyDescent="0.2">
      <c r="A744" s="27">
        <v>739</v>
      </c>
      <c r="B744" s="9" t="s">
        <v>6166</v>
      </c>
      <c r="C744" s="27">
        <v>755</v>
      </c>
      <c r="D744" s="27">
        <v>755</v>
      </c>
      <c r="E744" s="27"/>
      <c r="F744" s="11" t="s">
        <v>7156</v>
      </c>
      <c r="G744" s="44" t="s">
        <v>12459</v>
      </c>
      <c r="H744" s="28" t="s">
        <v>1742</v>
      </c>
      <c r="I744" s="28" t="s">
        <v>15167</v>
      </c>
      <c r="J744" s="28"/>
      <c r="K744" s="2">
        <v>0</v>
      </c>
      <c r="L744" s="2">
        <v>0</v>
      </c>
      <c r="M744" s="2">
        <v>0</v>
      </c>
      <c r="N744" s="2">
        <v>1140</v>
      </c>
      <c r="O744" s="2">
        <v>0</v>
      </c>
      <c r="P744" s="2"/>
      <c r="Q744" s="2">
        <f t="shared" si="24"/>
        <v>1440</v>
      </c>
      <c r="R744" s="2">
        <v>32130</v>
      </c>
      <c r="S744" s="2">
        <f t="shared" si="25"/>
        <v>46267200</v>
      </c>
      <c r="T744" s="2"/>
      <c r="U744" s="2"/>
      <c r="V744" s="11" t="s">
        <v>8186</v>
      </c>
      <c r="W744" s="11" t="s">
        <v>6969</v>
      </c>
      <c r="X744" s="11" t="s">
        <v>7755</v>
      </c>
      <c r="Y744" s="11" t="s">
        <v>7784</v>
      </c>
      <c r="Z744" s="11" t="s">
        <v>7755</v>
      </c>
      <c r="AA744" s="11" t="s">
        <v>8187</v>
      </c>
      <c r="AB744" s="11" t="s">
        <v>8188</v>
      </c>
      <c r="AC744" s="11" t="s">
        <v>68</v>
      </c>
      <c r="AD744" s="11" t="s">
        <v>8189</v>
      </c>
      <c r="AE744" s="11" t="s">
        <v>7667</v>
      </c>
      <c r="AF744" s="2"/>
      <c r="AG744" s="2"/>
      <c r="AH744" s="11" t="s">
        <v>9492</v>
      </c>
      <c r="AI744" s="28" t="s">
        <v>9795</v>
      </c>
      <c r="AJ744" s="11" t="s">
        <v>9752</v>
      </c>
      <c r="AK744" s="2">
        <v>34055</v>
      </c>
      <c r="AL744" s="13" t="s">
        <v>14477</v>
      </c>
      <c r="AM744" s="2">
        <v>32121</v>
      </c>
      <c r="AN744" s="11" t="s">
        <v>14478</v>
      </c>
      <c r="AO744" s="11" t="s">
        <v>14479</v>
      </c>
      <c r="AP744" s="13" t="s">
        <v>14480</v>
      </c>
      <c r="AQ744" s="2">
        <v>32121</v>
      </c>
      <c r="AR744" s="11" t="s">
        <v>14478</v>
      </c>
      <c r="AS744" s="11" t="s">
        <v>14479</v>
      </c>
      <c r="AT744" s="13" t="s">
        <v>14480</v>
      </c>
      <c r="AU744" s="2"/>
      <c r="AV744" s="2"/>
      <c r="AW744" s="2"/>
      <c r="AX744" s="11"/>
      <c r="AY744" s="11"/>
      <c r="AZ744" s="11"/>
      <c r="BA744" s="2" t="s">
        <v>132</v>
      </c>
      <c r="BB744" s="2"/>
      <c r="BC744" s="2">
        <v>0</v>
      </c>
      <c r="BD744" s="2">
        <v>0</v>
      </c>
      <c r="BE744" s="2">
        <v>0</v>
      </c>
      <c r="BF744" s="2">
        <v>0</v>
      </c>
      <c r="BG744" s="2">
        <v>0</v>
      </c>
      <c r="BH744" s="2">
        <v>0</v>
      </c>
      <c r="BI744" s="2">
        <v>240</v>
      </c>
      <c r="BJ744" s="2">
        <v>0</v>
      </c>
      <c r="BK744" s="2">
        <v>0</v>
      </c>
      <c r="BL744" s="2">
        <v>0</v>
      </c>
      <c r="BM744" s="2">
        <v>240</v>
      </c>
      <c r="BN744" s="2">
        <v>0</v>
      </c>
      <c r="BO744" s="2">
        <v>0</v>
      </c>
      <c r="BP744" s="2">
        <v>960</v>
      </c>
      <c r="BQ744" s="2">
        <v>0</v>
      </c>
      <c r="BR744" s="2">
        <v>0</v>
      </c>
      <c r="BS744" s="2">
        <v>0</v>
      </c>
      <c r="BT744" s="2">
        <v>0</v>
      </c>
      <c r="BU744" s="2">
        <v>0</v>
      </c>
    </row>
    <row r="745" spans="1:73" ht="60" x14ac:dyDescent="0.2">
      <c r="A745" s="27">
        <v>740</v>
      </c>
      <c r="B745" s="27" t="s">
        <v>10098</v>
      </c>
      <c r="C745" s="27">
        <v>756</v>
      </c>
      <c r="D745" s="27">
        <v>756</v>
      </c>
      <c r="E745" s="27"/>
      <c r="F745" s="11" t="s">
        <v>12455</v>
      </c>
      <c r="G745" s="44" t="s">
        <v>12456</v>
      </c>
      <c r="H745" s="28" t="s">
        <v>6767</v>
      </c>
      <c r="I745" s="28" t="s">
        <v>15207</v>
      </c>
      <c r="J745" s="28"/>
      <c r="K745" s="2">
        <v>0</v>
      </c>
      <c r="L745" s="2">
        <v>0</v>
      </c>
      <c r="M745" s="2">
        <v>0</v>
      </c>
      <c r="N745" s="2">
        <v>0</v>
      </c>
      <c r="O745" s="2">
        <v>0</v>
      </c>
      <c r="P745" s="2"/>
      <c r="Q745" s="2">
        <f t="shared" si="24"/>
        <v>10</v>
      </c>
      <c r="R745" s="2">
        <v>1534872</v>
      </c>
      <c r="S745" s="2">
        <f t="shared" si="25"/>
        <v>15348720</v>
      </c>
      <c r="T745" s="2"/>
      <c r="U745" s="2"/>
      <c r="V745" s="11" t="s">
        <v>10375</v>
      </c>
      <c r="W745" s="11" t="s">
        <v>10218</v>
      </c>
      <c r="X745" s="11" t="s">
        <v>7783</v>
      </c>
      <c r="Y745" s="11" t="s">
        <v>399</v>
      </c>
      <c r="Z745" s="11" t="s">
        <v>7783</v>
      </c>
      <c r="AA745" s="11" t="s">
        <v>10376</v>
      </c>
      <c r="AB745" s="11" t="s">
        <v>10373</v>
      </c>
      <c r="AC745" s="11" t="s">
        <v>68</v>
      </c>
      <c r="AD745" s="11" t="s">
        <v>7776</v>
      </c>
      <c r="AE745" s="11" t="s">
        <v>7667</v>
      </c>
      <c r="AF745" s="2"/>
      <c r="AG745" s="2"/>
      <c r="AH745" s="11" t="s">
        <v>9570</v>
      </c>
      <c r="AI745" s="28" t="s">
        <v>9795</v>
      </c>
      <c r="AJ745" s="11" t="s">
        <v>9752</v>
      </c>
      <c r="AK745" s="2">
        <v>1596000</v>
      </c>
      <c r="AL745" s="13">
        <v>44799</v>
      </c>
      <c r="AM745" s="2">
        <v>1506750</v>
      </c>
      <c r="AN745" s="11" t="s">
        <v>14478</v>
      </c>
      <c r="AO745" s="11" t="s">
        <v>14482</v>
      </c>
      <c r="AP745" s="13" t="s">
        <v>14483</v>
      </c>
      <c r="AQ745" s="2">
        <v>1506750</v>
      </c>
      <c r="AR745" s="11" t="s">
        <v>14478</v>
      </c>
      <c r="AS745" s="11" t="s">
        <v>14482</v>
      </c>
      <c r="AT745" s="13" t="s">
        <v>14483</v>
      </c>
      <c r="AU745" s="2"/>
      <c r="AV745" s="2"/>
      <c r="AW745" s="2"/>
      <c r="AX745" s="11"/>
      <c r="AY745" s="11"/>
      <c r="AZ745" s="11"/>
      <c r="BA745" s="2" t="s">
        <v>132</v>
      </c>
      <c r="BB745" s="2"/>
      <c r="BC745" s="2">
        <v>0</v>
      </c>
      <c r="BD745" s="2">
        <v>0</v>
      </c>
      <c r="BE745" s="2">
        <v>0</v>
      </c>
      <c r="BF745" s="2">
        <v>0</v>
      </c>
      <c r="BG745" s="2">
        <v>0</v>
      </c>
      <c r="BH745" s="2">
        <v>0</v>
      </c>
      <c r="BI745" s="2">
        <v>10</v>
      </c>
      <c r="BJ745" s="2">
        <v>0</v>
      </c>
      <c r="BK745" s="3">
        <v>0</v>
      </c>
      <c r="BL745" s="2">
        <v>0</v>
      </c>
      <c r="BM745" s="2">
        <v>0</v>
      </c>
      <c r="BN745" s="2">
        <v>0</v>
      </c>
      <c r="BO745" s="2">
        <v>0</v>
      </c>
      <c r="BP745" s="2">
        <v>0</v>
      </c>
      <c r="BQ745" s="2">
        <v>0</v>
      </c>
      <c r="BR745" s="2">
        <v>0</v>
      </c>
      <c r="BS745" s="2">
        <v>0</v>
      </c>
      <c r="BT745" s="2">
        <v>0</v>
      </c>
      <c r="BU745" s="2">
        <v>0</v>
      </c>
    </row>
    <row r="746" spans="1:73" ht="72" x14ac:dyDescent="0.2">
      <c r="A746" s="27">
        <v>741</v>
      </c>
      <c r="B746" s="27" t="s">
        <v>10100</v>
      </c>
      <c r="C746" s="27">
        <v>757</v>
      </c>
      <c r="D746" s="27">
        <v>757</v>
      </c>
      <c r="E746" s="27"/>
      <c r="F746" s="11" t="s">
        <v>13202</v>
      </c>
      <c r="G746" s="44" t="s">
        <v>13203</v>
      </c>
      <c r="H746" s="28" t="s">
        <v>6767</v>
      </c>
      <c r="I746" s="28" t="s">
        <v>15207</v>
      </c>
      <c r="J746" s="28"/>
      <c r="K746" s="2">
        <v>0</v>
      </c>
      <c r="L746" s="2">
        <v>0</v>
      </c>
      <c r="M746" s="2">
        <v>0</v>
      </c>
      <c r="N746" s="2">
        <v>0</v>
      </c>
      <c r="O746" s="2">
        <v>0</v>
      </c>
      <c r="P746" s="2"/>
      <c r="Q746" s="2">
        <f t="shared" si="24"/>
        <v>48</v>
      </c>
      <c r="R746" s="2">
        <v>1088136</v>
      </c>
      <c r="S746" s="2">
        <f t="shared" si="25"/>
        <v>52230528</v>
      </c>
      <c r="T746" s="2"/>
      <c r="U746" s="2"/>
      <c r="V746" s="11" t="s">
        <v>10380</v>
      </c>
      <c r="W746" s="11" t="s">
        <v>10220</v>
      </c>
      <c r="X746" s="11" t="s">
        <v>7755</v>
      </c>
      <c r="Y746" s="11" t="s">
        <v>399</v>
      </c>
      <c r="Z746" s="11" t="s">
        <v>7755</v>
      </c>
      <c r="AA746" s="11" t="s">
        <v>10381</v>
      </c>
      <c r="AB746" s="11" t="s">
        <v>8188</v>
      </c>
      <c r="AC746" s="11" t="s">
        <v>68</v>
      </c>
      <c r="AD746" s="11" t="s">
        <v>10382</v>
      </c>
      <c r="AE746" s="11" t="s">
        <v>7667</v>
      </c>
      <c r="AF746" s="2"/>
      <c r="AG746" s="2"/>
      <c r="AH746" s="11" t="s">
        <v>9570</v>
      </c>
      <c r="AI746" s="28" t="s">
        <v>9795</v>
      </c>
      <c r="AJ746" s="11" t="s">
        <v>9752</v>
      </c>
      <c r="AK746" s="2">
        <v>1211962.5</v>
      </c>
      <c r="AL746" s="13" t="s">
        <v>14475</v>
      </c>
      <c r="AM746" s="2">
        <v>1089375</v>
      </c>
      <c r="AN746" s="11" t="s">
        <v>14478</v>
      </c>
      <c r="AO746" s="11" t="s">
        <v>14479</v>
      </c>
      <c r="AP746" s="13" t="s">
        <v>14480</v>
      </c>
      <c r="AQ746" s="2">
        <v>1089375</v>
      </c>
      <c r="AR746" s="11" t="s">
        <v>14478</v>
      </c>
      <c r="AS746" s="11" t="s">
        <v>14479</v>
      </c>
      <c r="AT746" s="13" t="s">
        <v>14480</v>
      </c>
      <c r="AU746" s="2"/>
      <c r="AV746" s="2"/>
      <c r="AW746" s="2"/>
      <c r="AX746" s="11"/>
      <c r="AY746" s="11"/>
      <c r="AZ746" s="11"/>
      <c r="BA746" s="2" t="s">
        <v>132</v>
      </c>
      <c r="BB746" s="2"/>
      <c r="BC746" s="2">
        <v>0</v>
      </c>
      <c r="BD746" s="2">
        <v>0</v>
      </c>
      <c r="BE746" s="2">
        <v>0</v>
      </c>
      <c r="BF746" s="2">
        <v>0</v>
      </c>
      <c r="BG746" s="2">
        <v>0</v>
      </c>
      <c r="BH746" s="2">
        <v>0</v>
      </c>
      <c r="BI746" s="2">
        <v>48</v>
      </c>
      <c r="BJ746" s="2">
        <v>0</v>
      </c>
      <c r="BK746" s="3">
        <v>0</v>
      </c>
      <c r="BL746" s="2">
        <v>0</v>
      </c>
      <c r="BM746" s="2">
        <v>0</v>
      </c>
      <c r="BN746" s="2">
        <v>0</v>
      </c>
      <c r="BO746" s="2">
        <v>0</v>
      </c>
      <c r="BP746" s="2">
        <v>0</v>
      </c>
      <c r="BQ746" s="2">
        <v>0</v>
      </c>
      <c r="BR746" s="2">
        <v>0</v>
      </c>
      <c r="BS746" s="2">
        <v>0</v>
      </c>
      <c r="BT746" s="2">
        <v>0</v>
      </c>
      <c r="BU746" s="2">
        <v>0</v>
      </c>
    </row>
    <row r="747" spans="1:73" ht="84" x14ac:dyDescent="0.2">
      <c r="A747" s="27">
        <v>742</v>
      </c>
      <c r="B747" s="27" t="s">
        <v>10092</v>
      </c>
      <c r="C747" s="27">
        <v>758</v>
      </c>
      <c r="D747" s="27">
        <v>758</v>
      </c>
      <c r="E747" s="27"/>
      <c r="F747" s="11" t="s">
        <v>13204</v>
      </c>
      <c r="G747" s="44" t="s">
        <v>13205</v>
      </c>
      <c r="H747" s="28" t="s">
        <v>6767</v>
      </c>
      <c r="I747" s="28" t="s">
        <v>15207</v>
      </c>
      <c r="J747" s="28"/>
      <c r="K747" s="2">
        <v>0</v>
      </c>
      <c r="L747" s="2">
        <v>0</v>
      </c>
      <c r="M747" s="2">
        <v>0</v>
      </c>
      <c r="N747" s="2">
        <v>0</v>
      </c>
      <c r="O747" s="2">
        <v>0</v>
      </c>
      <c r="P747" s="2"/>
      <c r="Q747" s="2">
        <f t="shared" si="24"/>
        <v>20</v>
      </c>
      <c r="R747" s="2">
        <v>1801905</v>
      </c>
      <c r="S747" s="2">
        <f t="shared" si="25"/>
        <v>36038100</v>
      </c>
      <c r="T747" s="2"/>
      <c r="U747" s="2"/>
      <c r="V747" s="11" t="s">
        <v>10359</v>
      </c>
      <c r="W747" s="11" t="s">
        <v>10212</v>
      </c>
      <c r="X747" s="11" t="s">
        <v>7755</v>
      </c>
      <c r="Y747" s="11" t="s">
        <v>399</v>
      </c>
      <c r="Z747" s="11" t="s">
        <v>7755</v>
      </c>
      <c r="AA747" s="11" t="s">
        <v>10360</v>
      </c>
      <c r="AB747" s="11" t="s">
        <v>8188</v>
      </c>
      <c r="AC747" s="11" t="s">
        <v>68</v>
      </c>
      <c r="AD747" s="11" t="s">
        <v>7776</v>
      </c>
      <c r="AE747" s="11" t="s">
        <v>7667</v>
      </c>
      <c r="AF747" s="2"/>
      <c r="AG747" s="2"/>
      <c r="AH747" s="11" t="s">
        <v>9570</v>
      </c>
      <c r="AI747" s="28" t="s">
        <v>9795</v>
      </c>
      <c r="AJ747" s="11" t="s">
        <v>9752</v>
      </c>
      <c r="AK747" s="2">
        <v>1891785</v>
      </c>
      <c r="AL747" s="13" t="s">
        <v>14475</v>
      </c>
      <c r="AM747" s="2"/>
      <c r="AN747" s="11"/>
      <c r="AO747" s="11"/>
      <c r="AP747" s="13"/>
      <c r="AQ747" s="2"/>
      <c r="AR747" s="11"/>
      <c r="AS747" s="11"/>
      <c r="AT747" s="13"/>
      <c r="AU747" s="2"/>
      <c r="AV747" s="2"/>
      <c r="AW747" s="2"/>
      <c r="AX747" s="11"/>
      <c r="AY747" s="11"/>
      <c r="AZ747" s="11"/>
      <c r="BA747" s="2" t="s">
        <v>132</v>
      </c>
      <c r="BB747" s="2"/>
      <c r="BC747" s="2">
        <v>0</v>
      </c>
      <c r="BD747" s="2">
        <v>0</v>
      </c>
      <c r="BE747" s="2">
        <v>0</v>
      </c>
      <c r="BF747" s="2">
        <v>0</v>
      </c>
      <c r="BG747" s="2">
        <v>0</v>
      </c>
      <c r="BH747" s="2">
        <v>0</v>
      </c>
      <c r="BI747" s="2">
        <v>20</v>
      </c>
      <c r="BJ747" s="2">
        <v>0</v>
      </c>
      <c r="BK747" s="3">
        <v>0</v>
      </c>
      <c r="BL747" s="2">
        <v>0</v>
      </c>
      <c r="BM747" s="2">
        <v>0</v>
      </c>
      <c r="BN747" s="2">
        <v>0</v>
      </c>
      <c r="BO747" s="2">
        <v>0</v>
      </c>
      <c r="BP747" s="2">
        <v>0</v>
      </c>
      <c r="BQ747" s="2">
        <v>0</v>
      </c>
      <c r="BR747" s="2">
        <v>0</v>
      </c>
      <c r="BS747" s="2">
        <v>0</v>
      </c>
      <c r="BT747" s="2">
        <v>0</v>
      </c>
      <c r="BU747" s="2">
        <v>0</v>
      </c>
    </row>
    <row r="748" spans="1:73" ht="60" x14ac:dyDescent="0.2">
      <c r="A748" s="27">
        <v>743</v>
      </c>
      <c r="B748" s="9" t="s">
        <v>6363</v>
      </c>
      <c r="C748" s="27">
        <v>759</v>
      </c>
      <c r="D748" s="27">
        <v>759</v>
      </c>
      <c r="E748" s="27"/>
      <c r="F748" s="11" t="s">
        <v>7159</v>
      </c>
      <c r="G748" s="44" t="s">
        <v>13206</v>
      </c>
      <c r="H748" s="28" t="s">
        <v>1742</v>
      </c>
      <c r="I748" s="28" t="s">
        <v>15207</v>
      </c>
      <c r="J748" s="28"/>
      <c r="K748" s="2">
        <v>40</v>
      </c>
      <c r="L748" s="2">
        <v>35</v>
      </c>
      <c r="M748" s="2">
        <v>7</v>
      </c>
      <c r="N748" s="2">
        <v>100</v>
      </c>
      <c r="O748" s="2">
        <v>8</v>
      </c>
      <c r="P748" s="2"/>
      <c r="Q748" s="2">
        <f t="shared" si="24"/>
        <v>475</v>
      </c>
      <c r="R748" s="2">
        <v>168000</v>
      </c>
      <c r="S748" s="2">
        <f t="shared" si="25"/>
        <v>79800000</v>
      </c>
      <c r="T748" s="2"/>
      <c r="U748" s="2"/>
      <c r="V748" s="11" t="s">
        <v>8663</v>
      </c>
      <c r="W748" s="11" t="s">
        <v>7160</v>
      </c>
      <c r="X748" s="11" t="s">
        <v>7783</v>
      </c>
      <c r="Y748" s="11" t="s">
        <v>399</v>
      </c>
      <c r="Z748" s="11" t="s">
        <v>7783</v>
      </c>
      <c r="AA748" s="11">
        <v>66300</v>
      </c>
      <c r="AB748" s="11" t="s">
        <v>7785</v>
      </c>
      <c r="AC748" s="11" t="s">
        <v>68</v>
      </c>
      <c r="AD748" s="11" t="s">
        <v>8664</v>
      </c>
      <c r="AE748" s="11" t="s">
        <v>7667</v>
      </c>
      <c r="AF748" s="2"/>
      <c r="AG748" s="2"/>
      <c r="AH748" s="11" t="s">
        <v>9492</v>
      </c>
      <c r="AI748" s="28" t="s">
        <v>9795</v>
      </c>
      <c r="AJ748" s="11" t="s">
        <v>9752</v>
      </c>
      <c r="AK748" s="2">
        <v>122850</v>
      </c>
      <c r="AL748" s="13" t="s">
        <v>9533</v>
      </c>
      <c r="AM748" s="2">
        <v>111300</v>
      </c>
      <c r="AN748" s="11" t="s">
        <v>14481</v>
      </c>
      <c r="AO748" s="11" t="s">
        <v>14482</v>
      </c>
      <c r="AP748" s="13" t="s">
        <v>14522</v>
      </c>
      <c r="AQ748" s="2">
        <v>111300</v>
      </c>
      <c r="AR748" s="11" t="s">
        <v>14481</v>
      </c>
      <c r="AS748" s="11" t="s">
        <v>14482</v>
      </c>
      <c r="AT748" s="13" t="s">
        <v>14522</v>
      </c>
      <c r="AU748" s="2"/>
      <c r="AV748" s="2"/>
      <c r="AW748" s="2"/>
      <c r="AX748" s="11"/>
      <c r="AY748" s="11"/>
      <c r="AZ748" s="11"/>
      <c r="BA748" s="2" t="s">
        <v>132</v>
      </c>
      <c r="BB748" s="2"/>
      <c r="BC748" s="2">
        <v>0</v>
      </c>
      <c r="BD748" s="2">
        <v>0</v>
      </c>
      <c r="BE748" s="2">
        <v>0</v>
      </c>
      <c r="BF748" s="2">
        <v>0</v>
      </c>
      <c r="BG748" s="2">
        <v>0</v>
      </c>
      <c r="BH748" s="2">
        <v>0</v>
      </c>
      <c r="BI748" s="2">
        <v>175</v>
      </c>
      <c r="BJ748" s="2">
        <v>0</v>
      </c>
      <c r="BK748" s="2">
        <v>0</v>
      </c>
      <c r="BL748" s="2">
        <v>0</v>
      </c>
      <c r="BM748" s="2">
        <v>100</v>
      </c>
      <c r="BN748" s="2">
        <v>0</v>
      </c>
      <c r="BO748" s="2">
        <v>0</v>
      </c>
      <c r="BP748" s="2">
        <v>200</v>
      </c>
      <c r="BQ748" s="2">
        <v>0</v>
      </c>
      <c r="BR748" s="2">
        <v>0</v>
      </c>
      <c r="BS748" s="2">
        <v>0</v>
      </c>
      <c r="BT748" s="2">
        <v>0</v>
      </c>
      <c r="BU748" s="2">
        <v>0</v>
      </c>
    </row>
    <row r="749" spans="1:73" ht="60" x14ac:dyDescent="0.2">
      <c r="A749" s="27">
        <v>744</v>
      </c>
      <c r="B749" s="27" t="s">
        <v>10093</v>
      </c>
      <c r="C749" s="27">
        <v>760</v>
      </c>
      <c r="D749" s="27">
        <v>760</v>
      </c>
      <c r="E749" s="27"/>
      <c r="F749" s="11" t="s">
        <v>7162</v>
      </c>
      <c r="G749" s="44" t="s">
        <v>13208</v>
      </c>
      <c r="H749" s="28" t="s">
        <v>6767</v>
      </c>
      <c r="I749" s="28" t="s">
        <v>15207</v>
      </c>
      <c r="J749" s="28"/>
      <c r="K749" s="2">
        <v>0</v>
      </c>
      <c r="L749" s="2">
        <v>0</v>
      </c>
      <c r="M749" s="2">
        <v>0</v>
      </c>
      <c r="N749" s="2">
        <v>0</v>
      </c>
      <c r="O749" s="2">
        <v>0</v>
      </c>
      <c r="P749" s="2"/>
      <c r="Q749" s="2">
        <f t="shared" si="24"/>
        <v>20</v>
      </c>
      <c r="R749" s="2">
        <v>574371</v>
      </c>
      <c r="S749" s="2">
        <f t="shared" si="25"/>
        <v>11487420</v>
      </c>
      <c r="T749" s="2"/>
      <c r="U749" s="2"/>
      <c r="V749" s="11" t="s">
        <v>10361</v>
      </c>
      <c r="W749" s="11" t="s">
        <v>10213</v>
      </c>
      <c r="X749" s="11" t="s">
        <v>7755</v>
      </c>
      <c r="Y749" s="11" t="s">
        <v>116</v>
      </c>
      <c r="Z749" s="11" t="s">
        <v>7755</v>
      </c>
      <c r="AA749" s="11" t="s">
        <v>10362</v>
      </c>
      <c r="AB749" s="11" t="s">
        <v>8188</v>
      </c>
      <c r="AC749" s="11" t="s">
        <v>68</v>
      </c>
      <c r="AD749" s="11" t="s">
        <v>7776</v>
      </c>
      <c r="AE749" s="11" t="s">
        <v>7667</v>
      </c>
      <c r="AF749" s="2"/>
      <c r="AG749" s="2"/>
      <c r="AH749" s="11" t="s">
        <v>9570</v>
      </c>
      <c r="AI749" s="28" t="s">
        <v>9795</v>
      </c>
      <c r="AJ749" s="11" t="s">
        <v>9752</v>
      </c>
      <c r="AK749" s="2">
        <v>1216845</v>
      </c>
      <c r="AL749" s="13" t="s">
        <v>9511</v>
      </c>
      <c r="AM749" s="2"/>
      <c r="AN749" s="11"/>
      <c r="AO749" s="11"/>
      <c r="AP749" s="13"/>
      <c r="AQ749" s="2"/>
      <c r="AR749" s="11"/>
      <c r="AS749" s="11"/>
      <c r="AT749" s="13"/>
      <c r="AU749" s="2"/>
      <c r="AV749" s="2"/>
      <c r="AW749" s="2"/>
      <c r="AX749" s="11"/>
      <c r="AY749" s="11"/>
      <c r="AZ749" s="11"/>
      <c r="BA749" s="2" t="s">
        <v>132</v>
      </c>
      <c r="BB749" s="2"/>
      <c r="BC749" s="2">
        <v>0</v>
      </c>
      <c r="BD749" s="2">
        <v>0</v>
      </c>
      <c r="BE749" s="2">
        <v>0</v>
      </c>
      <c r="BF749" s="2">
        <v>0</v>
      </c>
      <c r="BG749" s="2">
        <v>0</v>
      </c>
      <c r="BH749" s="2">
        <v>0</v>
      </c>
      <c r="BI749" s="2">
        <v>20</v>
      </c>
      <c r="BJ749" s="2">
        <v>0</v>
      </c>
      <c r="BK749" s="3">
        <v>0</v>
      </c>
      <c r="BL749" s="2">
        <v>0</v>
      </c>
      <c r="BM749" s="2">
        <v>0</v>
      </c>
      <c r="BN749" s="2">
        <v>0</v>
      </c>
      <c r="BO749" s="2">
        <v>0</v>
      </c>
      <c r="BP749" s="2">
        <v>0</v>
      </c>
      <c r="BQ749" s="2">
        <v>0</v>
      </c>
      <c r="BR749" s="2">
        <v>0</v>
      </c>
      <c r="BS749" s="2">
        <v>0</v>
      </c>
      <c r="BT749" s="2">
        <v>0</v>
      </c>
      <c r="BU749" s="2">
        <v>0</v>
      </c>
    </row>
    <row r="750" spans="1:73" ht="60" x14ac:dyDescent="0.2">
      <c r="A750" s="27">
        <v>745</v>
      </c>
      <c r="B750" s="9" t="s">
        <v>6365</v>
      </c>
      <c r="C750" s="27">
        <v>761</v>
      </c>
      <c r="D750" s="27">
        <v>761</v>
      </c>
      <c r="E750" s="27"/>
      <c r="F750" s="11" t="s">
        <v>7162</v>
      </c>
      <c r="G750" s="44" t="s">
        <v>13207</v>
      </c>
      <c r="H750" s="28" t="s">
        <v>1742</v>
      </c>
      <c r="I750" s="28" t="s">
        <v>15167</v>
      </c>
      <c r="J750" s="28"/>
      <c r="K750" s="2">
        <v>0</v>
      </c>
      <c r="L750" s="2">
        <v>0</v>
      </c>
      <c r="M750" s="2">
        <v>0</v>
      </c>
      <c r="N750" s="2">
        <v>1</v>
      </c>
      <c r="O750" s="2">
        <v>0</v>
      </c>
      <c r="P750" s="2"/>
      <c r="Q750" s="2">
        <f t="shared" si="24"/>
        <v>7</v>
      </c>
      <c r="R750" s="2">
        <v>574371</v>
      </c>
      <c r="S750" s="2">
        <f t="shared" si="25"/>
        <v>4020597</v>
      </c>
      <c r="T750" s="2"/>
      <c r="U750" s="2"/>
      <c r="V750" s="11" t="s">
        <v>8668</v>
      </c>
      <c r="W750" s="11" t="s">
        <v>7163</v>
      </c>
      <c r="X750" s="11" t="s">
        <v>7783</v>
      </c>
      <c r="Y750" s="11" t="s">
        <v>399</v>
      </c>
      <c r="Z750" s="11" t="s">
        <v>7783</v>
      </c>
      <c r="AA750" s="11" t="s">
        <v>8669</v>
      </c>
      <c r="AB750" s="11" t="s">
        <v>7785</v>
      </c>
      <c r="AC750" s="11" t="s">
        <v>80</v>
      </c>
      <c r="AD750" s="11" t="s">
        <v>8670</v>
      </c>
      <c r="AE750" s="11" t="s">
        <v>7667</v>
      </c>
      <c r="AF750" s="2"/>
      <c r="AG750" s="2"/>
      <c r="AH750" s="11" t="s">
        <v>9492</v>
      </c>
      <c r="AI750" s="28" t="s">
        <v>9795</v>
      </c>
      <c r="AJ750" s="11" t="s">
        <v>9752</v>
      </c>
      <c r="AK750" s="2">
        <v>632100</v>
      </c>
      <c r="AL750" s="13" t="s">
        <v>14475</v>
      </c>
      <c r="AM750" s="2"/>
      <c r="AN750" s="11"/>
      <c r="AO750" s="11"/>
      <c r="AP750" s="13"/>
      <c r="AQ750" s="2"/>
      <c r="AR750" s="11"/>
      <c r="AS750" s="11"/>
      <c r="AT750" s="13"/>
      <c r="AU750" s="2"/>
      <c r="AV750" s="2"/>
      <c r="AW750" s="2"/>
      <c r="AX750" s="11"/>
      <c r="AY750" s="11"/>
      <c r="AZ750" s="11"/>
      <c r="BA750" s="2" t="s">
        <v>132</v>
      </c>
      <c r="BB750" s="2"/>
      <c r="BC750" s="2">
        <v>0</v>
      </c>
      <c r="BD750" s="2">
        <v>0</v>
      </c>
      <c r="BE750" s="2">
        <v>0</v>
      </c>
      <c r="BF750" s="2">
        <v>0</v>
      </c>
      <c r="BG750" s="2">
        <v>0</v>
      </c>
      <c r="BH750" s="2">
        <v>0</v>
      </c>
      <c r="BI750" s="2">
        <v>2</v>
      </c>
      <c r="BJ750" s="2">
        <v>0</v>
      </c>
      <c r="BK750" s="2">
        <v>0</v>
      </c>
      <c r="BL750" s="2">
        <v>0</v>
      </c>
      <c r="BM750" s="2">
        <v>1</v>
      </c>
      <c r="BN750" s="2">
        <v>0</v>
      </c>
      <c r="BO750" s="2">
        <v>0</v>
      </c>
      <c r="BP750" s="2">
        <v>4</v>
      </c>
      <c r="BQ750" s="2">
        <v>0</v>
      </c>
      <c r="BR750" s="2">
        <v>0</v>
      </c>
      <c r="BS750" s="2">
        <v>0</v>
      </c>
      <c r="BT750" s="2">
        <v>0</v>
      </c>
      <c r="BU750" s="2">
        <v>0</v>
      </c>
    </row>
    <row r="751" spans="1:73" ht="60" x14ac:dyDescent="0.2">
      <c r="A751" s="27">
        <v>746</v>
      </c>
      <c r="B751" s="9" t="s">
        <v>6366</v>
      </c>
      <c r="C751" s="27">
        <v>762</v>
      </c>
      <c r="D751" s="27">
        <v>762</v>
      </c>
      <c r="E751" s="27"/>
      <c r="F751" s="11" t="s">
        <v>13209</v>
      </c>
      <c r="G751" s="44" t="s">
        <v>13210</v>
      </c>
      <c r="H751" s="28" t="s">
        <v>1742</v>
      </c>
      <c r="I751" s="28" t="s">
        <v>15167</v>
      </c>
      <c r="J751" s="28"/>
      <c r="K751" s="2">
        <v>0</v>
      </c>
      <c r="L751" s="2">
        <v>0</v>
      </c>
      <c r="M751" s="2">
        <v>0</v>
      </c>
      <c r="N751" s="2">
        <v>30</v>
      </c>
      <c r="O751" s="2">
        <v>0</v>
      </c>
      <c r="P751" s="2"/>
      <c r="Q751" s="2">
        <f t="shared" si="24"/>
        <v>180</v>
      </c>
      <c r="R751" s="2">
        <v>2226630</v>
      </c>
      <c r="S751" s="2">
        <f t="shared" si="25"/>
        <v>400793400</v>
      </c>
      <c r="T751" s="2"/>
      <c r="U751" s="2"/>
      <c r="V751" s="11" t="s">
        <v>8671</v>
      </c>
      <c r="W751" s="11" t="s">
        <v>7164</v>
      </c>
      <c r="X751" s="11" t="s">
        <v>7755</v>
      </c>
      <c r="Y751" s="11" t="s">
        <v>116</v>
      </c>
      <c r="Z751" s="11" t="s">
        <v>7755</v>
      </c>
      <c r="AA751" s="11" t="s">
        <v>8672</v>
      </c>
      <c r="AB751" s="11" t="s">
        <v>8188</v>
      </c>
      <c r="AC751" s="11" t="s">
        <v>68</v>
      </c>
      <c r="AD751" s="11" t="s">
        <v>7776</v>
      </c>
      <c r="AE751" s="11" t="s">
        <v>7667</v>
      </c>
      <c r="AF751" s="2"/>
      <c r="AG751" s="2"/>
      <c r="AH751" s="11" t="s">
        <v>9492</v>
      </c>
      <c r="AI751" s="28" t="s">
        <v>9795</v>
      </c>
      <c r="AJ751" s="11" t="s">
        <v>9752</v>
      </c>
      <c r="AK751" s="2">
        <v>2361555</v>
      </c>
      <c r="AL751" s="13" t="s">
        <v>9534</v>
      </c>
      <c r="AM751" s="2"/>
      <c r="AN751" s="11"/>
      <c r="AO751" s="11"/>
      <c r="AP751" s="13"/>
      <c r="AQ751" s="2"/>
      <c r="AR751" s="11"/>
      <c r="AS751" s="11"/>
      <c r="AT751" s="13"/>
      <c r="AU751" s="2"/>
      <c r="AV751" s="2"/>
      <c r="AW751" s="2"/>
      <c r="AX751" s="11"/>
      <c r="AY751" s="11"/>
      <c r="AZ751" s="11"/>
      <c r="BA751" s="2" t="s">
        <v>132</v>
      </c>
      <c r="BB751" s="2"/>
      <c r="BC751" s="2">
        <v>0</v>
      </c>
      <c r="BD751" s="2">
        <v>0</v>
      </c>
      <c r="BE751" s="2">
        <v>0</v>
      </c>
      <c r="BF751" s="2">
        <v>0</v>
      </c>
      <c r="BG751" s="2">
        <v>0</v>
      </c>
      <c r="BH751" s="2">
        <v>0</v>
      </c>
      <c r="BI751" s="2">
        <v>100</v>
      </c>
      <c r="BJ751" s="2">
        <v>0</v>
      </c>
      <c r="BK751" s="2">
        <v>0</v>
      </c>
      <c r="BL751" s="2">
        <v>0</v>
      </c>
      <c r="BM751" s="2">
        <v>30</v>
      </c>
      <c r="BN751" s="2">
        <v>0</v>
      </c>
      <c r="BO751" s="2">
        <v>0</v>
      </c>
      <c r="BP751" s="2">
        <v>50</v>
      </c>
      <c r="BQ751" s="2">
        <v>0</v>
      </c>
      <c r="BR751" s="2">
        <v>0</v>
      </c>
      <c r="BS751" s="2">
        <v>0</v>
      </c>
      <c r="BT751" s="2">
        <v>0</v>
      </c>
      <c r="BU751" s="2">
        <v>0</v>
      </c>
    </row>
    <row r="752" spans="1:73" ht="60" x14ac:dyDescent="0.2">
      <c r="A752" s="27">
        <v>747</v>
      </c>
      <c r="B752" s="9" t="s">
        <v>6367</v>
      </c>
      <c r="C752" s="27">
        <v>763</v>
      </c>
      <c r="D752" s="27">
        <v>763</v>
      </c>
      <c r="E752" s="27"/>
      <c r="F752" s="11" t="s">
        <v>7165</v>
      </c>
      <c r="G752" s="44" t="s">
        <v>13211</v>
      </c>
      <c r="H752" s="28" t="s">
        <v>1742</v>
      </c>
      <c r="I752" s="28" t="s">
        <v>15167</v>
      </c>
      <c r="J752" s="28"/>
      <c r="K752" s="2">
        <v>12</v>
      </c>
      <c r="L752" s="2">
        <v>9</v>
      </c>
      <c r="M752" s="2">
        <v>4</v>
      </c>
      <c r="N752" s="2">
        <v>21</v>
      </c>
      <c r="O752" s="2">
        <v>5</v>
      </c>
      <c r="P752" s="2"/>
      <c r="Q752" s="2">
        <f t="shared" si="24"/>
        <v>126</v>
      </c>
      <c r="R752" s="2">
        <v>930888</v>
      </c>
      <c r="S752" s="2">
        <f t="shared" si="25"/>
        <v>117291888</v>
      </c>
      <c r="T752" s="2"/>
      <c r="U752" s="2"/>
      <c r="V752" s="11" t="s">
        <v>8673</v>
      </c>
      <c r="W752" s="11" t="s">
        <v>7166</v>
      </c>
      <c r="X752" s="11" t="s">
        <v>7783</v>
      </c>
      <c r="Y752" s="11" t="s">
        <v>116</v>
      </c>
      <c r="Z752" s="11" t="s">
        <v>7783</v>
      </c>
      <c r="AA752" s="11" t="s">
        <v>8674</v>
      </c>
      <c r="AB752" s="11" t="s">
        <v>7785</v>
      </c>
      <c r="AC752" s="11" t="s">
        <v>68</v>
      </c>
      <c r="AD752" s="11" t="s">
        <v>8675</v>
      </c>
      <c r="AE752" s="11" t="s">
        <v>7667</v>
      </c>
      <c r="AF752" s="2"/>
      <c r="AG752" s="2"/>
      <c r="AH752" s="11" t="s">
        <v>9492</v>
      </c>
      <c r="AI752" s="28" t="s">
        <v>9795</v>
      </c>
      <c r="AJ752" s="11" t="s">
        <v>9752</v>
      </c>
      <c r="AK752" s="2">
        <v>987700</v>
      </c>
      <c r="AL752" s="13" t="s">
        <v>9534</v>
      </c>
      <c r="AM752" s="2">
        <v>913500</v>
      </c>
      <c r="AN752" s="11" t="s">
        <v>14478</v>
      </c>
      <c r="AO752" s="11" t="s">
        <v>14482</v>
      </c>
      <c r="AP752" s="13" t="s">
        <v>14522</v>
      </c>
      <c r="AQ752" s="2">
        <v>913500</v>
      </c>
      <c r="AR752" s="11" t="s">
        <v>14478</v>
      </c>
      <c r="AS752" s="11" t="s">
        <v>14482</v>
      </c>
      <c r="AT752" s="13" t="s">
        <v>14522</v>
      </c>
      <c r="AU752" s="2"/>
      <c r="AV752" s="2"/>
      <c r="AW752" s="2"/>
      <c r="AX752" s="11"/>
      <c r="AY752" s="11"/>
      <c r="AZ752" s="11"/>
      <c r="BA752" s="2" t="s">
        <v>132</v>
      </c>
      <c r="BB752" s="2"/>
      <c r="BC752" s="2">
        <v>0</v>
      </c>
      <c r="BD752" s="2">
        <v>0</v>
      </c>
      <c r="BE752" s="2">
        <v>0</v>
      </c>
      <c r="BF752" s="2">
        <v>0</v>
      </c>
      <c r="BG752" s="2">
        <v>0</v>
      </c>
      <c r="BH752" s="2">
        <v>0</v>
      </c>
      <c r="BI752" s="2">
        <v>60</v>
      </c>
      <c r="BJ752" s="2">
        <v>0</v>
      </c>
      <c r="BK752" s="2">
        <v>0</v>
      </c>
      <c r="BL752" s="2">
        <v>0</v>
      </c>
      <c r="BM752" s="2">
        <v>18</v>
      </c>
      <c r="BN752" s="2">
        <v>0</v>
      </c>
      <c r="BO752" s="2">
        <v>0</v>
      </c>
      <c r="BP752" s="2">
        <v>48</v>
      </c>
      <c r="BQ752" s="2">
        <v>0</v>
      </c>
      <c r="BR752" s="2">
        <v>0</v>
      </c>
      <c r="BS752" s="2">
        <v>0</v>
      </c>
      <c r="BT752" s="2">
        <v>0</v>
      </c>
      <c r="BU752" s="2">
        <v>0</v>
      </c>
    </row>
    <row r="753" spans="1:73" ht="60" x14ac:dyDescent="0.2">
      <c r="A753" s="27">
        <v>748</v>
      </c>
      <c r="B753" s="9" t="s">
        <v>6368</v>
      </c>
      <c r="C753" s="27">
        <v>764</v>
      </c>
      <c r="D753" s="27">
        <v>764</v>
      </c>
      <c r="E753" s="27"/>
      <c r="F753" s="11" t="s">
        <v>7167</v>
      </c>
      <c r="G753" s="44" t="s">
        <v>13212</v>
      </c>
      <c r="H753" s="28" t="s">
        <v>1742</v>
      </c>
      <c r="I753" s="28" t="s">
        <v>15167</v>
      </c>
      <c r="J753" s="28"/>
      <c r="K753" s="2">
        <v>4</v>
      </c>
      <c r="L753" s="2">
        <v>3</v>
      </c>
      <c r="M753" s="2">
        <v>2</v>
      </c>
      <c r="N753" s="2">
        <v>6</v>
      </c>
      <c r="O753" s="2">
        <v>1</v>
      </c>
      <c r="P753" s="2"/>
      <c r="Q753" s="2">
        <f t="shared" si="24"/>
        <v>42</v>
      </c>
      <c r="R753" s="2">
        <v>3252396</v>
      </c>
      <c r="S753" s="2">
        <f t="shared" si="25"/>
        <v>136600632</v>
      </c>
      <c r="T753" s="2"/>
      <c r="U753" s="2"/>
      <c r="V753" s="11" t="s">
        <v>8676</v>
      </c>
      <c r="W753" s="11" t="s">
        <v>7168</v>
      </c>
      <c r="X753" s="11" t="s">
        <v>7783</v>
      </c>
      <c r="Y753" s="11" t="s">
        <v>116</v>
      </c>
      <c r="Z753" s="11" t="s">
        <v>7783</v>
      </c>
      <c r="AA753" s="11" t="s">
        <v>8677</v>
      </c>
      <c r="AB753" s="11" t="s">
        <v>7785</v>
      </c>
      <c r="AC753" s="11" t="s">
        <v>68</v>
      </c>
      <c r="AD753" s="11" t="s">
        <v>7952</v>
      </c>
      <c r="AE753" s="11" t="s">
        <v>7667</v>
      </c>
      <c r="AF753" s="2"/>
      <c r="AG753" s="2"/>
      <c r="AH753" s="11" t="s">
        <v>9492</v>
      </c>
      <c r="AI753" s="28" t="s">
        <v>9795</v>
      </c>
      <c r="AJ753" s="11" t="s">
        <v>9752</v>
      </c>
      <c r="AK753" s="2">
        <v>3660825</v>
      </c>
      <c r="AL753" s="13" t="s">
        <v>9534</v>
      </c>
      <c r="AM753" s="2">
        <v>3256050</v>
      </c>
      <c r="AN753" s="11" t="s">
        <v>14481</v>
      </c>
      <c r="AO753" s="11" t="s">
        <v>14482</v>
      </c>
      <c r="AP753" s="13" t="s">
        <v>14522</v>
      </c>
      <c r="AQ753" s="2">
        <v>3256050</v>
      </c>
      <c r="AR753" s="11" t="s">
        <v>14481</v>
      </c>
      <c r="AS753" s="11" t="s">
        <v>14482</v>
      </c>
      <c r="AT753" s="13" t="s">
        <v>14522</v>
      </c>
      <c r="AU753" s="2"/>
      <c r="AV753" s="2"/>
      <c r="AW753" s="2"/>
      <c r="AX753" s="11"/>
      <c r="AY753" s="11"/>
      <c r="AZ753" s="11"/>
      <c r="BA753" s="2" t="s">
        <v>132</v>
      </c>
      <c r="BB753" s="2"/>
      <c r="BC753" s="2">
        <v>0</v>
      </c>
      <c r="BD753" s="2">
        <v>0</v>
      </c>
      <c r="BE753" s="2">
        <v>0</v>
      </c>
      <c r="BF753" s="2">
        <v>0</v>
      </c>
      <c r="BG753" s="2">
        <v>0</v>
      </c>
      <c r="BH753" s="2">
        <v>0</v>
      </c>
      <c r="BI753" s="2">
        <v>20</v>
      </c>
      <c r="BJ753" s="2">
        <v>0</v>
      </c>
      <c r="BK753" s="2">
        <v>0</v>
      </c>
      <c r="BL753" s="2">
        <v>0</v>
      </c>
      <c r="BM753" s="2">
        <v>6</v>
      </c>
      <c r="BN753" s="2">
        <v>0</v>
      </c>
      <c r="BO753" s="2">
        <v>0</v>
      </c>
      <c r="BP753" s="2">
        <v>16</v>
      </c>
      <c r="BQ753" s="2">
        <v>0</v>
      </c>
      <c r="BR753" s="2">
        <v>0</v>
      </c>
      <c r="BS753" s="2">
        <v>0</v>
      </c>
      <c r="BT753" s="2">
        <v>0</v>
      </c>
      <c r="BU753" s="2">
        <v>0</v>
      </c>
    </row>
    <row r="754" spans="1:73" ht="60" x14ac:dyDescent="0.2">
      <c r="A754" s="27">
        <v>749</v>
      </c>
      <c r="B754" s="27" t="s">
        <v>10086</v>
      </c>
      <c r="C754" s="27">
        <v>765</v>
      </c>
      <c r="D754" s="27">
        <v>765</v>
      </c>
      <c r="E754" s="27"/>
      <c r="F754" s="11" t="s">
        <v>10205</v>
      </c>
      <c r="G754" s="44" t="s">
        <v>13213</v>
      </c>
      <c r="H754" s="28" t="s">
        <v>6767</v>
      </c>
      <c r="I754" s="28" t="s">
        <v>15207</v>
      </c>
      <c r="J754" s="28"/>
      <c r="K754" s="2">
        <v>0</v>
      </c>
      <c r="L754" s="2">
        <v>0</v>
      </c>
      <c r="M754" s="2">
        <v>0</v>
      </c>
      <c r="N754" s="2">
        <v>0</v>
      </c>
      <c r="O754" s="2">
        <v>0</v>
      </c>
      <c r="P754" s="2"/>
      <c r="Q754" s="2">
        <f t="shared" si="24"/>
        <v>10</v>
      </c>
      <c r="R754" s="2">
        <v>2124360</v>
      </c>
      <c r="S754" s="2">
        <f t="shared" si="25"/>
        <v>21243600</v>
      </c>
      <c r="T754" s="2"/>
      <c r="U754" s="2"/>
      <c r="V754" s="11" t="s">
        <v>10345</v>
      </c>
      <c r="W754" s="11" t="s">
        <v>10206</v>
      </c>
      <c r="X754" s="11" t="s">
        <v>7755</v>
      </c>
      <c r="Y754" s="11" t="s">
        <v>116</v>
      </c>
      <c r="Z754" s="11" t="s">
        <v>7755</v>
      </c>
      <c r="AA754" s="11" t="s">
        <v>10346</v>
      </c>
      <c r="AB754" s="11" t="s">
        <v>8188</v>
      </c>
      <c r="AC754" s="11" t="s">
        <v>68</v>
      </c>
      <c r="AD754" s="11" t="s">
        <v>7794</v>
      </c>
      <c r="AE754" s="11" t="s">
        <v>7667</v>
      </c>
      <c r="AF754" s="2"/>
      <c r="AG754" s="2"/>
      <c r="AH754" s="11" t="s">
        <v>9570</v>
      </c>
      <c r="AI754" s="28" t="s">
        <v>9795</v>
      </c>
      <c r="AJ754" s="11" t="s">
        <v>9752</v>
      </c>
      <c r="AK754" s="2">
        <v>2230620</v>
      </c>
      <c r="AL754" s="13" t="s">
        <v>14491</v>
      </c>
      <c r="AM754" s="2"/>
      <c r="AN754" s="11"/>
      <c r="AO754" s="11"/>
      <c r="AP754" s="13"/>
      <c r="AQ754" s="2"/>
      <c r="AR754" s="11"/>
      <c r="AS754" s="11"/>
      <c r="AT754" s="13"/>
      <c r="AU754" s="2"/>
      <c r="AV754" s="2"/>
      <c r="AW754" s="2"/>
      <c r="AX754" s="11"/>
      <c r="AY754" s="11"/>
      <c r="AZ754" s="11"/>
      <c r="BA754" s="2" t="s">
        <v>132</v>
      </c>
      <c r="BB754" s="2"/>
      <c r="BC754" s="2">
        <v>0</v>
      </c>
      <c r="BD754" s="2">
        <v>0</v>
      </c>
      <c r="BE754" s="2">
        <v>0</v>
      </c>
      <c r="BF754" s="2">
        <v>0</v>
      </c>
      <c r="BG754" s="2">
        <v>0</v>
      </c>
      <c r="BH754" s="2">
        <v>0</v>
      </c>
      <c r="BI754" s="2">
        <v>10</v>
      </c>
      <c r="BJ754" s="2">
        <v>0</v>
      </c>
      <c r="BK754" s="3">
        <v>0</v>
      </c>
      <c r="BL754" s="2">
        <v>0</v>
      </c>
      <c r="BM754" s="2">
        <v>0</v>
      </c>
      <c r="BN754" s="2">
        <v>0</v>
      </c>
      <c r="BO754" s="2">
        <v>0</v>
      </c>
      <c r="BP754" s="2">
        <v>0</v>
      </c>
      <c r="BQ754" s="2">
        <v>0</v>
      </c>
      <c r="BR754" s="2">
        <v>0</v>
      </c>
      <c r="BS754" s="2">
        <v>0</v>
      </c>
      <c r="BT754" s="2">
        <v>0</v>
      </c>
      <c r="BU754" s="2">
        <v>0</v>
      </c>
    </row>
    <row r="755" spans="1:73" ht="48" x14ac:dyDescent="0.2">
      <c r="A755" s="27">
        <v>750</v>
      </c>
      <c r="B755" s="9" t="s">
        <v>6384</v>
      </c>
      <c r="C755" s="27">
        <v>766</v>
      </c>
      <c r="D755" s="27">
        <v>766</v>
      </c>
      <c r="E755" s="27"/>
      <c r="F755" s="11" t="s">
        <v>7182</v>
      </c>
      <c r="G755" s="44" t="s">
        <v>13214</v>
      </c>
      <c r="H755" s="28" t="s">
        <v>1742</v>
      </c>
      <c r="I755" s="28" t="s">
        <v>15167</v>
      </c>
      <c r="J755" s="28"/>
      <c r="K755" s="2">
        <v>36</v>
      </c>
      <c r="L755" s="2">
        <v>28</v>
      </c>
      <c r="M755" s="2">
        <v>8</v>
      </c>
      <c r="N755" s="2">
        <v>60</v>
      </c>
      <c r="O755" s="2">
        <v>0</v>
      </c>
      <c r="P755" s="2"/>
      <c r="Q755" s="2">
        <f t="shared" si="24"/>
        <v>180</v>
      </c>
      <c r="R755" s="2">
        <v>2347464</v>
      </c>
      <c r="S755" s="2">
        <f t="shared" si="25"/>
        <v>422543520</v>
      </c>
      <c r="T755" s="2"/>
      <c r="U755" s="2"/>
      <c r="V755" s="11" t="s">
        <v>8704</v>
      </c>
      <c r="W755" s="11" t="s">
        <v>7183</v>
      </c>
      <c r="X755" s="11" t="s">
        <v>8705</v>
      </c>
      <c r="Y755" s="11" t="s">
        <v>8706</v>
      </c>
      <c r="Z755" s="11" t="s">
        <v>8705</v>
      </c>
      <c r="AA755" s="11" t="s">
        <v>8707</v>
      </c>
      <c r="AB755" s="11" t="s">
        <v>8708</v>
      </c>
      <c r="AC755" s="11" t="s">
        <v>68</v>
      </c>
      <c r="AD755" s="11" t="s">
        <v>8709</v>
      </c>
      <c r="AE755" s="11" t="s">
        <v>7667</v>
      </c>
      <c r="AF755" s="2"/>
      <c r="AG755" s="2"/>
      <c r="AH755" s="11" t="s">
        <v>9492</v>
      </c>
      <c r="AI755" s="28" t="s">
        <v>9795</v>
      </c>
      <c r="AJ755" s="11" t="s">
        <v>9752</v>
      </c>
      <c r="AK755" s="2">
        <v>2582213</v>
      </c>
      <c r="AL755" s="13" t="s">
        <v>10554</v>
      </c>
      <c r="AM755" s="2">
        <v>2330475</v>
      </c>
      <c r="AN755" s="11" t="s">
        <v>14470</v>
      </c>
      <c r="AO755" s="11" t="s">
        <v>14471</v>
      </c>
      <c r="AP755" s="13" t="s">
        <v>14441</v>
      </c>
      <c r="AQ755" s="2">
        <v>2330475</v>
      </c>
      <c r="AR755" s="11" t="s">
        <v>14470</v>
      </c>
      <c r="AS755" s="11" t="s">
        <v>14471</v>
      </c>
      <c r="AT755" s="13" t="s">
        <v>14441</v>
      </c>
      <c r="AU755" s="2"/>
      <c r="AV755" s="2"/>
      <c r="AW755" s="2"/>
      <c r="AX755" s="11"/>
      <c r="AY755" s="11"/>
      <c r="AZ755" s="11"/>
      <c r="BA755" s="2" t="s">
        <v>132</v>
      </c>
      <c r="BB755" s="2"/>
      <c r="BC755" s="2">
        <v>0</v>
      </c>
      <c r="BD755" s="2">
        <v>0</v>
      </c>
      <c r="BE755" s="2">
        <v>0</v>
      </c>
      <c r="BF755" s="2">
        <v>0</v>
      </c>
      <c r="BG755" s="2">
        <v>0</v>
      </c>
      <c r="BH755" s="2">
        <v>0</v>
      </c>
      <c r="BI755" s="2">
        <v>36</v>
      </c>
      <c r="BJ755" s="2">
        <v>0</v>
      </c>
      <c r="BK755" s="2">
        <v>0</v>
      </c>
      <c r="BL755" s="2">
        <v>0</v>
      </c>
      <c r="BM755" s="2">
        <v>12</v>
      </c>
      <c r="BN755" s="2">
        <v>0</v>
      </c>
      <c r="BO755" s="2">
        <v>0</v>
      </c>
      <c r="BP755" s="2">
        <v>48</v>
      </c>
      <c r="BQ755" s="2">
        <v>12</v>
      </c>
      <c r="BR755" s="2">
        <v>72</v>
      </c>
      <c r="BS755" s="2">
        <v>0</v>
      </c>
      <c r="BT755" s="2">
        <v>0</v>
      </c>
      <c r="BU755" s="2">
        <v>0</v>
      </c>
    </row>
    <row r="756" spans="1:73" ht="60" x14ac:dyDescent="0.2">
      <c r="A756" s="27">
        <v>751</v>
      </c>
      <c r="B756" s="9" t="s">
        <v>6385</v>
      </c>
      <c r="C756" s="27">
        <v>767</v>
      </c>
      <c r="D756" s="27">
        <v>767</v>
      </c>
      <c r="E756" s="27"/>
      <c r="F756" s="11" t="s">
        <v>7184</v>
      </c>
      <c r="G756" s="44" t="s">
        <v>13215</v>
      </c>
      <c r="H756" s="28" t="s">
        <v>1742</v>
      </c>
      <c r="I756" s="28" t="s">
        <v>15167</v>
      </c>
      <c r="J756" s="28"/>
      <c r="K756" s="2">
        <v>60</v>
      </c>
      <c r="L756" s="2">
        <v>50</v>
      </c>
      <c r="M756" s="2">
        <v>14</v>
      </c>
      <c r="N756" s="2">
        <v>100</v>
      </c>
      <c r="O756" s="2">
        <v>16</v>
      </c>
      <c r="P756" s="2"/>
      <c r="Q756" s="2">
        <f t="shared" si="24"/>
        <v>350</v>
      </c>
      <c r="R756" s="2">
        <v>158109</v>
      </c>
      <c r="S756" s="2">
        <f t="shared" si="25"/>
        <v>55338150</v>
      </c>
      <c r="T756" s="2"/>
      <c r="U756" s="2"/>
      <c r="V756" s="11" t="s">
        <v>8710</v>
      </c>
      <c r="W756" s="11" t="s">
        <v>7185</v>
      </c>
      <c r="X756" s="11" t="s">
        <v>7783</v>
      </c>
      <c r="Y756" s="11" t="s">
        <v>8711</v>
      </c>
      <c r="Z756" s="11" t="s">
        <v>7783</v>
      </c>
      <c r="AA756" s="11" t="s">
        <v>8712</v>
      </c>
      <c r="AB756" s="11" t="s">
        <v>7785</v>
      </c>
      <c r="AC756" s="11" t="s">
        <v>68</v>
      </c>
      <c r="AD756" s="11" t="s">
        <v>8664</v>
      </c>
      <c r="AE756" s="11" t="s">
        <v>7667</v>
      </c>
      <c r="AF756" s="2"/>
      <c r="AG756" s="2"/>
      <c r="AH756" s="11" t="s">
        <v>9492</v>
      </c>
      <c r="AI756" s="28" t="s">
        <v>9795</v>
      </c>
      <c r="AJ756" s="11" t="s">
        <v>9752</v>
      </c>
      <c r="AK756" s="2">
        <v>166110</v>
      </c>
      <c r="AL756" s="13" t="s">
        <v>14475</v>
      </c>
      <c r="AM756" s="2"/>
      <c r="AN756" s="11"/>
      <c r="AO756" s="11"/>
      <c r="AP756" s="13"/>
      <c r="AQ756" s="2"/>
      <c r="AR756" s="11"/>
      <c r="AS756" s="11"/>
      <c r="AT756" s="13"/>
      <c r="AU756" s="2"/>
      <c r="AV756" s="2"/>
      <c r="AW756" s="2"/>
      <c r="AX756" s="11"/>
      <c r="AY756" s="11"/>
      <c r="AZ756" s="11"/>
      <c r="BA756" s="2" t="s">
        <v>132</v>
      </c>
      <c r="BB756" s="2"/>
      <c r="BC756" s="2">
        <v>0</v>
      </c>
      <c r="BD756" s="2">
        <v>0</v>
      </c>
      <c r="BE756" s="2">
        <v>0</v>
      </c>
      <c r="BF756" s="2">
        <v>0</v>
      </c>
      <c r="BG756" s="2">
        <v>0</v>
      </c>
      <c r="BH756" s="2">
        <v>0</v>
      </c>
      <c r="BI756" s="2">
        <v>125</v>
      </c>
      <c r="BJ756" s="2">
        <v>0</v>
      </c>
      <c r="BK756" s="2">
        <v>0</v>
      </c>
      <c r="BL756" s="2">
        <v>0</v>
      </c>
      <c r="BM756" s="2">
        <v>100</v>
      </c>
      <c r="BN756" s="2">
        <v>0</v>
      </c>
      <c r="BO756" s="2">
        <v>0</v>
      </c>
      <c r="BP756" s="2">
        <v>125</v>
      </c>
      <c r="BQ756" s="2">
        <v>0</v>
      </c>
      <c r="BR756" s="2">
        <v>0</v>
      </c>
      <c r="BS756" s="2">
        <v>0</v>
      </c>
      <c r="BT756" s="2">
        <v>0</v>
      </c>
      <c r="BU756" s="2">
        <v>0</v>
      </c>
    </row>
    <row r="757" spans="1:73" ht="108" x14ac:dyDescent="0.2">
      <c r="A757" s="27">
        <v>752</v>
      </c>
      <c r="B757" s="27" t="s">
        <v>10101</v>
      </c>
      <c r="C757" s="27">
        <v>768</v>
      </c>
      <c r="D757" s="27">
        <v>768</v>
      </c>
      <c r="E757" s="27"/>
      <c r="F757" s="11" t="s">
        <v>12457</v>
      </c>
      <c r="G757" s="44" t="s">
        <v>12458</v>
      </c>
      <c r="H757" s="28" t="s">
        <v>6767</v>
      </c>
      <c r="I757" s="28" t="s">
        <v>15207</v>
      </c>
      <c r="J757" s="28"/>
      <c r="K757" s="2">
        <v>0</v>
      </c>
      <c r="L757" s="2">
        <v>0</v>
      </c>
      <c r="M757" s="2">
        <v>0</v>
      </c>
      <c r="N757" s="2">
        <v>0</v>
      </c>
      <c r="O757" s="2">
        <v>0</v>
      </c>
      <c r="P757" s="2"/>
      <c r="Q757" s="2">
        <f t="shared" si="24"/>
        <v>105</v>
      </c>
      <c r="R757" s="2">
        <v>320679</v>
      </c>
      <c r="S757" s="2">
        <f t="shared" si="25"/>
        <v>33671295</v>
      </c>
      <c r="T757" s="2"/>
      <c r="U757" s="2"/>
      <c r="V757" s="11" t="s">
        <v>10383</v>
      </c>
      <c r="W757" s="11" t="s">
        <v>10221</v>
      </c>
      <c r="X757" s="11" t="s">
        <v>7942</v>
      </c>
      <c r="Y757" s="11" t="s">
        <v>399</v>
      </c>
      <c r="Z757" s="11" t="s">
        <v>7942</v>
      </c>
      <c r="AA757" s="11" t="s">
        <v>10384</v>
      </c>
      <c r="AB757" s="11" t="s">
        <v>7943</v>
      </c>
      <c r="AC757" s="11" t="s">
        <v>68</v>
      </c>
      <c r="AD757" s="11" t="s">
        <v>10385</v>
      </c>
      <c r="AE757" s="11" t="s">
        <v>7667</v>
      </c>
      <c r="AF757" s="2"/>
      <c r="AG757" s="2"/>
      <c r="AH757" s="11" t="s">
        <v>9570</v>
      </c>
      <c r="AI757" s="28" t="s">
        <v>9795</v>
      </c>
      <c r="AJ757" s="11" t="s">
        <v>9752</v>
      </c>
      <c r="AK757" s="2">
        <v>339550</v>
      </c>
      <c r="AL757" s="13" t="s">
        <v>14477</v>
      </c>
      <c r="AM757" s="2"/>
      <c r="AN757" s="11"/>
      <c r="AO757" s="11"/>
      <c r="AP757" s="13"/>
      <c r="AQ757" s="2"/>
      <c r="AR757" s="11"/>
      <c r="AS757" s="11"/>
      <c r="AT757" s="13"/>
      <c r="AU757" s="2"/>
      <c r="AV757" s="2"/>
      <c r="AW757" s="2"/>
      <c r="AX757" s="11"/>
      <c r="AY757" s="11"/>
      <c r="AZ757" s="11"/>
      <c r="BA757" s="2" t="s">
        <v>132</v>
      </c>
      <c r="BB757" s="2"/>
      <c r="BC757" s="2">
        <v>0</v>
      </c>
      <c r="BD757" s="2">
        <v>0</v>
      </c>
      <c r="BE757" s="2">
        <v>0</v>
      </c>
      <c r="BF757" s="2">
        <v>0</v>
      </c>
      <c r="BG757" s="2">
        <v>0</v>
      </c>
      <c r="BH757" s="2">
        <v>0</v>
      </c>
      <c r="BI757" s="2">
        <v>105</v>
      </c>
      <c r="BJ757" s="2">
        <v>0</v>
      </c>
      <c r="BK757" s="3">
        <v>0</v>
      </c>
      <c r="BL757" s="2">
        <v>0</v>
      </c>
      <c r="BM757" s="2">
        <v>0</v>
      </c>
      <c r="BN757" s="2">
        <v>0</v>
      </c>
      <c r="BO757" s="2">
        <v>0</v>
      </c>
      <c r="BP757" s="2">
        <v>0</v>
      </c>
      <c r="BQ757" s="2">
        <v>0</v>
      </c>
      <c r="BR757" s="2">
        <v>0</v>
      </c>
      <c r="BS757" s="2">
        <v>0</v>
      </c>
      <c r="BT757" s="2">
        <v>0</v>
      </c>
      <c r="BU757" s="2">
        <v>0</v>
      </c>
    </row>
    <row r="758" spans="1:73" ht="72" x14ac:dyDescent="0.2">
      <c r="A758" s="27">
        <v>753</v>
      </c>
      <c r="B758" s="9" t="s">
        <v>6387</v>
      </c>
      <c r="C758" s="27">
        <v>769</v>
      </c>
      <c r="D758" s="27">
        <v>769</v>
      </c>
      <c r="E758" s="27"/>
      <c r="F758" s="11" t="s">
        <v>7186</v>
      </c>
      <c r="G758" s="44" t="s">
        <v>13217</v>
      </c>
      <c r="H758" s="28" t="s">
        <v>1742</v>
      </c>
      <c r="I758" s="28" t="s">
        <v>15207</v>
      </c>
      <c r="J758" s="28"/>
      <c r="K758" s="2">
        <v>300</v>
      </c>
      <c r="L758" s="2">
        <v>195</v>
      </c>
      <c r="M758" s="2">
        <v>107</v>
      </c>
      <c r="N758" s="2">
        <v>690</v>
      </c>
      <c r="O758" s="2">
        <v>18</v>
      </c>
      <c r="P758" s="2"/>
      <c r="Q758" s="2">
        <f t="shared" si="24"/>
        <v>1375</v>
      </c>
      <c r="R758" s="2">
        <v>120792</v>
      </c>
      <c r="S758" s="2">
        <f t="shared" si="25"/>
        <v>166089000</v>
      </c>
      <c r="T758" s="2"/>
      <c r="U758" s="2"/>
      <c r="V758" s="11" t="s">
        <v>8715</v>
      </c>
      <c r="W758" s="11" t="s">
        <v>7188</v>
      </c>
      <c r="X758" s="11" t="s">
        <v>7783</v>
      </c>
      <c r="Y758" s="11" t="s">
        <v>399</v>
      </c>
      <c r="Z758" s="11" t="s">
        <v>7783</v>
      </c>
      <c r="AA758" s="11" t="s">
        <v>8716</v>
      </c>
      <c r="AB758" s="11" t="s">
        <v>7785</v>
      </c>
      <c r="AC758" s="11" t="s">
        <v>68</v>
      </c>
      <c r="AD758" s="11" t="s">
        <v>8664</v>
      </c>
      <c r="AE758" s="11" t="s">
        <v>7667</v>
      </c>
      <c r="AF758" s="2"/>
      <c r="AG758" s="2"/>
      <c r="AH758" s="11" t="s">
        <v>9492</v>
      </c>
      <c r="AI758" s="28" t="s">
        <v>9795</v>
      </c>
      <c r="AJ758" s="11" t="s">
        <v>9752</v>
      </c>
      <c r="AK758" s="2">
        <v>128100</v>
      </c>
      <c r="AL758" s="13" t="s">
        <v>14475</v>
      </c>
      <c r="AM758" s="2"/>
      <c r="AN758" s="11"/>
      <c r="AO758" s="11"/>
      <c r="AP758" s="13"/>
      <c r="AQ758" s="2"/>
      <c r="AR758" s="11"/>
      <c r="AS758" s="11"/>
      <c r="AT758" s="13"/>
      <c r="AU758" s="2"/>
      <c r="AV758" s="2"/>
      <c r="AW758" s="2"/>
      <c r="AX758" s="11"/>
      <c r="AY758" s="11"/>
      <c r="AZ758" s="11"/>
      <c r="BA758" s="2" t="s">
        <v>132</v>
      </c>
      <c r="BB758" s="2"/>
      <c r="BC758" s="2">
        <v>0</v>
      </c>
      <c r="BD758" s="2">
        <v>0</v>
      </c>
      <c r="BE758" s="2">
        <v>0</v>
      </c>
      <c r="BF758" s="2">
        <v>0</v>
      </c>
      <c r="BG758" s="2">
        <v>0</v>
      </c>
      <c r="BH758" s="2">
        <v>0</v>
      </c>
      <c r="BI758" s="2">
        <v>250</v>
      </c>
      <c r="BJ758" s="2">
        <v>0</v>
      </c>
      <c r="BK758" s="2">
        <v>0</v>
      </c>
      <c r="BL758" s="2">
        <v>0</v>
      </c>
      <c r="BM758" s="2">
        <v>90</v>
      </c>
      <c r="BN758" s="2">
        <v>0</v>
      </c>
      <c r="BO758" s="2">
        <v>0</v>
      </c>
      <c r="BP758" s="2">
        <v>360</v>
      </c>
      <c r="BQ758" s="2">
        <v>400</v>
      </c>
      <c r="BR758" s="2">
        <v>275</v>
      </c>
      <c r="BS758" s="2">
        <v>0</v>
      </c>
      <c r="BT758" s="2">
        <v>0</v>
      </c>
      <c r="BU758" s="2">
        <v>0</v>
      </c>
    </row>
    <row r="759" spans="1:73" ht="108" x14ac:dyDescent="0.2">
      <c r="A759" s="27">
        <v>754</v>
      </c>
      <c r="B759" s="9" t="s">
        <v>6386</v>
      </c>
      <c r="C759" s="27">
        <v>770</v>
      </c>
      <c r="D759" s="27">
        <v>770</v>
      </c>
      <c r="E759" s="27"/>
      <c r="F759" s="11" t="s">
        <v>7186</v>
      </c>
      <c r="G759" s="44" t="s">
        <v>13216</v>
      </c>
      <c r="H759" s="28" t="s">
        <v>1742</v>
      </c>
      <c r="I759" s="28" t="s">
        <v>15207</v>
      </c>
      <c r="J759" s="28"/>
      <c r="K759" s="2">
        <v>0</v>
      </c>
      <c r="L759" s="2">
        <v>0</v>
      </c>
      <c r="M759" s="2">
        <v>0</v>
      </c>
      <c r="N759" s="2">
        <v>12</v>
      </c>
      <c r="O759" s="2">
        <v>0</v>
      </c>
      <c r="P759" s="2"/>
      <c r="Q759" s="2">
        <f t="shared" si="24"/>
        <v>102</v>
      </c>
      <c r="R759" s="2">
        <v>1663746</v>
      </c>
      <c r="S759" s="2">
        <f t="shared" si="25"/>
        <v>169702092</v>
      </c>
      <c r="T759" s="2"/>
      <c r="U759" s="2"/>
      <c r="V759" s="11" t="s">
        <v>8713</v>
      </c>
      <c r="W759" s="11" t="s">
        <v>7187</v>
      </c>
      <c r="X759" s="11" t="s">
        <v>7783</v>
      </c>
      <c r="Y759" s="11" t="s">
        <v>399</v>
      </c>
      <c r="Z759" s="11" t="s">
        <v>7783</v>
      </c>
      <c r="AA759" s="11" t="s">
        <v>8714</v>
      </c>
      <c r="AB759" s="11" t="s">
        <v>7785</v>
      </c>
      <c r="AC759" s="11" t="s">
        <v>68</v>
      </c>
      <c r="AD759" s="11" t="s">
        <v>7947</v>
      </c>
      <c r="AE759" s="11" t="s">
        <v>7667</v>
      </c>
      <c r="AF759" s="2"/>
      <c r="AG759" s="2"/>
      <c r="AH759" s="11" t="s">
        <v>9492</v>
      </c>
      <c r="AI759" s="28" t="s">
        <v>9795</v>
      </c>
      <c r="AJ759" s="11" t="s">
        <v>9752</v>
      </c>
      <c r="AK759" s="2">
        <v>1801275</v>
      </c>
      <c r="AL759" s="13" t="s">
        <v>14475</v>
      </c>
      <c r="AM759" s="2"/>
      <c r="AN759" s="11"/>
      <c r="AO759" s="11"/>
      <c r="AP759" s="13"/>
      <c r="AQ759" s="2"/>
      <c r="AR759" s="11"/>
      <c r="AS759" s="11"/>
      <c r="AT759" s="13"/>
      <c r="AU759" s="2"/>
      <c r="AV759" s="2"/>
      <c r="AW759" s="2"/>
      <c r="AX759" s="11"/>
      <c r="AY759" s="11"/>
      <c r="AZ759" s="11"/>
      <c r="BA759" s="2" t="s">
        <v>132</v>
      </c>
      <c r="BB759" s="2"/>
      <c r="BC759" s="2">
        <v>0</v>
      </c>
      <c r="BD759" s="2">
        <v>0</v>
      </c>
      <c r="BE759" s="2">
        <v>0</v>
      </c>
      <c r="BF759" s="2">
        <v>0</v>
      </c>
      <c r="BG759" s="2">
        <v>0</v>
      </c>
      <c r="BH759" s="2">
        <v>0</v>
      </c>
      <c r="BI759" s="2">
        <v>50</v>
      </c>
      <c r="BJ759" s="2">
        <v>0</v>
      </c>
      <c r="BK759" s="2">
        <v>0</v>
      </c>
      <c r="BL759" s="2">
        <v>0</v>
      </c>
      <c r="BM759" s="2">
        <v>12</v>
      </c>
      <c r="BN759" s="2">
        <v>0</v>
      </c>
      <c r="BO759" s="2">
        <v>0</v>
      </c>
      <c r="BP759" s="2">
        <v>40</v>
      </c>
      <c r="BQ759" s="2">
        <v>0</v>
      </c>
      <c r="BR759" s="2">
        <v>0</v>
      </c>
      <c r="BS759" s="2">
        <v>0</v>
      </c>
      <c r="BT759" s="2">
        <v>0</v>
      </c>
      <c r="BU759" s="2">
        <v>0</v>
      </c>
    </row>
    <row r="760" spans="1:73" ht="60" x14ac:dyDescent="0.2">
      <c r="A760" s="27">
        <v>755</v>
      </c>
      <c r="B760" s="9" t="s">
        <v>6388</v>
      </c>
      <c r="C760" s="27">
        <v>771</v>
      </c>
      <c r="D760" s="27">
        <v>771</v>
      </c>
      <c r="E760" s="27"/>
      <c r="F760" s="11" t="s">
        <v>7189</v>
      </c>
      <c r="G760" s="44" t="s">
        <v>13218</v>
      </c>
      <c r="H760" s="28" t="s">
        <v>1742</v>
      </c>
      <c r="I760" s="28" t="s">
        <v>15167</v>
      </c>
      <c r="J760" s="28"/>
      <c r="K760" s="2">
        <v>0</v>
      </c>
      <c r="L760" s="2">
        <v>0</v>
      </c>
      <c r="M760" s="2">
        <v>0</v>
      </c>
      <c r="N760" s="2">
        <v>2</v>
      </c>
      <c r="O760" s="2">
        <v>0</v>
      </c>
      <c r="P760" s="2"/>
      <c r="Q760" s="2">
        <f t="shared" si="24"/>
        <v>28</v>
      </c>
      <c r="R760" s="2">
        <v>226023</v>
      </c>
      <c r="S760" s="2">
        <f t="shared" si="25"/>
        <v>6328644</v>
      </c>
      <c r="T760" s="2"/>
      <c r="U760" s="2"/>
      <c r="V760" s="11" t="s">
        <v>8717</v>
      </c>
      <c r="W760" s="11" t="s">
        <v>7190</v>
      </c>
      <c r="X760" s="11" t="s">
        <v>7783</v>
      </c>
      <c r="Y760" s="11" t="s">
        <v>399</v>
      </c>
      <c r="Z760" s="11" t="s">
        <v>7783</v>
      </c>
      <c r="AA760" s="11" t="s">
        <v>8718</v>
      </c>
      <c r="AB760" s="11" t="s">
        <v>7785</v>
      </c>
      <c r="AC760" s="11" t="s">
        <v>80</v>
      </c>
      <c r="AD760" s="11" t="s">
        <v>7947</v>
      </c>
      <c r="AE760" s="11" t="s">
        <v>7667</v>
      </c>
      <c r="AF760" s="2"/>
      <c r="AG760" s="2"/>
      <c r="AH760" s="11" t="s">
        <v>9492</v>
      </c>
      <c r="AI760" s="28" t="s">
        <v>9795</v>
      </c>
      <c r="AJ760" s="11" t="s">
        <v>9752</v>
      </c>
      <c r="AK760" s="2">
        <v>237825</v>
      </c>
      <c r="AL760" s="13" t="s">
        <v>14475</v>
      </c>
      <c r="AM760" s="2"/>
      <c r="AN760" s="11"/>
      <c r="AO760" s="11"/>
      <c r="AP760" s="13"/>
      <c r="AQ760" s="2"/>
      <c r="AR760" s="11"/>
      <c r="AS760" s="11"/>
      <c r="AT760" s="13"/>
      <c r="AU760" s="2"/>
      <c r="AV760" s="2"/>
      <c r="AW760" s="2"/>
      <c r="AX760" s="11"/>
      <c r="AY760" s="11"/>
      <c r="AZ760" s="11"/>
      <c r="BA760" s="2" t="s">
        <v>132</v>
      </c>
      <c r="BB760" s="2"/>
      <c r="BC760" s="2">
        <v>0</v>
      </c>
      <c r="BD760" s="2">
        <v>0</v>
      </c>
      <c r="BE760" s="2">
        <v>0</v>
      </c>
      <c r="BF760" s="2">
        <v>0</v>
      </c>
      <c r="BG760" s="2">
        <v>0</v>
      </c>
      <c r="BH760" s="2">
        <v>0</v>
      </c>
      <c r="BI760" s="2">
        <v>10</v>
      </c>
      <c r="BJ760" s="2">
        <v>0</v>
      </c>
      <c r="BK760" s="2">
        <v>0</v>
      </c>
      <c r="BL760" s="2">
        <v>0</v>
      </c>
      <c r="BM760" s="2">
        <v>2</v>
      </c>
      <c r="BN760" s="2">
        <v>0</v>
      </c>
      <c r="BO760" s="2">
        <v>0</v>
      </c>
      <c r="BP760" s="2">
        <v>16</v>
      </c>
      <c r="BQ760" s="2">
        <v>0</v>
      </c>
      <c r="BR760" s="2">
        <v>0</v>
      </c>
      <c r="BS760" s="2">
        <v>0</v>
      </c>
      <c r="BT760" s="2">
        <v>0</v>
      </c>
      <c r="BU760" s="2">
        <v>0</v>
      </c>
    </row>
    <row r="761" spans="1:73" ht="72" x14ac:dyDescent="0.2">
      <c r="A761" s="27">
        <v>756</v>
      </c>
      <c r="B761" s="9" t="s">
        <v>6390</v>
      </c>
      <c r="C761" s="27">
        <v>772</v>
      </c>
      <c r="D761" s="27">
        <v>772</v>
      </c>
      <c r="E761" s="27"/>
      <c r="F761" s="11" t="s">
        <v>7191</v>
      </c>
      <c r="G761" s="44" t="s">
        <v>13220</v>
      </c>
      <c r="H761" s="28" t="s">
        <v>1742</v>
      </c>
      <c r="I761" s="28" t="s">
        <v>15207</v>
      </c>
      <c r="J761" s="28"/>
      <c r="K761" s="2">
        <v>300</v>
      </c>
      <c r="L761" s="2">
        <v>195</v>
      </c>
      <c r="M761" s="2">
        <v>107</v>
      </c>
      <c r="N761" s="2">
        <v>590</v>
      </c>
      <c r="O761" s="2">
        <v>38</v>
      </c>
      <c r="P761" s="2"/>
      <c r="Q761" s="2">
        <f t="shared" si="24"/>
        <v>950</v>
      </c>
      <c r="R761" s="2">
        <v>123921</v>
      </c>
      <c r="S761" s="2">
        <f t="shared" si="25"/>
        <v>117724950</v>
      </c>
      <c r="T761" s="2"/>
      <c r="U761" s="2"/>
      <c r="V761" s="11" t="s">
        <v>8721</v>
      </c>
      <c r="W761" s="11" t="s">
        <v>7193</v>
      </c>
      <c r="X761" s="11" t="s">
        <v>7783</v>
      </c>
      <c r="Y761" s="11" t="s">
        <v>399</v>
      </c>
      <c r="Z761" s="11" t="s">
        <v>7783</v>
      </c>
      <c r="AA761" s="11" t="s">
        <v>8722</v>
      </c>
      <c r="AB761" s="11" t="s">
        <v>7785</v>
      </c>
      <c r="AC761" s="11" t="s">
        <v>68</v>
      </c>
      <c r="AD761" s="11" t="s">
        <v>8664</v>
      </c>
      <c r="AE761" s="11" t="s">
        <v>7667</v>
      </c>
      <c r="AF761" s="2"/>
      <c r="AG761" s="2"/>
      <c r="AH761" s="11" t="s">
        <v>9492</v>
      </c>
      <c r="AI761" s="28" t="s">
        <v>9795</v>
      </c>
      <c r="AJ761" s="11" t="s">
        <v>9752</v>
      </c>
      <c r="AK761" s="2">
        <v>131460</v>
      </c>
      <c r="AL761" s="13" t="s">
        <v>9536</v>
      </c>
      <c r="AM761" s="2"/>
      <c r="AN761" s="11"/>
      <c r="AO761" s="11"/>
      <c r="AP761" s="13"/>
      <c r="AQ761" s="2"/>
      <c r="AR761" s="11"/>
      <c r="AS761" s="11"/>
      <c r="AT761" s="13"/>
      <c r="AU761" s="2"/>
      <c r="AV761" s="2"/>
      <c r="AW761" s="2"/>
      <c r="AX761" s="11"/>
      <c r="AY761" s="11"/>
      <c r="AZ761" s="11"/>
      <c r="BA761" s="2" t="s">
        <v>132</v>
      </c>
      <c r="BB761" s="2"/>
      <c r="BC761" s="2">
        <v>0</v>
      </c>
      <c r="BD761" s="2">
        <v>0</v>
      </c>
      <c r="BE761" s="2">
        <v>0</v>
      </c>
      <c r="BF761" s="2">
        <v>0</v>
      </c>
      <c r="BG761" s="2">
        <v>0</v>
      </c>
      <c r="BH761" s="2">
        <v>0</v>
      </c>
      <c r="BI761" s="2">
        <v>250</v>
      </c>
      <c r="BJ761" s="2">
        <v>0</v>
      </c>
      <c r="BK761" s="2">
        <v>0</v>
      </c>
      <c r="BL761" s="2">
        <v>0</v>
      </c>
      <c r="BM761" s="2">
        <v>90</v>
      </c>
      <c r="BN761" s="2">
        <v>0</v>
      </c>
      <c r="BO761" s="2">
        <v>0</v>
      </c>
      <c r="BP761" s="2">
        <v>360</v>
      </c>
      <c r="BQ761" s="2">
        <v>250</v>
      </c>
      <c r="BR761" s="2">
        <v>0</v>
      </c>
      <c r="BS761" s="2">
        <v>0</v>
      </c>
      <c r="BT761" s="2">
        <v>0</v>
      </c>
      <c r="BU761" s="2">
        <v>0</v>
      </c>
    </row>
    <row r="762" spans="1:73" ht="108" x14ac:dyDescent="0.2">
      <c r="A762" s="27">
        <v>757</v>
      </c>
      <c r="B762" s="9" t="s">
        <v>6389</v>
      </c>
      <c r="C762" s="27">
        <v>773</v>
      </c>
      <c r="D762" s="27">
        <v>773</v>
      </c>
      <c r="E762" s="27"/>
      <c r="F762" s="11" t="s">
        <v>7191</v>
      </c>
      <c r="G762" s="44" t="s">
        <v>13219</v>
      </c>
      <c r="H762" s="28" t="s">
        <v>1742</v>
      </c>
      <c r="I762" s="28" t="s">
        <v>15207</v>
      </c>
      <c r="J762" s="28"/>
      <c r="K762" s="2">
        <v>0</v>
      </c>
      <c r="L762" s="2">
        <v>0</v>
      </c>
      <c r="M762" s="2">
        <v>0</v>
      </c>
      <c r="N762" s="2">
        <v>12</v>
      </c>
      <c r="O762" s="2">
        <v>0</v>
      </c>
      <c r="P762" s="2"/>
      <c r="Q762" s="2">
        <f t="shared" si="24"/>
        <v>102</v>
      </c>
      <c r="R762" s="2">
        <v>1663746</v>
      </c>
      <c r="S762" s="2">
        <f t="shared" si="25"/>
        <v>169702092</v>
      </c>
      <c r="T762" s="2"/>
      <c r="U762" s="2"/>
      <c r="V762" s="11" t="s">
        <v>8719</v>
      </c>
      <c r="W762" s="11" t="s">
        <v>7187</v>
      </c>
      <c r="X762" s="11" t="s">
        <v>7783</v>
      </c>
      <c r="Y762" s="11" t="s">
        <v>399</v>
      </c>
      <c r="Z762" s="11" t="s">
        <v>7783</v>
      </c>
      <c r="AA762" s="11" t="s">
        <v>8720</v>
      </c>
      <c r="AB762" s="11" t="s">
        <v>7785</v>
      </c>
      <c r="AC762" s="11" t="s">
        <v>68</v>
      </c>
      <c r="AD762" s="11" t="s">
        <v>7947</v>
      </c>
      <c r="AE762" s="11" t="s">
        <v>7667</v>
      </c>
      <c r="AF762" s="2"/>
      <c r="AG762" s="2"/>
      <c r="AH762" s="11" t="s">
        <v>9492</v>
      </c>
      <c r="AI762" s="28" t="s">
        <v>9795</v>
      </c>
      <c r="AJ762" s="11" t="s">
        <v>9752</v>
      </c>
      <c r="AK762" s="2">
        <v>1801275</v>
      </c>
      <c r="AL762" s="13" t="s">
        <v>14475</v>
      </c>
      <c r="AM762" s="2"/>
      <c r="AN762" s="11"/>
      <c r="AO762" s="11"/>
      <c r="AP762" s="13"/>
      <c r="AQ762" s="2"/>
      <c r="AR762" s="11"/>
      <c r="AS762" s="11"/>
      <c r="AT762" s="13"/>
      <c r="AU762" s="2"/>
      <c r="AV762" s="2"/>
      <c r="AW762" s="2"/>
      <c r="AX762" s="11"/>
      <c r="AY762" s="11"/>
      <c r="AZ762" s="11"/>
      <c r="BA762" s="2" t="s">
        <v>132</v>
      </c>
      <c r="BB762" s="2"/>
      <c r="BC762" s="2">
        <v>0</v>
      </c>
      <c r="BD762" s="2">
        <v>0</v>
      </c>
      <c r="BE762" s="2">
        <v>0</v>
      </c>
      <c r="BF762" s="2">
        <v>0</v>
      </c>
      <c r="BG762" s="2">
        <v>0</v>
      </c>
      <c r="BH762" s="2">
        <v>0</v>
      </c>
      <c r="BI762" s="2">
        <v>50</v>
      </c>
      <c r="BJ762" s="2">
        <v>0</v>
      </c>
      <c r="BK762" s="2">
        <v>0</v>
      </c>
      <c r="BL762" s="2">
        <v>0</v>
      </c>
      <c r="BM762" s="2">
        <v>12</v>
      </c>
      <c r="BN762" s="2">
        <v>0</v>
      </c>
      <c r="BO762" s="2">
        <v>0</v>
      </c>
      <c r="BP762" s="2">
        <v>40</v>
      </c>
      <c r="BQ762" s="2">
        <v>0</v>
      </c>
      <c r="BR762" s="2">
        <v>0</v>
      </c>
      <c r="BS762" s="2">
        <v>0</v>
      </c>
      <c r="BT762" s="2">
        <v>0</v>
      </c>
      <c r="BU762" s="2">
        <v>0</v>
      </c>
    </row>
    <row r="763" spans="1:73" ht="60" x14ac:dyDescent="0.2">
      <c r="A763" s="27">
        <v>758</v>
      </c>
      <c r="B763" s="9" t="s">
        <v>6391</v>
      </c>
      <c r="C763" s="27">
        <v>774</v>
      </c>
      <c r="D763" s="27">
        <v>774</v>
      </c>
      <c r="E763" s="27"/>
      <c r="F763" s="11" t="s">
        <v>7194</v>
      </c>
      <c r="G763" s="44" t="s">
        <v>13221</v>
      </c>
      <c r="H763" s="28" t="s">
        <v>1742</v>
      </c>
      <c r="I763" s="28" t="s">
        <v>15167</v>
      </c>
      <c r="J763" s="28"/>
      <c r="K763" s="2">
        <v>0</v>
      </c>
      <c r="L763" s="2">
        <v>0</v>
      </c>
      <c r="M763" s="2">
        <v>0</v>
      </c>
      <c r="N763" s="2">
        <v>2</v>
      </c>
      <c r="O763" s="2">
        <v>0</v>
      </c>
      <c r="P763" s="2"/>
      <c r="Q763" s="2">
        <f t="shared" si="24"/>
        <v>28</v>
      </c>
      <c r="R763" s="2">
        <v>226023</v>
      </c>
      <c r="S763" s="2">
        <f t="shared" si="25"/>
        <v>6328644</v>
      </c>
      <c r="T763" s="2"/>
      <c r="U763" s="2"/>
      <c r="V763" s="11" t="s">
        <v>8723</v>
      </c>
      <c r="W763" s="11" t="s">
        <v>7195</v>
      </c>
      <c r="X763" s="11" t="s">
        <v>7783</v>
      </c>
      <c r="Y763" s="11" t="s">
        <v>399</v>
      </c>
      <c r="Z763" s="11" t="s">
        <v>7783</v>
      </c>
      <c r="AA763" s="11" t="s">
        <v>8724</v>
      </c>
      <c r="AB763" s="11" t="s">
        <v>7785</v>
      </c>
      <c r="AC763" s="11" t="s">
        <v>80</v>
      </c>
      <c r="AD763" s="11" t="s">
        <v>7947</v>
      </c>
      <c r="AE763" s="11" t="s">
        <v>7667</v>
      </c>
      <c r="AF763" s="2"/>
      <c r="AG763" s="2"/>
      <c r="AH763" s="11" t="s">
        <v>9492</v>
      </c>
      <c r="AI763" s="28" t="s">
        <v>9795</v>
      </c>
      <c r="AJ763" s="11" t="s">
        <v>9752</v>
      </c>
      <c r="AK763" s="2">
        <v>237825</v>
      </c>
      <c r="AL763" s="13" t="s">
        <v>14475</v>
      </c>
      <c r="AM763" s="2"/>
      <c r="AN763" s="11"/>
      <c r="AO763" s="11"/>
      <c r="AP763" s="13"/>
      <c r="AQ763" s="2"/>
      <c r="AR763" s="11"/>
      <c r="AS763" s="11"/>
      <c r="AT763" s="13"/>
      <c r="AU763" s="2"/>
      <c r="AV763" s="2"/>
      <c r="AW763" s="2"/>
      <c r="AX763" s="11"/>
      <c r="AY763" s="11"/>
      <c r="AZ763" s="11"/>
      <c r="BA763" s="2" t="s">
        <v>132</v>
      </c>
      <c r="BB763" s="2"/>
      <c r="BC763" s="2">
        <v>0</v>
      </c>
      <c r="BD763" s="2">
        <v>0</v>
      </c>
      <c r="BE763" s="2">
        <v>0</v>
      </c>
      <c r="BF763" s="2">
        <v>0</v>
      </c>
      <c r="BG763" s="2">
        <v>0</v>
      </c>
      <c r="BH763" s="2">
        <v>0</v>
      </c>
      <c r="BI763" s="2">
        <v>10</v>
      </c>
      <c r="BJ763" s="2">
        <v>0</v>
      </c>
      <c r="BK763" s="2">
        <v>0</v>
      </c>
      <c r="BL763" s="2">
        <v>0</v>
      </c>
      <c r="BM763" s="2">
        <v>2</v>
      </c>
      <c r="BN763" s="2">
        <v>0</v>
      </c>
      <c r="BO763" s="2">
        <v>0</v>
      </c>
      <c r="BP763" s="2">
        <v>16</v>
      </c>
      <c r="BQ763" s="2">
        <v>0</v>
      </c>
      <c r="BR763" s="2">
        <v>0</v>
      </c>
      <c r="BS763" s="2">
        <v>0</v>
      </c>
      <c r="BT763" s="2">
        <v>0</v>
      </c>
      <c r="BU763" s="2">
        <v>0</v>
      </c>
    </row>
    <row r="764" spans="1:73" ht="120" x14ac:dyDescent="0.2">
      <c r="A764" s="27">
        <v>759</v>
      </c>
      <c r="B764" s="9" t="s">
        <v>6392</v>
      </c>
      <c r="C764" s="27">
        <v>775</v>
      </c>
      <c r="D764" s="27">
        <v>775</v>
      </c>
      <c r="E764" s="27"/>
      <c r="F764" s="11" t="s">
        <v>7196</v>
      </c>
      <c r="G764" s="44" t="s">
        <v>13222</v>
      </c>
      <c r="H764" s="28" t="s">
        <v>1742</v>
      </c>
      <c r="I764" s="28" t="s">
        <v>15207</v>
      </c>
      <c r="J764" s="28"/>
      <c r="K764" s="2">
        <v>0</v>
      </c>
      <c r="L764" s="2">
        <v>0</v>
      </c>
      <c r="M764" s="2">
        <v>0</v>
      </c>
      <c r="N764" s="2">
        <v>12</v>
      </c>
      <c r="O764" s="2">
        <v>0</v>
      </c>
      <c r="P764" s="2"/>
      <c r="Q764" s="2">
        <f t="shared" si="24"/>
        <v>102</v>
      </c>
      <c r="R764" s="2">
        <v>1663746</v>
      </c>
      <c r="S764" s="2">
        <f t="shared" si="25"/>
        <v>169702092</v>
      </c>
      <c r="T764" s="2"/>
      <c r="U764" s="2"/>
      <c r="V764" s="11" t="s">
        <v>8725</v>
      </c>
      <c r="W764" s="11" t="s">
        <v>7197</v>
      </c>
      <c r="X764" s="11" t="s">
        <v>7783</v>
      </c>
      <c r="Y764" s="11" t="s">
        <v>399</v>
      </c>
      <c r="Z764" s="11" t="s">
        <v>7783</v>
      </c>
      <c r="AA764" s="11" t="s">
        <v>8726</v>
      </c>
      <c r="AB764" s="11" t="s">
        <v>7785</v>
      </c>
      <c r="AC764" s="11" t="s">
        <v>68</v>
      </c>
      <c r="AD764" s="11" t="s">
        <v>7947</v>
      </c>
      <c r="AE764" s="11" t="s">
        <v>7667</v>
      </c>
      <c r="AF764" s="2"/>
      <c r="AG764" s="2"/>
      <c r="AH764" s="11" t="s">
        <v>9492</v>
      </c>
      <c r="AI764" s="28" t="s">
        <v>9795</v>
      </c>
      <c r="AJ764" s="11" t="s">
        <v>9752</v>
      </c>
      <c r="AK764" s="2">
        <v>1801275</v>
      </c>
      <c r="AL764" s="13" t="s">
        <v>14477</v>
      </c>
      <c r="AM764" s="2"/>
      <c r="AN764" s="11"/>
      <c r="AO764" s="11"/>
      <c r="AP764" s="13"/>
      <c r="AQ764" s="2"/>
      <c r="AR764" s="11"/>
      <c r="AS764" s="11"/>
      <c r="AT764" s="13"/>
      <c r="AU764" s="2"/>
      <c r="AV764" s="2"/>
      <c r="AW764" s="2"/>
      <c r="AX764" s="11"/>
      <c r="AY764" s="11"/>
      <c r="AZ764" s="11"/>
      <c r="BA764" s="2" t="s">
        <v>132</v>
      </c>
      <c r="BB764" s="2"/>
      <c r="BC764" s="2">
        <v>0</v>
      </c>
      <c r="BD764" s="2">
        <v>0</v>
      </c>
      <c r="BE764" s="2">
        <v>0</v>
      </c>
      <c r="BF764" s="2">
        <v>0</v>
      </c>
      <c r="BG764" s="2">
        <v>0</v>
      </c>
      <c r="BH764" s="2">
        <v>0</v>
      </c>
      <c r="BI764" s="2">
        <v>50</v>
      </c>
      <c r="BJ764" s="2">
        <v>0</v>
      </c>
      <c r="BK764" s="2">
        <v>0</v>
      </c>
      <c r="BL764" s="2">
        <v>0</v>
      </c>
      <c r="BM764" s="2">
        <v>12</v>
      </c>
      <c r="BN764" s="2">
        <v>0</v>
      </c>
      <c r="BO764" s="2">
        <v>0</v>
      </c>
      <c r="BP764" s="2">
        <v>40</v>
      </c>
      <c r="BQ764" s="2">
        <v>0</v>
      </c>
      <c r="BR764" s="2">
        <v>0</v>
      </c>
      <c r="BS764" s="2">
        <v>0</v>
      </c>
      <c r="BT764" s="2">
        <v>0</v>
      </c>
      <c r="BU764" s="2">
        <v>0</v>
      </c>
    </row>
    <row r="765" spans="1:73" ht="72" x14ac:dyDescent="0.2">
      <c r="A765" s="27">
        <v>760</v>
      </c>
      <c r="B765" s="9" t="s">
        <v>6231</v>
      </c>
      <c r="C765" s="27">
        <v>776</v>
      </c>
      <c r="D765" s="27">
        <v>776</v>
      </c>
      <c r="E765" s="27"/>
      <c r="F765" s="11" t="s">
        <v>12521</v>
      </c>
      <c r="G765" s="44" t="s">
        <v>12522</v>
      </c>
      <c r="H765" s="28" t="s">
        <v>1742</v>
      </c>
      <c r="I765" s="28" t="s">
        <v>15207</v>
      </c>
      <c r="J765" s="28"/>
      <c r="K765" s="2">
        <v>12000</v>
      </c>
      <c r="L765" s="2">
        <v>6000</v>
      </c>
      <c r="M765" s="2">
        <v>6000</v>
      </c>
      <c r="N765" s="2">
        <v>22000</v>
      </c>
      <c r="O765" s="2">
        <v>1000</v>
      </c>
      <c r="P765" s="2"/>
      <c r="Q765" s="2">
        <f t="shared" si="24"/>
        <v>23000</v>
      </c>
      <c r="R765" s="2">
        <v>55000</v>
      </c>
      <c r="S765" s="2">
        <f t="shared" si="25"/>
        <v>1265000000</v>
      </c>
      <c r="T765" s="2"/>
      <c r="U765" s="2"/>
      <c r="V765" s="11" t="s">
        <v>8344</v>
      </c>
      <c r="W765" s="11" t="s">
        <v>7025</v>
      </c>
      <c r="X765" s="11" t="s">
        <v>7755</v>
      </c>
      <c r="Y765" s="11" t="s">
        <v>203</v>
      </c>
      <c r="Z765" s="11" t="s">
        <v>7755</v>
      </c>
      <c r="AA765" s="11">
        <v>472137</v>
      </c>
      <c r="AB765" s="11" t="s">
        <v>8345</v>
      </c>
      <c r="AC765" s="11" t="s">
        <v>68</v>
      </c>
      <c r="AD765" s="11" t="s">
        <v>8346</v>
      </c>
      <c r="AE765" s="11" t="s">
        <v>7667</v>
      </c>
      <c r="AF765" s="2"/>
      <c r="AG765" s="2"/>
      <c r="AH765" s="11" t="s">
        <v>9492</v>
      </c>
      <c r="AI765" s="28" t="s">
        <v>9795</v>
      </c>
      <c r="AJ765" s="11" t="s">
        <v>9752</v>
      </c>
      <c r="AK765" s="2">
        <v>5103</v>
      </c>
      <c r="AL765" s="13" t="s">
        <v>14475</v>
      </c>
      <c r="AM765" s="2">
        <v>4809</v>
      </c>
      <c r="AN765" s="11" t="s">
        <v>14481</v>
      </c>
      <c r="AO765" s="11" t="s">
        <v>14482</v>
      </c>
      <c r="AP765" s="13" t="s">
        <v>14483</v>
      </c>
      <c r="AQ765" s="2">
        <v>4809</v>
      </c>
      <c r="AR765" s="11" t="s">
        <v>14481</v>
      </c>
      <c r="AS765" s="11" t="s">
        <v>14482</v>
      </c>
      <c r="AT765" s="13" t="s">
        <v>14483</v>
      </c>
      <c r="AU765" s="2"/>
      <c r="AV765" s="2"/>
      <c r="AW765" s="2"/>
      <c r="AX765" s="11"/>
      <c r="AY765" s="11"/>
      <c r="AZ765" s="11"/>
      <c r="BA765" s="2" t="s">
        <v>132</v>
      </c>
      <c r="BB765" s="2"/>
      <c r="BC765" s="2">
        <v>0</v>
      </c>
      <c r="BD765" s="2">
        <v>0</v>
      </c>
      <c r="BE765" s="2">
        <v>0</v>
      </c>
      <c r="BF765" s="2">
        <v>0</v>
      </c>
      <c r="BG765" s="2">
        <v>0</v>
      </c>
      <c r="BH765" s="2">
        <v>0</v>
      </c>
      <c r="BI765" s="2">
        <v>3000</v>
      </c>
      <c r="BJ765" s="2">
        <v>0</v>
      </c>
      <c r="BK765" s="2">
        <v>0</v>
      </c>
      <c r="BL765" s="2">
        <v>0</v>
      </c>
      <c r="BM765" s="2">
        <v>2000</v>
      </c>
      <c r="BN765" s="2">
        <v>0</v>
      </c>
      <c r="BO765" s="2">
        <v>0</v>
      </c>
      <c r="BP765" s="2">
        <v>6000</v>
      </c>
      <c r="BQ765" s="2">
        <v>8000</v>
      </c>
      <c r="BR765" s="2">
        <v>4000</v>
      </c>
      <c r="BS765" s="2">
        <v>0</v>
      </c>
      <c r="BT765" s="2">
        <v>0</v>
      </c>
      <c r="BU765" s="2">
        <v>0</v>
      </c>
    </row>
    <row r="766" spans="1:73" ht="36" x14ac:dyDescent="0.2">
      <c r="A766" s="27">
        <v>761</v>
      </c>
      <c r="B766" s="9" t="s">
        <v>6260</v>
      </c>
      <c r="C766" s="27">
        <v>777</v>
      </c>
      <c r="D766" s="27">
        <v>777</v>
      </c>
      <c r="E766" s="27"/>
      <c r="F766" s="11" t="s">
        <v>12523</v>
      </c>
      <c r="G766" s="44" t="s">
        <v>12524</v>
      </c>
      <c r="H766" s="28" t="s">
        <v>1742</v>
      </c>
      <c r="I766" s="28" t="s">
        <v>15257</v>
      </c>
      <c r="J766" s="28"/>
      <c r="K766" s="2">
        <v>0</v>
      </c>
      <c r="L766" s="2">
        <v>0</v>
      </c>
      <c r="M766" s="2">
        <v>0</v>
      </c>
      <c r="N766" s="2">
        <v>450</v>
      </c>
      <c r="O766" s="2">
        <v>0</v>
      </c>
      <c r="P766" s="2"/>
      <c r="Q766" s="2">
        <f t="shared" si="24"/>
        <v>10350</v>
      </c>
      <c r="R766" s="2">
        <v>2134</v>
      </c>
      <c r="S766" s="2">
        <f t="shared" si="25"/>
        <v>22086900</v>
      </c>
      <c r="T766" s="2"/>
      <c r="U766" s="2"/>
      <c r="V766" s="11" t="s">
        <v>8405</v>
      </c>
      <c r="W766" s="11" t="s">
        <v>7042</v>
      </c>
      <c r="X766" s="11" t="s">
        <v>7783</v>
      </c>
      <c r="Y766" s="11" t="s">
        <v>7784</v>
      </c>
      <c r="Z766" s="11" t="s">
        <v>7783</v>
      </c>
      <c r="AA766" s="11">
        <v>66039</v>
      </c>
      <c r="AB766" s="11" t="s">
        <v>8406</v>
      </c>
      <c r="AC766" s="11" t="s">
        <v>119</v>
      </c>
      <c r="AD766" s="11" t="s">
        <v>8407</v>
      </c>
      <c r="AE766" s="11" t="s">
        <v>7667</v>
      </c>
      <c r="AF766" s="2"/>
      <c r="AG766" s="2"/>
      <c r="AH766" s="11" t="s">
        <v>9492</v>
      </c>
      <c r="AI766" s="28" t="s">
        <v>9795</v>
      </c>
      <c r="AJ766" s="11" t="s">
        <v>9752</v>
      </c>
      <c r="AK766" s="2">
        <v>1468</v>
      </c>
      <c r="AL766" s="13" t="s">
        <v>14489</v>
      </c>
      <c r="AM766" s="2">
        <v>1346</v>
      </c>
      <c r="AN766" s="11" t="s">
        <v>14481</v>
      </c>
      <c r="AO766" s="11" t="s">
        <v>14482</v>
      </c>
      <c r="AP766" s="13" t="s">
        <v>14483</v>
      </c>
      <c r="AQ766" s="2">
        <v>1346</v>
      </c>
      <c r="AR766" s="11" t="s">
        <v>14481</v>
      </c>
      <c r="AS766" s="11" t="s">
        <v>14482</v>
      </c>
      <c r="AT766" s="13" t="s">
        <v>14483</v>
      </c>
      <c r="AU766" s="2"/>
      <c r="AV766" s="2"/>
      <c r="AW766" s="2"/>
      <c r="AX766" s="11"/>
      <c r="AY766" s="11"/>
      <c r="AZ766" s="11"/>
      <c r="BA766" s="2" t="s">
        <v>132</v>
      </c>
      <c r="BB766" s="2"/>
      <c r="BC766" s="2">
        <v>0</v>
      </c>
      <c r="BD766" s="2">
        <v>0</v>
      </c>
      <c r="BE766" s="2">
        <v>0</v>
      </c>
      <c r="BF766" s="2">
        <v>0</v>
      </c>
      <c r="BG766" s="2">
        <v>0</v>
      </c>
      <c r="BH766" s="2">
        <v>0</v>
      </c>
      <c r="BI766" s="2">
        <v>8100</v>
      </c>
      <c r="BJ766" s="2">
        <v>0</v>
      </c>
      <c r="BK766" s="2">
        <v>0</v>
      </c>
      <c r="BL766" s="2">
        <v>0</v>
      </c>
      <c r="BM766" s="2">
        <v>450</v>
      </c>
      <c r="BN766" s="2">
        <v>0</v>
      </c>
      <c r="BO766" s="2">
        <v>0</v>
      </c>
      <c r="BP766" s="2">
        <v>1800</v>
      </c>
      <c r="BQ766" s="2">
        <v>0</v>
      </c>
      <c r="BR766" s="2">
        <v>0</v>
      </c>
      <c r="BS766" s="2">
        <v>0</v>
      </c>
      <c r="BT766" s="2">
        <v>0</v>
      </c>
      <c r="BU766" s="2">
        <v>0</v>
      </c>
    </row>
    <row r="767" spans="1:73" ht="72" x14ac:dyDescent="0.2">
      <c r="A767" s="27">
        <v>762</v>
      </c>
      <c r="B767" s="9" t="s">
        <v>6264</v>
      </c>
      <c r="C767" s="27">
        <v>778</v>
      </c>
      <c r="D767" s="27">
        <v>778</v>
      </c>
      <c r="E767" s="27"/>
      <c r="F767" s="11" t="s">
        <v>12442</v>
      </c>
      <c r="G767" s="44" t="s">
        <v>12525</v>
      </c>
      <c r="H767" s="28" t="s">
        <v>1742</v>
      </c>
      <c r="I767" s="28" t="s">
        <v>15257</v>
      </c>
      <c r="J767" s="28"/>
      <c r="K767" s="2">
        <v>6</v>
      </c>
      <c r="L767" s="2">
        <v>1</v>
      </c>
      <c r="M767" s="2">
        <v>10</v>
      </c>
      <c r="N767" s="2">
        <v>945000</v>
      </c>
      <c r="O767" s="2">
        <v>5</v>
      </c>
      <c r="P767" s="2"/>
      <c r="Q767" s="2">
        <f t="shared" si="24"/>
        <v>420120</v>
      </c>
      <c r="R767" s="2">
        <v>1200</v>
      </c>
      <c r="S767" s="2">
        <f t="shared" si="25"/>
        <v>504144000</v>
      </c>
      <c r="T767" s="2"/>
      <c r="U767" s="2"/>
      <c r="V767" s="11" t="s">
        <v>8416</v>
      </c>
      <c r="W767" s="11" t="s">
        <v>7046</v>
      </c>
      <c r="X767" s="11" t="s">
        <v>7755</v>
      </c>
      <c r="Y767" s="11" t="s">
        <v>7784</v>
      </c>
      <c r="Z767" s="11" t="s">
        <v>7755</v>
      </c>
      <c r="AA767" s="11" t="s">
        <v>8419</v>
      </c>
      <c r="AB767" s="11" t="s">
        <v>8417</v>
      </c>
      <c r="AC767" s="11" t="s">
        <v>119</v>
      </c>
      <c r="AD767" s="11" t="s">
        <v>8418</v>
      </c>
      <c r="AE767" s="11" t="s">
        <v>7667</v>
      </c>
      <c r="AF767" s="2"/>
      <c r="AG767" s="2"/>
      <c r="AH767" s="11" t="s">
        <v>9492</v>
      </c>
      <c r="AI767" s="28" t="s">
        <v>9795</v>
      </c>
      <c r="AJ767" s="11" t="s">
        <v>9752</v>
      </c>
      <c r="AK767" s="2" t="s">
        <v>14501</v>
      </c>
      <c r="AL767" s="13" t="s">
        <v>14475</v>
      </c>
      <c r="AM767" s="2">
        <v>729330</v>
      </c>
      <c r="AN767" s="11" t="s">
        <v>14502</v>
      </c>
      <c r="AO767" s="11" t="s">
        <v>14496</v>
      </c>
      <c r="AP767" s="13" t="s">
        <v>14497</v>
      </c>
      <c r="AQ767" s="2">
        <v>729330</v>
      </c>
      <c r="AR767" s="11" t="s">
        <v>14502</v>
      </c>
      <c r="AS767" s="11" t="s">
        <v>14496</v>
      </c>
      <c r="AT767" s="13" t="s">
        <v>14497</v>
      </c>
      <c r="AU767" s="2"/>
      <c r="AV767" s="2"/>
      <c r="AW767" s="2"/>
      <c r="AX767" s="11"/>
      <c r="AY767" s="11"/>
      <c r="AZ767" s="11"/>
      <c r="BA767" s="2" t="s">
        <v>132</v>
      </c>
      <c r="BB767" s="2">
        <v>100000</v>
      </c>
      <c r="BC767" s="2">
        <v>0</v>
      </c>
      <c r="BD767" s="2">
        <v>0</v>
      </c>
      <c r="BE767" s="2">
        <v>0</v>
      </c>
      <c r="BF767" s="2">
        <v>0</v>
      </c>
      <c r="BG767" s="2">
        <v>0</v>
      </c>
      <c r="BH767" s="2">
        <v>0</v>
      </c>
      <c r="BI767" s="2">
        <v>260000</v>
      </c>
      <c r="BJ767" s="2">
        <v>0</v>
      </c>
      <c r="BK767" s="2">
        <v>0</v>
      </c>
      <c r="BL767" s="2">
        <v>120</v>
      </c>
      <c r="BM767" s="2">
        <v>20000</v>
      </c>
      <c r="BN767" s="2">
        <v>0</v>
      </c>
      <c r="BO767" s="2">
        <v>0</v>
      </c>
      <c r="BP767" s="2">
        <v>40000</v>
      </c>
      <c r="BQ767" s="2">
        <v>0</v>
      </c>
      <c r="BR767" s="2">
        <v>0</v>
      </c>
      <c r="BS767" s="2">
        <v>0</v>
      </c>
      <c r="BT767" s="2">
        <v>0</v>
      </c>
      <c r="BU767" s="2">
        <v>0</v>
      </c>
    </row>
    <row r="768" spans="1:73" ht="72" x14ac:dyDescent="0.2">
      <c r="A768" s="27">
        <v>763</v>
      </c>
      <c r="B768" s="9" t="s">
        <v>6167</v>
      </c>
      <c r="C768" s="27">
        <v>779</v>
      </c>
      <c r="D768" s="27">
        <v>779</v>
      </c>
      <c r="E768" s="27"/>
      <c r="F768" s="11" t="s">
        <v>12460</v>
      </c>
      <c r="G768" s="44" t="s">
        <v>12461</v>
      </c>
      <c r="H768" s="28" t="s">
        <v>1742</v>
      </c>
      <c r="I768" s="28" t="s">
        <v>15167</v>
      </c>
      <c r="J768" s="28"/>
      <c r="K768" s="2">
        <v>0</v>
      </c>
      <c r="L768" s="2">
        <v>0</v>
      </c>
      <c r="M768" s="2">
        <v>0</v>
      </c>
      <c r="N768" s="2">
        <v>5696</v>
      </c>
      <c r="O768" s="2">
        <v>0</v>
      </c>
      <c r="P768" s="2"/>
      <c r="Q768" s="2">
        <f t="shared" si="24"/>
        <v>696</v>
      </c>
      <c r="R768" s="2">
        <v>16510</v>
      </c>
      <c r="S768" s="2">
        <f t="shared" si="25"/>
        <v>11490960</v>
      </c>
      <c r="T768" s="2"/>
      <c r="U768" s="2"/>
      <c r="V768" s="11" t="s">
        <v>8190</v>
      </c>
      <c r="W768" s="11" t="s">
        <v>6970</v>
      </c>
      <c r="X768" s="11" t="s">
        <v>7755</v>
      </c>
      <c r="Y768" s="11" t="s">
        <v>7784</v>
      </c>
      <c r="Z768" s="11" t="s">
        <v>7755</v>
      </c>
      <c r="AA768" s="11" t="s">
        <v>8191</v>
      </c>
      <c r="AB768" s="11" t="s">
        <v>8188</v>
      </c>
      <c r="AC768" s="11" t="s">
        <v>68</v>
      </c>
      <c r="AD768" s="11" t="s">
        <v>8192</v>
      </c>
      <c r="AE768" s="11" t="s">
        <v>7667</v>
      </c>
      <c r="AF768" s="2"/>
      <c r="AG768" s="2"/>
      <c r="AH768" s="11" t="s">
        <v>9492</v>
      </c>
      <c r="AI768" s="28" t="s">
        <v>9795</v>
      </c>
      <c r="AJ768" s="11" t="s">
        <v>9752</v>
      </c>
      <c r="AK768" s="2">
        <v>17397</v>
      </c>
      <c r="AL768" s="13" t="s">
        <v>14475</v>
      </c>
      <c r="AM768" s="2">
        <v>16380</v>
      </c>
      <c r="AN768" s="11" t="s">
        <v>14470</v>
      </c>
      <c r="AO768" s="11" t="s">
        <v>14476</v>
      </c>
      <c r="AP768" s="13" t="s">
        <v>14439</v>
      </c>
      <c r="AQ768" s="2">
        <v>16380</v>
      </c>
      <c r="AR768" s="11" t="s">
        <v>14470</v>
      </c>
      <c r="AS768" s="11" t="s">
        <v>14476</v>
      </c>
      <c r="AT768" s="13" t="s">
        <v>14439</v>
      </c>
      <c r="AU768" s="2"/>
      <c r="AV768" s="2"/>
      <c r="AW768" s="2"/>
      <c r="AX768" s="11"/>
      <c r="AY768" s="11"/>
      <c r="AZ768" s="11"/>
      <c r="BA768" s="2" t="s">
        <v>132</v>
      </c>
      <c r="BB768" s="2">
        <v>116</v>
      </c>
      <c r="BC768" s="2">
        <v>0</v>
      </c>
      <c r="BD768" s="2">
        <v>0</v>
      </c>
      <c r="BE768" s="2">
        <v>0</v>
      </c>
      <c r="BF768" s="2">
        <v>0</v>
      </c>
      <c r="BG768" s="2">
        <v>0</v>
      </c>
      <c r="BH768" s="2">
        <v>0</v>
      </c>
      <c r="BI768" s="2">
        <v>116</v>
      </c>
      <c r="BJ768" s="2">
        <v>0</v>
      </c>
      <c r="BK768" s="2">
        <v>0</v>
      </c>
      <c r="BL768" s="2">
        <v>0</v>
      </c>
      <c r="BM768" s="2">
        <v>116</v>
      </c>
      <c r="BN768" s="2">
        <v>0</v>
      </c>
      <c r="BO768" s="2">
        <v>0</v>
      </c>
      <c r="BP768" s="2">
        <v>348</v>
      </c>
      <c r="BQ768" s="2">
        <v>0</v>
      </c>
      <c r="BR768" s="2">
        <v>0</v>
      </c>
      <c r="BS768" s="2">
        <v>0</v>
      </c>
      <c r="BT768" s="2">
        <v>0</v>
      </c>
      <c r="BU768" s="2">
        <v>0</v>
      </c>
    </row>
    <row r="769" spans="1:73" ht="132" x14ac:dyDescent="0.2">
      <c r="A769" s="27">
        <v>764</v>
      </c>
      <c r="B769" s="27" t="s">
        <v>10095</v>
      </c>
      <c r="C769" s="27">
        <v>780</v>
      </c>
      <c r="D769" s="27">
        <v>780</v>
      </c>
      <c r="E769" s="27"/>
      <c r="F769" s="11" t="s">
        <v>12499</v>
      </c>
      <c r="G769" s="44" t="s">
        <v>12500</v>
      </c>
      <c r="H769" s="28" t="s">
        <v>6767</v>
      </c>
      <c r="I769" s="28" t="s">
        <v>15167</v>
      </c>
      <c r="J769" s="28"/>
      <c r="K769" s="2">
        <v>0</v>
      </c>
      <c r="L769" s="2">
        <v>0</v>
      </c>
      <c r="M769" s="2">
        <v>0</v>
      </c>
      <c r="N769" s="2">
        <v>0</v>
      </c>
      <c r="O769" s="2">
        <v>0</v>
      </c>
      <c r="P769" s="2"/>
      <c r="Q769" s="2">
        <f t="shared" si="24"/>
        <v>240</v>
      </c>
      <c r="R769" s="2">
        <v>12231</v>
      </c>
      <c r="S769" s="2">
        <f t="shared" si="25"/>
        <v>2935440</v>
      </c>
      <c r="T769" s="2"/>
      <c r="U769" s="2"/>
      <c r="V769" s="11" t="s">
        <v>10366</v>
      </c>
      <c r="W769" s="11" t="s">
        <v>10215</v>
      </c>
      <c r="X769" s="11" t="s">
        <v>7755</v>
      </c>
      <c r="Y769" s="11" t="s">
        <v>7784</v>
      </c>
      <c r="Z769" s="11" t="s">
        <v>7755</v>
      </c>
      <c r="AA769" s="11" t="s">
        <v>10367</v>
      </c>
      <c r="AB769" s="11" t="s">
        <v>8188</v>
      </c>
      <c r="AC769" s="11" t="s">
        <v>68</v>
      </c>
      <c r="AD769" s="11" t="s">
        <v>8208</v>
      </c>
      <c r="AE769" s="11" t="s">
        <v>7667</v>
      </c>
      <c r="AF769" s="2"/>
      <c r="AG769" s="2"/>
      <c r="AH769" s="11" t="s">
        <v>9570</v>
      </c>
      <c r="AI769" s="28" t="s">
        <v>9795</v>
      </c>
      <c r="AJ769" s="11" t="s">
        <v>9752</v>
      </c>
      <c r="AK769" s="2">
        <v>12740</v>
      </c>
      <c r="AL769" s="13">
        <v>44799</v>
      </c>
      <c r="AM769" s="2"/>
      <c r="AN769" s="11"/>
      <c r="AO769" s="11"/>
      <c r="AP769" s="13"/>
      <c r="AQ769" s="2"/>
      <c r="AR769" s="11"/>
      <c r="AS769" s="11"/>
      <c r="AT769" s="13"/>
      <c r="AU769" s="2"/>
      <c r="AV769" s="2"/>
      <c r="AW769" s="2"/>
      <c r="AX769" s="11"/>
      <c r="AY769" s="11"/>
      <c r="AZ769" s="11"/>
      <c r="BA769" s="2" t="s">
        <v>132</v>
      </c>
      <c r="BB769" s="2"/>
      <c r="BC769" s="2">
        <v>0</v>
      </c>
      <c r="BD769" s="2">
        <v>0</v>
      </c>
      <c r="BE769" s="2">
        <v>0</v>
      </c>
      <c r="BF769" s="2">
        <v>0</v>
      </c>
      <c r="BG769" s="2">
        <v>0</v>
      </c>
      <c r="BH769" s="2">
        <v>0</v>
      </c>
      <c r="BI769" s="2">
        <v>240</v>
      </c>
      <c r="BJ769" s="2">
        <v>0</v>
      </c>
      <c r="BK769" s="3">
        <v>0</v>
      </c>
      <c r="BL769" s="2">
        <v>0</v>
      </c>
      <c r="BM769" s="2">
        <v>0</v>
      </c>
      <c r="BN769" s="2">
        <v>0</v>
      </c>
      <c r="BO769" s="2">
        <v>0</v>
      </c>
      <c r="BP769" s="2">
        <v>0</v>
      </c>
      <c r="BQ769" s="2">
        <v>0</v>
      </c>
      <c r="BR769" s="2">
        <v>0</v>
      </c>
      <c r="BS769" s="2">
        <v>0</v>
      </c>
      <c r="BT769" s="2">
        <v>0</v>
      </c>
      <c r="BU769" s="2">
        <v>0</v>
      </c>
    </row>
    <row r="770" spans="1:73" ht="72" x14ac:dyDescent="0.2">
      <c r="A770" s="27">
        <v>765</v>
      </c>
      <c r="B770" s="9" t="s">
        <v>6190</v>
      </c>
      <c r="C770" s="27">
        <v>781</v>
      </c>
      <c r="D770" s="27">
        <v>781</v>
      </c>
      <c r="E770" s="27"/>
      <c r="F770" s="11" t="s">
        <v>12501</v>
      </c>
      <c r="G770" s="44" t="s">
        <v>12502</v>
      </c>
      <c r="H770" s="28" t="s">
        <v>1742</v>
      </c>
      <c r="I770" s="28" t="s">
        <v>15167</v>
      </c>
      <c r="J770" s="28"/>
      <c r="K770" s="2">
        <v>6968</v>
      </c>
      <c r="L770" s="2">
        <v>3368</v>
      </c>
      <c r="M770" s="2">
        <v>3900</v>
      </c>
      <c r="N770" s="2">
        <v>20475</v>
      </c>
      <c r="O770" s="2">
        <v>300</v>
      </c>
      <c r="P770" s="2"/>
      <c r="Q770" s="2">
        <f t="shared" si="24"/>
        <v>19500</v>
      </c>
      <c r="R770" s="2">
        <v>11970</v>
      </c>
      <c r="S770" s="2">
        <f t="shared" si="25"/>
        <v>233415000</v>
      </c>
      <c r="T770" s="2"/>
      <c r="U770" s="2"/>
      <c r="V770" s="11" t="s">
        <v>1756</v>
      </c>
      <c r="W770" s="11" t="s">
        <v>6994</v>
      </c>
      <c r="X770" s="11" t="s">
        <v>7755</v>
      </c>
      <c r="Y770" s="11" t="s">
        <v>7784</v>
      </c>
      <c r="Z770" s="11" t="s">
        <v>7755</v>
      </c>
      <c r="AA770" s="11" t="s">
        <v>8243</v>
      </c>
      <c r="AB770" s="11" t="s">
        <v>8188</v>
      </c>
      <c r="AC770" s="11" t="s">
        <v>68</v>
      </c>
      <c r="AD770" s="11" t="s">
        <v>8244</v>
      </c>
      <c r="AE770" s="11" t="s">
        <v>7667</v>
      </c>
      <c r="AF770" s="2"/>
      <c r="AG770" s="2"/>
      <c r="AH770" s="11" t="s">
        <v>9492</v>
      </c>
      <c r="AI770" s="28" t="s">
        <v>9795</v>
      </c>
      <c r="AJ770" s="11" t="s">
        <v>9752</v>
      </c>
      <c r="AK770" s="2">
        <v>12674</v>
      </c>
      <c r="AL770" s="13" t="s">
        <v>9491</v>
      </c>
      <c r="AM770" s="2">
        <v>11957</v>
      </c>
      <c r="AN770" s="11" t="s">
        <v>14470</v>
      </c>
      <c r="AO770" s="11" t="s">
        <v>14471</v>
      </c>
      <c r="AP770" s="13" t="s">
        <v>14441</v>
      </c>
      <c r="AQ770" s="2">
        <v>12600</v>
      </c>
      <c r="AR770" s="11" t="s">
        <v>14472</v>
      </c>
      <c r="AS770" s="11" t="s">
        <v>14473</v>
      </c>
      <c r="AT770" s="13" t="s">
        <v>14474</v>
      </c>
      <c r="AU770" s="2"/>
      <c r="AV770" s="2"/>
      <c r="AW770" s="2"/>
      <c r="AX770" s="11"/>
      <c r="AY770" s="11"/>
      <c r="AZ770" s="11"/>
      <c r="BA770" s="2" t="s">
        <v>132</v>
      </c>
      <c r="BB770" s="2">
        <v>3900</v>
      </c>
      <c r="BC770" s="2">
        <v>0</v>
      </c>
      <c r="BD770" s="2">
        <v>0</v>
      </c>
      <c r="BE770" s="2">
        <v>0</v>
      </c>
      <c r="BF770" s="2">
        <v>0</v>
      </c>
      <c r="BG770" s="2">
        <v>0</v>
      </c>
      <c r="BH770" s="2">
        <v>0</v>
      </c>
      <c r="BI770" s="2">
        <v>4500</v>
      </c>
      <c r="BJ770" s="2">
        <v>0</v>
      </c>
      <c r="BK770" s="2">
        <v>0</v>
      </c>
      <c r="BL770" s="2">
        <v>0</v>
      </c>
      <c r="BM770" s="2">
        <v>2100</v>
      </c>
      <c r="BN770" s="2">
        <v>0</v>
      </c>
      <c r="BO770" s="2">
        <v>0</v>
      </c>
      <c r="BP770" s="2">
        <v>4500</v>
      </c>
      <c r="BQ770" s="2">
        <v>4500</v>
      </c>
      <c r="BR770" s="2">
        <v>0</v>
      </c>
      <c r="BS770" s="2">
        <v>0</v>
      </c>
      <c r="BT770" s="2">
        <v>0</v>
      </c>
      <c r="BU770" s="2">
        <v>0</v>
      </c>
    </row>
    <row r="771" spans="1:73" ht="96" x14ac:dyDescent="0.2">
      <c r="A771" s="27">
        <v>766</v>
      </c>
      <c r="B771" s="9" t="s">
        <v>6192</v>
      </c>
      <c r="C771" s="27">
        <v>782</v>
      </c>
      <c r="D771" s="27">
        <v>782</v>
      </c>
      <c r="E771" s="27"/>
      <c r="F771" s="11" t="s">
        <v>12505</v>
      </c>
      <c r="G771" s="44" t="s">
        <v>12506</v>
      </c>
      <c r="H771" s="28" t="s">
        <v>1742</v>
      </c>
      <c r="I771" s="28" t="s">
        <v>15167</v>
      </c>
      <c r="J771" s="28"/>
      <c r="K771" s="2">
        <v>2323</v>
      </c>
      <c r="L771" s="2">
        <v>723</v>
      </c>
      <c r="M771" s="2">
        <v>1800</v>
      </c>
      <c r="N771" s="2">
        <v>13400</v>
      </c>
      <c r="O771" s="2">
        <v>300</v>
      </c>
      <c r="P771" s="2"/>
      <c r="Q771" s="2">
        <f t="shared" si="24"/>
        <v>12600</v>
      </c>
      <c r="R771" s="2">
        <v>17892</v>
      </c>
      <c r="S771" s="2">
        <f t="shared" si="25"/>
        <v>225439200</v>
      </c>
      <c r="T771" s="2"/>
      <c r="U771" s="2"/>
      <c r="V771" s="11" t="s">
        <v>1773</v>
      </c>
      <c r="W771" s="11" t="s">
        <v>6996</v>
      </c>
      <c r="X771" s="11" t="s">
        <v>7755</v>
      </c>
      <c r="Y771" s="11" t="s">
        <v>7784</v>
      </c>
      <c r="Z771" s="11" t="s">
        <v>7755</v>
      </c>
      <c r="AA771" s="11" t="s">
        <v>8248</v>
      </c>
      <c r="AB771" s="11" t="s">
        <v>8188</v>
      </c>
      <c r="AC771" s="11" t="s">
        <v>68</v>
      </c>
      <c r="AD771" s="11" t="s">
        <v>8249</v>
      </c>
      <c r="AE771" s="11" t="s">
        <v>7667</v>
      </c>
      <c r="AF771" s="2"/>
      <c r="AG771" s="2"/>
      <c r="AH771" s="11" t="s">
        <v>9492</v>
      </c>
      <c r="AI771" s="28" t="s">
        <v>9795</v>
      </c>
      <c r="AJ771" s="11" t="s">
        <v>9752</v>
      </c>
      <c r="AK771" s="2">
        <v>18947</v>
      </c>
      <c r="AL771" s="13" t="s">
        <v>9491</v>
      </c>
      <c r="AM771" s="2">
        <v>17871</v>
      </c>
      <c r="AN771" s="11" t="s">
        <v>14470</v>
      </c>
      <c r="AO771" s="11" t="s">
        <v>14476</v>
      </c>
      <c r="AP771" s="13" t="s">
        <v>14439</v>
      </c>
      <c r="AQ771" s="2">
        <v>17871</v>
      </c>
      <c r="AR771" s="11" t="s">
        <v>14470</v>
      </c>
      <c r="AS771" s="11" t="s">
        <v>14476</v>
      </c>
      <c r="AT771" s="13" t="s">
        <v>14439</v>
      </c>
      <c r="AU771" s="2"/>
      <c r="AV771" s="2"/>
      <c r="AW771" s="2"/>
      <c r="AX771" s="11"/>
      <c r="AY771" s="11"/>
      <c r="AZ771" s="11"/>
      <c r="BA771" s="2" t="s">
        <v>132</v>
      </c>
      <c r="BB771" s="2">
        <v>600</v>
      </c>
      <c r="BC771" s="2">
        <v>0</v>
      </c>
      <c r="BD771" s="2">
        <v>0</v>
      </c>
      <c r="BE771" s="2">
        <v>0</v>
      </c>
      <c r="BF771" s="2">
        <v>0</v>
      </c>
      <c r="BG771" s="2">
        <v>0</v>
      </c>
      <c r="BH771" s="2">
        <v>0</v>
      </c>
      <c r="BI771" s="2">
        <v>2800</v>
      </c>
      <c r="BJ771" s="2">
        <v>0</v>
      </c>
      <c r="BK771" s="2">
        <v>0</v>
      </c>
      <c r="BL771" s="2">
        <v>0</v>
      </c>
      <c r="BM771" s="2">
        <v>1400</v>
      </c>
      <c r="BN771" s="2">
        <v>0</v>
      </c>
      <c r="BO771" s="2">
        <v>0</v>
      </c>
      <c r="BP771" s="2">
        <v>3000</v>
      </c>
      <c r="BQ771" s="2">
        <v>4800</v>
      </c>
      <c r="BR771" s="2">
        <v>0</v>
      </c>
      <c r="BS771" s="2">
        <v>0</v>
      </c>
      <c r="BT771" s="2">
        <v>0</v>
      </c>
      <c r="BU771" s="2">
        <v>0</v>
      </c>
    </row>
    <row r="772" spans="1:73" ht="84" x14ac:dyDescent="0.2">
      <c r="A772" s="27">
        <v>767</v>
      </c>
      <c r="B772" s="9" t="s">
        <v>6169</v>
      </c>
      <c r="C772" s="27">
        <v>783</v>
      </c>
      <c r="D772" s="27">
        <v>783</v>
      </c>
      <c r="E772" s="27"/>
      <c r="F772" s="11" t="s">
        <v>12465</v>
      </c>
      <c r="G772" s="44" t="s">
        <v>12466</v>
      </c>
      <c r="H772" s="28" t="s">
        <v>1742</v>
      </c>
      <c r="I772" s="28" t="s">
        <v>15167</v>
      </c>
      <c r="J772" s="28"/>
      <c r="K772" s="2">
        <v>0</v>
      </c>
      <c r="L772" s="2">
        <v>0</v>
      </c>
      <c r="M772" s="2">
        <v>80</v>
      </c>
      <c r="N772" s="2">
        <v>160</v>
      </c>
      <c r="O772" s="2">
        <v>0</v>
      </c>
      <c r="P772" s="2"/>
      <c r="Q772" s="2">
        <f t="shared" si="24"/>
        <v>480</v>
      </c>
      <c r="R772" s="2">
        <v>48237</v>
      </c>
      <c r="S772" s="2">
        <f t="shared" si="25"/>
        <v>23153760</v>
      </c>
      <c r="T772" s="2"/>
      <c r="U772" s="2"/>
      <c r="V772" s="11" t="s">
        <v>8196</v>
      </c>
      <c r="W772" s="11" t="s">
        <v>6972</v>
      </c>
      <c r="X772" s="11" t="s">
        <v>7755</v>
      </c>
      <c r="Y772" s="11" t="s">
        <v>7784</v>
      </c>
      <c r="Z772" s="11" t="s">
        <v>7755</v>
      </c>
      <c r="AA772" s="11" t="s">
        <v>8197</v>
      </c>
      <c r="AB772" s="11" t="s">
        <v>8188</v>
      </c>
      <c r="AC772" s="11" t="s">
        <v>68</v>
      </c>
      <c r="AD772" s="11" t="s">
        <v>8198</v>
      </c>
      <c r="AE772" s="11" t="s">
        <v>7667</v>
      </c>
      <c r="AF772" s="2"/>
      <c r="AG772" s="2"/>
      <c r="AH772" s="11" t="s">
        <v>9492</v>
      </c>
      <c r="AI772" s="28" t="s">
        <v>9795</v>
      </c>
      <c r="AJ772" s="11" t="s">
        <v>9752</v>
      </c>
      <c r="AK772" s="2">
        <v>51148</v>
      </c>
      <c r="AL772" s="13" t="s">
        <v>14477</v>
      </c>
      <c r="AM772" s="2">
        <v>48038</v>
      </c>
      <c r="AN772" s="11" t="s">
        <v>14478</v>
      </c>
      <c r="AO772" s="11" t="s">
        <v>14479</v>
      </c>
      <c r="AP772" s="13" t="s">
        <v>14480</v>
      </c>
      <c r="AQ772" s="2">
        <v>48038</v>
      </c>
      <c r="AR772" s="11" t="s">
        <v>14478</v>
      </c>
      <c r="AS772" s="11" t="s">
        <v>14479</v>
      </c>
      <c r="AT772" s="13" t="s">
        <v>14480</v>
      </c>
      <c r="AU772" s="2"/>
      <c r="AV772" s="2"/>
      <c r="AW772" s="2"/>
      <c r="AX772" s="11"/>
      <c r="AY772" s="11"/>
      <c r="AZ772" s="11"/>
      <c r="BA772" s="2" t="s">
        <v>132</v>
      </c>
      <c r="BB772" s="2"/>
      <c r="BC772" s="2">
        <v>0</v>
      </c>
      <c r="BD772" s="2">
        <v>0</v>
      </c>
      <c r="BE772" s="2">
        <v>0</v>
      </c>
      <c r="BF772" s="2">
        <v>0</v>
      </c>
      <c r="BG772" s="2">
        <v>0</v>
      </c>
      <c r="BH772" s="2">
        <v>0</v>
      </c>
      <c r="BI772" s="2">
        <v>160</v>
      </c>
      <c r="BJ772" s="2">
        <v>0</v>
      </c>
      <c r="BK772" s="2">
        <v>0</v>
      </c>
      <c r="BL772" s="2">
        <v>0</v>
      </c>
      <c r="BM772" s="2">
        <v>160</v>
      </c>
      <c r="BN772" s="2">
        <v>0</v>
      </c>
      <c r="BO772" s="2">
        <v>0</v>
      </c>
      <c r="BP772" s="2">
        <v>160</v>
      </c>
      <c r="BQ772" s="2">
        <v>0</v>
      </c>
      <c r="BR772" s="2">
        <v>0</v>
      </c>
      <c r="BS772" s="2">
        <v>0</v>
      </c>
      <c r="BT772" s="2">
        <v>0</v>
      </c>
      <c r="BU772" s="2">
        <v>0</v>
      </c>
    </row>
    <row r="773" spans="1:73" ht="72" x14ac:dyDescent="0.2">
      <c r="A773" s="27">
        <v>768</v>
      </c>
      <c r="B773" s="9" t="s">
        <v>6170</v>
      </c>
      <c r="C773" s="27">
        <v>784</v>
      </c>
      <c r="D773" s="27">
        <v>784</v>
      </c>
      <c r="E773" s="27"/>
      <c r="F773" s="11" t="s">
        <v>12467</v>
      </c>
      <c r="G773" s="44" t="s">
        <v>12468</v>
      </c>
      <c r="H773" s="28" t="s">
        <v>1742</v>
      </c>
      <c r="I773" s="28" t="s">
        <v>15167</v>
      </c>
      <c r="J773" s="28"/>
      <c r="K773" s="2">
        <v>0</v>
      </c>
      <c r="L773" s="2">
        <v>0</v>
      </c>
      <c r="M773" s="2">
        <v>0</v>
      </c>
      <c r="N773" s="2">
        <v>348</v>
      </c>
      <c r="O773" s="2">
        <v>0</v>
      </c>
      <c r="P773" s="2"/>
      <c r="Q773" s="2">
        <f t="shared" si="24"/>
        <v>696</v>
      </c>
      <c r="R773" s="2">
        <v>48553</v>
      </c>
      <c r="S773" s="2">
        <f t="shared" si="25"/>
        <v>33792888</v>
      </c>
      <c r="T773" s="2"/>
      <c r="U773" s="2"/>
      <c r="V773" s="11" t="s">
        <v>8199</v>
      </c>
      <c r="W773" s="11" t="s">
        <v>6973</v>
      </c>
      <c r="X773" s="11" t="s">
        <v>7755</v>
      </c>
      <c r="Y773" s="11" t="s">
        <v>7784</v>
      </c>
      <c r="Z773" s="11" t="s">
        <v>7755</v>
      </c>
      <c r="AA773" s="11" t="s">
        <v>8200</v>
      </c>
      <c r="AB773" s="11" t="s">
        <v>8188</v>
      </c>
      <c r="AC773" s="11" t="s">
        <v>68</v>
      </c>
      <c r="AD773" s="11" t="s">
        <v>8192</v>
      </c>
      <c r="AE773" s="11" t="s">
        <v>7667</v>
      </c>
      <c r="AF773" s="2"/>
      <c r="AG773" s="2"/>
      <c r="AH773" s="11" t="s">
        <v>9492</v>
      </c>
      <c r="AI773" s="28" t="s">
        <v>9795</v>
      </c>
      <c r="AJ773" s="11" t="s">
        <v>9752</v>
      </c>
      <c r="AK773" s="2">
        <v>51061</v>
      </c>
      <c r="AL773" s="13" t="s">
        <v>14477</v>
      </c>
      <c r="AM773" s="2"/>
      <c r="AN773" s="11"/>
      <c r="AO773" s="11"/>
      <c r="AP773" s="13"/>
      <c r="AQ773" s="2"/>
      <c r="AR773" s="11"/>
      <c r="AS773" s="11"/>
      <c r="AT773" s="13"/>
      <c r="AU773" s="2"/>
      <c r="AV773" s="2"/>
      <c r="AW773" s="2"/>
      <c r="AX773" s="11"/>
      <c r="AY773" s="11"/>
      <c r="AZ773" s="11"/>
      <c r="BA773" s="2" t="s">
        <v>132</v>
      </c>
      <c r="BB773" s="2"/>
      <c r="BC773" s="2">
        <v>0</v>
      </c>
      <c r="BD773" s="2">
        <v>0</v>
      </c>
      <c r="BE773" s="2">
        <v>0</v>
      </c>
      <c r="BF773" s="2">
        <v>0</v>
      </c>
      <c r="BG773" s="2">
        <v>0</v>
      </c>
      <c r="BH773" s="2">
        <v>0</v>
      </c>
      <c r="BI773" s="2">
        <v>116</v>
      </c>
      <c r="BJ773" s="2">
        <v>0</v>
      </c>
      <c r="BK773" s="2">
        <v>0</v>
      </c>
      <c r="BL773" s="2">
        <v>0</v>
      </c>
      <c r="BM773" s="2">
        <v>348</v>
      </c>
      <c r="BN773" s="2">
        <v>0</v>
      </c>
      <c r="BO773" s="2">
        <v>0</v>
      </c>
      <c r="BP773" s="2">
        <v>232</v>
      </c>
      <c r="BQ773" s="2">
        <v>0</v>
      </c>
      <c r="BR773" s="2">
        <v>0</v>
      </c>
      <c r="BS773" s="2">
        <v>0</v>
      </c>
      <c r="BT773" s="2">
        <v>0</v>
      </c>
      <c r="BU773" s="2">
        <v>0</v>
      </c>
    </row>
    <row r="774" spans="1:73" ht="96" x14ac:dyDescent="0.2">
      <c r="A774" s="27">
        <v>769</v>
      </c>
      <c r="B774" s="9" t="s">
        <v>6171</v>
      </c>
      <c r="C774" s="27">
        <v>785</v>
      </c>
      <c r="D774" s="27">
        <v>785</v>
      </c>
      <c r="E774" s="27"/>
      <c r="F774" s="11" t="s">
        <v>12469</v>
      </c>
      <c r="G774" s="44" t="s">
        <v>12470</v>
      </c>
      <c r="H774" s="28" t="s">
        <v>1742</v>
      </c>
      <c r="I774" s="28" t="s">
        <v>15167</v>
      </c>
      <c r="J774" s="28"/>
      <c r="K774" s="2">
        <v>443</v>
      </c>
      <c r="L774" s="2">
        <v>0</v>
      </c>
      <c r="M774" s="2">
        <v>923</v>
      </c>
      <c r="N774" s="2">
        <v>2600</v>
      </c>
      <c r="O774" s="2">
        <v>180</v>
      </c>
      <c r="P774" s="2"/>
      <c r="Q774" s="2">
        <f t="shared" si="24"/>
        <v>3060</v>
      </c>
      <c r="R774" s="2">
        <v>29883</v>
      </c>
      <c r="S774" s="2">
        <f t="shared" si="25"/>
        <v>91441980</v>
      </c>
      <c r="T774" s="2"/>
      <c r="U774" s="2"/>
      <c r="V774" s="11" t="s">
        <v>7403</v>
      </c>
      <c r="W774" s="11" t="s">
        <v>6974</v>
      </c>
      <c r="X774" s="11" t="s">
        <v>7755</v>
      </c>
      <c r="Y774" s="11" t="s">
        <v>7784</v>
      </c>
      <c r="Z774" s="11" t="s">
        <v>7755</v>
      </c>
      <c r="AA774" s="11" t="s">
        <v>8201</v>
      </c>
      <c r="AB774" s="11" t="s">
        <v>8188</v>
      </c>
      <c r="AC774" s="11" t="s">
        <v>68</v>
      </c>
      <c r="AD774" s="11" t="s">
        <v>8202</v>
      </c>
      <c r="AE774" s="11" t="s">
        <v>7667</v>
      </c>
      <c r="AF774" s="2"/>
      <c r="AG774" s="2"/>
      <c r="AH774" s="11" t="s">
        <v>9492</v>
      </c>
      <c r="AI774" s="28" t="s">
        <v>9795</v>
      </c>
      <c r="AJ774" s="11" t="s">
        <v>9752</v>
      </c>
      <c r="AK774" s="2">
        <v>31704</v>
      </c>
      <c r="AL774" s="13" t="s">
        <v>14477</v>
      </c>
      <c r="AM774" s="2">
        <v>30145</v>
      </c>
      <c r="AN774" s="11" t="s">
        <v>14481</v>
      </c>
      <c r="AO774" s="11" t="s">
        <v>14482</v>
      </c>
      <c r="AP774" s="13" t="s">
        <v>14483</v>
      </c>
      <c r="AQ774" s="2">
        <v>29867</v>
      </c>
      <c r="AR774" s="11" t="s">
        <v>14481</v>
      </c>
      <c r="AS774" s="11" t="s">
        <v>14482</v>
      </c>
      <c r="AT774" s="13" t="s">
        <v>14483</v>
      </c>
      <c r="AU774" s="2"/>
      <c r="AV774" s="2"/>
      <c r="AW774" s="2"/>
      <c r="AX774" s="11"/>
      <c r="AY774" s="11"/>
      <c r="AZ774" s="11"/>
      <c r="BA774" s="2" t="s">
        <v>132</v>
      </c>
      <c r="BB774" s="2"/>
      <c r="BC774" s="2">
        <v>0</v>
      </c>
      <c r="BD774" s="2">
        <v>0</v>
      </c>
      <c r="BE774" s="2">
        <v>0</v>
      </c>
      <c r="BF774" s="2">
        <v>0</v>
      </c>
      <c r="BG774" s="2">
        <v>0</v>
      </c>
      <c r="BH774" s="2">
        <v>0</v>
      </c>
      <c r="BI774" s="2">
        <v>540</v>
      </c>
      <c r="BJ774" s="2">
        <v>0</v>
      </c>
      <c r="BK774" s="2">
        <v>0</v>
      </c>
      <c r="BL774" s="2">
        <v>0</v>
      </c>
      <c r="BM774" s="2">
        <v>540</v>
      </c>
      <c r="BN774" s="2">
        <v>0</v>
      </c>
      <c r="BO774" s="2">
        <v>0</v>
      </c>
      <c r="BP774" s="2">
        <v>900</v>
      </c>
      <c r="BQ774" s="2">
        <v>1080</v>
      </c>
      <c r="BR774" s="2">
        <v>0</v>
      </c>
      <c r="BS774" s="2">
        <v>0</v>
      </c>
      <c r="BT774" s="2">
        <v>0</v>
      </c>
      <c r="BU774" s="2">
        <v>0</v>
      </c>
    </row>
    <row r="775" spans="1:73" ht="96" x14ac:dyDescent="0.2">
      <c r="A775" s="27">
        <v>770</v>
      </c>
      <c r="B775" s="27" t="s">
        <v>10089</v>
      </c>
      <c r="C775" s="27">
        <v>786</v>
      </c>
      <c r="D775" s="27">
        <v>786</v>
      </c>
      <c r="E775" s="27"/>
      <c r="F775" s="11" t="s">
        <v>12507</v>
      </c>
      <c r="G775" s="44" t="s">
        <v>12508</v>
      </c>
      <c r="H775" s="28" t="s">
        <v>6767</v>
      </c>
      <c r="I775" s="28" t="s">
        <v>15207</v>
      </c>
      <c r="J775" s="28"/>
      <c r="K775" s="2">
        <v>0</v>
      </c>
      <c r="L775" s="2">
        <v>0</v>
      </c>
      <c r="M775" s="2">
        <v>0</v>
      </c>
      <c r="N775" s="2">
        <v>0</v>
      </c>
      <c r="O775" s="2">
        <v>0</v>
      </c>
      <c r="P775" s="2"/>
      <c r="Q775" s="2">
        <f t="shared" si="24"/>
        <v>144</v>
      </c>
      <c r="R775" s="2">
        <v>38860</v>
      </c>
      <c r="S775" s="2">
        <f t="shared" si="25"/>
        <v>5595840</v>
      </c>
      <c r="T775" s="2"/>
      <c r="U775" s="2"/>
      <c r="V775" s="11" t="s">
        <v>10351</v>
      </c>
      <c r="W775" s="11" t="s">
        <v>10209</v>
      </c>
      <c r="X775" s="11" t="s">
        <v>7755</v>
      </c>
      <c r="Y775" s="11" t="s">
        <v>126</v>
      </c>
      <c r="Z775" s="11" t="s">
        <v>7755</v>
      </c>
      <c r="AA775" s="11" t="s">
        <v>10352</v>
      </c>
      <c r="AB775" s="11" t="s">
        <v>8188</v>
      </c>
      <c r="AC775" s="11" t="s">
        <v>68</v>
      </c>
      <c r="AD775" s="11" t="s">
        <v>10353</v>
      </c>
      <c r="AE775" s="11" t="s">
        <v>7667</v>
      </c>
      <c r="AF775" s="2"/>
      <c r="AG775" s="2"/>
      <c r="AH775" s="11" t="s">
        <v>9570</v>
      </c>
      <c r="AI775" s="28" t="s">
        <v>9795</v>
      </c>
      <c r="AJ775" s="11" t="s">
        <v>9752</v>
      </c>
      <c r="AK775" s="2">
        <v>30814.583333333332</v>
      </c>
      <c r="AL775" s="13" t="s">
        <v>14475</v>
      </c>
      <c r="AM775" s="2"/>
      <c r="AN775" s="11"/>
      <c r="AO775" s="11"/>
      <c r="AP775" s="13"/>
      <c r="AQ775" s="2"/>
      <c r="AR775" s="11"/>
      <c r="AS775" s="11"/>
      <c r="AT775" s="13"/>
      <c r="AU775" s="2"/>
      <c r="AV775" s="2"/>
      <c r="AW775" s="2"/>
      <c r="AX775" s="11"/>
      <c r="AY775" s="11"/>
      <c r="AZ775" s="11"/>
      <c r="BA775" s="2" t="s">
        <v>132</v>
      </c>
      <c r="BB775" s="2"/>
      <c r="BC775" s="2">
        <v>0</v>
      </c>
      <c r="BD775" s="2">
        <v>0</v>
      </c>
      <c r="BE775" s="2">
        <v>0</v>
      </c>
      <c r="BF775" s="2">
        <v>0</v>
      </c>
      <c r="BG775" s="2">
        <v>0</v>
      </c>
      <c r="BH775" s="2">
        <v>0</v>
      </c>
      <c r="BI775" s="2">
        <v>144</v>
      </c>
      <c r="BJ775" s="2">
        <v>0</v>
      </c>
      <c r="BK775" s="3">
        <v>0</v>
      </c>
      <c r="BL775" s="2">
        <v>0</v>
      </c>
      <c r="BM775" s="2">
        <v>0</v>
      </c>
      <c r="BN775" s="2">
        <v>0</v>
      </c>
      <c r="BO775" s="2">
        <v>0</v>
      </c>
      <c r="BP775" s="2">
        <v>0</v>
      </c>
      <c r="BQ775" s="2">
        <v>0</v>
      </c>
      <c r="BR775" s="2">
        <v>0</v>
      </c>
      <c r="BS775" s="2">
        <v>0</v>
      </c>
      <c r="BT775" s="2">
        <v>0</v>
      </c>
      <c r="BU775" s="2">
        <v>0</v>
      </c>
    </row>
    <row r="776" spans="1:73" ht="144" x14ac:dyDescent="0.2">
      <c r="A776" s="27">
        <v>771</v>
      </c>
      <c r="B776" s="27" t="s">
        <v>10094</v>
      </c>
      <c r="C776" s="27">
        <v>787</v>
      </c>
      <c r="D776" s="27">
        <v>787</v>
      </c>
      <c r="E776" s="27"/>
      <c r="F776" s="11" t="s">
        <v>12509</v>
      </c>
      <c r="G776" s="44" t="s">
        <v>12510</v>
      </c>
      <c r="H776" s="28" t="s">
        <v>6767</v>
      </c>
      <c r="I776" s="28" t="s">
        <v>15207</v>
      </c>
      <c r="J776" s="28"/>
      <c r="K776" s="2">
        <v>0</v>
      </c>
      <c r="L776" s="2">
        <v>0</v>
      </c>
      <c r="M776" s="2">
        <v>0</v>
      </c>
      <c r="N776" s="2">
        <v>0</v>
      </c>
      <c r="O776" s="2">
        <v>0</v>
      </c>
      <c r="P776" s="2"/>
      <c r="Q776" s="2">
        <f t="shared" si="24"/>
        <v>128</v>
      </c>
      <c r="R776" s="2">
        <v>33587</v>
      </c>
      <c r="S776" s="2">
        <f t="shared" si="25"/>
        <v>4299136</v>
      </c>
      <c r="T776" s="2"/>
      <c r="U776" s="2"/>
      <c r="V776" s="11" t="s">
        <v>10363</v>
      </c>
      <c r="W776" s="11" t="s">
        <v>10214</v>
      </c>
      <c r="X776" s="11" t="s">
        <v>7755</v>
      </c>
      <c r="Y776" s="11" t="s">
        <v>7784</v>
      </c>
      <c r="Z776" s="11" t="s">
        <v>7755</v>
      </c>
      <c r="AA776" s="11" t="s">
        <v>10364</v>
      </c>
      <c r="AB776" s="11" t="s">
        <v>8188</v>
      </c>
      <c r="AC776" s="11" t="s">
        <v>68</v>
      </c>
      <c r="AD776" s="11" t="s">
        <v>10365</v>
      </c>
      <c r="AE776" s="11" t="s">
        <v>7667</v>
      </c>
      <c r="AF776" s="2"/>
      <c r="AG776" s="2"/>
      <c r="AH776" s="11" t="s">
        <v>9570</v>
      </c>
      <c r="AI776" s="28" t="s">
        <v>9795</v>
      </c>
      <c r="AJ776" s="11" t="s">
        <v>9752</v>
      </c>
      <c r="AK776" s="2">
        <v>34904.296875</v>
      </c>
      <c r="AL776" s="13" t="s">
        <v>14477</v>
      </c>
      <c r="AM776" s="2">
        <v>32936</v>
      </c>
      <c r="AN776" s="11" t="s">
        <v>9553</v>
      </c>
      <c r="AO776" s="11" t="s">
        <v>14523</v>
      </c>
      <c r="AP776" s="13" t="s">
        <v>14524</v>
      </c>
      <c r="AQ776" s="2">
        <v>32936</v>
      </c>
      <c r="AR776" s="11" t="s">
        <v>9553</v>
      </c>
      <c r="AS776" s="11" t="s">
        <v>14523</v>
      </c>
      <c r="AT776" s="13" t="s">
        <v>14524</v>
      </c>
      <c r="AU776" s="2"/>
      <c r="AV776" s="2"/>
      <c r="AW776" s="2"/>
      <c r="AX776" s="11"/>
      <c r="AY776" s="11"/>
      <c r="AZ776" s="11"/>
      <c r="BA776" s="2" t="s">
        <v>132</v>
      </c>
      <c r="BB776" s="2"/>
      <c r="BC776" s="2">
        <v>0</v>
      </c>
      <c r="BD776" s="2">
        <v>0</v>
      </c>
      <c r="BE776" s="2">
        <v>0</v>
      </c>
      <c r="BF776" s="2">
        <v>0</v>
      </c>
      <c r="BG776" s="2">
        <v>0</v>
      </c>
      <c r="BH776" s="2">
        <v>0</v>
      </c>
      <c r="BI776" s="2">
        <v>128</v>
      </c>
      <c r="BJ776" s="2">
        <v>0</v>
      </c>
      <c r="BK776" s="3">
        <v>0</v>
      </c>
      <c r="BL776" s="2">
        <v>0</v>
      </c>
      <c r="BM776" s="2">
        <v>0</v>
      </c>
      <c r="BN776" s="2">
        <v>0</v>
      </c>
      <c r="BO776" s="2">
        <v>0</v>
      </c>
      <c r="BP776" s="2">
        <v>0</v>
      </c>
      <c r="BQ776" s="2">
        <v>0</v>
      </c>
      <c r="BR776" s="2">
        <v>0</v>
      </c>
      <c r="BS776" s="2">
        <v>0</v>
      </c>
      <c r="BT776" s="2">
        <v>0</v>
      </c>
      <c r="BU776" s="2">
        <v>0</v>
      </c>
    </row>
    <row r="777" spans="1:73" ht="156" x14ac:dyDescent="0.2">
      <c r="A777" s="27">
        <v>772</v>
      </c>
      <c r="B777" s="9" t="s">
        <v>6193</v>
      </c>
      <c r="C777" s="27">
        <v>788</v>
      </c>
      <c r="D777" s="27">
        <v>788</v>
      </c>
      <c r="E777" s="27"/>
      <c r="F777" s="11" t="s">
        <v>12511</v>
      </c>
      <c r="G777" s="44" t="s">
        <v>12512</v>
      </c>
      <c r="H777" s="28" t="s">
        <v>1742</v>
      </c>
      <c r="I777" s="28" t="s">
        <v>15167</v>
      </c>
      <c r="J777" s="28"/>
      <c r="K777" s="2">
        <v>4</v>
      </c>
      <c r="L777" s="2">
        <v>0</v>
      </c>
      <c r="M777" s="2">
        <v>0</v>
      </c>
      <c r="N777" s="2">
        <v>128</v>
      </c>
      <c r="O777" s="2">
        <v>0</v>
      </c>
      <c r="P777" s="2"/>
      <c r="Q777" s="2">
        <f t="shared" si="24"/>
        <v>448</v>
      </c>
      <c r="R777" s="2">
        <v>118880</v>
      </c>
      <c r="S777" s="2">
        <f t="shared" si="25"/>
        <v>53258240</v>
      </c>
      <c r="T777" s="2"/>
      <c r="U777" s="2"/>
      <c r="V777" s="11" t="s">
        <v>1838</v>
      </c>
      <c r="W777" s="11" t="s">
        <v>6997</v>
      </c>
      <c r="X777" s="11" t="s">
        <v>7755</v>
      </c>
      <c r="Y777" s="11" t="s">
        <v>7784</v>
      </c>
      <c r="Z777" s="11" t="s">
        <v>7755</v>
      </c>
      <c r="AA777" s="11" t="s">
        <v>8251</v>
      </c>
      <c r="AB777" s="11" t="s">
        <v>8188</v>
      </c>
      <c r="AC777" s="11" t="s">
        <v>80</v>
      </c>
      <c r="AD777" s="11" t="s">
        <v>8250</v>
      </c>
      <c r="AE777" s="11" t="s">
        <v>7667</v>
      </c>
      <c r="AF777" s="2"/>
      <c r="AG777" s="2"/>
      <c r="AH777" s="11" t="s">
        <v>9492</v>
      </c>
      <c r="AI777" s="28" t="s">
        <v>9795</v>
      </c>
      <c r="AJ777" s="11" t="s">
        <v>9752</v>
      </c>
      <c r="AK777" s="2">
        <v>124819</v>
      </c>
      <c r="AL777" s="13" t="s">
        <v>9491</v>
      </c>
      <c r="AM777" s="2">
        <v>117705</v>
      </c>
      <c r="AN777" s="11" t="s">
        <v>14470</v>
      </c>
      <c r="AO777" s="11" t="s">
        <v>14476</v>
      </c>
      <c r="AP777" s="13" t="s">
        <v>14439</v>
      </c>
      <c r="AQ777" s="2"/>
      <c r="AR777" s="11"/>
      <c r="AS777" s="11"/>
      <c r="AT777" s="13"/>
      <c r="AU777" s="2"/>
      <c r="AV777" s="2"/>
      <c r="AW777" s="2"/>
      <c r="AX777" s="11"/>
      <c r="AY777" s="11"/>
      <c r="AZ777" s="11"/>
      <c r="BA777" s="2" t="s">
        <v>132</v>
      </c>
      <c r="BB777" s="2"/>
      <c r="BC777" s="2">
        <v>0</v>
      </c>
      <c r="BD777" s="2">
        <v>0</v>
      </c>
      <c r="BE777" s="2">
        <v>0</v>
      </c>
      <c r="BF777" s="2">
        <v>0</v>
      </c>
      <c r="BG777" s="2">
        <v>0</v>
      </c>
      <c r="BH777" s="2">
        <v>0</v>
      </c>
      <c r="BI777" s="2">
        <v>64</v>
      </c>
      <c r="BJ777" s="2">
        <v>0</v>
      </c>
      <c r="BK777" s="2">
        <v>0</v>
      </c>
      <c r="BL777" s="2">
        <v>128</v>
      </c>
      <c r="BM777" s="2">
        <v>128</v>
      </c>
      <c r="BN777" s="2">
        <v>0</v>
      </c>
      <c r="BO777" s="2">
        <v>0</v>
      </c>
      <c r="BP777" s="2">
        <v>128</v>
      </c>
      <c r="BQ777" s="2">
        <v>0</v>
      </c>
      <c r="BR777" s="2">
        <v>0</v>
      </c>
      <c r="BS777" s="2">
        <v>0</v>
      </c>
      <c r="BT777" s="2">
        <v>0</v>
      </c>
      <c r="BU777" s="2">
        <v>0</v>
      </c>
    </row>
    <row r="778" spans="1:73" ht="72" x14ac:dyDescent="0.2">
      <c r="A778" s="27">
        <v>773</v>
      </c>
      <c r="B778" s="9" t="s">
        <v>6172</v>
      </c>
      <c r="C778" s="27">
        <v>789</v>
      </c>
      <c r="D778" s="27">
        <v>789</v>
      </c>
      <c r="E778" s="27"/>
      <c r="F778" s="11" t="s">
        <v>12471</v>
      </c>
      <c r="G778" s="44" t="s">
        <v>12472</v>
      </c>
      <c r="H778" s="28" t="s">
        <v>1742</v>
      </c>
      <c r="I778" s="28" t="s">
        <v>15207</v>
      </c>
      <c r="J778" s="28"/>
      <c r="K778" s="2">
        <v>4488</v>
      </c>
      <c r="L778" s="2">
        <v>1224</v>
      </c>
      <c r="M778" s="2">
        <v>2856</v>
      </c>
      <c r="N778" s="2">
        <v>16056</v>
      </c>
      <c r="O778" s="2">
        <v>808</v>
      </c>
      <c r="P778" s="2"/>
      <c r="Q778" s="2">
        <f t="shared" si="24"/>
        <v>19584</v>
      </c>
      <c r="R778" s="2">
        <v>10168</v>
      </c>
      <c r="S778" s="2">
        <f t="shared" si="25"/>
        <v>199130112</v>
      </c>
      <c r="T778" s="2"/>
      <c r="U778" s="2"/>
      <c r="V778" s="11" t="s">
        <v>8203</v>
      </c>
      <c r="W778" s="11" t="s">
        <v>6975</v>
      </c>
      <c r="X778" s="11" t="s">
        <v>7755</v>
      </c>
      <c r="Y778" s="11" t="s">
        <v>7784</v>
      </c>
      <c r="Z778" s="11" t="s">
        <v>7755</v>
      </c>
      <c r="AA778" s="11" t="s">
        <v>8204</v>
      </c>
      <c r="AB778" s="11" t="s">
        <v>8188</v>
      </c>
      <c r="AC778" s="11" t="s">
        <v>68</v>
      </c>
      <c r="AD778" s="11" t="s">
        <v>8205</v>
      </c>
      <c r="AE778" s="11" t="s">
        <v>7667</v>
      </c>
      <c r="AF778" s="2"/>
      <c r="AG778" s="2"/>
      <c r="AH778" s="11" t="s">
        <v>9492</v>
      </c>
      <c r="AI778" s="28" t="s">
        <v>9795</v>
      </c>
      <c r="AJ778" s="11" t="s">
        <v>9752</v>
      </c>
      <c r="AK778" s="2">
        <v>6138</v>
      </c>
      <c r="AL778" s="13" t="s">
        <v>9491</v>
      </c>
      <c r="AM778" s="2">
        <v>5662</v>
      </c>
      <c r="AN778" s="11" t="s">
        <v>9553</v>
      </c>
      <c r="AO778" s="11" t="s">
        <v>14484</v>
      </c>
      <c r="AP778" s="13" t="s">
        <v>14485</v>
      </c>
      <c r="AQ778" s="2">
        <v>5775</v>
      </c>
      <c r="AR778" s="11" t="s">
        <v>14486</v>
      </c>
      <c r="AS778" s="11" t="s">
        <v>14473</v>
      </c>
      <c r="AT778" s="13" t="s">
        <v>14474</v>
      </c>
      <c r="AU778" s="2"/>
      <c r="AV778" s="2"/>
      <c r="AW778" s="2"/>
      <c r="AX778" s="11"/>
      <c r="AY778" s="11"/>
      <c r="AZ778" s="11"/>
      <c r="BA778" s="2" t="s">
        <v>132</v>
      </c>
      <c r="BB778" s="2"/>
      <c r="BC778" s="2">
        <v>0</v>
      </c>
      <c r="BD778" s="2">
        <v>0</v>
      </c>
      <c r="BE778" s="2">
        <v>0</v>
      </c>
      <c r="BF778" s="2">
        <v>0</v>
      </c>
      <c r="BG778" s="2">
        <v>0</v>
      </c>
      <c r="BH778" s="2">
        <v>0</v>
      </c>
      <c r="BI778" s="2">
        <v>5712</v>
      </c>
      <c r="BJ778" s="2">
        <v>0</v>
      </c>
      <c r="BK778" s="2">
        <v>0</v>
      </c>
      <c r="BL778" s="2">
        <v>0</v>
      </c>
      <c r="BM778" s="2">
        <v>3264</v>
      </c>
      <c r="BN778" s="2">
        <v>0</v>
      </c>
      <c r="BO778" s="2">
        <v>0</v>
      </c>
      <c r="BP778" s="2">
        <v>4080</v>
      </c>
      <c r="BQ778" s="2">
        <v>6528</v>
      </c>
      <c r="BR778" s="2">
        <v>0</v>
      </c>
      <c r="BS778" s="2">
        <v>0</v>
      </c>
      <c r="BT778" s="2">
        <v>0</v>
      </c>
      <c r="BU778" s="2">
        <v>0</v>
      </c>
    </row>
    <row r="779" spans="1:73" ht="84" x14ac:dyDescent="0.2">
      <c r="A779" s="27">
        <v>774</v>
      </c>
      <c r="B779" s="9" t="s">
        <v>6194</v>
      </c>
      <c r="C779" s="27">
        <v>790</v>
      </c>
      <c r="D779" s="27">
        <v>790</v>
      </c>
      <c r="E779" s="27"/>
      <c r="F779" s="11" t="s">
        <v>12513</v>
      </c>
      <c r="G779" s="44" t="s">
        <v>12514</v>
      </c>
      <c r="H779" s="28" t="s">
        <v>1742</v>
      </c>
      <c r="I779" s="28" t="s">
        <v>15167</v>
      </c>
      <c r="J779" s="28"/>
      <c r="K779" s="2">
        <v>160</v>
      </c>
      <c r="L779" s="2">
        <v>0</v>
      </c>
      <c r="M779" s="2">
        <v>160</v>
      </c>
      <c r="N779" s="2">
        <v>640</v>
      </c>
      <c r="O779" s="2">
        <v>0</v>
      </c>
      <c r="P779" s="2"/>
      <c r="Q779" s="2">
        <f t="shared" si="24"/>
        <v>2240</v>
      </c>
      <c r="R779" s="2">
        <v>16052</v>
      </c>
      <c r="S779" s="2">
        <f t="shared" si="25"/>
        <v>35956480</v>
      </c>
      <c r="T779" s="2"/>
      <c r="U779" s="2"/>
      <c r="V779" s="11" t="s">
        <v>1902</v>
      </c>
      <c r="W779" s="11" t="s">
        <v>6998</v>
      </c>
      <c r="X779" s="11" t="s">
        <v>7783</v>
      </c>
      <c r="Y779" s="11" t="s">
        <v>7784</v>
      </c>
      <c r="Z779" s="11" t="s">
        <v>7783</v>
      </c>
      <c r="AA779" s="11" t="s">
        <v>8252</v>
      </c>
      <c r="AB779" s="11" t="s">
        <v>7785</v>
      </c>
      <c r="AC779" s="11" t="s">
        <v>68</v>
      </c>
      <c r="AD779" s="11" t="s">
        <v>8195</v>
      </c>
      <c r="AE779" s="11" t="s">
        <v>7667</v>
      </c>
      <c r="AF779" s="2"/>
      <c r="AG779" s="2"/>
      <c r="AH779" s="11" t="s">
        <v>9492</v>
      </c>
      <c r="AI779" s="28" t="s">
        <v>9795</v>
      </c>
      <c r="AJ779" s="11" t="s">
        <v>9752</v>
      </c>
      <c r="AK779" s="2">
        <v>16869</v>
      </c>
      <c r="AL779" s="13" t="s">
        <v>14475</v>
      </c>
      <c r="AM779" s="2">
        <v>15897</v>
      </c>
      <c r="AN779" s="11" t="s">
        <v>14470</v>
      </c>
      <c r="AO779" s="11" t="s">
        <v>14476</v>
      </c>
      <c r="AP779" s="13" t="s">
        <v>14525</v>
      </c>
      <c r="AQ779" s="2">
        <v>15897</v>
      </c>
      <c r="AR779" s="11" t="s">
        <v>14470</v>
      </c>
      <c r="AS779" s="11" t="s">
        <v>14476</v>
      </c>
      <c r="AT779" s="13" t="s">
        <v>14525</v>
      </c>
      <c r="AU779" s="2"/>
      <c r="AV779" s="2"/>
      <c r="AW779" s="2"/>
      <c r="AX779" s="11"/>
      <c r="AY779" s="11"/>
      <c r="AZ779" s="11"/>
      <c r="BA779" s="2" t="s">
        <v>132</v>
      </c>
      <c r="BB779" s="2"/>
      <c r="BC779" s="2">
        <v>0</v>
      </c>
      <c r="BD779" s="2">
        <v>0</v>
      </c>
      <c r="BE779" s="2">
        <v>0</v>
      </c>
      <c r="BF779" s="2">
        <v>0</v>
      </c>
      <c r="BG779" s="2">
        <v>0</v>
      </c>
      <c r="BH779" s="2">
        <v>0</v>
      </c>
      <c r="BI779" s="2">
        <v>320</v>
      </c>
      <c r="BJ779" s="2">
        <v>0</v>
      </c>
      <c r="BK779" s="2">
        <v>0</v>
      </c>
      <c r="BL779" s="2">
        <v>0</v>
      </c>
      <c r="BM779" s="2">
        <v>640</v>
      </c>
      <c r="BN779" s="2">
        <v>0</v>
      </c>
      <c r="BO779" s="2">
        <v>0</v>
      </c>
      <c r="BP779" s="2">
        <v>1280</v>
      </c>
      <c r="BQ779" s="2">
        <v>0</v>
      </c>
      <c r="BR779" s="2">
        <v>0</v>
      </c>
      <c r="BS779" s="2">
        <v>0</v>
      </c>
      <c r="BT779" s="2">
        <v>0</v>
      </c>
      <c r="BU779" s="2">
        <v>0</v>
      </c>
    </row>
    <row r="780" spans="1:73" ht="192" x14ac:dyDescent="0.2">
      <c r="A780" s="27">
        <v>775</v>
      </c>
      <c r="B780" s="9" t="s">
        <v>6175</v>
      </c>
      <c r="C780" s="27">
        <v>791</v>
      </c>
      <c r="D780" s="27">
        <v>791</v>
      </c>
      <c r="E780" s="27"/>
      <c r="F780" s="11" t="s">
        <v>12476</v>
      </c>
      <c r="G780" s="44" t="s">
        <v>12477</v>
      </c>
      <c r="H780" s="28" t="s">
        <v>1742</v>
      </c>
      <c r="I780" s="28" t="s">
        <v>15167</v>
      </c>
      <c r="J780" s="28"/>
      <c r="K780" s="2">
        <v>790</v>
      </c>
      <c r="L780" s="2">
        <v>114</v>
      </c>
      <c r="M780" s="2">
        <v>676</v>
      </c>
      <c r="N780" s="2">
        <v>2442</v>
      </c>
      <c r="O780" s="2">
        <v>120</v>
      </c>
      <c r="P780" s="2"/>
      <c r="Q780" s="2">
        <f t="shared" si="24"/>
        <v>12168</v>
      </c>
      <c r="R780" s="2">
        <v>194460</v>
      </c>
      <c r="S780" s="2">
        <f t="shared" si="25"/>
        <v>2366189280</v>
      </c>
      <c r="T780" s="2"/>
      <c r="U780" s="2"/>
      <c r="V780" s="11" t="s">
        <v>8212</v>
      </c>
      <c r="W780" s="11" t="s">
        <v>6978</v>
      </c>
      <c r="X780" s="11" t="s">
        <v>7755</v>
      </c>
      <c r="Y780" s="11" t="s">
        <v>203</v>
      </c>
      <c r="Z780" s="11" t="s">
        <v>7755</v>
      </c>
      <c r="AA780" s="11" t="s">
        <v>8213</v>
      </c>
      <c r="AB780" s="11" t="s">
        <v>8214</v>
      </c>
      <c r="AC780" s="11" t="s">
        <v>68</v>
      </c>
      <c r="AD780" s="11" t="s">
        <v>8215</v>
      </c>
      <c r="AE780" s="11" t="s">
        <v>7667</v>
      </c>
      <c r="AF780" s="2"/>
      <c r="AG780" s="2"/>
      <c r="AH780" s="11" t="s">
        <v>9492</v>
      </c>
      <c r="AI780" s="28" t="s">
        <v>9795</v>
      </c>
      <c r="AJ780" s="11" t="s">
        <v>9752</v>
      </c>
      <c r="AK780" s="2">
        <v>206229</v>
      </c>
      <c r="AL780" s="13" t="s">
        <v>14475</v>
      </c>
      <c r="AM780" s="2"/>
      <c r="AN780" s="11"/>
      <c r="AO780" s="11"/>
      <c r="AP780" s="13"/>
      <c r="AQ780" s="2"/>
      <c r="AR780" s="11"/>
      <c r="AS780" s="11"/>
      <c r="AT780" s="13"/>
      <c r="AU780" s="2"/>
      <c r="AV780" s="2"/>
      <c r="AW780" s="2"/>
      <c r="AX780" s="11"/>
      <c r="AY780" s="11"/>
      <c r="AZ780" s="11"/>
      <c r="BA780" s="2" t="s">
        <v>132</v>
      </c>
      <c r="BB780" s="2"/>
      <c r="BC780" s="2">
        <v>0</v>
      </c>
      <c r="BD780" s="2">
        <v>0</v>
      </c>
      <c r="BE780" s="2">
        <v>0</v>
      </c>
      <c r="BF780" s="2">
        <v>0</v>
      </c>
      <c r="BG780" s="2">
        <v>0</v>
      </c>
      <c r="BH780" s="2">
        <v>0</v>
      </c>
      <c r="BI780" s="2">
        <v>5070</v>
      </c>
      <c r="BJ780" s="2">
        <v>0</v>
      </c>
      <c r="BK780" s="2">
        <v>0</v>
      </c>
      <c r="BL780" s="2">
        <v>0</v>
      </c>
      <c r="BM780" s="2">
        <v>845</v>
      </c>
      <c r="BN780" s="2">
        <v>0</v>
      </c>
      <c r="BO780" s="2">
        <v>0</v>
      </c>
      <c r="BP780" s="2">
        <v>2704</v>
      </c>
      <c r="BQ780" s="2">
        <v>0</v>
      </c>
      <c r="BR780" s="2">
        <v>3549</v>
      </c>
      <c r="BS780" s="2">
        <v>0</v>
      </c>
      <c r="BT780" s="2">
        <v>0</v>
      </c>
      <c r="BU780" s="2">
        <v>0</v>
      </c>
    </row>
    <row r="781" spans="1:73" ht="96" x14ac:dyDescent="0.2">
      <c r="A781" s="27">
        <v>776</v>
      </c>
      <c r="B781" s="27" t="s">
        <v>10099</v>
      </c>
      <c r="C781" s="27">
        <v>792</v>
      </c>
      <c r="D781" s="27">
        <v>792</v>
      </c>
      <c r="E781" s="27"/>
      <c r="F781" s="11" t="s">
        <v>12479</v>
      </c>
      <c r="G781" s="44" t="s">
        <v>12480</v>
      </c>
      <c r="H781" s="28" t="s">
        <v>6767</v>
      </c>
      <c r="I781" s="28" t="s">
        <v>15167</v>
      </c>
      <c r="J781" s="28"/>
      <c r="K781" s="2">
        <v>0</v>
      </c>
      <c r="L781" s="2">
        <v>0</v>
      </c>
      <c r="M781" s="2">
        <v>0</v>
      </c>
      <c r="N781" s="2">
        <v>0</v>
      </c>
      <c r="O781" s="2">
        <v>0</v>
      </c>
      <c r="P781" s="2"/>
      <c r="Q781" s="2">
        <f t="shared" si="24"/>
        <v>40</v>
      </c>
      <c r="R781" s="2">
        <v>167226</v>
      </c>
      <c r="S781" s="2">
        <f t="shared" si="25"/>
        <v>6689040</v>
      </c>
      <c r="T781" s="2"/>
      <c r="U781" s="2"/>
      <c r="V781" s="11" t="s">
        <v>10377</v>
      </c>
      <c r="W781" s="11" t="s">
        <v>10219</v>
      </c>
      <c r="X781" s="11" t="s">
        <v>7755</v>
      </c>
      <c r="Y781" s="11" t="s">
        <v>126</v>
      </c>
      <c r="Z781" s="11" t="s">
        <v>7755</v>
      </c>
      <c r="AA781" s="11" t="s">
        <v>10378</v>
      </c>
      <c r="AB781" s="11" t="s">
        <v>8188</v>
      </c>
      <c r="AC781" s="11" t="s">
        <v>68</v>
      </c>
      <c r="AD781" s="11" t="s">
        <v>10379</v>
      </c>
      <c r="AE781" s="11" t="s">
        <v>7667</v>
      </c>
      <c r="AF781" s="2"/>
      <c r="AG781" s="2"/>
      <c r="AH781" s="11" t="s">
        <v>9570</v>
      </c>
      <c r="AI781" s="28" t="s">
        <v>9795</v>
      </c>
      <c r="AJ781" s="11" t="s">
        <v>9752</v>
      </c>
      <c r="AK781" s="2">
        <v>154513</v>
      </c>
      <c r="AL781" s="13" t="s">
        <v>14475</v>
      </c>
      <c r="AM781" s="2">
        <v>142826</v>
      </c>
      <c r="AN781" s="11" t="s">
        <v>14481</v>
      </c>
      <c r="AO781" s="11" t="s">
        <v>14482</v>
      </c>
      <c r="AP781" s="13" t="s">
        <v>14483</v>
      </c>
      <c r="AQ781" s="2">
        <v>142826</v>
      </c>
      <c r="AR781" s="11" t="s">
        <v>14481</v>
      </c>
      <c r="AS781" s="11" t="s">
        <v>14482</v>
      </c>
      <c r="AT781" s="13" t="s">
        <v>14483</v>
      </c>
      <c r="AU781" s="2"/>
      <c r="AV781" s="2"/>
      <c r="AW781" s="2"/>
      <c r="AX781" s="11"/>
      <c r="AY781" s="11"/>
      <c r="AZ781" s="11"/>
      <c r="BA781" s="2" t="s">
        <v>132</v>
      </c>
      <c r="BB781" s="2"/>
      <c r="BC781" s="2">
        <v>0</v>
      </c>
      <c r="BD781" s="2">
        <v>0</v>
      </c>
      <c r="BE781" s="2">
        <v>0</v>
      </c>
      <c r="BF781" s="2">
        <v>0</v>
      </c>
      <c r="BG781" s="2">
        <v>0</v>
      </c>
      <c r="BH781" s="2">
        <v>0</v>
      </c>
      <c r="BI781" s="2">
        <v>40</v>
      </c>
      <c r="BJ781" s="2">
        <v>0</v>
      </c>
      <c r="BK781" s="3">
        <v>0</v>
      </c>
      <c r="BL781" s="2">
        <v>0</v>
      </c>
      <c r="BM781" s="2">
        <v>0</v>
      </c>
      <c r="BN781" s="2">
        <v>0</v>
      </c>
      <c r="BO781" s="2">
        <v>0</v>
      </c>
      <c r="BP781" s="2">
        <v>0</v>
      </c>
      <c r="BQ781" s="2">
        <v>0</v>
      </c>
      <c r="BR781" s="2">
        <v>0</v>
      </c>
      <c r="BS781" s="2">
        <v>0</v>
      </c>
      <c r="BT781" s="2">
        <v>0</v>
      </c>
      <c r="BU781" s="2">
        <v>0</v>
      </c>
    </row>
    <row r="782" spans="1:73" ht="96" x14ac:dyDescent="0.2">
      <c r="A782" s="27">
        <v>777</v>
      </c>
      <c r="B782" s="27" t="s">
        <v>10090</v>
      </c>
      <c r="C782" s="27">
        <v>793</v>
      </c>
      <c r="D782" s="27">
        <v>793</v>
      </c>
      <c r="E782" s="27"/>
      <c r="F782" s="11" t="s">
        <v>12515</v>
      </c>
      <c r="G782" s="44" t="s">
        <v>12516</v>
      </c>
      <c r="H782" s="28" t="s">
        <v>6767</v>
      </c>
      <c r="I782" s="28" t="s">
        <v>15207</v>
      </c>
      <c r="J782" s="28"/>
      <c r="K782" s="2">
        <v>0</v>
      </c>
      <c r="L782" s="2">
        <v>0</v>
      </c>
      <c r="M782" s="2">
        <v>0</v>
      </c>
      <c r="N782" s="2">
        <v>0</v>
      </c>
      <c r="O782" s="2">
        <v>0</v>
      </c>
      <c r="P782" s="2"/>
      <c r="Q782" s="2">
        <f t="shared" si="24"/>
        <v>240</v>
      </c>
      <c r="R782" s="2">
        <v>22680</v>
      </c>
      <c r="S782" s="2">
        <f t="shared" si="25"/>
        <v>5443200</v>
      </c>
      <c r="T782" s="2"/>
      <c r="U782" s="2"/>
      <c r="V782" s="11" t="s">
        <v>1930</v>
      </c>
      <c r="W782" s="11" t="s">
        <v>10210</v>
      </c>
      <c r="X782" s="11" t="s">
        <v>7783</v>
      </c>
      <c r="Y782" s="11" t="s">
        <v>7784</v>
      </c>
      <c r="Z782" s="11" t="s">
        <v>7783</v>
      </c>
      <c r="AA782" s="11" t="s">
        <v>10354</v>
      </c>
      <c r="AB782" s="11" t="s">
        <v>7785</v>
      </c>
      <c r="AC782" s="11" t="s">
        <v>68</v>
      </c>
      <c r="AD782" s="11" t="s">
        <v>10355</v>
      </c>
      <c r="AE782" s="11" t="s">
        <v>7667</v>
      </c>
      <c r="AF782" s="2"/>
      <c r="AG782" s="2"/>
      <c r="AH782" s="11" t="s">
        <v>9570</v>
      </c>
      <c r="AI782" s="28" t="s">
        <v>9795</v>
      </c>
      <c r="AJ782" s="11" t="s">
        <v>9752</v>
      </c>
      <c r="AK782" s="2">
        <v>22491.875</v>
      </c>
      <c r="AL782" s="13" t="s">
        <v>14475</v>
      </c>
      <c r="AM782" s="2">
        <v>21210</v>
      </c>
      <c r="AN782" s="11" t="s">
        <v>14478</v>
      </c>
      <c r="AO782" s="11" t="s">
        <v>14479</v>
      </c>
      <c r="AP782" s="13" t="s">
        <v>14480</v>
      </c>
      <c r="AQ782" s="2">
        <v>21210</v>
      </c>
      <c r="AR782" s="11" t="s">
        <v>14478</v>
      </c>
      <c r="AS782" s="11" t="s">
        <v>14479</v>
      </c>
      <c r="AT782" s="13" t="s">
        <v>14480</v>
      </c>
      <c r="AU782" s="2"/>
      <c r="AV782" s="2"/>
      <c r="AW782" s="2"/>
      <c r="AX782" s="11"/>
      <c r="AY782" s="11"/>
      <c r="AZ782" s="11"/>
      <c r="BA782" s="2" t="s">
        <v>132</v>
      </c>
      <c r="BB782" s="2"/>
      <c r="BC782" s="2">
        <v>0</v>
      </c>
      <c r="BD782" s="2">
        <v>0</v>
      </c>
      <c r="BE782" s="2">
        <v>0</v>
      </c>
      <c r="BF782" s="2">
        <v>0</v>
      </c>
      <c r="BG782" s="2">
        <v>0</v>
      </c>
      <c r="BH782" s="2">
        <v>0</v>
      </c>
      <c r="BI782" s="2">
        <v>240</v>
      </c>
      <c r="BJ782" s="2">
        <v>0</v>
      </c>
      <c r="BK782" s="3">
        <v>0</v>
      </c>
      <c r="BL782" s="2">
        <v>0</v>
      </c>
      <c r="BM782" s="2">
        <v>0</v>
      </c>
      <c r="BN782" s="2">
        <v>0</v>
      </c>
      <c r="BO782" s="2">
        <v>0</v>
      </c>
      <c r="BP782" s="2">
        <v>0</v>
      </c>
      <c r="BQ782" s="2">
        <v>0</v>
      </c>
      <c r="BR782" s="2">
        <v>0</v>
      </c>
      <c r="BS782" s="2">
        <v>0</v>
      </c>
      <c r="BT782" s="2">
        <v>0</v>
      </c>
      <c r="BU782" s="2">
        <v>0</v>
      </c>
    </row>
    <row r="783" spans="1:73" ht="84" x14ac:dyDescent="0.2">
      <c r="A783" s="27">
        <v>778</v>
      </c>
      <c r="B783" s="9" t="s">
        <v>6177</v>
      </c>
      <c r="C783" s="27">
        <v>794</v>
      </c>
      <c r="D783" s="27">
        <v>794</v>
      </c>
      <c r="E783" s="27"/>
      <c r="F783" s="11" t="s">
        <v>12481</v>
      </c>
      <c r="G783" s="44" t="s">
        <v>12482</v>
      </c>
      <c r="H783" s="28" t="s">
        <v>1742</v>
      </c>
      <c r="I783" s="28" t="s">
        <v>15167</v>
      </c>
      <c r="J783" s="28"/>
      <c r="K783" s="2">
        <v>4695</v>
      </c>
      <c r="L783" s="2">
        <v>2052</v>
      </c>
      <c r="M783" s="2">
        <v>2643</v>
      </c>
      <c r="N783" s="2">
        <v>6635</v>
      </c>
      <c r="O783" s="2">
        <v>342</v>
      </c>
      <c r="P783" s="2"/>
      <c r="Q783" s="2">
        <f t="shared" si="24"/>
        <v>5131</v>
      </c>
      <c r="R783" s="2">
        <v>123879</v>
      </c>
      <c r="S783" s="2">
        <f t="shared" si="25"/>
        <v>635623149</v>
      </c>
      <c r="T783" s="2"/>
      <c r="U783" s="2"/>
      <c r="V783" s="11" t="s">
        <v>8219</v>
      </c>
      <c r="W783" s="11" t="s">
        <v>6980</v>
      </c>
      <c r="X783" s="11" t="s">
        <v>7783</v>
      </c>
      <c r="Y783" s="11" t="s">
        <v>116</v>
      </c>
      <c r="Z783" s="11" t="s">
        <v>7783</v>
      </c>
      <c r="AA783" s="11" t="s">
        <v>8220</v>
      </c>
      <c r="AB783" s="11" t="s">
        <v>7785</v>
      </c>
      <c r="AC783" s="11" t="s">
        <v>68</v>
      </c>
      <c r="AD783" s="11" t="s">
        <v>8218</v>
      </c>
      <c r="AE783" s="11" t="s">
        <v>7667</v>
      </c>
      <c r="AF783" s="2"/>
      <c r="AG783" s="2"/>
      <c r="AH783" s="11" t="s">
        <v>9492</v>
      </c>
      <c r="AI783" s="28" t="s">
        <v>9795</v>
      </c>
      <c r="AJ783" s="11" t="s">
        <v>9752</v>
      </c>
      <c r="AK783" s="2">
        <v>131369</v>
      </c>
      <c r="AL783" s="13" t="s">
        <v>9511</v>
      </c>
      <c r="AM783" s="2"/>
      <c r="AN783" s="11"/>
      <c r="AO783" s="11"/>
      <c r="AP783" s="13"/>
      <c r="AQ783" s="2"/>
      <c r="AR783" s="11"/>
      <c r="AS783" s="11"/>
      <c r="AT783" s="13"/>
      <c r="AU783" s="2"/>
      <c r="AV783" s="2"/>
      <c r="AW783" s="2"/>
      <c r="AX783" s="11"/>
      <c r="AY783" s="11"/>
      <c r="AZ783" s="11"/>
      <c r="BA783" s="2" t="s">
        <v>132</v>
      </c>
      <c r="BB783" s="2"/>
      <c r="BC783" s="2">
        <v>0</v>
      </c>
      <c r="BD783" s="2">
        <v>0</v>
      </c>
      <c r="BE783" s="2">
        <v>0</v>
      </c>
      <c r="BF783" s="2">
        <v>0</v>
      </c>
      <c r="BG783" s="2">
        <v>0</v>
      </c>
      <c r="BH783" s="2">
        <v>0</v>
      </c>
      <c r="BI783" s="2">
        <v>1095</v>
      </c>
      <c r="BJ783" s="2">
        <v>0</v>
      </c>
      <c r="BK783" s="2">
        <v>0</v>
      </c>
      <c r="BL783" s="2">
        <v>0</v>
      </c>
      <c r="BM783" s="2">
        <v>821</v>
      </c>
      <c r="BN783" s="2">
        <v>0</v>
      </c>
      <c r="BO783" s="2">
        <v>0</v>
      </c>
      <c r="BP783" s="2">
        <v>2189</v>
      </c>
      <c r="BQ783" s="2">
        <v>1026</v>
      </c>
      <c r="BR783" s="2">
        <v>0</v>
      </c>
      <c r="BS783" s="2">
        <v>0</v>
      </c>
      <c r="BT783" s="2">
        <v>0</v>
      </c>
      <c r="BU783" s="2">
        <v>0</v>
      </c>
    </row>
    <row r="784" spans="1:73" ht="144" x14ac:dyDescent="0.2">
      <c r="A784" s="27">
        <v>779</v>
      </c>
      <c r="B784" s="27" t="s">
        <v>10091</v>
      </c>
      <c r="C784" s="27">
        <v>795</v>
      </c>
      <c r="D784" s="27">
        <v>795</v>
      </c>
      <c r="E784" s="27"/>
      <c r="F784" s="11" t="s">
        <v>12517</v>
      </c>
      <c r="G784" s="44" t="s">
        <v>12518</v>
      </c>
      <c r="H784" s="28" t="s">
        <v>6767</v>
      </c>
      <c r="I784" s="28" t="s">
        <v>15167</v>
      </c>
      <c r="J784" s="28"/>
      <c r="K784" s="2">
        <v>0</v>
      </c>
      <c r="L784" s="2">
        <v>0</v>
      </c>
      <c r="M784" s="2">
        <v>0</v>
      </c>
      <c r="N784" s="2">
        <v>2988</v>
      </c>
      <c r="O784" s="2">
        <v>0</v>
      </c>
      <c r="P784" s="2"/>
      <c r="Q784" s="2">
        <f t="shared" si="24"/>
        <v>596</v>
      </c>
      <c r="R784" s="2">
        <v>123186</v>
      </c>
      <c r="S784" s="2">
        <f t="shared" si="25"/>
        <v>73418856</v>
      </c>
      <c r="T784" s="2"/>
      <c r="U784" s="2"/>
      <c r="V784" s="11" t="s">
        <v>10356</v>
      </c>
      <c r="W784" s="11" t="s">
        <v>10211</v>
      </c>
      <c r="X784" s="11" t="s">
        <v>7755</v>
      </c>
      <c r="Y784" s="11" t="s">
        <v>116</v>
      </c>
      <c r="Z784" s="11" t="s">
        <v>7755</v>
      </c>
      <c r="AA784" s="11" t="s">
        <v>10357</v>
      </c>
      <c r="AB784" s="11" t="s">
        <v>8188</v>
      </c>
      <c r="AC784" s="11" t="s">
        <v>68</v>
      </c>
      <c r="AD784" s="11" t="s">
        <v>10358</v>
      </c>
      <c r="AE784" s="11" t="s">
        <v>7667</v>
      </c>
      <c r="AF784" s="2"/>
      <c r="AG784" s="2"/>
      <c r="AH784" s="11" t="s">
        <v>9570</v>
      </c>
      <c r="AI784" s="28" t="s">
        <v>9795</v>
      </c>
      <c r="AJ784" s="11" t="s">
        <v>9752</v>
      </c>
      <c r="AK784" s="2">
        <v>126346</v>
      </c>
      <c r="AL784" s="13" t="s">
        <v>14475</v>
      </c>
      <c r="AM784" s="2">
        <v>114566</v>
      </c>
      <c r="AN784" s="11" t="s">
        <v>14481</v>
      </c>
      <c r="AO784" s="11" t="s">
        <v>14482</v>
      </c>
      <c r="AP784" s="13" t="s">
        <v>14483</v>
      </c>
      <c r="AQ784" s="2"/>
      <c r="AR784" s="11"/>
      <c r="AS784" s="11"/>
      <c r="AT784" s="13"/>
      <c r="AU784" s="2"/>
      <c r="AV784" s="2"/>
      <c r="AW784" s="2"/>
      <c r="AX784" s="11"/>
      <c r="AY784" s="11"/>
      <c r="AZ784" s="11"/>
      <c r="BA784" s="2" t="s">
        <v>132</v>
      </c>
      <c r="BB784" s="2">
        <v>430</v>
      </c>
      <c r="BC784" s="2">
        <v>0</v>
      </c>
      <c r="BD784" s="2">
        <v>0</v>
      </c>
      <c r="BE784" s="2">
        <v>0</v>
      </c>
      <c r="BF784" s="2">
        <v>0</v>
      </c>
      <c r="BG784" s="2">
        <v>0</v>
      </c>
      <c r="BH784" s="2">
        <v>0</v>
      </c>
      <c r="BI784" s="2">
        <v>166</v>
      </c>
      <c r="BJ784" s="2">
        <v>0</v>
      </c>
      <c r="BK784" s="3">
        <v>0</v>
      </c>
      <c r="BL784" s="2">
        <v>0</v>
      </c>
      <c r="BM784" s="2">
        <v>0</v>
      </c>
      <c r="BN784" s="2">
        <v>0</v>
      </c>
      <c r="BO784" s="2">
        <v>0</v>
      </c>
      <c r="BP784" s="2">
        <v>0</v>
      </c>
      <c r="BQ784" s="2">
        <v>0</v>
      </c>
      <c r="BR784" s="2">
        <v>0</v>
      </c>
      <c r="BS784" s="2">
        <v>0</v>
      </c>
      <c r="BT784" s="2">
        <v>0</v>
      </c>
      <c r="BU784" s="2">
        <v>0</v>
      </c>
    </row>
    <row r="785" spans="1:73" ht="108" x14ac:dyDescent="0.2">
      <c r="A785" s="27">
        <v>780</v>
      </c>
      <c r="B785" s="27" t="s">
        <v>10087</v>
      </c>
      <c r="C785" s="27">
        <v>796</v>
      </c>
      <c r="D785" s="27">
        <v>796</v>
      </c>
      <c r="E785" s="27"/>
      <c r="F785" s="11" t="s">
        <v>12483</v>
      </c>
      <c r="G785" s="44" t="s">
        <v>12484</v>
      </c>
      <c r="H785" s="28" t="s">
        <v>6767</v>
      </c>
      <c r="I785" s="28" t="s">
        <v>15167</v>
      </c>
      <c r="J785" s="28"/>
      <c r="K785" s="2">
        <v>0</v>
      </c>
      <c r="L785" s="2">
        <v>0</v>
      </c>
      <c r="M785" s="2">
        <v>0</v>
      </c>
      <c r="N785" s="2">
        <v>2750</v>
      </c>
      <c r="O785" s="2">
        <v>0</v>
      </c>
      <c r="P785" s="2"/>
      <c r="Q785" s="2">
        <f t="shared" si="24"/>
        <v>640</v>
      </c>
      <c r="R785" s="2">
        <v>13988</v>
      </c>
      <c r="S785" s="2">
        <f t="shared" si="25"/>
        <v>8952320</v>
      </c>
      <c r="T785" s="2"/>
      <c r="U785" s="2"/>
      <c r="V785" s="11" t="s">
        <v>10347</v>
      </c>
      <c r="W785" s="11" t="s">
        <v>10207</v>
      </c>
      <c r="X785" s="11" t="s">
        <v>7755</v>
      </c>
      <c r="Y785" s="11" t="s">
        <v>7784</v>
      </c>
      <c r="Z785" s="11" t="s">
        <v>7755</v>
      </c>
      <c r="AA785" s="11" t="s">
        <v>10348</v>
      </c>
      <c r="AB785" s="11" t="s">
        <v>8188</v>
      </c>
      <c r="AC785" s="11" t="s">
        <v>68</v>
      </c>
      <c r="AD785" s="11" t="s">
        <v>8247</v>
      </c>
      <c r="AE785" s="11" t="s">
        <v>7667</v>
      </c>
      <c r="AF785" s="2"/>
      <c r="AG785" s="2"/>
      <c r="AH785" s="11" t="s">
        <v>9570</v>
      </c>
      <c r="AI785" s="28" t="s">
        <v>9795</v>
      </c>
      <c r="AJ785" s="11" t="s">
        <v>9752</v>
      </c>
      <c r="AK785" s="2">
        <v>14542.5</v>
      </c>
      <c r="AL785" s="13" t="s">
        <v>14477</v>
      </c>
      <c r="AM785" s="2">
        <v>13722</v>
      </c>
      <c r="AN785" s="11" t="s">
        <v>14478</v>
      </c>
      <c r="AO785" s="11" t="s">
        <v>14482</v>
      </c>
      <c r="AP785" s="13" t="s">
        <v>14483</v>
      </c>
      <c r="AQ785" s="2">
        <v>13722</v>
      </c>
      <c r="AR785" s="11" t="s">
        <v>14478</v>
      </c>
      <c r="AS785" s="11" t="s">
        <v>14482</v>
      </c>
      <c r="AT785" s="13" t="s">
        <v>14483</v>
      </c>
      <c r="AU785" s="2"/>
      <c r="AV785" s="2"/>
      <c r="AW785" s="2"/>
      <c r="AX785" s="11"/>
      <c r="AY785" s="11"/>
      <c r="AZ785" s="11"/>
      <c r="BA785" s="2" t="s">
        <v>132</v>
      </c>
      <c r="BB785" s="2">
        <v>320</v>
      </c>
      <c r="BC785" s="2">
        <v>0</v>
      </c>
      <c r="BD785" s="2">
        <v>0</v>
      </c>
      <c r="BE785" s="2">
        <v>0</v>
      </c>
      <c r="BF785" s="2">
        <v>0</v>
      </c>
      <c r="BG785" s="2">
        <v>0</v>
      </c>
      <c r="BH785" s="2">
        <v>0</v>
      </c>
      <c r="BI785" s="2">
        <v>320</v>
      </c>
      <c r="BJ785" s="2">
        <v>0</v>
      </c>
      <c r="BK785" s="3">
        <v>0</v>
      </c>
      <c r="BL785" s="2">
        <v>0</v>
      </c>
      <c r="BM785" s="2">
        <v>0</v>
      </c>
      <c r="BN785" s="2">
        <v>0</v>
      </c>
      <c r="BO785" s="2">
        <v>0</v>
      </c>
      <c r="BP785" s="2">
        <v>0</v>
      </c>
      <c r="BQ785" s="2">
        <v>0</v>
      </c>
      <c r="BR785" s="2">
        <v>0</v>
      </c>
      <c r="BS785" s="2">
        <v>0</v>
      </c>
      <c r="BT785" s="2">
        <v>0</v>
      </c>
      <c r="BU785" s="2">
        <v>0</v>
      </c>
    </row>
    <row r="786" spans="1:73" ht="96" x14ac:dyDescent="0.2">
      <c r="A786" s="27">
        <v>781</v>
      </c>
      <c r="B786" s="9" t="s">
        <v>6179</v>
      </c>
      <c r="C786" s="27">
        <v>797</v>
      </c>
      <c r="D786" s="27">
        <v>797</v>
      </c>
      <c r="E786" s="27"/>
      <c r="F786" s="11" t="s">
        <v>12487</v>
      </c>
      <c r="G786" s="44" t="s">
        <v>12488</v>
      </c>
      <c r="H786" s="28" t="s">
        <v>1742</v>
      </c>
      <c r="I786" s="28" t="s">
        <v>15167</v>
      </c>
      <c r="J786" s="28"/>
      <c r="K786" s="2">
        <v>0</v>
      </c>
      <c r="L786" s="2">
        <v>0</v>
      </c>
      <c r="M786" s="2">
        <v>0</v>
      </c>
      <c r="N786" s="2">
        <v>384</v>
      </c>
      <c r="O786" s="2">
        <v>0</v>
      </c>
      <c r="P786" s="2"/>
      <c r="Q786" s="2">
        <f t="shared" si="24"/>
        <v>1536</v>
      </c>
      <c r="R786" s="2">
        <v>9513</v>
      </c>
      <c r="S786" s="2">
        <f t="shared" si="25"/>
        <v>14611968</v>
      </c>
      <c r="T786" s="2"/>
      <c r="U786" s="2"/>
      <c r="V786" s="11" t="s">
        <v>8224</v>
      </c>
      <c r="W786" s="11" t="s">
        <v>6982</v>
      </c>
      <c r="X786" s="11" t="s">
        <v>7755</v>
      </c>
      <c r="Y786" s="11" t="s">
        <v>7784</v>
      </c>
      <c r="Z786" s="11" t="s">
        <v>7755</v>
      </c>
      <c r="AA786" s="11" t="s">
        <v>8225</v>
      </c>
      <c r="AB786" s="11" t="s">
        <v>8188</v>
      </c>
      <c r="AC786" s="11" t="s">
        <v>68</v>
      </c>
      <c r="AD786" s="11" t="s">
        <v>8226</v>
      </c>
      <c r="AE786" s="11" t="s">
        <v>7667</v>
      </c>
      <c r="AF786" s="2"/>
      <c r="AG786" s="2"/>
      <c r="AH786" s="11" t="s">
        <v>9492</v>
      </c>
      <c r="AI786" s="28" t="s">
        <v>9795</v>
      </c>
      <c r="AJ786" s="11" t="s">
        <v>9752</v>
      </c>
      <c r="AK786" s="2">
        <v>10073</v>
      </c>
      <c r="AL786" s="13" t="s">
        <v>14477</v>
      </c>
      <c r="AM786" s="2"/>
      <c r="AN786" s="11"/>
      <c r="AO786" s="11"/>
      <c r="AP786" s="13"/>
      <c r="AQ786" s="2"/>
      <c r="AR786" s="11"/>
      <c r="AS786" s="11"/>
      <c r="AT786" s="13"/>
      <c r="AU786" s="2"/>
      <c r="AV786" s="2"/>
      <c r="AW786" s="2"/>
      <c r="AX786" s="11"/>
      <c r="AY786" s="11"/>
      <c r="AZ786" s="11"/>
      <c r="BA786" s="2" t="s">
        <v>132</v>
      </c>
      <c r="BB786" s="2"/>
      <c r="BC786" s="2">
        <v>0</v>
      </c>
      <c r="BD786" s="2">
        <v>0</v>
      </c>
      <c r="BE786" s="2">
        <v>0</v>
      </c>
      <c r="BF786" s="2">
        <v>0</v>
      </c>
      <c r="BG786" s="2">
        <v>0</v>
      </c>
      <c r="BH786" s="2">
        <v>0</v>
      </c>
      <c r="BI786" s="2">
        <v>384</v>
      </c>
      <c r="BJ786" s="2">
        <v>0</v>
      </c>
      <c r="BK786" s="2">
        <v>0</v>
      </c>
      <c r="BL786" s="2">
        <v>0</v>
      </c>
      <c r="BM786" s="2">
        <v>384</v>
      </c>
      <c r="BN786" s="2">
        <v>0</v>
      </c>
      <c r="BO786" s="2">
        <v>0</v>
      </c>
      <c r="BP786" s="2">
        <v>768</v>
      </c>
      <c r="BQ786" s="2">
        <v>0</v>
      </c>
      <c r="BR786" s="2">
        <v>0</v>
      </c>
      <c r="BS786" s="2">
        <v>0</v>
      </c>
      <c r="BT786" s="2">
        <v>0</v>
      </c>
      <c r="BU786" s="2">
        <v>0</v>
      </c>
    </row>
    <row r="787" spans="1:73" ht="84" x14ac:dyDescent="0.2">
      <c r="A787" s="27">
        <v>782</v>
      </c>
      <c r="B787" s="27" t="s">
        <v>10085</v>
      </c>
      <c r="C787" s="27">
        <v>798</v>
      </c>
      <c r="D787" s="27">
        <v>798</v>
      </c>
      <c r="E787" s="27"/>
      <c r="F787" s="11" t="s">
        <v>12489</v>
      </c>
      <c r="G787" s="44" t="s">
        <v>12490</v>
      </c>
      <c r="H787" s="28" t="s">
        <v>6767</v>
      </c>
      <c r="I787" s="28" t="s">
        <v>15167</v>
      </c>
      <c r="J787" s="28"/>
      <c r="K787" s="2">
        <v>0</v>
      </c>
      <c r="L787" s="2">
        <v>0</v>
      </c>
      <c r="M787" s="2">
        <v>0</v>
      </c>
      <c r="N787" s="2">
        <v>750</v>
      </c>
      <c r="O787" s="2">
        <v>0</v>
      </c>
      <c r="P787" s="2"/>
      <c r="Q787" s="2">
        <f t="shared" si="24"/>
        <v>448</v>
      </c>
      <c r="R787" s="2">
        <v>147392</v>
      </c>
      <c r="S787" s="2">
        <f t="shared" si="25"/>
        <v>66031616</v>
      </c>
      <c r="T787" s="2"/>
      <c r="U787" s="2"/>
      <c r="V787" s="11" t="s">
        <v>10342</v>
      </c>
      <c r="W787" s="11" t="s">
        <v>10204</v>
      </c>
      <c r="X787" s="11" t="s">
        <v>7755</v>
      </c>
      <c r="Y787" s="11" t="s">
        <v>116</v>
      </c>
      <c r="Z787" s="11" t="s">
        <v>7755</v>
      </c>
      <c r="AA787" s="11" t="s">
        <v>10343</v>
      </c>
      <c r="AB787" s="11" t="s">
        <v>8188</v>
      </c>
      <c r="AC787" s="11" t="s">
        <v>68</v>
      </c>
      <c r="AD787" s="11" t="s">
        <v>10344</v>
      </c>
      <c r="AE787" s="11" t="s">
        <v>7667</v>
      </c>
      <c r="AF787" s="2"/>
      <c r="AG787" s="2"/>
      <c r="AH787" s="11" t="s">
        <v>9570</v>
      </c>
      <c r="AI787" s="28" t="s">
        <v>9795</v>
      </c>
      <c r="AJ787" s="11" t="s">
        <v>9752</v>
      </c>
      <c r="AK787" s="2">
        <v>153234.375</v>
      </c>
      <c r="AL787" s="13" t="s">
        <v>14491</v>
      </c>
      <c r="AM787" s="2"/>
      <c r="AN787" s="11"/>
      <c r="AO787" s="11"/>
      <c r="AP787" s="13"/>
      <c r="AQ787" s="2"/>
      <c r="AR787" s="11"/>
      <c r="AS787" s="11"/>
      <c r="AT787" s="13"/>
      <c r="AU787" s="2"/>
      <c r="AV787" s="2"/>
      <c r="AW787" s="2"/>
      <c r="AX787" s="11"/>
      <c r="AY787" s="11"/>
      <c r="AZ787" s="11"/>
      <c r="BA787" s="2" t="s">
        <v>132</v>
      </c>
      <c r="BB787" s="2">
        <v>320</v>
      </c>
      <c r="BC787" s="2">
        <v>0</v>
      </c>
      <c r="BD787" s="2">
        <v>0</v>
      </c>
      <c r="BE787" s="2">
        <v>0</v>
      </c>
      <c r="BF787" s="2">
        <v>0</v>
      </c>
      <c r="BG787" s="2">
        <v>0</v>
      </c>
      <c r="BH787" s="2">
        <v>0</v>
      </c>
      <c r="BI787" s="2">
        <v>128</v>
      </c>
      <c r="BJ787" s="2">
        <v>0</v>
      </c>
      <c r="BK787" s="3">
        <v>0</v>
      </c>
      <c r="BL787" s="2">
        <v>0</v>
      </c>
      <c r="BM787" s="2">
        <v>0</v>
      </c>
      <c r="BN787" s="2">
        <v>0</v>
      </c>
      <c r="BO787" s="2">
        <v>0</v>
      </c>
      <c r="BP787" s="2">
        <v>0</v>
      </c>
      <c r="BQ787" s="2">
        <v>0</v>
      </c>
      <c r="BR787" s="2">
        <v>0</v>
      </c>
      <c r="BS787" s="2">
        <v>0</v>
      </c>
      <c r="BT787" s="2">
        <v>0</v>
      </c>
      <c r="BU787" s="2">
        <v>0</v>
      </c>
    </row>
    <row r="788" spans="1:73" ht="84" x14ac:dyDescent="0.2">
      <c r="A788" s="27">
        <v>783</v>
      </c>
      <c r="B788" s="27" t="s">
        <v>10096</v>
      </c>
      <c r="C788" s="27">
        <v>799</v>
      </c>
      <c r="D788" s="27">
        <v>799</v>
      </c>
      <c r="E788" s="27"/>
      <c r="F788" s="11" t="s">
        <v>12493</v>
      </c>
      <c r="G788" s="44" t="s">
        <v>12494</v>
      </c>
      <c r="H788" s="28" t="s">
        <v>1742</v>
      </c>
      <c r="I788" s="28" t="s">
        <v>15167</v>
      </c>
      <c r="J788" s="28"/>
      <c r="K788" s="2">
        <v>0</v>
      </c>
      <c r="L788" s="2">
        <v>0</v>
      </c>
      <c r="M788" s="2">
        <v>0</v>
      </c>
      <c r="N788" s="2">
        <v>0</v>
      </c>
      <c r="O788" s="2">
        <v>0</v>
      </c>
      <c r="P788" s="2"/>
      <c r="Q788" s="2">
        <f t="shared" si="24"/>
        <v>60</v>
      </c>
      <c r="R788" s="2">
        <v>528325</v>
      </c>
      <c r="S788" s="2">
        <f t="shared" si="25"/>
        <v>31699500</v>
      </c>
      <c r="T788" s="2"/>
      <c r="U788" s="2"/>
      <c r="V788" s="11" t="s">
        <v>10368</v>
      </c>
      <c r="W788" s="11" t="s">
        <v>10216</v>
      </c>
      <c r="X788" s="11" t="s">
        <v>7755</v>
      </c>
      <c r="Y788" s="11" t="s">
        <v>7784</v>
      </c>
      <c r="Z788" s="11" t="s">
        <v>7755</v>
      </c>
      <c r="AA788" s="11" t="s">
        <v>10369</v>
      </c>
      <c r="AB788" s="11" t="s">
        <v>8188</v>
      </c>
      <c r="AC788" s="11" t="s">
        <v>68</v>
      </c>
      <c r="AD788" s="11" t="s">
        <v>10370</v>
      </c>
      <c r="AE788" s="11" t="s">
        <v>7667</v>
      </c>
      <c r="AF788" s="2"/>
      <c r="AG788" s="2"/>
      <c r="AH788" s="11" t="s">
        <v>9570</v>
      </c>
      <c r="AI788" s="28" t="s">
        <v>9795</v>
      </c>
      <c r="AJ788" s="11" t="s">
        <v>9752</v>
      </c>
      <c r="AK788" s="2">
        <v>824093</v>
      </c>
      <c r="AL788" s="13" t="s">
        <v>14475</v>
      </c>
      <c r="AM788" s="2"/>
      <c r="AN788" s="11"/>
      <c r="AO788" s="11"/>
      <c r="AP788" s="13"/>
      <c r="AQ788" s="2"/>
      <c r="AR788" s="11"/>
      <c r="AS788" s="11"/>
      <c r="AT788" s="13"/>
      <c r="AU788" s="2"/>
      <c r="AV788" s="2"/>
      <c r="AW788" s="2"/>
      <c r="AX788" s="11"/>
      <c r="AY788" s="11"/>
      <c r="AZ788" s="11"/>
      <c r="BA788" s="2" t="s">
        <v>132</v>
      </c>
      <c r="BB788" s="2"/>
      <c r="BC788" s="2">
        <v>0</v>
      </c>
      <c r="BD788" s="2">
        <v>0</v>
      </c>
      <c r="BE788" s="2">
        <v>0</v>
      </c>
      <c r="BF788" s="2">
        <v>0</v>
      </c>
      <c r="BG788" s="2">
        <v>0</v>
      </c>
      <c r="BH788" s="2">
        <v>0</v>
      </c>
      <c r="BI788" s="2">
        <v>60</v>
      </c>
      <c r="BJ788" s="2">
        <v>0</v>
      </c>
      <c r="BK788" s="3">
        <v>0</v>
      </c>
      <c r="BL788" s="2">
        <v>0</v>
      </c>
      <c r="BM788" s="2">
        <v>0</v>
      </c>
      <c r="BN788" s="2">
        <v>0</v>
      </c>
      <c r="BO788" s="2">
        <v>0</v>
      </c>
      <c r="BP788" s="2">
        <v>0</v>
      </c>
      <c r="BQ788" s="2">
        <v>0</v>
      </c>
      <c r="BR788" s="2">
        <v>0</v>
      </c>
      <c r="BS788" s="2">
        <v>0</v>
      </c>
      <c r="BT788" s="2">
        <v>0</v>
      </c>
      <c r="BU788" s="2">
        <v>0</v>
      </c>
    </row>
    <row r="789" spans="1:73" ht="132" x14ac:dyDescent="0.2">
      <c r="A789" s="27">
        <v>784</v>
      </c>
      <c r="B789" s="9" t="s">
        <v>6181</v>
      </c>
      <c r="C789" s="27">
        <v>800</v>
      </c>
      <c r="D789" s="27">
        <v>800</v>
      </c>
      <c r="E789" s="27"/>
      <c r="F789" s="11" t="s">
        <v>12495</v>
      </c>
      <c r="G789" s="44" t="s">
        <v>12496</v>
      </c>
      <c r="H789" s="28" t="s">
        <v>1742</v>
      </c>
      <c r="I789" s="28" t="s">
        <v>15207</v>
      </c>
      <c r="J789" s="28"/>
      <c r="K789" s="2">
        <v>5000</v>
      </c>
      <c r="L789" s="2">
        <v>3500</v>
      </c>
      <c r="M789" s="2">
        <v>1000</v>
      </c>
      <c r="N789" s="2">
        <v>6750</v>
      </c>
      <c r="O789" s="2">
        <v>250</v>
      </c>
      <c r="P789" s="2"/>
      <c r="Q789" s="2">
        <f t="shared" si="24"/>
        <v>7250</v>
      </c>
      <c r="R789" s="2">
        <v>25494</v>
      </c>
      <c r="S789" s="2">
        <f t="shared" si="25"/>
        <v>184831500</v>
      </c>
      <c r="T789" s="2"/>
      <c r="U789" s="2"/>
      <c r="V789" s="11" t="s">
        <v>8228</v>
      </c>
      <c r="W789" s="11" t="s">
        <v>6984</v>
      </c>
      <c r="X789" s="11" t="s">
        <v>7755</v>
      </c>
      <c r="Y789" s="11" t="s">
        <v>7784</v>
      </c>
      <c r="Z789" s="11" t="s">
        <v>7755</v>
      </c>
      <c r="AA789" s="11" t="s">
        <v>8229</v>
      </c>
      <c r="AB789" s="11" t="s">
        <v>8188</v>
      </c>
      <c r="AC789" s="11" t="s">
        <v>68</v>
      </c>
      <c r="AD789" s="11" t="s">
        <v>8230</v>
      </c>
      <c r="AE789" s="11" t="s">
        <v>7667</v>
      </c>
      <c r="AF789" s="2"/>
      <c r="AG789" s="2"/>
      <c r="AH789" s="11" t="s">
        <v>9492</v>
      </c>
      <c r="AI789" s="28" t="s">
        <v>9795</v>
      </c>
      <c r="AJ789" s="11" t="s">
        <v>9752</v>
      </c>
      <c r="AK789" s="2">
        <v>27040</v>
      </c>
      <c r="AL789" s="13" t="s">
        <v>9491</v>
      </c>
      <c r="AM789" s="2">
        <v>25481</v>
      </c>
      <c r="AN789" s="11" t="s">
        <v>9553</v>
      </c>
      <c r="AO789" s="11" t="s">
        <v>14492</v>
      </c>
      <c r="AP789" s="13" t="s">
        <v>14493</v>
      </c>
      <c r="AQ789" s="2">
        <v>25.515000000000001</v>
      </c>
      <c r="AR789" s="11" t="s">
        <v>14472</v>
      </c>
      <c r="AS789" s="11" t="s">
        <v>14494</v>
      </c>
      <c r="AT789" s="13" t="s">
        <v>14495</v>
      </c>
      <c r="AU789" s="2"/>
      <c r="AV789" s="2"/>
      <c r="AW789" s="2"/>
      <c r="AX789" s="11"/>
      <c r="AY789" s="11"/>
      <c r="AZ789" s="11"/>
      <c r="BA789" s="2" t="s">
        <v>132</v>
      </c>
      <c r="BB789" s="2"/>
      <c r="BC789" s="2">
        <v>0</v>
      </c>
      <c r="BD789" s="2">
        <v>0</v>
      </c>
      <c r="BE789" s="2">
        <v>0</v>
      </c>
      <c r="BF789" s="2">
        <v>0</v>
      </c>
      <c r="BG789" s="2">
        <v>0</v>
      </c>
      <c r="BH789" s="2">
        <v>0</v>
      </c>
      <c r="BI789" s="2">
        <v>1500</v>
      </c>
      <c r="BJ789" s="2">
        <v>0</v>
      </c>
      <c r="BK789" s="2">
        <v>0</v>
      </c>
      <c r="BL789" s="2">
        <v>0</v>
      </c>
      <c r="BM789" s="2">
        <v>750</v>
      </c>
      <c r="BN789" s="2">
        <v>0</v>
      </c>
      <c r="BO789" s="2">
        <v>0</v>
      </c>
      <c r="BP789" s="2">
        <v>2500</v>
      </c>
      <c r="BQ789" s="2">
        <v>2500</v>
      </c>
      <c r="BR789" s="2">
        <v>0</v>
      </c>
      <c r="BS789" s="2">
        <v>0</v>
      </c>
      <c r="BT789" s="2">
        <v>0</v>
      </c>
      <c r="BU789" s="2">
        <v>0</v>
      </c>
    </row>
    <row r="790" spans="1:73" ht="72" x14ac:dyDescent="0.2">
      <c r="A790" s="27">
        <v>785</v>
      </c>
      <c r="B790" s="9" t="s">
        <v>6182</v>
      </c>
      <c r="C790" s="27">
        <v>801</v>
      </c>
      <c r="D790" s="27">
        <v>801</v>
      </c>
      <c r="E790" s="27"/>
      <c r="F790" s="11" t="s">
        <v>12497</v>
      </c>
      <c r="G790" s="44" t="s">
        <v>12498</v>
      </c>
      <c r="H790" s="28" t="s">
        <v>1742</v>
      </c>
      <c r="I790" s="28" t="s">
        <v>15167</v>
      </c>
      <c r="J790" s="28"/>
      <c r="K790" s="2">
        <v>0</v>
      </c>
      <c r="L790" s="2">
        <v>0</v>
      </c>
      <c r="M790" s="2">
        <v>0</v>
      </c>
      <c r="N790" s="2">
        <v>1696</v>
      </c>
      <c r="O790" s="2">
        <v>0</v>
      </c>
      <c r="P790" s="2"/>
      <c r="Q790" s="2">
        <f t="shared" si="24"/>
        <v>11024</v>
      </c>
      <c r="R790" s="2">
        <v>16254</v>
      </c>
      <c r="S790" s="2">
        <f t="shared" si="25"/>
        <v>179184096</v>
      </c>
      <c r="T790" s="2"/>
      <c r="U790" s="2"/>
      <c r="V790" s="11" t="s">
        <v>8231</v>
      </c>
      <c r="W790" s="11" t="s">
        <v>6985</v>
      </c>
      <c r="X790" s="11" t="s">
        <v>7755</v>
      </c>
      <c r="Y790" s="11" t="s">
        <v>7784</v>
      </c>
      <c r="Z790" s="11" t="s">
        <v>7755</v>
      </c>
      <c r="AA790" s="11" t="s">
        <v>8232</v>
      </c>
      <c r="AB790" s="11" t="s">
        <v>8188</v>
      </c>
      <c r="AC790" s="11" t="s">
        <v>68</v>
      </c>
      <c r="AD790" s="11" t="s">
        <v>8233</v>
      </c>
      <c r="AE790" s="11" t="s">
        <v>7667</v>
      </c>
      <c r="AF790" s="2"/>
      <c r="AG790" s="2"/>
      <c r="AH790" s="11" t="s">
        <v>9492</v>
      </c>
      <c r="AI790" s="28" t="s">
        <v>9795</v>
      </c>
      <c r="AJ790" s="11" t="s">
        <v>9752</v>
      </c>
      <c r="AK790" s="2">
        <v>17218.514150943396</v>
      </c>
      <c r="AL790" s="13" t="s">
        <v>14477</v>
      </c>
      <c r="AM790" s="2">
        <v>16240</v>
      </c>
      <c r="AN790" s="11" t="s">
        <v>9553</v>
      </c>
      <c r="AO790" s="11" t="s">
        <v>14496</v>
      </c>
      <c r="AP790" s="13" t="s">
        <v>14497</v>
      </c>
      <c r="AQ790" s="2">
        <v>16254</v>
      </c>
      <c r="AR790" s="11" t="s">
        <v>14498</v>
      </c>
      <c r="AS790" s="11" t="s">
        <v>14499</v>
      </c>
      <c r="AT790" s="13" t="s">
        <v>14500</v>
      </c>
      <c r="AU790" s="2"/>
      <c r="AV790" s="2"/>
      <c r="AW790" s="2"/>
      <c r="AX790" s="11"/>
      <c r="AY790" s="11"/>
      <c r="AZ790" s="11"/>
      <c r="BA790" s="2" t="s">
        <v>132</v>
      </c>
      <c r="BB790" s="2"/>
      <c r="BC790" s="2">
        <v>0</v>
      </c>
      <c r="BD790" s="2">
        <v>0</v>
      </c>
      <c r="BE790" s="2">
        <v>0</v>
      </c>
      <c r="BF790" s="2">
        <v>0</v>
      </c>
      <c r="BG790" s="2">
        <v>0</v>
      </c>
      <c r="BH790" s="2">
        <v>0</v>
      </c>
      <c r="BI790" s="2">
        <v>4664</v>
      </c>
      <c r="BJ790" s="2">
        <v>0</v>
      </c>
      <c r="BK790" s="2">
        <v>0</v>
      </c>
      <c r="BL790" s="2">
        <v>0</v>
      </c>
      <c r="BM790" s="2">
        <v>1696</v>
      </c>
      <c r="BN790" s="2">
        <v>0</v>
      </c>
      <c r="BO790" s="2">
        <v>0</v>
      </c>
      <c r="BP790" s="2">
        <v>4664</v>
      </c>
      <c r="BQ790" s="2">
        <v>0</v>
      </c>
      <c r="BR790" s="2">
        <v>0</v>
      </c>
      <c r="BS790" s="2">
        <v>0</v>
      </c>
      <c r="BT790" s="2">
        <v>0</v>
      </c>
      <c r="BU790" s="2">
        <v>0</v>
      </c>
    </row>
    <row r="791" spans="1:73" ht="108" x14ac:dyDescent="0.2">
      <c r="A791" s="27">
        <v>786</v>
      </c>
      <c r="B791" s="9" t="s">
        <v>6178</v>
      </c>
      <c r="C791" s="27">
        <v>802</v>
      </c>
      <c r="D791" s="27">
        <v>802</v>
      </c>
      <c r="E791" s="27"/>
      <c r="F791" s="11" t="s">
        <v>12485</v>
      </c>
      <c r="G791" s="44" t="s">
        <v>12486</v>
      </c>
      <c r="H791" s="28" t="s">
        <v>1742</v>
      </c>
      <c r="I791" s="28" t="s">
        <v>15167</v>
      </c>
      <c r="J791" s="28"/>
      <c r="K791" s="2">
        <v>0</v>
      </c>
      <c r="L791" s="2">
        <v>0</v>
      </c>
      <c r="M791" s="2">
        <v>0</v>
      </c>
      <c r="N791" s="2">
        <v>79</v>
      </c>
      <c r="O791" s="2">
        <v>0</v>
      </c>
      <c r="P791" s="2"/>
      <c r="Q791" s="2">
        <f t="shared" si="24"/>
        <v>395</v>
      </c>
      <c r="R791" s="2">
        <v>55797</v>
      </c>
      <c r="S791" s="2">
        <f t="shared" si="25"/>
        <v>22039815</v>
      </c>
      <c r="T791" s="2"/>
      <c r="U791" s="2"/>
      <c r="V791" s="11" t="s">
        <v>8221</v>
      </c>
      <c r="W791" s="11" t="s">
        <v>6981</v>
      </c>
      <c r="X791" s="11" t="s">
        <v>7755</v>
      </c>
      <c r="Y791" s="11" t="s">
        <v>7784</v>
      </c>
      <c r="Z791" s="11" t="s">
        <v>7755</v>
      </c>
      <c r="AA791" s="11" t="s">
        <v>8222</v>
      </c>
      <c r="AB791" s="11" t="s">
        <v>8188</v>
      </c>
      <c r="AC791" s="11" t="s">
        <v>68</v>
      </c>
      <c r="AD791" s="11" t="s">
        <v>8223</v>
      </c>
      <c r="AE791" s="11" t="s">
        <v>7667</v>
      </c>
      <c r="AF791" s="2"/>
      <c r="AG791" s="2"/>
      <c r="AH791" s="11" t="s">
        <v>9492</v>
      </c>
      <c r="AI791" s="28" t="s">
        <v>9795</v>
      </c>
      <c r="AJ791" s="11" t="s">
        <v>9752</v>
      </c>
      <c r="AK791" s="2">
        <v>59119</v>
      </c>
      <c r="AL791" s="13" t="s">
        <v>14477</v>
      </c>
      <c r="AM791" s="2">
        <v>55796</v>
      </c>
      <c r="AN791" s="11" t="s">
        <v>14481</v>
      </c>
      <c r="AO791" s="11" t="s">
        <v>14482</v>
      </c>
      <c r="AP791" s="13" t="s">
        <v>14483</v>
      </c>
      <c r="AQ791" s="2">
        <v>55796</v>
      </c>
      <c r="AR791" s="11" t="s">
        <v>14481</v>
      </c>
      <c r="AS791" s="11" t="s">
        <v>14482</v>
      </c>
      <c r="AT791" s="13" t="s">
        <v>14483</v>
      </c>
      <c r="AU791" s="2"/>
      <c r="AV791" s="2"/>
      <c r="AW791" s="2"/>
      <c r="AX791" s="11"/>
      <c r="AY791" s="11"/>
      <c r="AZ791" s="11"/>
      <c r="BA791" s="2" t="s">
        <v>132</v>
      </c>
      <c r="BB791" s="2"/>
      <c r="BC791" s="2">
        <v>0</v>
      </c>
      <c r="BD791" s="2">
        <v>0</v>
      </c>
      <c r="BE791" s="2">
        <v>0</v>
      </c>
      <c r="BF791" s="2">
        <v>0</v>
      </c>
      <c r="BG791" s="2">
        <v>0</v>
      </c>
      <c r="BH791" s="2">
        <v>0</v>
      </c>
      <c r="BI791" s="2">
        <v>158</v>
      </c>
      <c r="BJ791" s="2">
        <v>0</v>
      </c>
      <c r="BK791" s="2">
        <v>0</v>
      </c>
      <c r="BL791" s="2">
        <v>0</v>
      </c>
      <c r="BM791" s="2">
        <v>79</v>
      </c>
      <c r="BN791" s="2">
        <v>0</v>
      </c>
      <c r="BO791" s="2">
        <v>0</v>
      </c>
      <c r="BP791" s="2">
        <v>158</v>
      </c>
      <c r="BQ791" s="2">
        <v>0</v>
      </c>
      <c r="BR791" s="2">
        <v>0</v>
      </c>
      <c r="BS791" s="2">
        <v>0</v>
      </c>
      <c r="BT791" s="2">
        <v>0</v>
      </c>
      <c r="BU791" s="2">
        <v>0</v>
      </c>
    </row>
    <row r="792" spans="1:73" ht="84" x14ac:dyDescent="0.2">
      <c r="A792" s="27">
        <v>787</v>
      </c>
      <c r="B792" s="9" t="s">
        <v>6191</v>
      </c>
      <c r="C792" s="27">
        <v>803</v>
      </c>
      <c r="D792" s="27">
        <v>803</v>
      </c>
      <c r="E792" s="27"/>
      <c r="F792" s="11" t="s">
        <v>12503</v>
      </c>
      <c r="G792" s="44" t="s">
        <v>12504</v>
      </c>
      <c r="H792" s="28" t="s">
        <v>1742</v>
      </c>
      <c r="I792" s="28" t="s">
        <v>15167</v>
      </c>
      <c r="J792" s="28"/>
      <c r="K792" s="2">
        <v>0</v>
      </c>
      <c r="L792" s="2">
        <v>0</v>
      </c>
      <c r="M792" s="2">
        <v>160</v>
      </c>
      <c r="N792" s="2">
        <v>420</v>
      </c>
      <c r="O792" s="2">
        <v>0</v>
      </c>
      <c r="P792" s="2"/>
      <c r="Q792" s="2">
        <f t="shared" si="24"/>
        <v>1120</v>
      </c>
      <c r="R792" s="2">
        <v>68066</v>
      </c>
      <c r="S792" s="2">
        <f t="shared" si="25"/>
        <v>76233920</v>
      </c>
      <c r="T792" s="2"/>
      <c r="U792" s="2"/>
      <c r="V792" s="11" t="s">
        <v>8245</v>
      </c>
      <c r="W792" s="11" t="s">
        <v>6995</v>
      </c>
      <c r="X792" s="11" t="s">
        <v>7755</v>
      </c>
      <c r="Y792" s="11" t="s">
        <v>7784</v>
      </c>
      <c r="Z792" s="11" t="s">
        <v>7755</v>
      </c>
      <c r="AA792" s="11" t="s">
        <v>8246</v>
      </c>
      <c r="AB792" s="11" t="s">
        <v>8188</v>
      </c>
      <c r="AC792" s="11" t="s">
        <v>68</v>
      </c>
      <c r="AD792" s="11" t="s">
        <v>8247</v>
      </c>
      <c r="AE792" s="11" t="s">
        <v>7667</v>
      </c>
      <c r="AF792" s="2"/>
      <c r="AG792" s="2"/>
      <c r="AH792" s="11" t="s">
        <v>9492</v>
      </c>
      <c r="AI792" s="28" t="s">
        <v>9795</v>
      </c>
      <c r="AJ792" s="11" t="s">
        <v>9752</v>
      </c>
      <c r="AK792" s="2">
        <v>71492</v>
      </c>
      <c r="AL792" s="13" t="s">
        <v>9491</v>
      </c>
      <c r="AM792" s="2">
        <v>67221</v>
      </c>
      <c r="AN792" s="11" t="s">
        <v>14498</v>
      </c>
      <c r="AO792" s="11" t="s">
        <v>14499</v>
      </c>
      <c r="AP792" s="13" t="s">
        <v>14500</v>
      </c>
      <c r="AQ792" s="2">
        <v>67410</v>
      </c>
      <c r="AR792" s="11" t="s">
        <v>14486</v>
      </c>
      <c r="AS792" s="11" t="s">
        <v>14526</v>
      </c>
      <c r="AT792" s="13" t="s">
        <v>14495</v>
      </c>
      <c r="AU792" s="2"/>
      <c r="AV792" s="2"/>
      <c r="AW792" s="2"/>
      <c r="AX792" s="11"/>
      <c r="AY792" s="11"/>
      <c r="AZ792" s="11"/>
      <c r="BA792" s="2" t="s">
        <v>132</v>
      </c>
      <c r="BB792" s="2"/>
      <c r="BC792" s="2">
        <v>0</v>
      </c>
      <c r="BD792" s="2">
        <v>0</v>
      </c>
      <c r="BE792" s="2">
        <v>0</v>
      </c>
      <c r="BF792" s="2">
        <v>0</v>
      </c>
      <c r="BG792" s="2">
        <v>0</v>
      </c>
      <c r="BH792" s="2">
        <v>0</v>
      </c>
      <c r="BI792" s="2">
        <v>480</v>
      </c>
      <c r="BJ792" s="2">
        <v>0</v>
      </c>
      <c r="BK792" s="2">
        <v>0</v>
      </c>
      <c r="BL792" s="2">
        <v>0</v>
      </c>
      <c r="BM792" s="2">
        <v>320</v>
      </c>
      <c r="BN792" s="2">
        <v>0</v>
      </c>
      <c r="BO792" s="2">
        <v>0</v>
      </c>
      <c r="BP792" s="2">
        <v>320</v>
      </c>
      <c r="BQ792" s="2">
        <v>0</v>
      </c>
      <c r="BR792" s="2">
        <v>0</v>
      </c>
      <c r="BS792" s="2">
        <v>0</v>
      </c>
      <c r="BT792" s="2">
        <v>0</v>
      </c>
      <c r="BU792" s="2">
        <v>0</v>
      </c>
    </row>
    <row r="793" spans="1:73" ht="48" x14ac:dyDescent="0.2">
      <c r="A793" s="27">
        <v>788</v>
      </c>
      <c r="B793" s="9" t="s">
        <v>6164</v>
      </c>
      <c r="C793" s="27">
        <v>804</v>
      </c>
      <c r="D793" s="27">
        <v>804</v>
      </c>
      <c r="E793" s="27"/>
      <c r="F793" s="11" t="s">
        <v>13235</v>
      </c>
      <c r="G793" s="44" t="s">
        <v>13236</v>
      </c>
      <c r="H793" s="28" t="s">
        <v>73</v>
      </c>
      <c r="I793" s="28" t="s">
        <v>15261</v>
      </c>
      <c r="J793" s="28"/>
      <c r="K793" s="2">
        <v>0</v>
      </c>
      <c r="L793" s="2">
        <v>0</v>
      </c>
      <c r="M793" s="2">
        <v>0</v>
      </c>
      <c r="N793" s="2">
        <v>0</v>
      </c>
      <c r="O793" s="2">
        <v>0</v>
      </c>
      <c r="P793" s="2"/>
      <c r="Q793" s="2">
        <f t="shared" si="24"/>
        <v>5</v>
      </c>
      <c r="R793" s="2">
        <v>7002324</v>
      </c>
      <c r="S793" s="2">
        <f t="shared" si="25"/>
        <v>35011620</v>
      </c>
      <c r="T793" s="2"/>
      <c r="U793" s="2"/>
      <c r="V793" s="11" t="s">
        <v>8175</v>
      </c>
      <c r="W793" s="11" t="s">
        <v>6967</v>
      </c>
      <c r="X793" s="11" t="s">
        <v>5418</v>
      </c>
      <c r="Y793" s="11" t="s">
        <v>4816</v>
      </c>
      <c r="Z793" s="11" t="s">
        <v>5419</v>
      </c>
      <c r="AA793" s="11" t="s">
        <v>8181</v>
      </c>
      <c r="AB793" s="11" t="s">
        <v>8182</v>
      </c>
      <c r="AC793" s="11" t="s">
        <v>68</v>
      </c>
      <c r="AD793" s="11" t="s">
        <v>1875</v>
      </c>
      <c r="AE793" s="11" t="s">
        <v>7507</v>
      </c>
      <c r="AF793" s="2"/>
      <c r="AG793" s="2"/>
      <c r="AH793" s="11" t="s">
        <v>3658</v>
      </c>
      <c r="AI793" s="28" t="s">
        <v>1751</v>
      </c>
      <c r="AJ793" s="11" t="s">
        <v>9727</v>
      </c>
      <c r="AK793" s="2">
        <v>7702556</v>
      </c>
      <c r="AL793" s="13" t="s">
        <v>4818</v>
      </c>
      <c r="AM793" s="2"/>
      <c r="AN793" s="11"/>
      <c r="AO793" s="11"/>
      <c r="AP793" s="13"/>
      <c r="AQ793" s="2"/>
      <c r="AR793" s="11"/>
      <c r="AS793" s="11"/>
      <c r="AT793" s="13"/>
      <c r="AU793" s="2"/>
      <c r="AV793" s="2"/>
      <c r="AW793" s="2"/>
      <c r="AX793" s="11"/>
      <c r="AY793" s="11"/>
      <c r="AZ793" s="11"/>
      <c r="BA793" s="2">
        <v>5</v>
      </c>
      <c r="BB793" s="2"/>
      <c r="BC793" s="2">
        <v>0</v>
      </c>
      <c r="BD793" s="2">
        <v>0</v>
      </c>
      <c r="BE793" s="2">
        <v>0</v>
      </c>
      <c r="BF793" s="2">
        <v>0</v>
      </c>
      <c r="BG793" s="2">
        <v>0</v>
      </c>
      <c r="BH793" s="2">
        <v>0</v>
      </c>
      <c r="BI793" s="2">
        <v>0</v>
      </c>
      <c r="BJ793" s="2">
        <v>0</v>
      </c>
      <c r="BK793" s="2">
        <v>0</v>
      </c>
      <c r="BL793" s="2">
        <v>0</v>
      </c>
      <c r="BM793" s="2">
        <v>0</v>
      </c>
      <c r="BN793" s="2">
        <v>0</v>
      </c>
      <c r="BO793" s="2">
        <v>0</v>
      </c>
      <c r="BP793" s="2">
        <v>0</v>
      </c>
      <c r="BQ793" s="2">
        <v>0</v>
      </c>
      <c r="BR793" s="2">
        <v>0</v>
      </c>
      <c r="BS793" s="2">
        <v>0</v>
      </c>
      <c r="BT793" s="2">
        <v>0</v>
      </c>
      <c r="BU793" s="2">
        <v>0</v>
      </c>
    </row>
    <row r="794" spans="1:73" ht="96" x14ac:dyDescent="0.2">
      <c r="A794" s="27">
        <v>789</v>
      </c>
      <c r="B794" s="9" t="s">
        <v>6037</v>
      </c>
      <c r="C794" s="27">
        <v>805</v>
      </c>
      <c r="D794" s="27">
        <v>805</v>
      </c>
      <c r="E794" s="27"/>
      <c r="F794" s="11" t="s">
        <v>13231</v>
      </c>
      <c r="G794" s="44" t="s">
        <v>13232</v>
      </c>
      <c r="H794" s="28" t="s">
        <v>1742</v>
      </c>
      <c r="I794" s="28" t="s">
        <v>15245</v>
      </c>
      <c r="J794" s="28"/>
      <c r="K794" s="2">
        <v>0</v>
      </c>
      <c r="L794" s="2">
        <v>0</v>
      </c>
      <c r="M794" s="2">
        <v>0</v>
      </c>
      <c r="N794" s="2">
        <v>0</v>
      </c>
      <c r="O794" s="2">
        <v>0</v>
      </c>
      <c r="P794" s="2"/>
      <c r="Q794" s="2">
        <f t="shared" si="24"/>
        <v>30</v>
      </c>
      <c r="R794" s="2">
        <v>410454</v>
      </c>
      <c r="S794" s="2">
        <f t="shared" si="25"/>
        <v>12313620</v>
      </c>
      <c r="T794" s="2"/>
      <c r="U794" s="2"/>
      <c r="V794" s="11" t="s">
        <v>7879</v>
      </c>
      <c r="W794" s="11" t="s">
        <v>6827</v>
      </c>
      <c r="X794" s="11" t="s">
        <v>5419</v>
      </c>
      <c r="Y794" s="11" t="s">
        <v>855</v>
      </c>
      <c r="Z794" s="11" t="s">
        <v>5419</v>
      </c>
      <c r="AA794" s="11" t="s">
        <v>13387</v>
      </c>
      <c r="AB794" s="11" t="s">
        <v>7880</v>
      </c>
      <c r="AC794" s="11" t="s">
        <v>68</v>
      </c>
      <c r="AD794" s="11" t="s">
        <v>1828</v>
      </c>
      <c r="AE794" s="11" t="s">
        <v>7507</v>
      </c>
      <c r="AF794" s="2"/>
      <c r="AG794" s="2"/>
      <c r="AH794" s="11" t="s">
        <v>3658</v>
      </c>
      <c r="AI794" s="28" t="s">
        <v>1751</v>
      </c>
      <c r="AJ794" s="11" t="s">
        <v>9727</v>
      </c>
      <c r="AK794" s="2">
        <v>451499.6</v>
      </c>
      <c r="AL794" s="13" t="s">
        <v>13130</v>
      </c>
      <c r="AM794" s="2">
        <v>390908</v>
      </c>
      <c r="AN794" s="11" t="s">
        <v>14470</v>
      </c>
      <c r="AO794" s="11" t="s">
        <v>14471</v>
      </c>
      <c r="AP794" s="13" t="s">
        <v>14441</v>
      </c>
      <c r="AQ794" s="2">
        <v>390908</v>
      </c>
      <c r="AR794" s="11" t="s">
        <v>14470</v>
      </c>
      <c r="AS794" s="11" t="s">
        <v>14471</v>
      </c>
      <c r="AT794" s="13" t="s">
        <v>14441</v>
      </c>
      <c r="AU794" s="2"/>
      <c r="AV794" s="2"/>
      <c r="AW794" s="2"/>
      <c r="AX794" s="11"/>
      <c r="AY794" s="11"/>
      <c r="AZ794" s="11"/>
      <c r="BA794" s="2">
        <v>30</v>
      </c>
      <c r="BB794" s="2"/>
      <c r="BC794" s="2">
        <v>0</v>
      </c>
      <c r="BD794" s="2">
        <v>0</v>
      </c>
      <c r="BE794" s="2">
        <v>0</v>
      </c>
      <c r="BF794" s="2">
        <v>0</v>
      </c>
      <c r="BG794" s="2">
        <v>0</v>
      </c>
      <c r="BH794" s="2">
        <v>0</v>
      </c>
      <c r="BI794" s="2">
        <v>0</v>
      </c>
      <c r="BJ794" s="2">
        <v>0</v>
      </c>
      <c r="BK794" s="2">
        <v>0</v>
      </c>
      <c r="BL794" s="2">
        <v>0</v>
      </c>
      <c r="BM794" s="2">
        <v>0</v>
      </c>
      <c r="BN794" s="2">
        <v>0</v>
      </c>
      <c r="BO794" s="2">
        <v>0</v>
      </c>
      <c r="BP794" s="2">
        <v>0</v>
      </c>
      <c r="BQ794" s="2">
        <v>0</v>
      </c>
      <c r="BR794" s="2">
        <v>0</v>
      </c>
      <c r="BS794" s="2">
        <v>0</v>
      </c>
      <c r="BT794" s="2">
        <v>0</v>
      </c>
      <c r="BU794" s="2">
        <v>0</v>
      </c>
    </row>
    <row r="795" spans="1:73" ht="96" x14ac:dyDescent="0.2">
      <c r="A795" s="27">
        <v>790</v>
      </c>
      <c r="B795" s="9" t="s">
        <v>6587</v>
      </c>
      <c r="C795" s="27">
        <v>806</v>
      </c>
      <c r="D795" s="27">
        <v>806</v>
      </c>
      <c r="E795" s="27"/>
      <c r="F795" s="11" t="s">
        <v>13253</v>
      </c>
      <c r="G795" s="44" t="s">
        <v>13254</v>
      </c>
      <c r="H795" s="28" t="s">
        <v>1742</v>
      </c>
      <c r="I795" s="28" t="s">
        <v>15245</v>
      </c>
      <c r="J795" s="28"/>
      <c r="K795" s="2">
        <v>0</v>
      </c>
      <c r="L795" s="2">
        <v>0</v>
      </c>
      <c r="M795" s="2">
        <v>0</v>
      </c>
      <c r="N795" s="2">
        <v>0</v>
      </c>
      <c r="O795" s="2">
        <v>0</v>
      </c>
      <c r="P795" s="2"/>
      <c r="Q795" s="2">
        <f t="shared" si="24"/>
        <v>72</v>
      </c>
      <c r="R795" s="2">
        <v>314005</v>
      </c>
      <c r="S795" s="2">
        <f t="shared" si="25"/>
        <v>22608360</v>
      </c>
      <c r="T795" s="2"/>
      <c r="U795" s="2"/>
      <c r="V795" s="11" t="s">
        <v>1969</v>
      </c>
      <c r="W795" s="11" t="s">
        <v>6827</v>
      </c>
      <c r="X795" s="11" t="s">
        <v>5419</v>
      </c>
      <c r="Y795" s="11" t="s">
        <v>855</v>
      </c>
      <c r="Z795" s="11" t="s">
        <v>5419</v>
      </c>
      <c r="AA795" s="11" t="s">
        <v>13388</v>
      </c>
      <c r="AB795" s="11" t="s">
        <v>9174</v>
      </c>
      <c r="AC795" s="11" t="s">
        <v>68</v>
      </c>
      <c r="AD795" s="11" t="s">
        <v>1971</v>
      </c>
      <c r="AE795" s="11" t="s">
        <v>7507</v>
      </c>
      <c r="AF795" s="2"/>
      <c r="AG795" s="2"/>
      <c r="AH795" s="11" t="s">
        <v>3658</v>
      </c>
      <c r="AI795" s="28" t="s">
        <v>1751</v>
      </c>
      <c r="AJ795" s="11" t="s">
        <v>9727</v>
      </c>
      <c r="AK795" s="2">
        <v>345406</v>
      </c>
      <c r="AL795" s="13" t="s">
        <v>13130</v>
      </c>
      <c r="AM795" s="2">
        <v>314005</v>
      </c>
      <c r="AN795" s="11" t="s">
        <v>14470</v>
      </c>
      <c r="AO795" s="11" t="s">
        <v>14471</v>
      </c>
      <c r="AP795" s="13" t="s">
        <v>14441</v>
      </c>
      <c r="AQ795" s="2">
        <v>314005</v>
      </c>
      <c r="AR795" s="11" t="s">
        <v>14470</v>
      </c>
      <c r="AS795" s="11" t="s">
        <v>14471</v>
      </c>
      <c r="AT795" s="13" t="s">
        <v>14441</v>
      </c>
      <c r="AU795" s="2"/>
      <c r="AV795" s="2"/>
      <c r="AW795" s="2"/>
      <c r="AX795" s="11"/>
      <c r="AY795" s="11"/>
      <c r="AZ795" s="11"/>
      <c r="BA795" s="2">
        <v>72</v>
      </c>
      <c r="BB795" s="2"/>
      <c r="BC795" s="2">
        <v>0</v>
      </c>
      <c r="BD795" s="2">
        <v>0</v>
      </c>
      <c r="BE795" s="2">
        <v>0</v>
      </c>
      <c r="BF795" s="2">
        <v>0</v>
      </c>
      <c r="BG795" s="2">
        <v>0</v>
      </c>
      <c r="BH795" s="2">
        <v>0</v>
      </c>
      <c r="BI795" s="2">
        <v>0</v>
      </c>
      <c r="BJ795" s="2">
        <v>0</v>
      </c>
      <c r="BK795" s="2">
        <v>0</v>
      </c>
      <c r="BL795" s="2">
        <v>0</v>
      </c>
      <c r="BM795" s="2">
        <v>0</v>
      </c>
      <c r="BN795" s="2">
        <v>0</v>
      </c>
      <c r="BO795" s="2">
        <v>0</v>
      </c>
      <c r="BP795" s="2">
        <v>0</v>
      </c>
      <c r="BQ795" s="2">
        <v>0</v>
      </c>
      <c r="BR795" s="2">
        <v>0</v>
      </c>
      <c r="BS795" s="2">
        <v>0</v>
      </c>
      <c r="BT795" s="2">
        <v>0</v>
      </c>
      <c r="BU795" s="2">
        <v>0</v>
      </c>
    </row>
    <row r="796" spans="1:73" ht="96" x14ac:dyDescent="0.2">
      <c r="A796" s="27">
        <v>791</v>
      </c>
      <c r="B796" s="9" t="s">
        <v>6043</v>
      </c>
      <c r="C796" s="27">
        <v>807</v>
      </c>
      <c r="D796" s="27">
        <v>807</v>
      </c>
      <c r="E796" s="27"/>
      <c r="F796" s="11" t="s">
        <v>13233</v>
      </c>
      <c r="G796" s="44" t="s">
        <v>13234</v>
      </c>
      <c r="H796" s="28" t="s">
        <v>1742</v>
      </c>
      <c r="I796" s="28" t="s">
        <v>15245</v>
      </c>
      <c r="J796" s="28"/>
      <c r="K796" s="2">
        <v>0</v>
      </c>
      <c r="L796" s="2">
        <v>0</v>
      </c>
      <c r="M796" s="2">
        <v>0</v>
      </c>
      <c r="N796" s="2">
        <v>0</v>
      </c>
      <c r="O796" s="2">
        <v>0</v>
      </c>
      <c r="P796" s="2"/>
      <c r="Q796" s="2">
        <f t="shared" si="24"/>
        <v>250</v>
      </c>
      <c r="R796" s="2">
        <v>138327</v>
      </c>
      <c r="S796" s="2">
        <f t="shared" si="25"/>
        <v>34581750</v>
      </c>
      <c r="T796" s="2"/>
      <c r="U796" s="2"/>
      <c r="V796" s="11" t="s">
        <v>7888</v>
      </c>
      <c r="W796" s="11" t="s">
        <v>6833</v>
      </c>
      <c r="X796" s="11" t="s">
        <v>5419</v>
      </c>
      <c r="Y796" s="11" t="s">
        <v>855</v>
      </c>
      <c r="Z796" s="11" t="s">
        <v>5419</v>
      </c>
      <c r="AA796" s="11" t="s">
        <v>1817</v>
      </c>
      <c r="AB796" s="11" t="s">
        <v>7889</v>
      </c>
      <c r="AC796" s="11" t="s">
        <v>68</v>
      </c>
      <c r="AD796" s="11" t="s">
        <v>1818</v>
      </c>
      <c r="AE796" s="11" t="s">
        <v>7507</v>
      </c>
      <c r="AF796" s="2"/>
      <c r="AG796" s="2"/>
      <c r="AH796" s="11" t="s">
        <v>3658</v>
      </c>
      <c r="AI796" s="28" t="s">
        <v>1751</v>
      </c>
      <c r="AJ796" s="11" t="s">
        <v>9727</v>
      </c>
      <c r="AK796" s="2">
        <v>46581.138888888891</v>
      </c>
      <c r="AL796" s="13" t="s">
        <v>13130</v>
      </c>
      <c r="AM796" s="2">
        <v>42346</v>
      </c>
      <c r="AN796" s="11" t="s">
        <v>14527</v>
      </c>
      <c r="AO796" s="11" t="s">
        <v>14476</v>
      </c>
      <c r="AP796" s="13" t="s">
        <v>14439</v>
      </c>
      <c r="AQ796" s="2">
        <v>46486</v>
      </c>
      <c r="AR796" s="11" t="s">
        <v>14528</v>
      </c>
      <c r="AS796" s="11" t="s">
        <v>14529</v>
      </c>
      <c r="AT796" s="13" t="s">
        <v>14050</v>
      </c>
      <c r="AU796" s="2"/>
      <c r="AV796" s="2"/>
      <c r="AW796" s="2"/>
      <c r="AX796" s="11"/>
      <c r="AY796" s="11"/>
      <c r="AZ796" s="11"/>
      <c r="BA796" s="2">
        <v>250</v>
      </c>
      <c r="BB796" s="2"/>
      <c r="BC796" s="2">
        <v>0</v>
      </c>
      <c r="BD796" s="2">
        <v>0</v>
      </c>
      <c r="BE796" s="2">
        <v>0</v>
      </c>
      <c r="BF796" s="2">
        <v>0</v>
      </c>
      <c r="BG796" s="2">
        <v>0</v>
      </c>
      <c r="BH796" s="2">
        <v>0</v>
      </c>
      <c r="BI796" s="2">
        <v>0</v>
      </c>
      <c r="BJ796" s="2">
        <v>0</v>
      </c>
      <c r="BK796" s="2">
        <v>0</v>
      </c>
      <c r="BL796" s="2">
        <v>0</v>
      </c>
      <c r="BM796" s="2">
        <v>0</v>
      </c>
      <c r="BN796" s="2">
        <v>0</v>
      </c>
      <c r="BO796" s="2">
        <v>0</v>
      </c>
      <c r="BP796" s="2">
        <v>0</v>
      </c>
      <c r="BQ796" s="2">
        <v>0</v>
      </c>
      <c r="BR796" s="2">
        <v>0</v>
      </c>
      <c r="BS796" s="2">
        <v>0</v>
      </c>
      <c r="BT796" s="2">
        <v>0</v>
      </c>
      <c r="BU796" s="2">
        <v>0</v>
      </c>
    </row>
    <row r="797" spans="1:73" ht="84" x14ac:dyDescent="0.2">
      <c r="A797" s="27">
        <v>792</v>
      </c>
      <c r="B797" s="9" t="s">
        <v>6588</v>
      </c>
      <c r="C797" s="27">
        <v>808</v>
      </c>
      <c r="D797" s="27">
        <v>808</v>
      </c>
      <c r="E797" s="27"/>
      <c r="F797" s="11" t="s">
        <v>13233</v>
      </c>
      <c r="G797" s="44" t="s">
        <v>13255</v>
      </c>
      <c r="H797" s="28" t="s">
        <v>1742</v>
      </c>
      <c r="I797" s="28" t="s">
        <v>15245</v>
      </c>
      <c r="J797" s="28"/>
      <c r="K797" s="2">
        <v>0</v>
      </c>
      <c r="L797" s="2">
        <v>0</v>
      </c>
      <c r="M797" s="2">
        <v>0</v>
      </c>
      <c r="N797" s="2">
        <v>90</v>
      </c>
      <c r="O797" s="2">
        <v>0</v>
      </c>
      <c r="P797" s="2"/>
      <c r="Q797" s="2">
        <f t="shared" si="24"/>
        <v>1090</v>
      </c>
      <c r="R797" s="2">
        <v>387335</v>
      </c>
      <c r="S797" s="2">
        <f t="shared" si="25"/>
        <v>422195150</v>
      </c>
      <c r="T797" s="2"/>
      <c r="U797" s="2"/>
      <c r="V797" s="11" t="s">
        <v>9175</v>
      </c>
      <c r="W797" s="11" t="s">
        <v>7381</v>
      </c>
      <c r="X797" s="11" t="s">
        <v>5419</v>
      </c>
      <c r="Y797" s="11" t="s">
        <v>855</v>
      </c>
      <c r="Z797" s="11" t="s">
        <v>5419</v>
      </c>
      <c r="AA797" s="11" t="s">
        <v>9176</v>
      </c>
      <c r="AB797" s="11" t="s">
        <v>9177</v>
      </c>
      <c r="AC797" s="11" t="s">
        <v>80</v>
      </c>
      <c r="AD797" s="11" t="s">
        <v>9178</v>
      </c>
      <c r="AE797" s="11" t="s">
        <v>7507</v>
      </c>
      <c r="AF797" s="2"/>
      <c r="AG797" s="2"/>
      <c r="AH797" s="11" t="s">
        <v>3658</v>
      </c>
      <c r="AI797" s="28" t="s">
        <v>1751</v>
      </c>
      <c r="AJ797" s="11" t="s">
        <v>9727</v>
      </c>
      <c r="AK797" s="2">
        <v>152160</v>
      </c>
      <c r="AL797" s="13" t="s">
        <v>4818</v>
      </c>
      <c r="AM797" s="2"/>
      <c r="AN797" s="11"/>
      <c r="AO797" s="11"/>
      <c r="AP797" s="13"/>
      <c r="AQ797" s="2"/>
      <c r="AR797" s="11"/>
      <c r="AS797" s="11"/>
      <c r="AT797" s="13"/>
      <c r="AU797" s="2"/>
      <c r="AV797" s="2"/>
      <c r="AW797" s="2"/>
      <c r="AX797" s="11"/>
      <c r="AY797" s="11"/>
      <c r="AZ797" s="11"/>
      <c r="BA797" s="2">
        <v>1000</v>
      </c>
      <c r="BB797" s="2">
        <v>90</v>
      </c>
      <c r="BC797" s="2">
        <v>0</v>
      </c>
      <c r="BD797" s="2">
        <v>0</v>
      </c>
      <c r="BE797" s="2">
        <v>0</v>
      </c>
      <c r="BF797" s="2">
        <v>0</v>
      </c>
      <c r="BG797" s="2">
        <v>0</v>
      </c>
      <c r="BH797" s="2">
        <v>0</v>
      </c>
      <c r="BI797" s="2">
        <v>0</v>
      </c>
      <c r="BJ797" s="2">
        <v>0</v>
      </c>
      <c r="BK797" s="2">
        <v>0</v>
      </c>
      <c r="BL797" s="2">
        <v>0</v>
      </c>
      <c r="BM797" s="2">
        <v>0</v>
      </c>
      <c r="BN797" s="2">
        <v>0</v>
      </c>
      <c r="BO797" s="2">
        <v>0</v>
      </c>
      <c r="BP797" s="2">
        <v>0</v>
      </c>
      <c r="BQ797" s="2">
        <v>0</v>
      </c>
      <c r="BR797" s="2">
        <v>0</v>
      </c>
      <c r="BS797" s="2">
        <v>0</v>
      </c>
      <c r="BT797" s="2">
        <v>0</v>
      </c>
      <c r="BU797" s="2">
        <v>0</v>
      </c>
    </row>
    <row r="798" spans="1:73" ht="60" x14ac:dyDescent="0.2">
      <c r="A798" s="27">
        <v>793</v>
      </c>
      <c r="B798" s="9" t="s">
        <v>5926</v>
      </c>
      <c r="C798" s="27">
        <v>809</v>
      </c>
      <c r="D798" s="27">
        <v>809</v>
      </c>
      <c r="E798" s="27"/>
      <c r="F798" s="11" t="s">
        <v>13227</v>
      </c>
      <c r="G798" s="44" t="s">
        <v>13228</v>
      </c>
      <c r="H798" s="28" t="s">
        <v>1742</v>
      </c>
      <c r="I798" s="28" t="s">
        <v>15253</v>
      </c>
      <c r="J798" s="28"/>
      <c r="K798" s="2">
        <v>0</v>
      </c>
      <c r="L798" s="2">
        <v>0</v>
      </c>
      <c r="M798" s="2">
        <v>0</v>
      </c>
      <c r="N798" s="2">
        <v>0</v>
      </c>
      <c r="O798" s="2">
        <v>0</v>
      </c>
      <c r="P798" s="2"/>
      <c r="Q798" s="2">
        <f t="shared" si="24"/>
        <v>2970</v>
      </c>
      <c r="R798" s="2">
        <v>3073</v>
      </c>
      <c r="S798" s="2">
        <f t="shared" si="25"/>
        <v>9126810</v>
      </c>
      <c r="T798" s="2"/>
      <c r="U798" s="2"/>
      <c r="V798" s="11" t="s">
        <v>7504</v>
      </c>
      <c r="W798" s="11" t="s">
        <v>6728</v>
      </c>
      <c r="X798" s="11" t="s">
        <v>5419</v>
      </c>
      <c r="Y798" s="11" t="s">
        <v>855</v>
      </c>
      <c r="Z798" s="11" t="s">
        <v>5419</v>
      </c>
      <c r="AA798" s="11" t="s">
        <v>13385</v>
      </c>
      <c r="AB798" s="11" t="s">
        <v>7505</v>
      </c>
      <c r="AC798" s="11" t="s">
        <v>119</v>
      </c>
      <c r="AD798" s="11" t="s">
        <v>7506</v>
      </c>
      <c r="AE798" s="11" t="s">
        <v>7507</v>
      </c>
      <c r="AF798" s="2"/>
      <c r="AG798" s="2"/>
      <c r="AH798" s="11" t="s">
        <v>3658</v>
      </c>
      <c r="AI798" s="28" t="s">
        <v>1751</v>
      </c>
      <c r="AJ798" s="11" t="s">
        <v>9727</v>
      </c>
      <c r="AK798" s="2">
        <v>3380</v>
      </c>
      <c r="AL798" s="13" t="s">
        <v>4818</v>
      </c>
      <c r="AM798" s="2">
        <v>3072</v>
      </c>
      <c r="AN798" s="11" t="s">
        <v>14527</v>
      </c>
      <c r="AO798" s="11" t="s">
        <v>14476</v>
      </c>
      <c r="AP798" s="13" t="s">
        <v>14439</v>
      </c>
      <c r="AQ798" s="2">
        <v>3379</v>
      </c>
      <c r="AR798" s="11" t="s">
        <v>14530</v>
      </c>
      <c r="AS798" s="11" t="s">
        <v>14529</v>
      </c>
      <c r="AT798" s="13" t="s">
        <v>14050</v>
      </c>
      <c r="AU798" s="2"/>
      <c r="AV798" s="2"/>
      <c r="AW798" s="2"/>
      <c r="AX798" s="11"/>
      <c r="AY798" s="11"/>
      <c r="AZ798" s="11"/>
      <c r="BA798" s="2">
        <v>2970</v>
      </c>
      <c r="BB798" s="2"/>
      <c r="BC798" s="2">
        <v>0</v>
      </c>
      <c r="BD798" s="2">
        <v>0</v>
      </c>
      <c r="BE798" s="2">
        <v>0</v>
      </c>
      <c r="BF798" s="2">
        <v>0</v>
      </c>
      <c r="BG798" s="2">
        <v>0</v>
      </c>
      <c r="BH798" s="2">
        <v>0</v>
      </c>
      <c r="BI798" s="2">
        <v>0</v>
      </c>
      <c r="BJ798" s="2">
        <v>0</v>
      </c>
      <c r="BK798" s="2">
        <v>0</v>
      </c>
      <c r="BL798" s="2">
        <v>0</v>
      </c>
      <c r="BM798" s="2">
        <v>0</v>
      </c>
      <c r="BN798" s="2">
        <v>0</v>
      </c>
      <c r="BO798" s="2">
        <v>0</v>
      </c>
      <c r="BP798" s="2">
        <v>0</v>
      </c>
      <c r="BQ798" s="2">
        <v>0</v>
      </c>
      <c r="BR798" s="2">
        <v>0</v>
      </c>
      <c r="BS798" s="2">
        <v>0</v>
      </c>
      <c r="BT798" s="2">
        <v>0</v>
      </c>
      <c r="BU798" s="2">
        <v>0</v>
      </c>
    </row>
    <row r="799" spans="1:73" ht="108" x14ac:dyDescent="0.2">
      <c r="A799" s="27">
        <v>794</v>
      </c>
      <c r="B799" s="9" t="s">
        <v>5927</v>
      </c>
      <c r="C799" s="27">
        <v>810</v>
      </c>
      <c r="D799" s="27">
        <v>810</v>
      </c>
      <c r="E799" s="27"/>
      <c r="F799" s="11" t="s">
        <v>13229</v>
      </c>
      <c r="G799" s="44" t="s">
        <v>13230</v>
      </c>
      <c r="H799" s="28" t="s">
        <v>2138</v>
      </c>
      <c r="I799" s="28" t="s">
        <v>15253</v>
      </c>
      <c r="J799" s="28"/>
      <c r="K799" s="2">
        <v>0</v>
      </c>
      <c r="L799" s="2">
        <v>0</v>
      </c>
      <c r="M799" s="2">
        <v>0</v>
      </c>
      <c r="N799" s="2">
        <v>0</v>
      </c>
      <c r="O799" s="2">
        <v>0</v>
      </c>
      <c r="P799" s="2"/>
      <c r="Q799" s="2">
        <f t="shared" si="24"/>
        <v>50</v>
      </c>
      <c r="R799" s="2">
        <v>462639</v>
      </c>
      <c r="S799" s="2">
        <f t="shared" si="25"/>
        <v>23131950</v>
      </c>
      <c r="T799" s="2"/>
      <c r="U799" s="2"/>
      <c r="V799" s="11" t="s">
        <v>7508</v>
      </c>
      <c r="W799" s="11" t="s">
        <v>6729</v>
      </c>
      <c r="X799" s="11" t="s">
        <v>7509</v>
      </c>
      <c r="Y799" s="11" t="s">
        <v>7510</v>
      </c>
      <c r="Z799" s="11" t="s">
        <v>5419</v>
      </c>
      <c r="AA799" s="11" t="s">
        <v>13386</v>
      </c>
      <c r="AB799" s="11" t="s">
        <v>7511</v>
      </c>
      <c r="AC799" s="11" t="s">
        <v>119</v>
      </c>
      <c r="AD799" s="11" t="s">
        <v>1745</v>
      </c>
      <c r="AE799" s="11" t="s">
        <v>7507</v>
      </c>
      <c r="AF799" s="2"/>
      <c r="AG799" s="2"/>
      <c r="AH799" s="11" t="s">
        <v>3658</v>
      </c>
      <c r="AI799" s="28" t="s">
        <v>1751</v>
      </c>
      <c r="AJ799" s="11" t="s">
        <v>9727</v>
      </c>
      <c r="AK799" s="2">
        <v>508903</v>
      </c>
      <c r="AL799" s="13" t="s">
        <v>13130</v>
      </c>
      <c r="AM799" s="2">
        <v>508889</v>
      </c>
      <c r="AN799" s="11" t="s">
        <v>14530</v>
      </c>
      <c r="AO799" s="11" t="s">
        <v>14531</v>
      </c>
      <c r="AP799" s="13" t="s">
        <v>14532</v>
      </c>
      <c r="AQ799" s="2">
        <v>508889</v>
      </c>
      <c r="AR799" s="11" t="s">
        <v>14530</v>
      </c>
      <c r="AS799" s="11" t="s">
        <v>14531</v>
      </c>
      <c r="AT799" s="13" t="s">
        <v>14532</v>
      </c>
      <c r="AU799" s="2"/>
      <c r="AV799" s="2"/>
      <c r="AW799" s="2"/>
      <c r="AX799" s="11"/>
      <c r="AY799" s="11"/>
      <c r="AZ799" s="11"/>
      <c r="BA799" s="2">
        <v>50</v>
      </c>
      <c r="BB799" s="2"/>
      <c r="BC799" s="2">
        <v>0</v>
      </c>
      <c r="BD799" s="2">
        <v>0</v>
      </c>
      <c r="BE799" s="2">
        <v>0</v>
      </c>
      <c r="BF799" s="2">
        <v>0</v>
      </c>
      <c r="BG799" s="2">
        <v>0</v>
      </c>
      <c r="BH799" s="2">
        <v>0</v>
      </c>
      <c r="BI799" s="2">
        <v>0</v>
      </c>
      <c r="BJ799" s="2">
        <v>0</v>
      </c>
      <c r="BK799" s="2">
        <v>0</v>
      </c>
      <c r="BL799" s="2">
        <v>0</v>
      </c>
      <c r="BM799" s="2">
        <v>0</v>
      </c>
      <c r="BN799" s="2">
        <v>0</v>
      </c>
      <c r="BO799" s="2">
        <v>0</v>
      </c>
      <c r="BP799" s="2">
        <v>0</v>
      </c>
      <c r="BQ799" s="2">
        <v>0</v>
      </c>
      <c r="BR799" s="2">
        <v>0</v>
      </c>
      <c r="BS799" s="2">
        <v>0</v>
      </c>
      <c r="BT799" s="2">
        <v>0</v>
      </c>
      <c r="BU799" s="2">
        <v>0</v>
      </c>
    </row>
    <row r="800" spans="1:73" ht="60" x14ac:dyDescent="0.2">
      <c r="A800" s="27">
        <v>795</v>
      </c>
      <c r="B800" s="9" t="s">
        <v>6434</v>
      </c>
      <c r="C800" s="27">
        <v>811</v>
      </c>
      <c r="D800" s="27">
        <v>811</v>
      </c>
      <c r="E800" s="27"/>
      <c r="F800" s="11" t="s">
        <v>13237</v>
      </c>
      <c r="G800" s="44" t="s">
        <v>13238</v>
      </c>
      <c r="H800" s="28" t="s">
        <v>1742</v>
      </c>
      <c r="I800" s="28" t="s">
        <v>15253</v>
      </c>
      <c r="J800" s="28"/>
      <c r="K800" s="2">
        <v>0</v>
      </c>
      <c r="L800" s="2">
        <v>0</v>
      </c>
      <c r="M800" s="2">
        <v>0</v>
      </c>
      <c r="N800" s="2">
        <v>0</v>
      </c>
      <c r="O800" s="2">
        <v>0</v>
      </c>
      <c r="P800" s="2"/>
      <c r="Q800" s="2">
        <f t="shared" si="24"/>
        <v>1062</v>
      </c>
      <c r="R800" s="2">
        <v>1472</v>
      </c>
      <c r="S800" s="2">
        <f t="shared" si="25"/>
        <v>1563264</v>
      </c>
      <c r="T800" s="2"/>
      <c r="U800" s="2"/>
      <c r="V800" s="11" t="s">
        <v>1984</v>
      </c>
      <c r="W800" s="11" t="s">
        <v>7239</v>
      </c>
      <c r="X800" s="11" t="s">
        <v>5419</v>
      </c>
      <c r="Y800" s="11" t="s">
        <v>855</v>
      </c>
      <c r="Z800" s="11" t="s">
        <v>5419</v>
      </c>
      <c r="AA800" s="11" t="s">
        <v>1985</v>
      </c>
      <c r="AB800" s="11" t="s">
        <v>8843</v>
      </c>
      <c r="AC800" s="11" t="s">
        <v>119</v>
      </c>
      <c r="AD800" s="11" t="s">
        <v>1896</v>
      </c>
      <c r="AE800" s="11" t="s">
        <v>7507</v>
      </c>
      <c r="AF800" s="2"/>
      <c r="AG800" s="2"/>
      <c r="AH800" s="11" t="s">
        <v>3658</v>
      </c>
      <c r="AI800" s="28" t="s">
        <v>1751</v>
      </c>
      <c r="AJ800" s="11" t="s">
        <v>9727</v>
      </c>
      <c r="AK800" s="2">
        <v>1618</v>
      </c>
      <c r="AL800" s="13" t="s">
        <v>4818</v>
      </c>
      <c r="AM800" s="2">
        <v>1618</v>
      </c>
      <c r="AN800" s="11" t="s">
        <v>14533</v>
      </c>
      <c r="AO800" s="11" t="s">
        <v>14534</v>
      </c>
      <c r="AP800" s="13" t="s">
        <v>14050</v>
      </c>
      <c r="AQ800" s="2">
        <v>1618</v>
      </c>
      <c r="AR800" s="11" t="s">
        <v>14533</v>
      </c>
      <c r="AS800" s="11" t="s">
        <v>14534</v>
      </c>
      <c r="AT800" s="13" t="s">
        <v>14050</v>
      </c>
      <c r="AU800" s="2"/>
      <c r="AV800" s="2"/>
      <c r="AW800" s="2"/>
      <c r="AX800" s="11"/>
      <c r="AY800" s="11"/>
      <c r="AZ800" s="11"/>
      <c r="BA800" s="2">
        <v>1062</v>
      </c>
      <c r="BB800" s="2"/>
      <c r="BC800" s="2">
        <v>0</v>
      </c>
      <c r="BD800" s="2">
        <v>0</v>
      </c>
      <c r="BE800" s="2">
        <v>0</v>
      </c>
      <c r="BF800" s="2">
        <v>0</v>
      </c>
      <c r="BG800" s="2">
        <v>0</v>
      </c>
      <c r="BH800" s="2">
        <v>0</v>
      </c>
      <c r="BI800" s="2">
        <v>0</v>
      </c>
      <c r="BJ800" s="2">
        <v>0</v>
      </c>
      <c r="BK800" s="2">
        <v>0</v>
      </c>
      <c r="BL800" s="2">
        <v>0</v>
      </c>
      <c r="BM800" s="2">
        <v>0</v>
      </c>
      <c r="BN800" s="2">
        <v>0</v>
      </c>
      <c r="BO800" s="2">
        <v>0</v>
      </c>
      <c r="BP800" s="2">
        <v>0</v>
      </c>
      <c r="BQ800" s="2">
        <v>0</v>
      </c>
      <c r="BR800" s="2">
        <v>0</v>
      </c>
      <c r="BS800" s="2">
        <v>0</v>
      </c>
      <c r="BT800" s="2">
        <v>0</v>
      </c>
      <c r="BU800" s="2">
        <v>0</v>
      </c>
    </row>
    <row r="801" spans="1:73" ht="60" x14ac:dyDescent="0.2">
      <c r="A801" s="27">
        <v>796</v>
      </c>
      <c r="B801" s="9" t="s">
        <v>6527</v>
      </c>
      <c r="C801" s="27">
        <v>812</v>
      </c>
      <c r="D801" s="27">
        <v>812</v>
      </c>
      <c r="E801" s="27"/>
      <c r="F801" s="11" t="s">
        <v>13239</v>
      </c>
      <c r="G801" s="44" t="s">
        <v>13240</v>
      </c>
      <c r="H801" s="11" t="s">
        <v>102</v>
      </c>
      <c r="I801" s="28" t="s">
        <v>15245</v>
      </c>
      <c r="J801" s="28"/>
      <c r="K801" s="2">
        <v>0</v>
      </c>
      <c r="L801" s="2">
        <v>0</v>
      </c>
      <c r="M801" s="2">
        <v>0</v>
      </c>
      <c r="N801" s="2">
        <v>0</v>
      </c>
      <c r="O801" s="2">
        <v>0</v>
      </c>
      <c r="P801" s="2"/>
      <c r="Q801" s="2">
        <f t="shared" ref="Q801:Q860" si="26">SUM(BA801:BU801)</f>
        <v>5000</v>
      </c>
      <c r="R801" s="2">
        <v>2034</v>
      </c>
      <c r="S801" s="2">
        <f t="shared" ref="S801:S860" si="27">R801*Q801</f>
        <v>10170000</v>
      </c>
      <c r="T801" s="2"/>
      <c r="U801" s="2"/>
      <c r="V801" s="11" t="s">
        <v>9056</v>
      </c>
      <c r="W801" s="11" t="s">
        <v>7323</v>
      </c>
      <c r="X801" s="11" t="s">
        <v>5419</v>
      </c>
      <c r="Y801" s="11" t="s">
        <v>855</v>
      </c>
      <c r="Z801" s="11" t="s">
        <v>5419</v>
      </c>
      <c r="AA801" s="11" t="s">
        <v>2013</v>
      </c>
      <c r="AB801" s="11" t="s">
        <v>9057</v>
      </c>
      <c r="AC801" s="11" t="s">
        <v>68</v>
      </c>
      <c r="AD801" s="11" t="s">
        <v>1834</v>
      </c>
      <c r="AE801" s="11" t="s">
        <v>7507</v>
      </c>
      <c r="AF801" s="2"/>
      <c r="AG801" s="2"/>
      <c r="AH801" s="11" t="s">
        <v>3658</v>
      </c>
      <c r="AI801" s="28" t="s">
        <v>1751</v>
      </c>
      <c r="AJ801" s="11" t="s">
        <v>9727</v>
      </c>
      <c r="AK801" s="2">
        <v>2237</v>
      </c>
      <c r="AL801" s="13" t="s">
        <v>13114</v>
      </c>
      <c r="AM801" s="2"/>
      <c r="AN801" s="11"/>
      <c r="AO801" s="11"/>
      <c r="AP801" s="13"/>
      <c r="AQ801" s="2"/>
      <c r="AR801" s="11"/>
      <c r="AS801" s="11"/>
      <c r="AT801" s="13"/>
      <c r="AU801" s="2"/>
      <c r="AV801" s="2"/>
      <c r="AW801" s="2"/>
      <c r="AX801" s="11"/>
      <c r="AY801" s="11"/>
      <c r="AZ801" s="11"/>
      <c r="BA801" s="2">
        <v>5000</v>
      </c>
      <c r="BB801" s="2"/>
      <c r="BC801" s="2">
        <v>0</v>
      </c>
      <c r="BD801" s="2">
        <v>0</v>
      </c>
      <c r="BE801" s="2">
        <v>0</v>
      </c>
      <c r="BF801" s="2">
        <v>0</v>
      </c>
      <c r="BG801" s="2">
        <v>0</v>
      </c>
      <c r="BH801" s="2">
        <v>0</v>
      </c>
      <c r="BI801" s="2">
        <v>0</v>
      </c>
      <c r="BJ801" s="2">
        <v>0</v>
      </c>
      <c r="BK801" s="2">
        <v>0</v>
      </c>
      <c r="BL801" s="2">
        <v>0</v>
      </c>
      <c r="BM801" s="2">
        <v>0</v>
      </c>
      <c r="BN801" s="2">
        <v>0</v>
      </c>
      <c r="BO801" s="2">
        <v>0</v>
      </c>
      <c r="BP801" s="2">
        <v>0</v>
      </c>
      <c r="BQ801" s="2">
        <v>0</v>
      </c>
      <c r="BR801" s="2">
        <v>0</v>
      </c>
      <c r="BS801" s="2">
        <v>0</v>
      </c>
      <c r="BT801" s="2">
        <v>0</v>
      </c>
      <c r="BU801" s="2">
        <v>0</v>
      </c>
    </row>
    <row r="802" spans="1:73" ht="60" x14ac:dyDescent="0.2">
      <c r="A802" s="27">
        <v>797</v>
      </c>
      <c r="B802" s="9" t="s">
        <v>6535</v>
      </c>
      <c r="C802" s="27">
        <v>813</v>
      </c>
      <c r="D802" s="27">
        <v>813</v>
      </c>
      <c r="E802" s="27"/>
      <c r="F802" s="11" t="s">
        <v>13241</v>
      </c>
      <c r="G802" s="44" t="s">
        <v>13242</v>
      </c>
      <c r="H802" s="11" t="s">
        <v>102</v>
      </c>
      <c r="I802" s="28" t="s">
        <v>15245</v>
      </c>
      <c r="J802" s="28"/>
      <c r="K802" s="2">
        <v>0</v>
      </c>
      <c r="L802" s="2">
        <v>0</v>
      </c>
      <c r="M802" s="2">
        <v>0</v>
      </c>
      <c r="N802" s="2">
        <v>0</v>
      </c>
      <c r="O802" s="2">
        <v>0</v>
      </c>
      <c r="P802" s="2"/>
      <c r="Q802" s="2">
        <f t="shared" si="26"/>
        <v>4000</v>
      </c>
      <c r="R802" s="2">
        <v>2109</v>
      </c>
      <c r="S802" s="2">
        <f t="shared" si="27"/>
        <v>8436000</v>
      </c>
      <c r="T802" s="2"/>
      <c r="U802" s="2"/>
      <c r="V802" s="11" t="s">
        <v>9071</v>
      </c>
      <c r="W802" s="11" t="s">
        <v>7333</v>
      </c>
      <c r="X802" s="11" t="s">
        <v>5419</v>
      </c>
      <c r="Y802" s="11" t="s">
        <v>855</v>
      </c>
      <c r="Z802" s="11" t="s">
        <v>5419</v>
      </c>
      <c r="AA802" s="11" t="s">
        <v>9072</v>
      </c>
      <c r="AB802" s="11" t="s">
        <v>9073</v>
      </c>
      <c r="AC802" s="11" t="s">
        <v>68</v>
      </c>
      <c r="AD802" s="11" t="s">
        <v>1754</v>
      </c>
      <c r="AE802" s="11" t="s">
        <v>7507</v>
      </c>
      <c r="AF802" s="2"/>
      <c r="AG802" s="2"/>
      <c r="AH802" s="11" t="s">
        <v>3658</v>
      </c>
      <c r="AI802" s="28" t="s">
        <v>1751</v>
      </c>
      <c r="AJ802" s="11" t="s">
        <v>9727</v>
      </c>
      <c r="AK802" s="2">
        <v>2320</v>
      </c>
      <c r="AL802" s="13" t="s">
        <v>4818</v>
      </c>
      <c r="AM802" s="2">
        <v>2317</v>
      </c>
      <c r="AN802" s="11" t="s">
        <v>14535</v>
      </c>
      <c r="AO802" s="11" t="s">
        <v>14536</v>
      </c>
      <c r="AP802" s="13" t="s">
        <v>14537</v>
      </c>
      <c r="AQ802" s="2">
        <v>2317</v>
      </c>
      <c r="AR802" s="11" t="s">
        <v>14535</v>
      </c>
      <c r="AS802" s="11" t="s">
        <v>14536</v>
      </c>
      <c r="AT802" s="13" t="s">
        <v>14537</v>
      </c>
      <c r="AU802" s="2"/>
      <c r="AV802" s="2"/>
      <c r="AW802" s="2"/>
      <c r="AX802" s="11"/>
      <c r="AY802" s="11"/>
      <c r="AZ802" s="11"/>
      <c r="BA802" s="2">
        <v>4000</v>
      </c>
      <c r="BB802" s="2"/>
      <c r="BC802" s="2">
        <v>0</v>
      </c>
      <c r="BD802" s="2">
        <v>0</v>
      </c>
      <c r="BE802" s="2">
        <v>0</v>
      </c>
      <c r="BF802" s="2">
        <v>0</v>
      </c>
      <c r="BG802" s="2">
        <v>0</v>
      </c>
      <c r="BH802" s="2">
        <v>0</v>
      </c>
      <c r="BI802" s="2">
        <v>0</v>
      </c>
      <c r="BJ802" s="2">
        <v>0</v>
      </c>
      <c r="BK802" s="2">
        <v>0</v>
      </c>
      <c r="BL802" s="2">
        <v>0</v>
      </c>
      <c r="BM802" s="2">
        <v>0</v>
      </c>
      <c r="BN802" s="2">
        <v>0</v>
      </c>
      <c r="BO802" s="2">
        <v>0</v>
      </c>
      <c r="BP802" s="2">
        <v>0</v>
      </c>
      <c r="BQ802" s="2">
        <v>0</v>
      </c>
      <c r="BR802" s="2">
        <v>0</v>
      </c>
      <c r="BS802" s="2">
        <v>0</v>
      </c>
      <c r="BT802" s="2">
        <v>0</v>
      </c>
      <c r="BU802" s="2">
        <v>0</v>
      </c>
    </row>
    <row r="803" spans="1:73" ht="36" x14ac:dyDescent="0.2">
      <c r="A803" s="27">
        <v>798</v>
      </c>
      <c r="B803" s="9" t="s">
        <v>6544</v>
      </c>
      <c r="C803" s="27">
        <v>814</v>
      </c>
      <c r="D803" s="27">
        <v>814</v>
      </c>
      <c r="E803" s="27"/>
      <c r="F803" s="11" t="s">
        <v>13243</v>
      </c>
      <c r="G803" s="44" t="s">
        <v>13244</v>
      </c>
      <c r="H803" s="11" t="s">
        <v>102</v>
      </c>
      <c r="I803" s="28" t="s">
        <v>15245</v>
      </c>
      <c r="J803" s="28"/>
      <c r="K803" s="2">
        <v>0</v>
      </c>
      <c r="L803" s="2">
        <v>0</v>
      </c>
      <c r="M803" s="2">
        <v>0</v>
      </c>
      <c r="N803" s="2">
        <v>0</v>
      </c>
      <c r="O803" s="2">
        <v>0</v>
      </c>
      <c r="P803" s="2"/>
      <c r="Q803" s="2">
        <f t="shared" si="26"/>
        <v>9000</v>
      </c>
      <c r="R803" s="2">
        <v>25699</v>
      </c>
      <c r="S803" s="2">
        <f t="shared" si="27"/>
        <v>231291000</v>
      </c>
      <c r="T803" s="2"/>
      <c r="U803" s="2"/>
      <c r="V803" s="11" t="s">
        <v>1899</v>
      </c>
      <c r="W803" s="11" t="s">
        <v>7342</v>
      </c>
      <c r="X803" s="11" t="s">
        <v>5419</v>
      </c>
      <c r="Y803" s="11" t="s">
        <v>855</v>
      </c>
      <c r="Z803" s="11" t="s">
        <v>5419</v>
      </c>
      <c r="AA803" s="11" t="s">
        <v>1898</v>
      </c>
      <c r="AB803" s="11" t="s">
        <v>9097</v>
      </c>
      <c r="AC803" s="11" t="s">
        <v>68</v>
      </c>
      <c r="AD803" s="11" t="s">
        <v>1809</v>
      </c>
      <c r="AE803" s="11" t="s">
        <v>7507</v>
      </c>
      <c r="AF803" s="2"/>
      <c r="AG803" s="2"/>
      <c r="AH803" s="11" t="s">
        <v>3658</v>
      </c>
      <c r="AI803" s="28" t="s">
        <v>1751</v>
      </c>
      <c r="AJ803" s="11" t="s">
        <v>9727</v>
      </c>
      <c r="AK803" s="2">
        <v>28269</v>
      </c>
      <c r="AL803" s="13" t="s">
        <v>13114</v>
      </c>
      <c r="AM803" s="2"/>
      <c r="AN803" s="11"/>
      <c r="AO803" s="11"/>
      <c r="AP803" s="13"/>
      <c r="AQ803" s="2"/>
      <c r="AR803" s="11"/>
      <c r="AS803" s="11"/>
      <c r="AT803" s="13"/>
      <c r="AU803" s="2"/>
      <c r="AV803" s="2"/>
      <c r="AW803" s="2"/>
      <c r="AX803" s="11"/>
      <c r="AY803" s="11"/>
      <c r="AZ803" s="11"/>
      <c r="BA803" s="2">
        <v>9000</v>
      </c>
      <c r="BB803" s="2"/>
      <c r="BC803" s="2">
        <v>0</v>
      </c>
      <c r="BD803" s="2">
        <v>0</v>
      </c>
      <c r="BE803" s="2">
        <v>0</v>
      </c>
      <c r="BF803" s="2">
        <v>0</v>
      </c>
      <c r="BG803" s="2">
        <v>0</v>
      </c>
      <c r="BH803" s="2">
        <v>0</v>
      </c>
      <c r="BI803" s="2">
        <v>0</v>
      </c>
      <c r="BJ803" s="2">
        <v>0</v>
      </c>
      <c r="BK803" s="2">
        <v>0</v>
      </c>
      <c r="BL803" s="2">
        <v>0</v>
      </c>
      <c r="BM803" s="2">
        <v>0</v>
      </c>
      <c r="BN803" s="2">
        <v>0</v>
      </c>
      <c r="BO803" s="2">
        <v>0</v>
      </c>
      <c r="BP803" s="2">
        <v>0</v>
      </c>
      <c r="BQ803" s="2">
        <v>0</v>
      </c>
      <c r="BR803" s="2">
        <v>0</v>
      </c>
      <c r="BS803" s="2">
        <v>0</v>
      </c>
      <c r="BT803" s="2">
        <v>0</v>
      </c>
      <c r="BU803" s="2">
        <v>0</v>
      </c>
    </row>
    <row r="804" spans="1:73" ht="36" x14ac:dyDescent="0.2">
      <c r="A804" s="27">
        <v>799</v>
      </c>
      <c r="B804" s="9" t="s">
        <v>6549</v>
      </c>
      <c r="C804" s="27">
        <v>815</v>
      </c>
      <c r="D804" s="27">
        <v>815</v>
      </c>
      <c r="E804" s="27"/>
      <c r="F804" s="11" t="s">
        <v>13245</v>
      </c>
      <c r="G804" s="44" t="s">
        <v>13246</v>
      </c>
      <c r="H804" s="11" t="s">
        <v>102</v>
      </c>
      <c r="I804" s="28" t="s">
        <v>15245</v>
      </c>
      <c r="J804" s="28"/>
      <c r="K804" s="2">
        <v>0</v>
      </c>
      <c r="L804" s="2">
        <v>0</v>
      </c>
      <c r="M804" s="2">
        <v>0</v>
      </c>
      <c r="N804" s="2">
        <v>0</v>
      </c>
      <c r="O804" s="2">
        <v>0</v>
      </c>
      <c r="P804" s="2"/>
      <c r="Q804" s="2">
        <f t="shared" si="26"/>
        <v>4000</v>
      </c>
      <c r="R804" s="2">
        <v>2261</v>
      </c>
      <c r="S804" s="2">
        <f t="shared" si="27"/>
        <v>9044000</v>
      </c>
      <c r="T804" s="2"/>
      <c r="U804" s="2"/>
      <c r="V804" s="11" t="s">
        <v>1903</v>
      </c>
      <c r="W804" s="11" t="s">
        <v>7347</v>
      </c>
      <c r="X804" s="11" t="s">
        <v>5419</v>
      </c>
      <c r="Y804" s="11" t="s">
        <v>855</v>
      </c>
      <c r="Z804" s="11" t="s">
        <v>5419</v>
      </c>
      <c r="AA804" s="11" t="s">
        <v>1905</v>
      </c>
      <c r="AB804" s="11" t="s">
        <v>9107</v>
      </c>
      <c r="AC804" s="11" t="s">
        <v>68</v>
      </c>
      <c r="AD804" s="11" t="s">
        <v>1834</v>
      </c>
      <c r="AE804" s="11" t="s">
        <v>7507</v>
      </c>
      <c r="AF804" s="2"/>
      <c r="AG804" s="2"/>
      <c r="AH804" s="11" t="s">
        <v>3658</v>
      </c>
      <c r="AI804" s="28" t="s">
        <v>1751</v>
      </c>
      <c r="AJ804" s="11" t="s">
        <v>9727</v>
      </c>
      <c r="AK804" s="2">
        <v>2487</v>
      </c>
      <c r="AL804" s="13" t="s">
        <v>4818</v>
      </c>
      <c r="AM804" s="2">
        <v>2261</v>
      </c>
      <c r="AN804" s="11" t="s">
        <v>14470</v>
      </c>
      <c r="AO804" s="11" t="s">
        <v>14476</v>
      </c>
      <c r="AP804" s="13" t="s">
        <v>14439</v>
      </c>
      <c r="AQ804" s="2">
        <v>2261</v>
      </c>
      <c r="AR804" s="11" t="s">
        <v>14470</v>
      </c>
      <c r="AS804" s="11" t="s">
        <v>14476</v>
      </c>
      <c r="AT804" s="13" t="s">
        <v>14439</v>
      </c>
      <c r="AU804" s="2"/>
      <c r="AV804" s="2"/>
      <c r="AW804" s="2"/>
      <c r="AX804" s="11"/>
      <c r="AY804" s="11"/>
      <c r="AZ804" s="11"/>
      <c r="BA804" s="2">
        <v>4000</v>
      </c>
      <c r="BB804" s="2"/>
      <c r="BC804" s="2">
        <v>0</v>
      </c>
      <c r="BD804" s="2">
        <v>0</v>
      </c>
      <c r="BE804" s="2">
        <v>0</v>
      </c>
      <c r="BF804" s="2">
        <v>0</v>
      </c>
      <c r="BG804" s="2">
        <v>0</v>
      </c>
      <c r="BH804" s="2">
        <v>0</v>
      </c>
      <c r="BI804" s="2">
        <v>0</v>
      </c>
      <c r="BJ804" s="2">
        <v>0</v>
      </c>
      <c r="BK804" s="2">
        <v>0</v>
      </c>
      <c r="BL804" s="2">
        <v>0</v>
      </c>
      <c r="BM804" s="2">
        <v>0</v>
      </c>
      <c r="BN804" s="2">
        <v>0</v>
      </c>
      <c r="BO804" s="2">
        <v>0</v>
      </c>
      <c r="BP804" s="2">
        <v>0</v>
      </c>
      <c r="BQ804" s="2">
        <v>0</v>
      </c>
      <c r="BR804" s="2">
        <v>0</v>
      </c>
      <c r="BS804" s="2">
        <v>0</v>
      </c>
      <c r="BT804" s="2">
        <v>0</v>
      </c>
      <c r="BU804" s="2">
        <v>0</v>
      </c>
    </row>
    <row r="805" spans="1:73" ht="36" x14ac:dyDescent="0.2">
      <c r="A805" s="27">
        <v>800</v>
      </c>
      <c r="B805" s="9" t="s">
        <v>6663</v>
      </c>
      <c r="C805" s="27">
        <v>816</v>
      </c>
      <c r="D805" s="27">
        <v>816</v>
      </c>
      <c r="E805" s="27"/>
      <c r="F805" s="11" t="s">
        <v>13247</v>
      </c>
      <c r="G805" s="44" t="s">
        <v>13248</v>
      </c>
      <c r="H805" s="11" t="s">
        <v>102</v>
      </c>
      <c r="I805" s="28" t="s">
        <v>15245</v>
      </c>
      <c r="J805" s="28"/>
      <c r="K805" s="2">
        <v>0</v>
      </c>
      <c r="L805" s="2">
        <v>0</v>
      </c>
      <c r="M805" s="2">
        <v>0</v>
      </c>
      <c r="N805" s="2">
        <v>0</v>
      </c>
      <c r="O805" s="2">
        <v>0</v>
      </c>
      <c r="P805" s="2"/>
      <c r="Q805" s="2">
        <f t="shared" si="26"/>
        <v>8000</v>
      </c>
      <c r="R805" s="2">
        <v>6352</v>
      </c>
      <c r="S805" s="2">
        <f t="shared" si="27"/>
        <v>50816000</v>
      </c>
      <c r="T805" s="2"/>
      <c r="U805" s="2"/>
      <c r="V805" s="11" t="s">
        <v>9395</v>
      </c>
      <c r="W805" s="11" t="s">
        <v>7461</v>
      </c>
      <c r="X805" s="11" t="s">
        <v>5419</v>
      </c>
      <c r="Y805" s="11" t="s">
        <v>855</v>
      </c>
      <c r="Z805" s="11" t="s">
        <v>5419</v>
      </c>
      <c r="AA805" s="11" t="s">
        <v>9396</v>
      </c>
      <c r="AB805" s="11" t="s">
        <v>9397</v>
      </c>
      <c r="AC805" s="11" t="s">
        <v>68</v>
      </c>
      <c r="AD805" s="11" t="s">
        <v>9398</v>
      </c>
      <c r="AE805" s="11" t="s">
        <v>7507</v>
      </c>
      <c r="AF805" s="2"/>
      <c r="AG805" s="2"/>
      <c r="AH805" s="11" t="s">
        <v>9572</v>
      </c>
      <c r="AI805" s="28" t="s">
        <v>1751</v>
      </c>
      <c r="AJ805" s="11" t="s">
        <v>9727</v>
      </c>
      <c r="AK805" s="2">
        <v>6987</v>
      </c>
      <c r="AL805" s="13" t="s">
        <v>13114</v>
      </c>
      <c r="AM805" s="2"/>
      <c r="AN805" s="11"/>
      <c r="AO805" s="11"/>
      <c r="AP805" s="13"/>
      <c r="AQ805" s="2"/>
      <c r="AR805" s="11"/>
      <c r="AS805" s="11"/>
      <c r="AT805" s="13"/>
      <c r="AU805" s="2"/>
      <c r="AV805" s="2"/>
      <c r="AW805" s="2"/>
      <c r="AX805" s="11"/>
      <c r="AY805" s="11"/>
      <c r="AZ805" s="11"/>
      <c r="BA805" s="2">
        <v>8000</v>
      </c>
      <c r="BB805" s="2"/>
      <c r="BC805" s="2">
        <v>0</v>
      </c>
      <c r="BD805" s="2">
        <v>0</v>
      </c>
      <c r="BE805" s="2">
        <v>0</v>
      </c>
      <c r="BF805" s="2">
        <v>0</v>
      </c>
      <c r="BG805" s="2">
        <v>0</v>
      </c>
      <c r="BH805" s="2">
        <v>0</v>
      </c>
      <c r="BI805" s="2">
        <v>0</v>
      </c>
      <c r="BJ805" s="2">
        <v>0</v>
      </c>
      <c r="BK805" s="2">
        <v>0</v>
      </c>
      <c r="BL805" s="2">
        <v>0</v>
      </c>
      <c r="BM805" s="2">
        <v>0</v>
      </c>
      <c r="BN805" s="2">
        <v>0</v>
      </c>
      <c r="BO805" s="2">
        <v>0</v>
      </c>
      <c r="BP805" s="2">
        <v>0</v>
      </c>
      <c r="BQ805" s="2">
        <v>0</v>
      </c>
      <c r="BR805" s="2">
        <v>0</v>
      </c>
      <c r="BS805" s="2">
        <v>0</v>
      </c>
      <c r="BT805" s="2">
        <v>0</v>
      </c>
      <c r="BU805" s="2">
        <v>0</v>
      </c>
    </row>
    <row r="806" spans="1:73" ht="36" x14ac:dyDescent="0.2">
      <c r="A806" s="27">
        <v>801</v>
      </c>
      <c r="B806" s="9" t="s">
        <v>6559</v>
      </c>
      <c r="C806" s="27">
        <v>817</v>
      </c>
      <c r="D806" s="27">
        <v>817</v>
      </c>
      <c r="E806" s="27"/>
      <c r="F806" s="11" t="s">
        <v>13249</v>
      </c>
      <c r="G806" s="44" t="s">
        <v>13250</v>
      </c>
      <c r="H806" s="11" t="s">
        <v>102</v>
      </c>
      <c r="I806" s="28" t="s">
        <v>15245</v>
      </c>
      <c r="J806" s="28"/>
      <c r="K806" s="2">
        <v>0</v>
      </c>
      <c r="L806" s="2">
        <v>0</v>
      </c>
      <c r="M806" s="2">
        <v>0</v>
      </c>
      <c r="N806" s="2">
        <v>0</v>
      </c>
      <c r="O806" s="2">
        <v>0</v>
      </c>
      <c r="P806" s="2"/>
      <c r="Q806" s="2">
        <f t="shared" si="26"/>
        <v>3000</v>
      </c>
      <c r="R806" s="2">
        <v>12704</v>
      </c>
      <c r="S806" s="2">
        <f t="shared" si="27"/>
        <v>38112000</v>
      </c>
      <c r="T806" s="2"/>
      <c r="U806" s="2"/>
      <c r="V806" s="11" t="s">
        <v>9125</v>
      </c>
      <c r="W806" s="11" t="s">
        <v>7357</v>
      </c>
      <c r="X806" s="11" t="s">
        <v>5419</v>
      </c>
      <c r="Y806" s="11" t="s">
        <v>855</v>
      </c>
      <c r="Z806" s="11" t="s">
        <v>5419</v>
      </c>
      <c r="AA806" s="11">
        <v>3029590322</v>
      </c>
      <c r="AB806" s="11" t="s">
        <v>9126</v>
      </c>
      <c r="AC806" s="11" t="s">
        <v>68</v>
      </c>
      <c r="AD806" s="11" t="s">
        <v>1755</v>
      </c>
      <c r="AE806" s="11" t="s">
        <v>7507</v>
      </c>
      <c r="AF806" s="2"/>
      <c r="AG806" s="2"/>
      <c r="AH806" s="11" t="s">
        <v>3658</v>
      </c>
      <c r="AI806" s="28" t="s">
        <v>1751</v>
      </c>
      <c r="AJ806" s="11" t="s">
        <v>9727</v>
      </c>
      <c r="AK806" s="2">
        <v>13974</v>
      </c>
      <c r="AL806" s="13" t="s">
        <v>13114</v>
      </c>
      <c r="AM806" s="2"/>
      <c r="AN806" s="11"/>
      <c r="AO806" s="11"/>
      <c r="AP806" s="13"/>
      <c r="AQ806" s="2"/>
      <c r="AR806" s="11"/>
      <c r="AS806" s="11"/>
      <c r="AT806" s="13"/>
      <c r="AU806" s="2"/>
      <c r="AV806" s="2"/>
      <c r="AW806" s="2"/>
      <c r="AX806" s="11"/>
      <c r="AY806" s="11"/>
      <c r="AZ806" s="11"/>
      <c r="BA806" s="2">
        <v>3000</v>
      </c>
      <c r="BB806" s="2"/>
      <c r="BC806" s="2">
        <v>0</v>
      </c>
      <c r="BD806" s="2">
        <v>0</v>
      </c>
      <c r="BE806" s="2">
        <v>0</v>
      </c>
      <c r="BF806" s="2">
        <v>0</v>
      </c>
      <c r="BG806" s="2">
        <v>0</v>
      </c>
      <c r="BH806" s="2">
        <v>0</v>
      </c>
      <c r="BI806" s="2">
        <v>0</v>
      </c>
      <c r="BJ806" s="2">
        <v>0</v>
      </c>
      <c r="BK806" s="2">
        <v>0</v>
      </c>
      <c r="BL806" s="2">
        <v>0</v>
      </c>
      <c r="BM806" s="2">
        <v>0</v>
      </c>
      <c r="BN806" s="2">
        <v>0</v>
      </c>
      <c r="BO806" s="2">
        <v>0</v>
      </c>
      <c r="BP806" s="2">
        <v>0</v>
      </c>
      <c r="BQ806" s="2">
        <v>0</v>
      </c>
      <c r="BR806" s="2">
        <v>0</v>
      </c>
      <c r="BS806" s="2">
        <v>0</v>
      </c>
      <c r="BT806" s="2">
        <v>0</v>
      </c>
      <c r="BU806" s="2">
        <v>0</v>
      </c>
    </row>
    <row r="807" spans="1:73" ht="96" x14ac:dyDescent="0.2">
      <c r="A807" s="27">
        <v>802</v>
      </c>
      <c r="B807" s="9" t="s">
        <v>6575</v>
      </c>
      <c r="C807" s="27">
        <v>818</v>
      </c>
      <c r="D807" s="27">
        <v>818</v>
      </c>
      <c r="E807" s="27"/>
      <c r="F807" s="11" t="s">
        <v>13251</v>
      </c>
      <c r="G807" s="44" t="s">
        <v>13252</v>
      </c>
      <c r="H807" s="11" t="s">
        <v>102</v>
      </c>
      <c r="I807" s="28" t="s">
        <v>15245</v>
      </c>
      <c r="J807" s="28"/>
      <c r="K807" s="2">
        <v>0</v>
      </c>
      <c r="L807" s="2">
        <v>0</v>
      </c>
      <c r="M807" s="2">
        <v>0</v>
      </c>
      <c r="N807" s="2">
        <v>0</v>
      </c>
      <c r="O807" s="2">
        <v>0</v>
      </c>
      <c r="P807" s="2"/>
      <c r="Q807" s="2">
        <f t="shared" si="26"/>
        <v>5000</v>
      </c>
      <c r="R807" s="2">
        <v>3049</v>
      </c>
      <c r="S807" s="2">
        <f t="shared" si="27"/>
        <v>15245000</v>
      </c>
      <c r="T807" s="2"/>
      <c r="U807" s="2"/>
      <c r="V807" s="11" t="s">
        <v>2008</v>
      </c>
      <c r="W807" s="11" t="s">
        <v>7373</v>
      </c>
      <c r="X807" s="11" t="s">
        <v>5419</v>
      </c>
      <c r="Y807" s="11" t="s">
        <v>855</v>
      </c>
      <c r="Z807" s="11" t="s">
        <v>5419</v>
      </c>
      <c r="AA807" s="11" t="s">
        <v>2011</v>
      </c>
      <c r="AB807" s="11" t="s">
        <v>9146</v>
      </c>
      <c r="AC807" s="11" t="s">
        <v>68</v>
      </c>
      <c r="AD807" s="11" t="s">
        <v>1763</v>
      </c>
      <c r="AE807" s="11" t="s">
        <v>7507</v>
      </c>
      <c r="AF807" s="2"/>
      <c r="AG807" s="2"/>
      <c r="AH807" s="11" t="s">
        <v>3658</v>
      </c>
      <c r="AI807" s="28" t="s">
        <v>1751</v>
      </c>
      <c r="AJ807" s="11" t="s">
        <v>9727</v>
      </c>
      <c r="AK807" s="2">
        <v>3353</v>
      </c>
      <c r="AL807" s="13" t="s">
        <v>4818</v>
      </c>
      <c r="AM807" s="2">
        <v>3049</v>
      </c>
      <c r="AN807" s="11" t="s">
        <v>14519</v>
      </c>
      <c r="AO807" s="11" t="s">
        <v>14538</v>
      </c>
      <c r="AP807" s="13" t="s">
        <v>14539</v>
      </c>
      <c r="AQ807" s="2">
        <v>3347</v>
      </c>
      <c r="AR807" s="11" t="s">
        <v>14535</v>
      </c>
      <c r="AS807" s="11" t="s">
        <v>14531</v>
      </c>
      <c r="AT807" s="13" t="s">
        <v>14537</v>
      </c>
      <c r="AU807" s="2"/>
      <c r="AV807" s="2"/>
      <c r="AW807" s="2"/>
      <c r="AX807" s="11"/>
      <c r="AY807" s="11"/>
      <c r="AZ807" s="11"/>
      <c r="BA807" s="2">
        <v>5000</v>
      </c>
      <c r="BB807" s="2"/>
      <c r="BC807" s="2">
        <v>0</v>
      </c>
      <c r="BD807" s="2">
        <v>0</v>
      </c>
      <c r="BE807" s="2">
        <v>0</v>
      </c>
      <c r="BF807" s="2">
        <v>0</v>
      </c>
      <c r="BG807" s="2">
        <v>0</v>
      </c>
      <c r="BH807" s="2">
        <v>0</v>
      </c>
      <c r="BI807" s="2">
        <v>0</v>
      </c>
      <c r="BJ807" s="2">
        <v>0</v>
      </c>
      <c r="BK807" s="2">
        <v>0</v>
      </c>
      <c r="BL807" s="2">
        <v>0</v>
      </c>
      <c r="BM807" s="2">
        <v>0</v>
      </c>
      <c r="BN807" s="2">
        <v>0</v>
      </c>
      <c r="BO807" s="2">
        <v>0</v>
      </c>
      <c r="BP807" s="2">
        <v>0</v>
      </c>
      <c r="BQ807" s="2">
        <v>0</v>
      </c>
      <c r="BR807" s="2">
        <v>0</v>
      </c>
      <c r="BS807" s="2">
        <v>0</v>
      </c>
      <c r="BT807" s="2">
        <v>0</v>
      </c>
      <c r="BU807" s="2">
        <v>0</v>
      </c>
    </row>
    <row r="808" spans="1:73" ht="60" x14ac:dyDescent="0.2">
      <c r="A808" s="27">
        <v>803</v>
      </c>
      <c r="B808" s="27" t="s">
        <v>5895</v>
      </c>
      <c r="C808" s="27">
        <v>819</v>
      </c>
      <c r="D808" s="27">
        <v>819</v>
      </c>
      <c r="E808" s="27"/>
      <c r="F808" s="11" t="s">
        <v>7182</v>
      </c>
      <c r="G808" s="44" t="s">
        <v>13256</v>
      </c>
      <c r="H808" s="28" t="s">
        <v>1869</v>
      </c>
      <c r="I808" s="28" t="s">
        <v>15207</v>
      </c>
      <c r="J808" s="28"/>
      <c r="K808" s="2">
        <v>36</v>
      </c>
      <c r="L808" s="2">
        <v>28</v>
      </c>
      <c r="M808" s="2">
        <v>8</v>
      </c>
      <c r="N808" s="2">
        <v>48</v>
      </c>
      <c r="O808" s="2">
        <v>0</v>
      </c>
      <c r="P808" s="2"/>
      <c r="Q808" s="2">
        <f t="shared" si="26"/>
        <v>49</v>
      </c>
      <c r="R808" s="2">
        <v>2347464</v>
      </c>
      <c r="S808" s="2">
        <f t="shared" si="27"/>
        <v>115025736</v>
      </c>
      <c r="T808" s="2"/>
      <c r="U808" s="2"/>
      <c r="V808" s="11" t="s">
        <v>2738</v>
      </c>
      <c r="W808" s="11" t="s">
        <v>2739</v>
      </c>
      <c r="X808" s="11" t="s">
        <v>2740</v>
      </c>
      <c r="Y808" s="11" t="s">
        <v>2741</v>
      </c>
      <c r="Z808" s="11" t="s">
        <v>2742</v>
      </c>
      <c r="AA808" s="11" t="s">
        <v>2743</v>
      </c>
      <c r="AB808" s="11" t="s">
        <v>2744</v>
      </c>
      <c r="AC808" s="11" t="s">
        <v>68</v>
      </c>
      <c r="AD808" s="11" t="s">
        <v>2745</v>
      </c>
      <c r="AE808" s="11" t="s">
        <v>2621</v>
      </c>
      <c r="AF808" s="2">
        <v>1290000</v>
      </c>
      <c r="AG808" s="2">
        <v>2347443</v>
      </c>
      <c r="AH808" s="11"/>
      <c r="AI808" s="28" t="s">
        <v>2747</v>
      </c>
      <c r="AJ808" s="11" t="s">
        <v>2746</v>
      </c>
      <c r="AK808" s="2">
        <v>2582212</v>
      </c>
      <c r="AL808" s="13" t="s">
        <v>10554</v>
      </c>
      <c r="AM808" s="2">
        <v>2330475</v>
      </c>
      <c r="AN808" s="11" t="s">
        <v>14470</v>
      </c>
      <c r="AO808" s="11" t="s">
        <v>14540</v>
      </c>
      <c r="AP808" s="13" t="s">
        <v>14441</v>
      </c>
      <c r="AQ808" s="2">
        <v>2347537</v>
      </c>
      <c r="AR808" s="11" t="s">
        <v>14478</v>
      </c>
      <c r="AS808" s="11" t="s">
        <v>14479</v>
      </c>
      <c r="AT808" s="13" t="s">
        <v>14483</v>
      </c>
      <c r="AU808" s="2"/>
      <c r="AV808" s="2"/>
      <c r="AW808" s="2"/>
      <c r="AX808" s="11"/>
      <c r="AY808" s="11"/>
      <c r="AZ808" s="11"/>
      <c r="BA808" s="2" t="s">
        <v>132</v>
      </c>
      <c r="BB808" s="2"/>
      <c r="BC808" s="2">
        <v>0</v>
      </c>
      <c r="BD808" s="2">
        <v>0</v>
      </c>
      <c r="BE808" s="2">
        <v>0</v>
      </c>
      <c r="BF808" s="2">
        <v>0</v>
      </c>
      <c r="BG808" s="2">
        <v>0</v>
      </c>
      <c r="BH808" s="2">
        <v>5</v>
      </c>
      <c r="BI808" s="2">
        <v>12</v>
      </c>
      <c r="BJ808" s="2">
        <v>0</v>
      </c>
      <c r="BK808" s="3">
        <v>0</v>
      </c>
      <c r="BL808" s="2">
        <v>0</v>
      </c>
      <c r="BM808" s="2">
        <v>0</v>
      </c>
      <c r="BN808" s="2">
        <v>0</v>
      </c>
      <c r="BO808" s="2">
        <v>20</v>
      </c>
      <c r="BP808" s="2">
        <v>0</v>
      </c>
      <c r="BQ808" s="2">
        <v>12</v>
      </c>
      <c r="BR808" s="2">
        <v>0</v>
      </c>
      <c r="BS808" s="2">
        <v>0</v>
      </c>
      <c r="BT808" s="2">
        <v>0</v>
      </c>
      <c r="BU808" s="2">
        <v>0</v>
      </c>
    </row>
    <row r="809" spans="1:73" ht="36" x14ac:dyDescent="0.2">
      <c r="A809" s="27">
        <v>804</v>
      </c>
      <c r="B809" s="9" t="s">
        <v>5997</v>
      </c>
      <c r="C809" s="27">
        <v>821</v>
      </c>
      <c r="D809" s="27">
        <v>821</v>
      </c>
      <c r="E809" s="27"/>
      <c r="F809" s="11" t="s">
        <v>13258</v>
      </c>
      <c r="G809" s="44" t="s">
        <v>13259</v>
      </c>
      <c r="H809" s="28" t="s">
        <v>1742</v>
      </c>
      <c r="I809" s="28" t="s">
        <v>132</v>
      </c>
      <c r="J809" s="28"/>
      <c r="K809" s="2">
        <v>0</v>
      </c>
      <c r="L809" s="2">
        <v>0</v>
      </c>
      <c r="M809" s="2">
        <v>0</v>
      </c>
      <c r="N809" s="2">
        <v>10</v>
      </c>
      <c r="O809" s="2">
        <v>0</v>
      </c>
      <c r="P809" s="2"/>
      <c r="Q809" s="2">
        <f t="shared" si="26"/>
        <v>12</v>
      </c>
      <c r="R809" s="2">
        <v>522500</v>
      </c>
      <c r="S809" s="2">
        <f t="shared" si="27"/>
        <v>6270000</v>
      </c>
      <c r="T809" s="2"/>
      <c r="U809" s="2"/>
      <c r="V809" s="11" t="s">
        <v>7774</v>
      </c>
      <c r="W809" s="11" t="s">
        <v>6791</v>
      </c>
      <c r="X809" s="11" t="s">
        <v>7573</v>
      </c>
      <c r="Y809" s="11" t="s">
        <v>520</v>
      </c>
      <c r="Z809" s="11" t="s">
        <v>7574</v>
      </c>
      <c r="AA809" s="11" t="s">
        <v>7775</v>
      </c>
      <c r="AB809" s="11" t="s">
        <v>7752</v>
      </c>
      <c r="AC809" s="11" t="s">
        <v>80</v>
      </c>
      <c r="AD809" s="11" t="s">
        <v>7776</v>
      </c>
      <c r="AE809" s="11" t="s">
        <v>7578</v>
      </c>
      <c r="AF809" s="2"/>
      <c r="AG809" s="2"/>
      <c r="AH809" s="11" t="s">
        <v>4010</v>
      </c>
      <c r="AI809" s="28" t="s">
        <v>9796</v>
      </c>
      <c r="AJ809" s="11" t="s">
        <v>9756</v>
      </c>
      <c r="AK809" s="2">
        <v>550000</v>
      </c>
      <c r="AL809" s="13" t="s">
        <v>14541</v>
      </c>
      <c r="AM809" s="2"/>
      <c r="AN809" s="11"/>
      <c r="AO809" s="11"/>
      <c r="AP809" s="13"/>
      <c r="AQ809" s="2"/>
      <c r="AR809" s="11"/>
      <c r="AS809" s="11"/>
      <c r="AT809" s="13"/>
      <c r="AU809" s="2"/>
      <c r="AV809" s="2"/>
      <c r="AW809" s="2"/>
      <c r="AX809" s="11"/>
      <c r="AY809" s="11"/>
      <c r="AZ809" s="11"/>
      <c r="BA809" s="2" t="s">
        <v>132</v>
      </c>
      <c r="BB809" s="2"/>
      <c r="BC809" s="2">
        <v>0</v>
      </c>
      <c r="BD809" s="2">
        <v>0</v>
      </c>
      <c r="BE809" s="2">
        <v>0</v>
      </c>
      <c r="BF809" s="2">
        <v>0</v>
      </c>
      <c r="BG809" s="2">
        <v>12</v>
      </c>
      <c r="BH809" s="2">
        <v>0</v>
      </c>
      <c r="BI809" s="2">
        <v>0</v>
      </c>
      <c r="BJ809" s="2">
        <v>0</v>
      </c>
      <c r="BK809" s="2">
        <v>0</v>
      </c>
      <c r="BL809" s="2">
        <v>0</v>
      </c>
      <c r="BM809" s="2">
        <v>0</v>
      </c>
      <c r="BN809" s="2">
        <v>0</v>
      </c>
      <c r="BO809" s="2">
        <v>0</v>
      </c>
      <c r="BP809" s="2">
        <v>0</v>
      </c>
      <c r="BQ809" s="2">
        <v>0</v>
      </c>
      <c r="BR809" s="2">
        <v>0</v>
      </c>
      <c r="BS809" s="2">
        <v>0</v>
      </c>
      <c r="BT809" s="2">
        <v>0</v>
      </c>
      <c r="BU809" s="2">
        <v>0</v>
      </c>
    </row>
    <row r="810" spans="1:73" ht="36" x14ac:dyDescent="0.2">
      <c r="A810" s="27">
        <v>805</v>
      </c>
      <c r="B810" s="9" t="s">
        <v>5999</v>
      </c>
      <c r="C810" s="27">
        <v>822</v>
      </c>
      <c r="D810" s="27">
        <v>822</v>
      </c>
      <c r="E810" s="27"/>
      <c r="F810" s="11" t="s">
        <v>13260</v>
      </c>
      <c r="G810" s="44" t="s">
        <v>13261</v>
      </c>
      <c r="H810" s="28" t="s">
        <v>1742</v>
      </c>
      <c r="I810" s="28" t="s">
        <v>132</v>
      </c>
      <c r="J810" s="28"/>
      <c r="K810" s="2">
        <v>0</v>
      </c>
      <c r="L810" s="2">
        <v>0</v>
      </c>
      <c r="M810" s="2">
        <v>0</v>
      </c>
      <c r="N810" s="2">
        <v>0</v>
      </c>
      <c r="O810" s="2">
        <v>0</v>
      </c>
      <c r="P810" s="2"/>
      <c r="Q810" s="2">
        <f t="shared" si="26"/>
        <v>30</v>
      </c>
      <c r="R810" s="2">
        <v>617500</v>
      </c>
      <c r="S810" s="2">
        <f t="shared" si="27"/>
        <v>18525000</v>
      </c>
      <c r="T810" s="2"/>
      <c r="U810" s="2"/>
      <c r="V810" s="11" t="s">
        <v>7779</v>
      </c>
      <c r="W810" s="11" t="s">
        <v>6792</v>
      </c>
      <c r="X810" s="11" t="s">
        <v>7573</v>
      </c>
      <c r="Y810" s="11" t="s">
        <v>520</v>
      </c>
      <c r="Z810" s="11" t="s">
        <v>7574</v>
      </c>
      <c r="AA810" s="11" t="s">
        <v>7780</v>
      </c>
      <c r="AB810" s="11" t="s">
        <v>7752</v>
      </c>
      <c r="AC810" s="11" t="s">
        <v>68</v>
      </c>
      <c r="AD810" s="11" t="s">
        <v>7781</v>
      </c>
      <c r="AE810" s="11" t="s">
        <v>7578</v>
      </c>
      <c r="AF810" s="2"/>
      <c r="AG810" s="2"/>
      <c r="AH810" s="11" t="s">
        <v>4010</v>
      </c>
      <c r="AI810" s="28" t="s">
        <v>9796</v>
      </c>
      <c r="AJ810" s="11" t="s">
        <v>9756</v>
      </c>
      <c r="AK810" s="2">
        <v>650000</v>
      </c>
      <c r="AL810" s="13" t="s">
        <v>9481</v>
      </c>
      <c r="AM810" s="2"/>
      <c r="AN810" s="11"/>
      <c r="AO810" s="11"/>
      <c r="AP810" s="13"/>
      <c r="AQ810" s="2"/>
      <c r="AR810" s="11"/>
      <c r="AS810" s="11"/>
      <c r="AT810" s="13"/>
      <c r="AU810" s="2"/>
      <c r="AV810" s="2"/>
      <c r="AW810" s="2"/>
      <c r="AX810" s="11"/>
      <c r="AY810" s="11"/>
      <c r="AZ810" s="11"/>
      <c r="BA810" s="2" t="s">
        <v>132</v>
      </c>
      <c r="BB810" s="2"/>
      <c r="BC810" s="2">
        <v>0</v>
      </c>
      <c r="BD810" s="2">
        <v>0</v>
      </c>
      <c r="BE810" s="2">
        <v>0</v>
      </c>
      <c r="BF810" s="2">
        <v>0</v>
      </c>
      <c r="BG810" s="2">
        <v>30</v>
      </c>
      <c r="BH810" s="2">
        <v>0</v>
      </c>
      <c r="BI810" s="2">
        <v>0</v>
      </c>
      <c r="BJ810" s="2">
        <v>0</v>
      </c>
      <c r="BK810" s="2">
        <v>0</v>
      </c>
      <c r="BL810" s="2">
        <v>0</v>
      </c>
      <c r="BM810" s="2">
        <v>0</v>
      </c>
      <c r="BN810" s="2">
        <v>0</v>
      </c>
      <c r="BO810" s="2">
        <v>0</v>
      </c>
      <c r="BP810" s="2">
        <v>0</v>
      </c>
      <c r="BQ810" s="2">
        <v>0</v>
      </c>
      <c r="BR810" s="2">
        <v>0</v>
      </c>
      <c r="BS810" s="2">
        <v>0</v>
      </c>
      <c r="BT810" s="2">
        <v>0</v>
      </c>
      <c r="BU810" s="2">
        <v>0</v>
      </c>
    </row>
    <row r="811" spans="1:73" ht="48" x14ac:dyDescent="0.2">
      <c r="A811" s="27">
        <v>806</v>
      </c>
      <c r="B811" s="9" t="s">
        <v>5992</v>
      </c>
      <c r="C811" s="27">
        <v>823</v>
      </c>
      <c r="D811" s="27">
        <v>823</v>
      </c>
      <c r="E811" s="27"/>
      <c r="F811" s="11" t="s">
        <v>7101</v>
      </c>
      <c r="G811" s="44" t="s">
        <v>13257</v>
      </c>
      <c r="H811" s="28" t="s">
        <v>1742</v>
      </c>
      <c r="I811" s="28" t="s">
        <v>132</v>
      </c>
      <c r="J811" s="28"/>
      <c r="K811" s="2">
        <v>0</v>
      </c>
      <c r="L811" s="2">
        <v>0</v>
      </c>
      <c r="M811" s="2">
        <v>0</v>
      </c>
      <c r="N811" s="2">
        <v>14</v>
      </c>
      <c r="O811" s="2">
        <v>0</v>
      </c>
      <c r="P811" s="2"/>
      <c r="Q811" s="2">
        <f t="shared" si="26"/>
        <v>20</v>
      </c>
      <c r="R811" s="2">
        <v>2375000</v>
      </c>
      <c r="S811" s="2">
        <f t="shared" si="27"/>
        <v>47500000</v>
      </c>
      <c r="T811" s="2"/>
      <c r="U811" s="2"/>
      <c r="V811" s="11" t="s">
        <v>7750</v>
      </c>
      <c r="W811" s="11" t="s">
        <v>6787</v>
      </c>
      <c r="X811" s="11" t="s">
        <v>7573</v>
      </c>
      <c r="Y811" s="11" t="s">
        <v>520</v>
      </c>
      <c r="Z811" s="11" t="s">
        <v>7574</v>
      </c>
      <c r="AA811" s="11" t="s">
        <v>7751</v>
      </c>
      <c r="AB811" s="11" t="s">
        <v>7752</v>
      </c>
      <c r="AC811" s="11" t="s">
        <v>68</v>
      </c>
      <c r="AD811" s="11" t="s">
        <v>7753</v>
      </c>
      <c r="AE811" s="11" t="s">
        <v>7578</v>
      </c>
      <c r="AF811" s="2"/>
      <c r="AG811" s="2"/>
      <c r="AH811" s="11" t="s">
        <v>4010</v>
      </c>
      <c r="AI811" s="28" t="s">
        <v>9796</v>
      </c>
      <c r="AJ811" s="11" t="s">
        <v>9756</v>
      </c>
      <c r="AK811" s="2">
        <v>2500000</v>
      </c>
      <c r="AL811" s="13" t="s">
        <v>9481</v>
      </c>
      <c r="AM811" s="2"/>
      <c r="AN811" s="11"/>
      <c r="AO811" s="11"/>
      <c r="AP811" s="13"/>
      <c r="AQ811" s="2"/>
      <c r="AR811" s="11"/>
      <c r="AS811" s="11"/>
      <c r="AT811" s="13"/>
      <c r="AU811" s="2"/>
      <c r="AV811" s="2"/>
      <c r="AW811" s="2"/>
      <c r="AX811" s="11"/>
      <c r="AY811" s="11"/>
      <c r="AZ811" s="11"/>
      <c r="BA811" s="2" t="s">
        <v>132</v>
      </c>
      <c r="BB811" s="2"/>
      <c r="BC811" s="2">
        <v>0</v>
      </c>
      <c r="BD811" s="2">
        <v>0</v>
      </c>
      <c r="BE811" s="2">
        <v>0</v>
      </c>
      <c r="BF811" s="2">
        <v>0</v>
      </c>
      <c r="BG811" s="2">
        <v>20</v>
      </c>
      <c r="BH811" s="2">
        <v>0</v>
      </c>
      <c r="BI811" s="2">
        <v>0</v>
      </c>
      <c r="BJ811" s="2">
        <v>0</v>
      </c>
      <c r="BK811" s="2">
        <v>0</v>
      </c>
      <c r="BL811" s="2">
        <v>0</v>
      </c>
      <c r="BM811" s="2">
        <v>0</v>
      </c>
      <c r="BN811" s="2">
        <v>0</v>
      </c>
      <c r="BO811" s="2">
        <v>0</v>
      </c>
      <c r="BP811" s="2">
        <v>0</v>
      </c>
      <c r="BQ811" s="2">
        <v>0</v>
      </c>
      <c r="BR811" s="2">
        <v>0</v>
      </c>
      <c r="BS811" s="2">
        <v>0</v>
      </c>
      <c r="BT811" s="2">
        <v>0</v>
      </c>
      <c r="BU811" s="2">
        <v>0</v>
      </c>
    </row>
    <row r="812" spans="1:73" ht="48" x14ac:dyDescent="0.2">
      <c r="A812" s="27">
        <v>807</v>
      </c>
      <c r="B812" s="9" t="s">
        <v>6003</v>
      </c>
      <c r="C812" s="27">
        <v>824</v>
      </c>
      <c r="D812" s="27">
        <v>824</v>
      </c>
      <c r="E812" s="27"/>
      <c r="F812" s="11" t="s">
        <v>13262</v>
      </c>
      <c r="G812" s="44" t="s">
        <v>13263</v>
      </c>
      <c r="H812" s="28" t="s">
        <v>1742</v>
      </c>
      <c r="I812" s="28" t="s">
        <v>132</v>
      </c>
      <c r="J812" s="28"/>
      <c r="K812" s="2">
        <v>0</v>
      </c>
      <c r="L812" s="2">
        <v>0</v>
      </c>
      <c r="M812" s="2">
        <v>0</v>
      </c>
      <c r="N812" s="2">
        <v>0</v>
      </c>
      <c r="O812" s="2">
        <v>0</v>
      </c>
      <c r="P812" s="2"/>
      <c r="Q812" s="2">
        <f t="shared" si="26"/>
        <v>10</v>
      </c>
      <c r="R812" s="2">
        <v>617500</v>
      </c>
      <c r="S812" s="2">
        <f t="shared" si="27"/>
        <v>6175000</v>
      </c>
      <c r="T812" s="2"/>
      <c r="U812" s="2"/>
      <c r="V812" s="11" t="s">
        <v>7792</v>
      </c>
      <c r="W812" s="11" t="s">
        <v>6797</v>
      </c>
      <c r="X812" s="11" t="s">
        <v>7573</v>
      </c>
      <c r="Y812" s="11" t="s">
        <v>520</v>
      </c>
      <c r="Z812" s="11" t="s">
        <v>7574</v>
      </c>
      <c r="AA812" s="11" t="s">
        <v>7793</v>
      </c>
      <c r="AB812" s="11" t="s">
        <v>7752</v>
      </c>
      <c r="AC812" s="11" t="s">
        <v>68</v>
      </c>
      <c r="AD812" s="11" t="s">
        <v>7794</v>
      </c>
      <c r="AE812" s="11" t="s">
        <v>7578</v>
      </c>
      <c r="AF812" s="2"/>
      <c r="AG812" s="2"/>
      <c r="AH812" s="11" t="s">
        <v>4010</v>
      </c>
      <c r="AI812" s="28" t="s">
        <v>9796</v>
      </c>
      <c r="AJ812" s="11" t="s">
        <v>9756</v>
      </c>
      <c r="AK812" s="2">
        <v>650000</v>
      </c>
      <c r="AL812" s="13" t="s">
        <v>14541</v>
      </c>
      <c r="AM812" s="2"/>
      <c r="AN812" s="11"/>
      <c r="AO812" s="11"/>
      <c r="AP812" s="13"/>
      <c r="AQ812" s="2"/>
      <c r="AR812" s="11"/>
      <c r="AS812" s="11"/>
      <c r="AT812" s="13"/>
      <c r="AU812" s="2"/>
      <c r="AV812" s="2"/>
      <c r="AW812" s="2"/>
      <c r="AX812" s="11"/>
      <c r="AY812" s="11"/>
      <c r="AZ812" s="11"/>
      <c r="BA812" s="2" t="s">
        <v>132</v>
      </c>
      <c r="BB812" s="2"/>
      <c r="BC812" s="2">
        <v>0</v>
      </c>
      <c r="BD812" s="2">
        <v>0</v>
      </c>
      <c r="BE812" s="2">
        <v>0</v>
      </c>
      <c r="BF812" s="2">
        <v>0</v>
      </c>
      <c r="BG812" s="2">
        <v>10</v>
      </c>
      <c r="BH812" s="2">
        <v>0</v>
      </c>
      <c r="BI812" s="2">
        <v>0</v>
      </c>
      <c r="BJ812" s="2">
        <v>0</v>
      </c>
      <c r="BK812" s="2">
        <v>0</v>
      </c>
      <c r="BL812" s="2">
        <v>0</v>
      </c>
      <c r="BM812" s="2">
        <v>0</v>
      </c>
      <c r="BN812" s="2">
        <v>0</v>
      </c>
      <c r="BO812" s="2">
        <v>0</v>
      </c>
      <c r="BP812" s="2">
        <v>0</v>
      </c>
      <c r="BQ812" s="2">
        <v>0</v>
      </c>
      <c r="BR812" s="2">
        <v>0</v>
      </c>
      <c r="BS812" s="2">
        <v>0</v>
      </c>
      <c r="BT812" s="2">
        <v>0</v>
      </c>
      <c r="BU812" s="2">
        <v>0</v>
      </c>
    </row>
    <row r="813" spans="1:73" ht="48" x14ac:dyDescent="0.2">
      <c r="A813" s="27">
        <v>808</v>
      </c>
      <c r="B813" s="9" t="s">
        <v>6067</v>
      </c>
      <c r="C813" s="27">
        <v>825</v>
      </c>
      <c r="D813" s="27">
        <v>825</v>
      </c>
      <c r="E813" s="27"/>
      <c r="F813" s="11" t="s">
        <v>13266</v>
      </c>
      <c r="G813" s="44" t="s">
        <v>13267</v>
      </c>
      <c r="H813" s="28" t="s">
        <v>1742</v>
      </c>
      <c r="I813" s="28" t="s">
        <v>132</v>
      </c>
      <c r="J813" s="28"/>
      <c r="K813" s="2">
        <v>0</v>
      </c>
      <c r="L813" s="2">
        <v>0</v>
      </c>
      <c r="M813" s="2">
        <v>0</v>
      </c>
      <c r="N813" s="2">
        <v>0</v>
      </c>
      <c r="O813" s="2">
        <v>0</v>
      </c>
      <c r="P813" s="2"/>
      <c r="Q813" s="2">
        <f t="shared" si="26"/>
        <v>12</v>
      </c>
      <c r="R813" s="2">
        <v>1500000</v>
      </c>
      <c r="S813" s="2">
        <f t="shared" si="27"/>
        <v>18000000</v>
      </c>
      <c r="T813" s="2"/>
      <c r="U813" s="2"/>
      <c r="V813" s="11" t="s">
        <v>7945</v>
      </c>
      <c r="W813" s="11" t="s">
        <v>6856</v>
      </c>
      <c r="X813" s="11" t="s">
        <v>7573</v>
      </c>
      <c r="Y813" s="11" t="s">
        <v>520</v>
      </c>
      <c r="Z813" s="11" t="s">
        <v>7574</v>
      </c>
      <c r="AA813" s="11" t="s">
        <v>7946</v>
      </c>
      <c r="AB813" s="11" t="s">
        <v>7752</v>
      </c>
      <c r="AC813" s="11" t="s">
        <v>80</v>
      </c>
      <c r="AD813" s="11" t="s">
        <v>7947</v>
      </c>
      <c r="AE813" s="11" t="s">
        <v>7578</v>
      </c>
      <c r="AF813" s="2"/>
      <c r="AG813" s="2"/>
      <c r="AH813" s="11" t="s">
        <v>4010</v>
      </c>
      <c r="AI813" s="28" t="s">
        <v>9796</v>
      </c>
      <c r="AJ813" s="11" t="s">
        <v>9756</v>
      </c>
      <c r="AK813" s="2">
        <v>1500000</v>
      </c>
      <c r="AL813" s="13" t="s">
        <v>14541</v>
      </c>
      <c r="AM813" s="2"/>
      <c r="AN813" s="11"/>
      <c r="AO813" s="11"/>
      <c r="AP813" s="13"/>
      <c r="AQ813" s="2"/>
      <c r="AR813" s="11"/>
      <c r="AS813" s="11"/>
      <c r="AT813" s="13"/>
      <c r="AU813" s="2"/>
      <c r="AV813" s="2"/>
      <c r="AW813" s="2"/>
      <c r="AX813" s="11"/>
      <c r="AY813" s="11"/>
      <c r="AZ813" s="11"/>
      <c r="BA813" s="2" t="s">
        <v>132</v>
      </c>
      <c r="BB813" s="2"/>
      <c r="BC813" s="2">
        <v>0</v>
      </c>
      <c r="BD813" s="2">
        <v>0</v>
      </c>
      <c r="BE813" s="2">
        <v>0</v>
      </c>
      <c r="BF813" s="2">
        <v>0</v>
      </c>
      <c r="BG813" s="2">
        <v>12</v>
      </c>
      <c r="BH813" s="2">
        <v>0</v>
      </c>
      <c r="BI813" s="2">
        <v>0</v>
      </c>
      <c r="BJ813" s="2">
        <v>0</v>
      </c>
      <c r="BK813" s="2">
        <v>0</v>
      </c>
      <c r="BL813" s="2">
        <v>0</v>
      </c>
      <c r="BM813" s="2">
        <v>0</v>
      </c>
      <c r="BN813" s="2">
        <v>0</v>
      </c>
      <c r="BO813" s="2">
        <v>0</v>
      </c>
      <c r="BP813" s="2">
        <v>0</v>
      </c>
      <c r="BQ813" s="2">
        <v>0</v>
      </c>
      <c r="BR813" s="2">
        <v>0</v>
      </c>
      <c r="BS813" s="2">
        <v>0</v>
      </c>
      <c r="BT813" s="2">
        <v>0</v>
      </c>
      <c r="BU813" s="2">
        <v>0</v>
      </c>
    </row>
    <row r="814" spans="1:73" ht="48" x14ac:dyDescent="0.2">
      <c r="A814" s="27">
        <v>809</v>
      </c>
      <c r="B814" s="9" t="s">
        <v>6068</v>
      </c>
      <c r="C814" s="27">
        <v>826</v>
      </c>
      <c r="D814" s="27">
        <v>826</v>
      </c>
      <c r="E814" s="27"/>
      <c r="F814" s="11" t="s">
        <v>13268</v>
      </c>
      <c r="G814" s="44" t="s">
        <v>13269</v>
      </c>
      <c r="H814" s="28" t="s">
        <v>1742</v>
      </c>
      <c r="I814" s="28" t="s">
        <v>132</v>
      </c>
      <c r="J814" s="28"/>
      <c r="K814" s="2">
        <v>0</v>
      </c>
      <c r="L814" s="2">
        <v>0</v>
      </c>
      <c r="M814" s="2">
        <v>0</v>
      </c>
      <c r="N814" s="2">
        <v>0</v>
      </c>
      <c r="O814" s="2">
        <v>0</v>
      </c>
      <c r="P814" s="2"/>
      <c r="Q814" s="2">
        <f t="shared" si="26"/>
        <v>12</v>
      </c>
      <c r="R814" s="2">
        <v>1500000</v>
      </c>
      <c r="S814" s="2">
        <f t="shared" si="27"/>
        <v>18000000</v>
      </c>
      <c r="T814" s="2"/>
      <c r="U814" s="2"/>
      <c r="V814" s="11" t="s">
        <v>7948</v>
      </c>
      <c r="W814" s="11" t="s">
        <v>6857</v>
      </c>
      <c r="X814" s="11" t="s">
        <v>7573</v>
      </c>
      <c r="Y814" s="11" t="s">
        <v>520</v>
      </c>
      <c r="Z814" s="11" t="s">
        <v>7574</v>
      </c>
      <c r="AA814" s="11" t="s">
        <v>7949</v>
      </c>
      <c r="AB814" s="11" t="s">
        <v>7752</v>
      </c>
      <c r="AC814" s="11" t="s">
        <v>80</v>
      </c>
      <c r="AD814" s="11" t="s">
        <v>7947</v>
      </c>
      <c r="AE814" s="11" t="s">
        <v>7578</v>
      </c>
      <c r="AF814" s="2"/>
      <c r="AG814" s="2"/>
      <c r="AH814" s="11" t="s">
        <v>4010</v>
      </c>
      <c r="AI814" s="28" t="s">
        <v>9796</v>
      </c>
      <c r="AJ814" s="11" t="s">
        <v>9756</v>
      </c>
      <c r="AK814" s="2">
        <v>1500000</v>
      </c>
      <c r="AL814" s="13" t="s">
        <v>9481</v>
      </c>
      <c r="AM814" s="2"/>
      <c r="AN814" s="11"/>
      <c r="AO814" s="11"/>
      <c r="AP814" s="13"/>
      <c r="AQ814" s="2"/>
      <c r="AR814" s="11"/>
      <c r="AS814" s="11"/>
      <c r="AT814" s="13"/>
      <c r="AU814" s="2"/>
      <c r="AV814" s="2"/>
      <c r="AW814" s="2"/>
      <c r="AX814" s="11"/>
      <c r="AY814" s="11"/>
      <c r="AZ814" s="11"/>
      <c r="BA814" s="2" t="s">
        <v>132</v>
      </c>
      <c r="BB814" s="2"/>
      <c r="BC814" s="2">
        <v>0</v>
      </c>
      <c r="BD814" s="2">
        <v>0</v>
      </c>
      <c r="BE814" s="2">
        <v>0</v>
      </c>
      <c r="BF814" s="2">
        <v>0</v>
      </c>
      <c r="BG814" s="2">
        <v>12</v>
      </c>
      <c r="BH814" s="2">
        <v>0</v>
      </c>
      <c r="BI814" s="2">
        <v>0</v>
      </c>
      <c r="BJ814" s="2">
        <v>0</v>
      </c>
      <c r="BK814" s="2">
        <v>0</v>
      </c>
      <c r="BL814" s="2">
        <v>0</v>
      </c>
      <c r="BM814" s="2">
        <v>0</v>
      </c>
      <c r="BN814" s="2">
        <v>0</v>
      </c>
      <c r="BO814" s="2">
        <v>0</v>
      </c>
      <c r="BP814" s="2">
        <v>0</v>
      </c>
      <c r="BQ814" s="2">
        <v>0</v>
      </c>
      <c r="BR814" s="2">
        <v>0</v>
      </c>
      <c r="BS814" s="2">
        <v>0</v>
      </c>
      <c r="BT814" s="2">
        <v>0</v>
      </c>
      <c r="BU814" s="2">
        <v>0</v>
      </c>
    </row>
    <row r="815" spans="1:73" ht="48" x14ac:dyDescent="0.2">
      <c r="A815" s="27">
        <v>810</v>
      </c>
      <c r="B815" s="9" t="s">
        <v>6069</v>
      </c>
      <c r="C815" s="27">
        <v>827</v>
      </c>
      <c r="D815" s="27">
        <v>827</v>
      </c>
      <c r="E815" s="27"/>
      <c r="F815" s="11" t="s">
        <v>13270</v>
      </c>
      <c r="G815" s="44" t="s">
        <v>13271</v>
      </c>
      <c r="H815" s="28" t="s">
        <v>1742</v>
      </c>
      <c r="I815" s="28" t="s">
        <v>132</v>
      </c>
      <c r="J815" s="28"/>
      <c r="K815" s="2">
        <v>0</v>
      </c>
      <c r="L815" s="2">
        <v>0</v>
      </c>
      <c r="M815" s="2">
        <v>0</v>
      </c>
      <c r="N815" s="2">
        <v>0</v>
      </c>
      <c r="O815" s="2">
        <v>0</v>
      </c>
      <c r="P815" s="2"/>
      <c r="Q815" s="2">
        <f t="shared" si="26"/>
        <v>20</v>
      </c>
      <c r="R815" s="2">
        <v>1187500</v>
      </c>
      <c r="S815" s="2">
        <f t="shared" si="27"/>
        <v>23750000</v>
      </c>
      <c r="T815" s="2"/>
      <c r="U815" s="2"/>
      <c r="V815" s="11" t="s">
        <v>7950</v>
      </c>
      <c r="W815" s="11" t="s">
        <v>6858</v>
      </c>
      <c r="X815" s="11" t="s">
        <v>7573</v>
      </c>
      <c r="Y815" s="11" t="s">
        <v>520</v>
      </c>
      <c r="Z815" s="11" t="s">
        <v>7574</v>
      </c>
      <c r="AA815" s="11" t="s">
        <v>7951</v>
      </c>
      <c r="AB815" s="11" t="s">
        <v>7752</v>
      </c>
      <c r="AC815" s="11" t="s">
        <v>68</v>
      </c>
      <c r="AD815" s="11" t="s">
        <v>7952</v>
      </c>
      <c r="AE815" s="11" t="s">
        <v>7578</v>
      </c>
      <c r="AF815" s="2"/>
      <c r="AG815" s="2"/>
      <c r="AH815" s="11" t="s">
        <v>4010</v>
      </c>
      <c r="AI815" s="28" t="s">
        <v>9796</v>
      </c>
      <c r="AJ815" s="11" t="s">
        <v>9756</v>
      </c>
      <c r="AK815" s="2">
        <v>1250000</v>
      </c>
      <c r="AL815" s="13" t="s">
        <v>9481</v>
      </c>
      <c r="AM815" s="2"/>
      <c r="AN815" s="11"/>
      <c r="AO815" s="11"/>
      <c r="AP815" s="13"/>
      <c r="AQ815" s="2"/>
      <c r="AR815" s="11"/>
      <c r="AS815" s="11"/>
      <c r="AT815" s="13"/>
      <c r="AU815" s="2"/>
      <c r="AV815" s="2"/>
      <c r="AW815" s="2"/>
      <c r="AX815" s="11"/>
      <c r="AY815" s="11"/>
      <c r="AZ815" s="11"/>
      <c r="BA815" s="2" t="s">
        <v>132</v>
      </c>
      <c r="BB815" s="2"/>
      <c r="BC815" s="2">
        <v>0</v>
      </c>
      <c r="BD815" s="2">
        <v>0</v>
      </c>
      <c r="BE815" s="2">
        <v>0</v>
      </c>
      <c r="BF815" s="2">
        <v>0</v>
      </c>
      <c r="BG815" s="2">
        <v>20</v>
      </c>
      <c r="BH815" s="2">
        <v>0</v>
      </c>
      <c r="BI815" s="2">
        <v>0</v>
      </c>
      <c r="BJ815" s="2">
        <v>0</v>
      </c>
      <c r="BK815" s="2">
        <v>0</v>
      </c>
      <c r="BL815" s="2">
        <v>0</v>
      </c>
      <c r="BM815" s="2">
        <v>0</v>
      </c>
      <c r="BN815" s="2">
        <v>0</v>
      </c>
      <c r="BO815" s="2">
        <v>0</v>
      </c>
      <c r="BP815" s="2">
        <v>0</v>
      </c>
      <c r="BQ815" s="2">
        <v>0</v>
      </c>
      <c r="BR815" s="2">
        <v>0</v>
      </c>
      <c r="BS815" s="2">
        <v>0</v>
      </c>
      <c r="BT815" s="2">
        <v>0</v>
      </c>
      <c r="BU815" s="2">
        <v>0</v>
      </c>
    </row>
    <row r="816" spans="1:73" ht="48" x14ac:dyDescent="0.2">
      <c r="A816" s="27">
        <v>811</v>
      </c>
      <c r="B816" s="9" t="s">
        <v>6016</v>
      </c>
      <c r="C816" s="27">
        <v>828</v>
      </c>
      <c r="D816" s="27">
        <v>828</v>
      </c>
      <c r="E816" s="27"/>
      <c r="F816" s="11" t="s">
        <v>13264</v>
      </c>
      <c r="G816" s="44" t="s">
        <v>13265</v>
      </c>
      <c r="H816" s="28" t="s">
        <v>1742</v>
      </c>
      <c r="I816" s="28" t="s">
        <v>132</v>
      </c>
      <c r="J816" s="28"/>
      <c r="K816" s="2">
        <v>0</v>
      </c>
      <c r="L816" s="2">
        <v>0</v>
      </c>
      <c r="M816" s="2">
        <v>0</v>
      </c>
      <c r="N816" s="2">
        <v>3</v>
      </c>
      <c r="O816" s="2">
        <v>0</v>
      </c>
      <c r="P816" s="2"/>
      <c r="Q816" s="2">
        <f t="shared" si="26"/>
        <v>10</v>
      </c>
      <c r="R816" s="2">
        <v>4160000</v>
      </c>
      <c r="S816" s="2">
        <f t="shared" si="27"/>
        <v>41600000</v>
      </c>
      <c r="T816" s="2"/>
      <c r="U816" s="2"/>
      <c r="V816" s="11" t="s">
        <v>7825</v>
      </c>
      <c r="W816" s="11" t="s">
        <v>6805</v>
      </c>
      <c r="X816" s="11" t="s">
        <v>7573</v>
      </c>
      <c r="Y816" s="11" t="s">
        <v>520</v>
      </c>
      <c r="Z816" s="11" t="s">
        <v>7574</v>
      </c>
      <c r="AA816" s="11" t="s">
        <v>7826</v>
      </c>
      <c r="AB816" s="11" t="s">
        <v>7752</v>
      </c>
      <c r="AC816" s="11" t="s">
        <v>68</v>
      </c>
      <c r="AD816" s="11" t="s">
        <v>7827</v>
      </c>
      <c r="AE816" s="11" t="s">
        <v>7578</v>
      </c>
      <c r="AF816" s="2"/>
      <c r="AG816" s="2"/>
      <c r="AH816" s="11" t="s">
        <v>4010</v>
      </c>
      <c r="AI816" s="28" t="s">
        <v>9796</v>
      </c>
      <c r="AJ816" s="11" t="s">
        <v>9756</v>
      </c>
      <c r="AK816" s="2">
        <v>4160000</v>
      </c>
      <c r="AL816" s="13" t="s">
        <v>9481</v>
      </c>
      <c r="AM816" s="2"/>
      <c r="AN816" s="11"/>
      <c r="AO816" s="11"/>
      <c r="AP816" s="13"/>
      <c r="AQ816" s="2"/>
      <c r="AR816" s="11"/>
      <c r="AS816" s="11"/>
      <c r="AT816" s="13"/>
      <c r="AU816" s="2"/>
      <c r="AV816" s="2"/>
      <c r="AW816" s="2"/>
      <c r="AX816" s="11"/>
      <c r="AY816" s="11"/>
      <c r="AZ816" s="11"/>
      <c r="BA816" s="2" t="s">
        <v>132</v>
      </c>
      <c r="BB816" s="2"/>
      <c r="BC816" s="2">
        <v>0</v>
      </c>
      <c r="BD816" s="2">
        <v>0</v>
      </c>
      <c r="BE816" s="2">
        <v>0</v>
      </c>
      <c r="BF816" s="2">
        <v>0</v>
      </c>
      <c r="BG816" s="2">
        <v>10</v>
      </c>
      <c r="BH816" s="2">
        <v>0</v>
      </c>
      <c r="BI816" s="2">
        <v>0</v>
      </c>
      <c r="BJ816" s="2">
        <v>0</v>
      </c>
      <c r="BK816" s="2">
        <v>0</v>
      </c>
      <c r="BL816" s="2">
        <v>0</v>
      </c>
      <c r="BM816" s="2">
        <v>0</v>
      </c>
      <c r="BN816" s="2">
        <v>0</v>
      </c>
      <c r="BO816" s="2">
        <v>0</v>
      </c>
      <c r="BP816" s="2">
        <v>0</v>
      </c>
      <c r="BQ816" s="2">
        <v>0</v>
      </c>
      <c r="BR816" s="2">
        <v>0</v>
      </c>
      <c r="BS816" s="2">
        <v>0</v>
      </c>
      <c r="BT816" s="2">
        <v>0</v>
      </c>
      <c r="BU816" s="2">
        <v>0</v>
      </c>
    </row>
    <row r="817" spans="1:73" ht="108" x14ac:dyDescent="0.2">
      <c r="A817" s="27">
        <v>812</v>
      </c>
      <c r="B817" s="9" t="s">
        <v>6345</v>
      </c>
      <c r="C817" s="27">
        <v>829</v>
      </c>
      <c r="D817" s="27">
        <v>829</v>
      </c>
      <c r="E817" s="27"/>
      <c r="F817" s="11" t="s">
        <v>13272</v>
      </c>
      <c r="G817" s="44" t="s">
        <v>13273</v>
      </c>
      <c r="H817" s="11" t="s">
        <v>102</v>
      </c>
      <c r="I817" s="28" t="s">
        <v>132</v>
      </c>
      <c r="J817" s="28"/>
      <c r="K817" s="2">
        <v>0</v>
      </c>
      <c r="L817" s="2">
        <v>0</v>
      </c>
      <c r="M817" s="2">
        <v>0</v>
      </c>
      <c r="N817" s="2">
        <v>0</v>
      </c>
      <c r="O817" s="2">
        <v>0</v>
      </c>
      <c r="P817" s="2"/>
      <c r="Q817" s="2">
        <f t="shared" si="26"/>
        <v>4800</v>
      </c>
      <c r="R817" s="2">
        <v>74100</v>
      </c>
      <c r="S817" s="2">
        <f t="shared" si="27"/>
        <v>355680000</v>
      </c>
      <c r="T817" s="2"/>
      <c r="U817" s="2"/>
      <c r="V817" s="11" t="s">
        <v>8631</v>
      </c>
      <c r="W817" s="11" t="s">
        <v>7131</v>
      </c>
      <c r="X817" s="11" t="s">
        <v>7573</v>
      </c>
      <c r="Y817" s="11" t="s">
        <v>520</v>
      </c>
      <c r="Z817" s="11" t="s">
        <v>7574</v>
      </c>
      <c r="AA817" s="11" t="s">
        <v>8632</v>
      </c>
      <c r="AB817" s="11" t="s">
        <v>7752</v>
      </c>
      <c r="AC817" s="11" t="s">
        <v>68</v>
      </c>
      <c r="AD817" s="11" t="s">
        <v>8633</v>
      </c>
      <c r="AE817" s="11" t="s">
        <v>7578</v>
      </c>
      <c r="AF817" s="2"/>
      <c r="AG817" s="2"/>
      <c r="AH817" s="11" t="s">
        <v>4010</v>
      </c>
      <c r="AI817" s="28" t="s">
        <v>9796</v>
      </c>
      <c r="AJ817" s="11" t="s">
        <v>9756</v>
      </c>
      <c r="AK817" s="2">
        <v>7800</v>
      </c>
      <c r="AL817" s="13" t="s">
        <v>9481</v>
      </c>
      <c r="AM817" s="2"/>
      <c r="AN817" s="11"/>
      <c r="AO817" s="11"/>
      <c r="AP817" s="13"/>
      <c r="AQ817" s="2"/>
      <c r="AR817" s="11"/>
      <c r="AS817" s="11"/>
      <c r="AT817" s="13"/>
      <c r="AU817" s="2"/>
      <c r="AV817" s="2"/>
      <c r="AW817" s="2"/>
      <c r="AX817" s="11"/>
      <c r="AY817" s="11"/>
      <c r="AZ817" s="11"/>
      <c r="BA817" s="2" t="s">
        <v>132</v>
      </c>
      <c r="BB817" s="2"/>
      <c r="BC817" s="2">
        <v>0</v>
      </c>
      <c r="BD817" s="2">
        <v>0</v>
      </c>
      <c r="BE817" s="2">
        <v>0</v>
      </c>
      <c r="BF817" s="2">
        <v>0</v>
      </c>
      <c r="BG817" s="2">
        <v>4800</v>
      </c>
      <c r="BH817" s="2">
        <v>0</v>
      </c>
      <c r="BI817" s="2">
        <v>0</v>
      </c>
      <c r="BJ817" s="2">
        <v>0</v>
      </c>
      <c r="BK817" s="2">
        <v>0</v>
      </c>
      <c r="BL817" s="2">
        <v>0</v>
      </c>
      <c r="BM817" s="2">
        <v>0</v>
      </c>
      <c r="BN817" s="2">
        <v>0</v>
      </c>
      <c r="BO817" s="2">
        <v>0</v>
      </c>
      <c r="BP817" s="2">
        <v>0</v>
      </c>
      <c r="BQ817" s="2">
        <v>0</v>
      </c>
      <c r="BR817" s="2">
        <v>0</v>
      </c>
      <c r="BS817" s="2">
        <v>0</v>
      </c>
      <c r="BT817" s="2">
        <v>0</v>
      </c>
      <c r="BU817" s="2">
        <v>0</v>
      </c>
    </row>
    <row r="818" spans="1:73" ht="144" x14ac:dyDescent="0.2">
      <c r="A818" s="27">
        <v>813</v>
      </c>
      <c r="B818" s="9" t="s">
        <v>6600</v>
      </c>
      <c r="C818" s="27">
        <v>830</v>
      </c>
      <c r="D818" s="27">
        <v>830</v>
      </c>
      <c r="E818" s="27"/>
      <c r="F818" s="11" t="s">
        <v>13274</v>
      </c>
      <c r="G818" s="44" t="s">
        <v>13275</v>
      </c>
      <c r="H818" s="11" t="s">
        <v>102</v>
      </c>
      <c r="I818" s="28" t="s">
        <v>132</v>
      </c>
      <c r="J818" s="28"/>
      <c r="K818" s="2">
        <v>0</v>
      </c>
      <c r="L818" s="2">
        <v>0</v>
      </c>
      <c r="M818" s="2">
        <v>0</v>
      </c>
      <c r="N818" s="2">
        <v>8800</v>
      </c>
      <c r="O818" s="2">
        <v>0</v>
      </c>
      <c r="P818" s="2"/>
      <c r="Q818" s="2">
        <f t="shared" si="26"/>
        <v>10000</v>
      </c>
      <c r="R818" s="2">
        <v>38000</v>
      </c>
      <c r="S818" s="2">
        <f t="shared" si="27"/>
        <v>380000000</v>
      </c>
      <c r="T818" s="2"/>
      <c r="U818" s="2"/>
      <c r="V818" s="11" t="s">
        <v>9202</v>
      </c>
      <c r="W818" s="11" t="s">
        <v>7396</v>
      </c>
      <c r="X818" s="11" t="s">
        <v>7573</v>
      </c>
      <c r="Y818" s="11" t="s">
        <v>520</v>
      </c>
      <c r="Z818" s="11" t="s">
        <v>7574</v>
      </c>
      <c r="AA818" s="11" t="s">
        <v>9203</v>
      </c>
      <c r="AB818" s="11" t="s">
        <v>7752</v>
      </c>
      <c r="AC818" s="11" t="s">
        <v>68</v>
      </c>
      <c r="AD818" s="11" t="s">
        <v>9204</v>
      </c>
      <c r="AE818" s="11" t="s">
        <v>7578</v>
      </c>
      <c r="AF818" s="2"/>
      <c r="AG818" s="2"/>
      <c r="AH818" s="11" t="s">
        <v>4010</v>
      </c>
      <c r="AI818" s="28" t="s">
        <v>9796</v>
      </c>
      <c r="AJ818" s="11" t="s">
        <v>9756</v>
      </c>
      <c r="AK818" s="2">
        <v>40000</v>
      </c>
      <c r="AL818" s="13" t="s">
        <v>9481</v>
      </c>
      <c r="AM818" s="2"/>
      <c r="AN818" s="11"/>
      <c r="AO818" s="11"/>
      <c r="AP818" s="13"/>
      <c r="AQ818" s="2"/>
      <c r="AR818" s="11"/>
      <c r="AS818" s="11"/>
      <c r="AT818" s="13"/>
      <c r="AU818" s="2"/>
      <c r="AV818" s="2"/>
      <c r="AW818" s="2"/>
      <c r="AX818" s="11"/>
      <c r="AY818" s="11"/>
      <c r="AZ818" s="11"/>
      <c r="BA818" s="2" t="s">
        <v>132</v>
      </c>
      <c r="BB818" s="2"/>
      <c r="BC818" s="2">
        <v>0</v>
      </c>
      <c r="BD818" s="2">
        <v>0</v>
      </c>
      <c r="BE818" s="2">
        <v>0</v>
      </c>
      <c r="BF818" s="2">
        <v>0</v>
      </c>
      <c r="BG818" s="2">
        <v>10000</v>
      </c>
      <c r="BH818" s="2">
        <v>0</v>
      </c>
      <c r="BI818" s="2">
        <v>0</v>
      </c>
      <c r="BJ818" s="2">
        <v>0</v>
      </c>
      <c r="BK818" s="2">
        <v>0</v>
      </c>
      <c r="BL818" s="2">
        <v>0</v>
      </c>
      <c r="BM818" s="2">
        <v>0</v>
      </c>
      <c r="BN818" s="2">
        <v>0</v>
      </c>
      <c r="BO818" s="2">
        <v>0</v>
      </c>
      <c r="BP818" s="2">
        <v>0</v>
      </c>
      <c r="BQ818" s="2">
        <v>0</v>
      </c>
      <c r="BR818" s="2">
        <v>0</v>
      </c>
      <c r="BS818" s="2">
        <v>0</v>
      </c>
      <c r="BT818" s="2">
        <v>0</v>
      </c>
      <c r="BU818" s="2">
        <v>0</v>
      </c>
    </row>
    <row r="819" spans="1:73" ht="168" x14ac:dyDescent="0.2">
      <c r="A819" s="27">
        <v>814</v>
      </c>
      <c r="B819" s="9" t="s">
        <v>6183</v>
      </c>
      <c r="C819" s="27">
        <v>831</v>
      </c>
      <c r="D819" s="27">
        <v>831</v>
      </c>
      <c r="E819" s="27"/>
      <c r="F819" s="11" t="s">
        <v>13276</v>
      </c>
      <c r="G819" s="44" t="s">
        <v>13277</v>
      </c>
      <c r="H819" s="28" t="s">
        <v>1742</v>
      </c>
      <c r="I819" s="28" t="s">
        <v>15207</v>
      </c>
      <c r="J819" s="28"/>
      <c r="K819" s="2">
        <v>0</v>
      </c>
      <c r="L819" s="2">
        <v>0</v>
      </c>
      <c r="M819" s="2">
        <v>0</v>
      </c>
      <c r="N819" s="2">
        <v>800</v>
      </c>
      <c r="O819" s="2">
        <v>0</v>
      </c>
      <c r="P819" s="2"/>
      <c r="Q819" s="2">
        <f t="shared" si="26"/>
        <v>192</v>
      </c>
      <c r="R819" s="2">
        <v>263659</v>
      </c>
      <c r="S819" s="2">
        <f t="shared" si="27"/>
        <v>50622528</v>
      </c>
      <c r="T819" s="2"/>
      <c r="U819" s="2"/>
      <c r="V819" s="11" t="s">
        <v>8234</v>
      </c>
      <c r="W819" s="11" t="s">
        <v>6986</v>
      </c>
      <c r="X819" s="11" t="s">
        <v>2107</v>
      </c>
      <c r="Y819" s="11" t="s">
        <v>399</v>
      </c>
      <c r="Z819" s="11" t="s">
        <v>2107</v>
      </c>
      <c r="AA819" s="11" t="s">
        <v>8235</v>
      </c>
      <c r="AB819" s="11" t="s">
        <v>8236</v>
      </c>
      <c r="AC819" s="11" t="s">
        <v>80</v>
      </c>
      <c r="AD819" s="11" t="s">
        <v>8237</v>
      </c>
      <c r="AE819" s="11" t="s">
        <v>2621</v>
      </c>
      <c r="AF819" s="2"/>
      <c r="AG819" s="2"/>
      <c r="AH819" s="11" t="s">
        <v>9478</v>
      </c>
      <c r="AI819" s="28" t="s">
        <v>9512</v>
      </c>
      <c r="AJ819" s="11" t="s">
        <v>9723</v>
      </c>
      <c r="AK819" s="2">
        <v>276839</v>
      </c>
      <c r="AL819" s="13" t="s">
        <v>14477</v>
      </c>
      <c r="AM819" s="2">
        <v>251103</v>
      </c>
      <c r="AN819" s="11" t="s">
        <v>14481</v>
      </c>
      <c r="AO819" s="11" t="s">
        <v>14482</v>
      </c>
      <c r="AP819" s="13" t="s">
        <v>14483</v>
      </c>
      <c r="AQ819" s="2">
        <v>251103</v>
      </c>
      <c r="AR819" s="11" t="s">
        <v>14481</v>
      </c>
      <c r="AS819" s="11" t="s">
        <v>14482</v>
      </c>
      <c r="AT819" s="13" t="s">
        <v>14483</v>
      </c>
      <c r="AU819" s="2"/>
      <c r="AV819" s="2"/>
      <c r="AW819" s="2"/>
      <c r="AX819" s="11"/>
      <c r="AY819" s="11"/>
      <c r="AZ819" s="11"/>
      <c r="BA819" s="2" t="s">
        <v>132</v>
      </c>
      <c r="BB819" s="2">
        <v>192</v>
      </c>
      <c r="BC819" s="2">
        <v>0</v>
      </c>
      <c r="BD819" s="2">
        <v>0</v>
      </c>
      <c r="BE819" s="2">
        <v>0</v>
      </c>
      <c r="BF819" s="2">
        <v>0</v>
      </c>
      <c r="BG819" s="2">
        <v>0</v>
      </c>
      <c r="BH819" s="2">
        <v>0</v>
      </c>
      <c r="BI819" s="2">
        <v>0</v>
      </c>
      <c r="BJ819" s="2">
        <v>0</v>
      </c>
      <c r="BK819" s="2">
        <v>0</v>
      </c>
      <c r="BL819" s="2">
        <v>0</v>
      </c>
      <c r="BM819" s="2">
        <v>0</v>
      </c>
      <c r="BN819" s="2">
        <v>0</v>
      </c>
      <c r="BO819" s="2">
        <v>0</v>
      </c>
      <c r="BP819" s="2">
        <v>0</v>
      </c>
      <c r="BQ819" s="2">
        <v>0</v>
      </c>
      <c r="BR819" s="2">
        <v>0</v>
      </c>
      <c r="BS819" s="2">
        <v>0</v>
      </c>
      <c r="BT819" s="2">
        <v>0</v>
      </c>
      <c r="BU819" s="2">
        <v>0</v>
      </c>
    </row>
    <row r="820" spans="1:73" ht="84" x14ac:dyDescent="0.2">
      <c r="A820" s="27">
        <v>815</v>
      </c>
      <c r="B820" s="9" t="s">
        <v>6369</v>
      </c>
      <c r="C820" s="27">
        <v>833</v>
      </c>
      <c r="D820" s="27">
        <v>833</v>
      </c>
      <c r="E820" s="27"/>
      <c r="F820" s="11" t="s">
        <v>13278</v>
      </c>
      <c r="G820" s="44" t="s">
        <v>13279</v>
      </c>
      <c r="H820" s="28" t="s">
        <v>1742</v>
      </c>
      <c r="I820" s="28" t="s">
        <v>15207</v>
      </c>
      <c r="J820" s="28"/>
      <c r="K820" s="2">
        <v>0</v>
      </c>
      <c r="L820" s="2">
        <v>0</v>
      </c>
      <c r="M820" s="2">
        <v>0</v>
      </c>
      <c r="N820" s="2">
        <v>0</v>
      </c>
      <c r="O820" s="2">
        <v>0</v>
      </c>
      <c r="P820" s="2" t="s">
        <v>14778</v>
      </c>
      <c r="Q820" s="2">
        <f t="shared" si="26"/>
        <v>75</v>
      </c>
      <c r="R820" s="2">
        <v>925743</v>
      </c>
      <c r="S820" s="2">
        <f t="shared" si="27"/>
        <v>69430725</v>
      </c>
      <c r="T820" s="2"/>
      <c r="U820" s="2"/>
      <c r="V820" s="11" t="s">
        <v>8678</v>
      </c>
      <c r="W820" s="11" t="s">
        <v>7169</v>
      </c>
      <c r="X820" s="11" t="s">
        <v>2107</v>
      </c>
      <c r="Y820" s="11" t="s">
        <v>399</v>
      </c>
      <c r="Z820" s="11" t="s">
        <v>2107</v>
      </c>
      <c r="AA820" s="11" t="s">
        <v>8679</v>
      </c>
      <c r="AB820" s="11" t="s">
        <v>8236</v>
      </c>
      <c r="AC820" s="11" t="s">
        <v>80</v>
      </c>
      <c r="AD820" s="11" t="s">
        <v>8680</v>
      </c>
      <c r="AE820" s="11" t="s">
        <v>2621</v>
      </c>
      <c r="AF820" s="2"/>
      <c r="AG820" s="2"/>
      <c r="AH820" s="11" t="s">
        <v>9478</v>
      </c>
      <c r="AI820" s="28" t="s">
        <v>9512</v>
      </c>
      <c r="AJ820" s="11" t="s">
        <v>9723</v>
      </c>
      <c r="AK820" s="2">
        <v>973300</v>
      </c>
      <c r="AL820" s="13" t="s">
        <v>14477</v>
      </c>
      <c r="AM820" s="2">
        <v>881650</v>
      </c>
      <c r="AN820" s="11" t="s">
        <v>14481</v>
      </c>
      <c r="AO820" s="11" t="s">
        <v>14482</v>
      </c>
      <c r="AP820" s="13" t="s">
        <v>14483</v>
      </c>
      <c r="AQ820" s="2">
        <v>881650</v>
      </c>
      <c r="AR820" s="11" t="s">
        <v>14481</v>
      </c>
      <c r="AS820" s="11" t="s">
        <v>14482</v>
      </c>
      <c r="AT820" s="13" t="s">
        <v>14483</v>
      </c>
      <c r="AU820" s="2"/>
      <c r="AV820" s="2"/>
      <c r="AW820" s="2"/>
      <c r="AX820" s="11"/>
      <c r="AY820" s="11"/>
      <c r="AZ820" s="11"/>
      <c r="BA820" s="2" t="s">
        <v>132</v>
      </c>
      <c r="BB820" s="2">
        <v>75</v>
      </c>
      <c r="BC820" s="2">
        <v>0</v>
      </c>
      <c r="BD820" s="2">
        <v>0</v>
      </c>
      <c r="BE820" s="2">
        <v>0</v>
      </c>
      <c r="BF820" s="2">
        <v>0</v>
      </c>
      <c r="BG820" s="2">
        <v>0</v>
      </c>
      <c r="BH820" s="2">
        <v>0</v>
      </c>
      <c r="BI820" s="2">
        <v>0</v>
      </c>
      <c r="BJ820" s="2">
        <v>0</v>
      </c>
      <c r="BK820" s="2">
        <v>0</v>
      </c>
      <c r="BL820" s="2">
        <v>0</v>
      </c>
      <c r="BM820" s="2">
        <v>0</v>
      </c>
      <c r="BN820" s="2">
        <v>0</v>
      </c>
      <c r="BO820" s="2">
        <v>0</v>
      </c>
      <c r="BP820" s="2">
        <v>0</v>
      </c>
      <c r="BQ820" s="2">
        <v>0</v>
      </c>
      <c r="BR820" s="2">
        <v>0</v>
      </c>
      <c r="BS820" s="2">
        <v>0</v>
      </c>
      <c r="BT820" s="2">
        <v>0</v>
      </c>
      <c r="BU820" s="2">
        <v>0</v>
      </c>
    </row>
    <row r="821" spans="1:73" ht="72" x14ac:dyDescent="0.2">
      <c r="A821" s="27">
        <v>816</v>
      </c>
      <c r="B821" s="9" t="s">
        <v>6429</v>
      </c>
      <c r="C821" s="27">
        <v>834</v>
      </c>
      <c r="D821" s="27">
        <v>834</v>
      </c>
      <c r="E821" s="27"/>
      <c r="F821" s="11" t="s">
        <v>7434</v>
      </c>
      <c r="G821" s="44" t="s">
        <v>13280</v>
      </c>
      <c r="H821" s="11" t="s">
        <v>7237</v>
      </c>
      <c r="I821" s="28" t="s">
        <v>15167</v>
      </c>
      <c r="J821" s="28"/>
      <c r="K821" s="2">
        <v>0</v>
      </c>
      <c r="L821" s="2">
        <v>0</v>
      </c>
      <c r="M821" s="2">
        <v>0</v>
      </c>
      <c r="N821" s="2">
        <v>51000</v>
      </c>
      <c r="O821" s="2">
        <v>0</v>
      </c>
      <c r="P821" s="2"/>
      <c r="Q821" s="2">
        <f t="shared" si="26"/>
        <v>47000</v>
      </c>
      <c r="R821" s="2">
        <v>5500</v>
      </c>
      <c r="S821" s="2">
        <f t="shared" si="27"/>
        <v>258500000</v>
      </c>
      <c r="T821" s="2"/>
      <c r="U821" s="2"/>
      <c r="V821" s="11" t="s">
        <v>8831</v>
      </c>
      <c r="W821" s="11" t="s">
        <v>7236</v>
      </c>
      <c r="X821" s="11" t="s">
        <v>8827</v>
      </c>
      <c r="Y821" s="11" t="s">
        <v>2106</v>
      </c>
      <c r="Z821" s="11" t="s">
        <v>8827</v>
      </c>
      <c r="AA821" s="11" t="s">
        <v>8832</v>
      </c>
      <c r="AB821" s="11" t="s">
        <v>132</v>
      </c>
      <c r="AC821" s="11" t="s">
        <v>68</v>
      </c>
      <c r="AD821" s="11" t="s">
        <v>8830</v>
      </c>
      <c r="AE821" s="11" t="s">
        <v>2621</v>
      </c>
      <c r="AF821" s="2"/>
      <c r="AG821" s="2"/>
      <c r="AH821" s="11" t="s">
        <v>9478</v>
      </c>
      <c r="AI821" s="28" t="s">
        <v>9512</v>
      </c>
      <c r="AJ821" s="11" t="s">
        <v>9723</v>
      </c>
      <c r="AK821" s="2">
        <v>5761</v>
      </c>
      <c r="AL821" s="13">
        <v>45107</v>
      </c>
      <c r="AM821" s="2"/>
      <c r="AN821" s="11"/>
      <c r="AO821" s="11"/>
      <c r="AP821" s="13"/>
      <c r="AQ821" s="2"/>
      <c r="AR821" s="11"/>
      <c r="AS821" s="11"/>
      <c r="AT821" s="13"/>
      <c r="AU821" s="2"/>
      <c r="AV821" s="2"/>
      <c r="AW821" s="2"/>
      <c r="AX821" s="11"/>
      <c r="AY821" s="11"/>
      <c r="AZ821" s="11"/>
      <c r="BA821" s="2" t="s">
        <v>132</v>
      </c>
      <c r="BB821" s="2">
        <v>30000</v>
      </c>
      <c r="BC821" s="2">
        <v>0</v>
      </c>
      <c r="BD821" s="2">
        <v>0</v>
      </c>
      <c r="BE821" s="2">
        <v>0</v>
      </c>
      <c r="BF821" s="2">
        <v>0</v>
      </c>
      <c r="BG821" s="2">
        <v>0</v>
      </c>
      <c r="BH821" s="2">
        <v>0</v>
      </c>
      <c r="BI821" s="2">
        <v>12000</v>
      </c>
      <c r="BJ821" s="2">
        <v>0</v>
      </c>
      <c r="BK821" s="2">
        <v>0</v>
      </c>
      <c r="BL821" s="2">
        <v>0</v>
      </c>
      <c r="BM821" s="2">
        <v>0</v>
      </c>
      <c r="BN821" s="2">
        <v>0</v>
      </c>
      <c r="BO821" s="2">
        <v>0</v>
      </c>
      <c r="BP821" s="2">
        <v>0</v>
      </c>
      <c r="BQ821" s="2">
        <v>0</v>
      </c>
      <c r="BR821" s="2">
        <v>0</v>
      </c>
      <c r="BS821" s="2">
        <v>0</v>
      </c>
      <c r="BT821" s="2">
        <v>0</v>
      </c>
      <c r="BU821" s="2">
        <v>5000</v>
      </c>
    </row>
    <row r="822" spans="1:73" ht="84" x14ac:dyDescent="0.2">
      <c r="A822" s="27">
        <v>817</v>
      </c>
      <c r="B822" s="27" t="s">
        <v>5896</v>
      </c>
      <c r="C822" s="27">
        <v>835</v>
      </c>
      <c r="D822" s="27">
        <v>835</v>
      </c>
      <c r="E822" s="27"/>
      <c r="F822" s="11" t="s">
        <v>7423</v>
      </c>
      <c r="G822" s="44" t="s">
        <v>13286</v>
      </c>
      <c r="H822" s="28" t="s">
        <v>73</v>
      </c>
      <c r="I822" s="28" t="s">
        <v>15167</v>
      </c>
      <c r="J822" s="28"/>
      <c r="K822" s="2">
        <v>0</v>
      </c>
      <c r="L822" s="2">
        <v>0</v>
      </c>
      <c r="M822" s="2">
        <v>0</v>
      </c>
      <c r="N822" s="2">
        <v>20500</v>
      </c>
      <c r="O822" s="2">
        <v>0</v>
      </c>
      <c r="P822" s="2" t="s">
        <v>15078</v>
      </c>
      <c r="Q822" s="2">
        <f t="shared" si="26"/>
        <v>27700</v>
      </c>
      <c r="R822" s="2">
        <v>2100</v>
      </c>
      <c r="S822" s="2">
        <f t="shared" si="27"/>
        <v>58170000</v>
      </c>
      <c r="T822" s="2"/>
      <c r="U822" s="2"/>
      <c r="V822" s="11" t="s">
        <v>2748</v>
      </c>
      <c r="W822" s="11" t="s">
        <v>2749</v>
      </c>
      <c r="X822" s="11" t="s">
        <v>2459</v>
      </c>
      <c r="Y822" s="11" t="s">
        <v>126</v>
      </c>
      <c r="Z822" s="11" t="s">
        <v>2460</v>
      </c>
      <c r="AA822" s="11" t="s">
        <v>13389</v>
      </c>
      <c r="AB822" s="11" t="s">
        <v>2462</v>
      </c>
      <c r="AC822" s="11" t="s">
        <v>119</v>
      </c>
      <c r="AD822" s="11" t="s">
        <v>2750</v>
      </c>
      <c r="AE822" s="11" t="s">
        <v>2464</v>
      </c>
      <c r="AF822" s="2">
        <v>1368</v>
      </c>
      <c r="AG822" s="2" t="s">
        <v>132</v>
      </c>
      <c r="AH822" s="11"/>
      <c r="AI822" s="28" t="s">
        <v>2752</v>
      </c>
      <c r="AJ822" s="11" t="s">
        <v>2751</v>
      </c>
      <c r="AK822" s="2">
        <v>2750</v>
      </c>
      <c r="AL822" s="13" t="s">
        <v>4650</v>
      </c>
      <c r="AM822" s="2"/>
      <c r="AN822" s="11"/>
      <c r="AO822" s="11"/>
      <c r="AP822" s="13"/>
      <c r="AQ822" s="2"/>
      <c r="AR822" s="11"/>
      <c r="AS822" s="11"/>
      <c r="AT822" s="13"/>
      <c r="AU822" s="2"/>
      <c r="AV822" s="2"/>
      <c r="AW822" s="2"/>
      <c r="AX822" s="11"/>
      <c r="AY822" s="11"/>
      <c r="AZ822" s="11"/>
      <c r="BA822" s="2" t="s">
        <v>132</v>
      </c>
      <c r="BB822" s="2"/>
      <c r="BC822" s="2">
        <v>0</v>
      </c>
      <c r="BD822" s="2">
        <v>0</v>
      </c>
      <c r="BE822" s="2">
        <v>0</v>
      </c>
      <c r="BF822" s="2">
        <v>1000</v>
      </c>
      <c r="BG822" s="2">
        <v>6700</v>
      </c>
      <c r="BH822" s="2">
        <v>0</v>
      </c>
      <c r="BI822" s="2">
        <v>0</v>
      </c>
      <c r="BJ822" s="2">
        <v>0</v>
      </c>
      <c r="BK822" s="3">
        <v>0</v>
      </c>
      <c r="BL822" s="2">
        <v>0</v>
      </c>
      <c r="BM822" s="2">
        <v>10000</v>
      </c>
      <c r="BN822" s="2">
        <v>10000</v>
      </c>
      <c r="BO822" s="2">
        <v>0</v>
      </c>
      <c r="BP822" s="2">
        <v>0</v>
      </c>
      <c r="BQ822" s="2">
        <v>0</v>
      </c>
      <c r="BR822" s="2">
        <v>0</v>
      </c>
      <c r="BS822" s="2">
        <v>0</v>
      </c>
      <c r="BT822" s="2">
        <v>0</v>
      </c>
      <c r="BU822" s="2">
        <v>0</v>
      </c>
    </row>
    <row r="823" spans="1:73" ht="60" x14ac:dyDescent="0.2">
      <c r="A823" s="27">
        <v>818</v>
      </c>
      <c r="B823" s="9" t="s">
        <v>6375</v>
      </c>
      <c r="C823" s="27">
        <v>836</v>
      </c>
      <c r="D823" s="27">
        <v>836</v>
      </c>
      <c r="E823" s="27"/>
      <c r="F823" s="11" t="s">
        <v>13283</v>
      </c>
      <c r="G823" s="44" t="s">
        <v>11633</v>
      </c>
      <c r="H823" s="28" t="s">
        <v>1742</v>
      </c>
      <c r="I823" s="28" t="s">
        <v>15246</v>
      </c>
      <c r="J823" s="28"/>
      <c r="K823" s="2">
        <v>0</v>
      </c>
      <c r="L823" s="2">
        <v>0</v>
      </c>
      <c r="M823" s="2">
        <v>0</v>
      </c>
      <c r="N823" s="2">
        <v>250</v>
      </c>
      <c r="O823" s="2">
        <v>0</v>
      </c>
      <c r="P823" s="2"/>
      <c r="Q823" s="2">
        <f t="shared" si="26"/>
        <v>250</v>
      </c>
      <c r="R823" s="2">
        <v>125000</v>
      </c>
      <c r="S823" s="2">
        <f t="shared" si="27"/>
        <v>31250000</v>
      </c>
      <c r="T823" s="2"/>
      <c r="U823" s="2"/>
      <c r="V823" s="11" t="s">
        <v>2480</v>
      </c>
      <c r="W823" s="11" t="s">
        <v>7176</v>
      </c>
      <c r="X823" s="11" t="s">
        <v>2475</v>
      </c>
      <c r="Y823" s="11" t="s">
        <v>812</v>
      </c>
      <c r="Z823" s="11" t="s">
        <v>2476</v>
      </c>
      <c r="AA823" s="11" t="s">
        <v>2482</v>
      </c>
      <c r="AB823" s="11" t="s">
        <v>2478</v>
      </c>
      <c r="AC823" s="11" t="s">
        <v>68</v>
      </c>
      <c r="AD823" s="11" t="s">
        <v>2483</v>
      </c>
      <c r="AE823" s="11" t="s">
        <v>7673</v>
      </c>
      <c r="AF823" s="2"/>
      <c r="AG823" s="2"/>
      <c r="AH823" s="11" t="s">
        <v>9482</v>
      </c>
      <c r="AI823" s="28" t="s">
        <v>2752</v>
      </c>
      <c r="AJ823" s="11" t="s">
        <v>2751</v>
      </c>
      <c r="AK823" s="2">
        <v>155000</v>
      </c>
      <c r="AL823" s="13" t="s">
        <v>4650</v>
      </c>
      <c r="AM823" s="2"/>
      <c r="AN823" s="11"/>
      <c r="AO823" s="11"/>
      <c r="AP823" s="13"/>
      <c r="AQ823" s="2"/>
      <c r="AR823" s="11"/>
      <c r="AS823" s="11"/>
      <c r="AT823" s="13"/>
      <c r="AU823" s="2"/>
      <c r="AV823" s="2"/>
      <c r="AW823" s="2"/>
      <c r="AX823" s="11"/>
      <c r="AY823" s="11"/>
      <c r="AZ823" s="11"/>
      <c r="BA823" s="2" t="s">
        <v>132</v>
      </c>
      <c r="BB823" s="2"/>
      <c r="BC823" s="2">
        <v>0</v>
      </c>
      <c r="BD823" s="2">
        <v>0</v>
      </c>
      <c r="BE823" s="2">
        <v>0</v>
      </c>
      <c r="BF823" s="2">
        <v>0</v>
      </c>
      <c r="BG823" s="2">
        <v>0</v>
      </c>
      <c r="BH823" s="2">
        <v>0</v>
      </c>
      <c r="BI823" s="2">
        <v>0</v>
      </c>
      <c r="BJ823" s="2">
        <v>0</v>
      </c>
      <c r="BK823" s="2">
        <v>0</v>
      </c>
      <c r="BL823" s="2">
        <v>0</v>
      </c>
      <c r="BM823" s="2">
        <v>250</v>
      </c>
      <c r="BN823" s="2">
        <v>0</v>
      </c>
      <c r="BO823" s="2">
        <v>0</v>
      </c>
      <c r="BP823" s="2">
        <v>0</v>
      </c>
      <c r="BQ823" s="2">
        <v>0</v>
      </c>
      <c r="BR823" s="2">
        <v>0</v>
      </c>
      <c r="BS823" s="2">
        <v>0</v>
      </c>
      <c r="BT823" s="2">
        <v>0</v>
      </c>
      <c r="BU823" s="2">
        <v>0</v>
      </c>
    </row>
    <row r="824" spans="1:73" ht="48" x14ac:dyDescent="0.2">
      <c r="A824" s="27">
        <v>819</v>
      </c>
      <c r="B824" s="9" t="s">
        <v>6474</v>
      </c>
      <c r="C824" s="27">
        <v>837</v>
      </c>
      <c r="D824" s="27">
        <v>837</v>
      </c>
      <c r="E824" s="27"/>
      <c r="F824" s="11" t="s">
        <v>13284</v>
      </c>
      <c r="G824" s="44" t="s">
        <v>13285</v>
      </c>
      <c r="H824" s="28" t="s">
        <v>1742</v>
      </c>
      <c r="I824" s="28" t="s">
        <v>15256</v>
      </c>
      <c r="J824" s="28"/>
      <c r="K824" s="2">
        <v>0</v>
      </c>
      <c r="L824" s="2">
        <v>0</v>
      </c>
      <c r="M824" s="2">
        <v>0</v>
      </c>
      <c r="N824" s="2">
        <v>10000</v>
      </c>
      <c r="O824" s="2">
        <v>0</v>
      </c>
      <c r="P824" s="2"/>
      <c r="Q824" s="2">
        <f t="shared" si="26"/>
        <v>31000</v>
      </c>
      <c r="R824" s="2">
        <v>4500</v>
      </c>
      <c r="S824" s="2">
        <f t="shared" si="27"/>
        <v>139500000</v>
      </c>
      <c r="T824" s="2"/>
      <c r="U824" s="2"/>
      <c r="V824" s="11" t="s">
        <v>2471</v>
      </c>
      <c r="W824" s="11" t="s">
        <v>2457</v>
      </c>
      <c r="X824" s="11" t="s">
        <v>2459</v>
      </c>
      <c r="Y824" s="11" t="s">
        <v>126</v>
      </c>
      <c r="Z824" s="11" t="s">
        <v>2460</v>
      </c>
      <c r="AA824" s="11" t="s">
        <v>2472</v>
      </c>
      <c r="AB824" s="11" t="s">
        <v>2462</v>
      </c>
      <c r="AC824" s="11" t="s">
        <v>119</v>
      </c>
      <c r="AD824" s="11" t="s">
        <v>2463</v>
      </c>
      <c r="AE824" s="11" t="s">
        <v>7673</v>
      </c>
      <c r="AF824" s="2"/>
      <c r="AG824" s="2"/>
      <c r="AH824" s="11" t="s">
        <v>9482</v>
      </c>
      <c r="AI824" s="28" t="s">
        <v>2752</v>
      </c>
      <c r="AJ824" s="11" t="s">
        <v>2751</v>
      </c>
      <c r="AK824" s="2">
        <v>2900</v>
      </c>
      <c r="AL824" s="13" t="s">
        <v>4650</v>
      </c>
      <c r="AM824" s="2"/>
      <c r="AN824" s="11"/>
      <c r="AO824" s="11"/>
      <c r="AP824" s="13"/>
      <c r="AQ824" s="2"/>
      <c r="AR824" s="11"/>
      <c r="AS824" s="11"/>
      <c r="AT824" s="13"/>
      <c r="AU824" s="2"/>
      <c r="AV824" s="2"/>
      <c r="AW824" s="2"/>
      <c r="AX824" s="11"/>
      <c r="AY824" s="11"/>
      <c r="AZ824" s="11"/>
      <c r="BA824" s="2" t="s">
        <v>132</v>
      </c>
      <c r="BB824" s="2"/>
      <c r="BC824" s="2">
        <v>0</v>
      </c>
      <c r="BD824" s="2">
        <v>0</v>
      </c>
      <c r="BE824" s="2">
        <v>0</v>
      </c>
      <c r="BF824" s="2">
        <v>0</v>
      </c>
      <c r="BG824" s="2">
        <v>0</v>
      </c>
      <c r="BH824" s="2">
        <v>0</v>
      </c>
      <c r="BI824" s="2">
        <v>0</v>
      </c>
      <c r="BJ824" s="2">
        <v>0</v>
      </c>
      <c r="BK824" s="2">
        <v>0</v>
      </c>
      <c r="BL824" s="2">
        <v>0</v>
      </c>
      <c r="BM824" s="2">
        <v>10000</v>
      </c>
      <c r="BN824" s="2">
        <v>20000</v>
      </c>
      <c r="BO824" s="2">
        <v>0</v>
      </c>
      <c r="BP824" s="2">
        <v>0</v>
      </c>
      <c r="BQ824" s="2">
        <v>0</v>
      </c>
      <c r="BR824" s="2">
        <v>1000</v>
      </c>
      <c r="BS824" s="2">
        <v>0</v>
      </c>
      <c r="BT824" s="2">
        <v>0</v>
      </c>
      <c r="BU824" s="2">
        <v>0</v>
      </c>
    </row>
    <row r="825" spans="1:73" ht="48" x14ac:dyDescent="0.2">
      <c r="A825" s="27">
        <v>820</v>
      </c>
      <c r="B825" s="9" t="s">
        <v>6524</v>
      </c>
      <c r="C825" s="27">
        <v>838</v>
      </c>
      <c r="D825" s="27">
        <v>838</v>
      </c>
      <c r="E825" s="27"/>
      <c r="F825" s="11" t="s">
        <v>13287</v>
      </c>
      <c r="G825" s="44" t="s">
        <v>13288</v>
      </c>
      <c r="H825" s="11" t="s">
        <v>102</v>
      </c>
      <c r="I825" s="28" t="s">
        <v>15246</v>
      </c>
      <c r="J825" s="28"/>
      <c r="K825" s="2">
        <v>0</v>
      </c>
      <c r="L825" s="2">
        <v>0</v>
      </c>
      <c r="M825" s="2">
        <v>0</v>
      </c>
      <c r="N825" s="2">
        <v>6000</v>
      </c>
      <c r="O825" s="2">
        <v>0</v>
      </c>
      <c r="P825" s="2"/>
      <c r="Q825" s="2">
        <f t="shared" si="26"/>
        <v>9000</v>
      </c>
      <c r="R825" s="2">
        <v>26470</v>
      </c>
      <c r="S825" s="2">
        <f t="shared" si="27"/>
        <v>238230000</v>
      </c>
      <c r="T825" s="2"/>
      <c r="U825" s="2"/>
      <c r="V825" s="11" t="s">
        <v>2552</v>
      </c>
      <c r="W825" s="11" t="s">
        <v>7320</v>
      </c>
      <c r="X825" s="11" t="s">
        <v>2459</v>
      </c>
      <c r="Y825" s="11" t="s">
        <v>126</v>
      </c>
      <c r="Z825" s="11" t="s">
        <v>2460</v>
      </c>
      <c r="AA825" s="11" t="s">
        <v>2553</v>
      </c>
      <c r="AB825" s="11" t="s">
        <v>2462</v>
      </c>
      <c r="AC825" s="11" t="s">
        <v>80</v>
      </c>
      <c r="AD825" s="11" t="s">
        <v>9052</v>
      </c>
      <c r="AE825" s="11" t="s">
        <v>7673</v>
      </c>
      <c r="AF825" s="2"/>
      <c r="AG825" s="2"/>
      <c r="AH825" s="11" t="s">
        <v>9482</v>
      </c>
      <c r="AI825" s="28" t="s">
        <v>2752</v>
      </c>
      <c r="AJ825" s="11" t="s">
        <v>2751</v>
      </c>
      <c r="AK825" s="2">
        <v>6500000</v>
      </c>
      <c r="AL825" s="13" t="s">
        <v>14542</v>
      </c>
      <c r="AM825" s="2"/>
      <c r="AN825" s="11"/>
      <c r="AO825" s="11"/>
      <c r="AP825" s="13"/>
      <c r="AQ825" s="2"/>
      <c r="AR825" s="11"/>
      <c r="AS825" s="11"/>
      <c r="AT825" s="13"/>
      <c r="AU825" s="2"/>
      <c r="AV825" s="2"/>
      <c r="AW825" s="2"/>
      <c r="AX825" s="11"/>
      <c r="AY825" s="11"/>
      <c r="AZ825" s="11"/>
      <c r="BA825" s="2" t="s">
        <v>132</v>
      </c>
      <c r="BB825" s="2"/>
      <c r="BC825" s="2">
        <v>0</v>
      </c>
      <c r="BD825" s="2">
        <v>0</v>
      </c>
      <c r="BE825" s="2">
        <v>0</v>
      </c>
      <c r="BF825" s="2">
        <v>0</v>
      </c>
      <c r="BG825" s="2">
        <v>0</v>
      </c>
      <c r="BH825" s="2">
        <v>0</v>
      </c>
      <c r="BI825" s="2">
        <v>0</v>
      </c>
      <c r="BJ825" s="2">
        <v>0</v>
      </c>
      <c r="BK825" s="2">
        <v>0</v>
      </c>
      <c r="BL825" s="2">
        <v>0</v>
      </c>
      <c r="BM825" s="2">
        <v>6000</v>
      </c>
      <c r="BN825" s="2">
        <v>3000</v>
      </c>
      <c r="BO825" s="2">
        <v>0</v>
      </c>
      <c r="BP825" s="2">
        <v>0</v>
      </c>
      <c r="BQ825" s="2">
        <v>0</v>
      </c>
      <c r="BR825" s="2">
        <v>0</v>
      </c>
      <c r="BS825" s="2">
        <v>0</v>
      </c>
      <c r="BT825" s="2">
        <v>0</v>
      </c>
      <c r="BU825" s="2">
        <v>0</v>
      </c>
    </row>
    <row r="826" spans="1:73" ht="60" x14ac:dyDescent="0.2">
      <c r="A826" s="27">
        <v>821</v>
      </c>
      <c r="B826" s="9" t="s">
        <v>6188</v>
      </c>
      <c r="C826" s="27">
        <v>839</v>
      </c>
      <c r="D826" s="27">
        <v>839</v>
      </c>
      <c r="E826" s="27"/>
      <c r="F826" s="11" t="s">
        <v>13281</v>
      </c>
      <c r="G826" s="44" t="s">
        <v>13282</v>
      </c>
      <c r="H826" s="11" t="s">
        <v>102</v>
      </c>
      <c r="I826" s="28" t="s">
        <v>15246</v>
      </c>
      <c r="J826" s="28"/>
      <c r="K826" s="2">
        <v>0</v>
      </c>
      <c r="L826" s="2">
        <v>0</v>
      </c>
      <c r="M826" s="2">
        <v>0</v>
      </c>
      <c r="N826" s="2">
        <v>2000</v>
      </c>
      <c r="O826" s="2">
        <v>0</v>
      </c>
      <c r="P826" s="2"/>
      <c r="Q826" s="2">
        <f t="shared" si="26"/>
        <v>2000</v>
      </c>
      <c r="R826" s="2">
        <v>1950</v>
      </c>
      <c r="S826" s="2">
        <f t="shared" si="27"/>
        <v>3900000</v>
      </c>
      <c r="T826" s="2"/>
      <c r="U826" s="2"/>
      <c r="V826" s="11" t="s">
        <v>2506</v>
      </c>
      <c r="W826" s="11" t="s">
        <v>6991</v>
      </c>
      <c r="X826" s="11" t="s">
        <v>2459</v>
      </c>
      <c r="Y826" s="11" t="s">
        <v>126</v>
      </c>
      <c r="Z826" s="11" t="s">
        <v>2460</v>
      </c>
      <c r="AA826" s="11" t="s">
        <v>2507</v>
      </c>
      <c r="AB826" s="11" t="s">
        <v>2462</v>
      </c>
      <c r="AC826" s="11" t="s">
        <v>68</v>
      </c>
      <c r="AD826" s="11" t="s">
        <v>2508</v>
      </c>
      <c r="AE826" s="11" t="s">
        <v>7673</v>
      </c>
      <c r="AF826" s="2"/>
      <c r="AG826" s="2"/>
      <c r="AH826" s="11" t="s">
        <v>9482</v>
      </c>
      <c r="AI826" s="28" t="s">
        <v>2752</v>
      </c>
      <c r="AJ826" s="11" t="s">
        <v>2751</v>
      </c>
      <c r="AK826" s="2">
        <v>4200000</v>
      </c>
      <c r="AL826" s="13" t="s">
        <v>4650</v>
      </c>
      <c r="AM826" s="2"/>
      <c r="AN826" s="11"/>
      <c r="AO826" s="11"/>
      <c r="AP826" s="13"/>
      <c r="AQ826" s="2"/>
      <c r="AR826" s="11"/>
      <c r="AS826" s="11"/>
      <c r="AT826" s="13"/>
      <c r="AU826" s="2"/>
      <c r="AV826" s="2"/>
      <c r="AW826" s="2"/>
      <c r="AX826" s="11"/>
      <c r="AY826" s="11"/>
      <c r="AZ826" s="11"/>
      <c r="BA826" s="2" t="s">
        <v>132</v>
      </c>
      <c r="BB826" s="2"/>
      <c r="BC826" s="2">
        <v>0</v>
      </c>
      <c r="BD826" s="2">
        <v>0</v>
      </c>
      <c r="BE826" s="2">
        <v>0</v>
      </c>
      <c r="BF826" s="2">
        <v>0</v>
      </c>
      <c r="BG826" s="2">
        <v>0</v>
      </c>
      <c r="BH826" s="2">
        <v>0</v>
      </c>
      <c r="BI826" s="2">
        <v>0</v>
      </c>
      <c r="BJ826" s="2">
        <v>0</v>
      </c>
      <c r="BK826" s="2">
        <v>0</v>
      </c>
      <c r="BL826" s="2">
        <v>0</v>
      </c>
      <c r="BM826" s="2">
        <v>2000</v>
      </c>
      <c r="BN826" s="2">
        <v>0</v>
      </c>
      <c r="BO826" s="2">
        <v>0</v>
      </c>
      <c r="BP826" s="2">
        <v>0</v>
      </c>
      <c r="BQ826" s="2">
        <v>0</v>
      </c>
      <c r="BR826" s="2">
        <v>0</v>
      </c>
      <c r="BS826" s="2">
        <v>0</v>
      </c>
      <c r="BT826" s="2">
        <v>0</v>
      </c>
      <c r="BU826" s="2">
        <v>0</v>
      </c>
    </row>
    <row r="827" spans="1:73" ht="60" x14ac:dyDescent="0.2">
      <c r="A827" s="27">
        <v>822</v>
      </c>
      <c r="B827" s="9" t="s">
        <v>6525</v>
      </c>
      <c r="C827" s="27">
        <v>840</v>
      </c>
      <c r="D827" s="27">
        <v>840</v>
      </c>
      <c r="E827" s="27"/>
      <c r="F827" s="11" t="s">
        <v>13289</v>
      </c>
      <c r="G827" s="44" t="s">
        <v>13290</v>
      </c>
      <c r="H827" s="11" t="s">
        <v>102</v>
      </c>
      <c r="I827" s="28" t="s">
        <v>15246</v>
      </c>
      <c r="J827" s="28"/>
      <c r="K827" s="2">
        <v>0</v>
      </c>
      <c r="L827" s="2">
        <v>0</v>
      </c>
      <c r="M827" s="2">
        <v>0</v>
      </c>
      <c r="N827" s="2">
        <v>8000</v>
      </c>
      <c r="O827" s="2">
        <v>0</v>
      </c>
      <c r="P827" s="2"/>
      <c r="Q827" s="2">
        <f t="shared" si="26"/>
        <v>8000</v>
      </c>
      <c r="R827" s="2">
        <v>18000</v>
      </c>
      <c r="S827" s="2">
        <f t="shared" si="27"/>
        <v>144000000</v>
      </c>
      <c r="T827" s="2"/>
      <c r="U827" s="2"/>
      <c r="V827" s="11" t="s">
        <v>7080</v>
      </c>
      <c r="W827" s="11" t="s">
        <v>7321</v>
      </c>
      <c r="X827" s="11" t="s">
        <v>2459</v>
      </c>
      <c r="Y827" s="11" t="s">
        <v>126</v>
      </c>
      <c r="Z827" s="11" t="s">
        <v>2460</v>
      </c>
      <c r="AA827" s="11" t="s">
        <v>9053</v>
      </c>
      <c r="AB827" s="11" t="s">
        <v>2462</v>
      </c>
      <c r="AC827" s="11" t="s">
        <v>68</v>
      </c>
      <c r="AD827" s="11" t="s">
        <v>2653</v>
      </c>
      <c r="AE827" s="11" t="s">
        <v>7673</v>
      </c>
      <c r="AF827" s="2"/>
      <c r="AG827" s="2"/>
      <c r="AH827" s="11" t="s">
        <v>9482</v>
      </c>
      <c r="AI827" s="28" t="s">
        <v>2752</v>
      </c>
      <c r="AJ827" s="11" t="s">
        <v>2751</v>
      </c>
      <c r="AK827" s="2">
        <v>9400000</v>
      </c>
      <c r="AL827" s="13" t="s">
        <v>4650</v>
      </c>
      <c r="AM827" s="2"/>
      <c r="AN827" s="11"/>
      <c r="AO827" s="11"/>
      <c r="AP827" s="13"/>
      <c r="AQ827" s="2"/>
      <c r="AR827" s="11"/>
      <c r="AS827" s="11"/>
      <c r="AT827" s="13"/>
      <c r="AU827" s="2"/>
      <c r="AV827" s="2"/>
      <c r="AW827" s="2"/>
      <c r="AX827" s="11"/>
      <c r="AY827" s="11"/>
      <c r="AZ827" s="11"/>
      <c r="BA827" s="2" t="s">
        <v>132</v>
      </c>
      <c r="BB827" s="2"/>
      <c r="BC827" s="2">
        <v>0</v>
      </c>
      <c r="BD827" s="2">
        <v>0</v>
      </c>
      <c r="BE827" s="2">
        <v>0</v>
      </c>
      <c r="BF827" s="2">
        <v>0</v>
      </c>
      <c r="BG827" s="2">
        <v>0</v>
      </c>
      <c r="BH827" s="2">
        <v>0</v>
      </c>
      <c r="BI827" s="2">
        <v>0</v>
      </c>
      <c r="BJ827" s="2">
        <v>0</v>
      </c>
      <c r="BK827" s="2">
        <v>0</v>
      </c>
      <c r="BL827" s="2">
        <v>0</v>
      </c>
      <c r="BM827" s="2">
        <v>8000</v>
      </c>
      <c r="BN827" s="2">
        <v>0</v>
      </c>
      <c r="BO827" s="2">
        <v>0</v>
      </c>
      <c r="BP827" s="2">
        <v>0</v>
      </c>
      <c r="BQ827" s="2">
        <v>0</v>
      </c>
      <c r="BR827" s="2">
        <v>0</v>
      </c>
      <c r="BS827" s="2">
        <v>0</v>
      </c>
      <c r="BT827" s="2">
        <v>0</v>
      </c>
      <c r="BU827" s="2">
        <v>0</v>
      </c>
    </row>
    <row r="828" spans="1:73" ht="60" x14ac:dyDescent="0.2">
      <c r="A828" s="27">
        <v>823</v>
      </c>
      <c r="B828" s="9" t="s">
        <v>6579</v>
      </c>
      <c r="C828" s="27">
        <v>841</v>
      </c>
      <c r="D828" s="27">
        <v>841</v>
      </c>
      <c r="E828" s="27"/>
      <c r="F828" s="11" t="s">
        <v>13291</v>
      </c>
      <c r="G828" s="44" t="s">
        <v>13292</v>
      </c>
      <c r="H828" s="11" t="s">
        <v>102</v>
      </c>
      <c r="I828" s="28" t="s">
        <v>15246</v>
      </c>
      <c r="J828" s="28"/>
      <c r="K828" s="2">
        <v>0</v>
      </c>
      <c r="L828" s="2">
        <v>0</v>
      </c>
      <c r="M828" s="2">
        <v>0</v>
      </c>
      <c r="N828" s="2">
        <v>2000</v>
      </c>
      <c r="O828" s="2">
        <v>0</v>
      </c>
      <c r="P828" s="2"/>
      <c r="Q828" s="2">
        <f t="shared" si="26"/>
        <v>2000</v>
      </c>
      <c r="R828" s="2">
        <v>1950</v>
      </c>
      <c r="S828" s="2">
        <f t="shared" si="27"/>
        <v>3900000</v>
      </c>
      <c r="T828" s="2"/>
      <c r="U828" s="2"/>
      <c r="V828" s="11" t="s">
        <v>2509</v>
      </c>
      <c r="W828" s="11" t="s">
        <v>7377</v>
      </c>
      <c r="X828" s="11" t="s">
        <v>2459</v>
      </c>
      <c r="Y828" s="11" t="s">
        <v>126</v>
      </c>
      <c r="Z828" s="11" t="s">
        <v>2460</v>
      </c>
      <c r="AA828" s="11" t="s">
        <v>2510</v>
      </c>
      <c r="AB828" s="11" t="s">
        <v>2462</v>
      </c>
      <c r="AC828" s="11" t="s">
        <v>80</v>
      </c>
      <c r="AD828" s="11" t="s">
        <v>9153</v>
      </c>
      <c r="AE828" s="11" t="s">
        <v>7673</v>
      </c>
      <c r="AF828" s="2"/>
      <c r="AG828" s="2"/>
      <c r="AH828" s="11" t="s">
        <v>9482</v>
      </c>
      <c r="AI828" s="28" t="s">
        <v>2752</v>
      </c>
      <c r="AJ828" s="11" t="s">
        <v>2751</v>
      </c>
      <c r="AK828" s="2">
        <v>4200000</v>
      </c>
      <c r="AL828" s="13" t="s">
        <v>4650</v>
      </c>
      <c r="AM828" s="2"/>
      <c r="AN828" s="11"/>
      <c r="AO828" s="11"/>
      <c r="AP828" s="13"/>
      <c r="AQ828" s="2"/>
      <c r="AR828" s="11"/>
      <c r="AS828" s="11"/>
      <c r="AT828" s="13"/>
      <c r="AU828" s="2"/>
      <c r="AV828" s="2"/>
      <c r="AW828" s="2"/>
      <c r="AX828" s="11"/>
      <c r="AY828" s="11"/>
      <c r="AZ828" s="11"/>
      <c r="BA828" s="2" t="s">
        <v>132</v>
      </c>
      <c r="BB828" s="2"/>
      <c r="BC828" s="2">
        <v>0</v>
      </c>
      <c r="BD828" s="2">
        <v>0</v>
      </c>
      <c r="BE828" s="2">
        <v>0</v>
      </c>
      <c r="BF828" s="2">
        <v>0</v>
      </c>
      <c r="BG828" s="2">
        <v>0</v>
      </c>
      <c r="BH828" s="2">
        <v>0</v>
      </c>
      <c r="BI828" s="2">
        <v>0</v>
      </c>
      <c r="BJ828" s="2">
        <v>0</v>
      </c>
      <c r="BK828" s="2">
        <v>0</v>
      </c>
      <c r="BL828" s="2">
        <v>0</v>
      </c>
      <c r="BM828" s="2">
        <v>2000</v>
      </c>
      <c r="BN828" s="2">
        <v>0</v>
      </c>
      <c r="BO828" s="2">
        <v>0</v>
      </c>
      <c r="BP828" s="2">
        <v>0</v>
      </c>
      <c r="BQ828" s="2">
        <v>0</v>
      </c>
      <c r="BR828" s="2">
        <v>0</v>
      </c>
      <c r="BS828" s="2">
        <v>0</v>
      </c>
      <c r="BT828" s="2">
        <v>0</v>
      </c>
      <c r="BU828" s="2">
        <v>0</v>
      </c>
    </row>
    <row r="829" spans="1:73" ht="36" x14ac:dyDescent="0.2">
      <c r="A829" s="27">
        <v>824</v>
      </c>
      <c r="B829" s="9" t="s">
        <v>6473</v>
      </c>
      <c r="C829" s="27">
        <v>844</v>
      </c>
      <c r="D829" s="27">
        <v>844</v>
      </c>
      <c r="E829" s="27"/>
      <c r="F829" s="11" t="s">
        <v>13293</v>
      </c>
      <c r="G829" s="44" t="s">
        <v>13294</v>
      </c>
      <c r="H829" s="28" t="s">
        <v>1742</v>
      </c>
      <c r="I829" s="28" t="s">
        <v>15167</v>
      </c>
      <c r="J829" s="28"/>
      <c r="K829" s="2">
        <v>0</v>
      </c>
      <c r="L829" s="2">
        <v>0</v>
      </c>
      <c r="M829" s="2">
        <v>0</v>
      </c>
      <c r="N829" s="2">
        <v>2000</v>
      </c>
      <c r="O829" s="2">
        <v>0</v>
      </c>
      <c r="P829" s="2"/>
      <c r="Q829" s="2">
        <f t="shared" si="26"/>
        <v>3000</v>
      </c>
      <c r="R829" s="2">
        <v>4500</v>
      </c>
      <c r="S829" s="2">
        <f t="shared" si="27"/>
        <v>13500000</v>
      </c>
      <c r="T829" s="2"/>
      <c r="U829" s="2"/>
      <c r="V829" s="11" t="s">
        <v>2458</v>
      </c>
      <c r="W829" s="11">
        <v>33</v>
      </c>
      <c r="X829" s="11" t="s">
        <v>2459</v>
      </c>
      <c r="Y829" s="11" t="s">
        <v>126</v>
      </c>
      <c r="Z829" s="11" t="s">
        <v>2460</v>
      </c>
      <c r="AA829" s="11" t="s">
        <v>2461</v>
      </c>
      <c r="AB829" s="11" t="s">
        <v>2462</v>
      </c>
      <c r="AC829" s="11"/>
      <c r="AD829" s="11" t="s">
        <v>8932</v>
      </c>
      <c r="AE829" s="11" t="s">
        <v>7673</v>
      </c>
      <c r="AF829" s="2"/>
      <c r="AG829" s="2"/>
      <c r="AH829" s="11" t="s">
        <v>9482</v>
      </c>
      <c r="AI829" s="28" t="s">
        <v>9528</v>
      </c>
      <c r="AJ829" s="11" t="s">
        <v>9527</v>
      </c>
      <c r="AK829" s="2">
        <v>3500</v>
      </c>
      <c r="AL829" s="13" t="s">
        <v>13117</v>
      </c>
      <c r="AM829" s="2"/>
      <c r="AN829" s="11"/>
      <c r="AO829" s="11"/>
      <c r="AP829" s="13"/>
      <c r="AQ829" s="2"/>
      <c r="AR829" s="11"/>
      <c r="AS829" s="11"/>
      <c r="AT829" s="13"/>
      <c r="AU829" s="2"/>
      <c r="AV829" s="2"/>
      <c r="AW829" s="2"/>
      <c r="AX829" s="11"/>
      <c r="AY829" s="11"/>
      <c r="AZ829" s="11"/>
      <c r="BA829" s="2" t="s">
        <v>132</v>
      </c>
      <c r="BB829" s="2"/>
      <c r="BC829" s="2">
        <v>0</v>
      </c>
      <c r="BD829" s="2">
        <v>0</v>
      </c>
      <c r="BE829" s="2">
        <v>0</v>
      </c>
      <c r="BF829" s="2">
        <v>0</v>
      </c>
      <c r="BG829" s="2">
        <v>0</v>
      </c>
      <c r="BH829" s="2">
        <v>0</v>
      </c>
      <c r="BI829" s="2">
        <v>0</v>
      </c>
      <c r="BJ829" s="2">
        <v>0</v>
      </c>
      <c r="BK829" s="2">
        <v>0</v>
      </c>
      <c r="BL829" s="2">
        <v>0</v>
      </c>
      <c r="BM829" s="2">
        <v>2000</v>
      </c>
      <c r="BN829" s="2">
        <v>0</v>
      </c>
      <c r="BO829" s="2">
        <v>0</v>
      </c>
      <c r="BP829" s="2">
        <v>0</v>
      </c>
      <c r="BQ829" s="2">
        <v>0</v>
      </c>
      <c r="BR829" s="2">
        <v>1000</v>
      </c>
      <c r="BS829" s="2">
        <v>0</v>
      </c>
      <c r="BT829" s="2">
        <v>0</v>
      </c>
      <c r="BU829" s="2">
        <v>0</v>
      </c>
    </row>
    <row r="830" spans="1:73" ht="204" x14ac:dyDescent="0.2">
      <c r="A830" s="27">
        <v>825</v>
      </c>
      <c r="B830" s="9" t="s">
        <v>5972</v>
      </c>
      <c r="C830" s="27">
        <v>846</v>
      </c>
      <c r="D830" s="27">
        <v>846</v>
      </c>
      <c r="E830" s="27"/>
      <c r="F830" s="11" t="s">
        <v>13297</v>
      </c>
      <c r="G830" s="44" t="s">
        <v>13298</v>
      </c>
      <c r="H830" s="28" t="s">
        <v>1869</v>
      </c>
      <c r="I830" s="28" t="s">
        <v>15245</v>
      </c>
      <c r="J830" s="28"/>
      <c r="K830" s="2">
        <v>0</v>
      </c>
      <c r="L830" s="2">
        <v>0</v>
      </c>
      <c r="M830" s="2">
        <v>0</v>
      </c>
      <c r="N830" s="2">
        <v>0</v>
      </c>
      <c r="O830" s="2">
        <v>0</v>
      </c>
      <c r="P830" s="2" t="s">
        <v>14778</v>
      </c>
      <c r="Q830" s="2">
        <f t="shared" si="26"/>
        <v>9</v>
      </c>
      <c r="R830" s="2">
        <v>25549230</v>
      </c>
      <c r="S830" s="2">
        <f t="shared" si="27"/>
        <v>229943070</v>
      </c>
      <c r="T830" s="2"/>
      <c r="U830" s="2"/>
      <c r="V830" s="11" t="s">
        <v>7679</v>
      </c>
      <c r="W830" s="11" t="s">
        <v>6769</v>
      </c>
      <c r="X830" s="11" t="s">
        <v>7518</v>
      </c>
      <c r="Y830" s="11" t="s">
        <v>7519</v>
      </c>
      <c r="Z830" s="11" t="s">
        <v>7518</v>
      </c>
      <c r="AA830" s="11" t="s">
        <v>13391</v>
      </c>
      <c r="AB830" s="11" t="s">
        <v>7680</v>
      </c>
      <c r="AC830" s="11" t="s">
        <v>119</v>
      </c>
      <c r="AD830" s="11" t="s">
        <v>1794</v>
      </c>
      <c r="AE830" s="11" t="s">
        <v>4817</v>
      </c>
      <c r="AF830" s="2"/>
      <c r="AG830" s="2"/>
      <c r="AH830" s="11" t="s">
        <v>9478</v>
      </c>
      <c r="AI830" s="28" t="s">
        <v>1887</v>
      </c>
      <c r="AJ830" s="11" t="s">
        <v>1886</v>
      </c>
      <c r="AK830" s="2">
        <v>28104153</v>
      </c>
      <c r="AL830" s="13" t="s">
        <v>13130</v>
      </c>
      <c r="AM830" s="2"/>
      <c r="AN830" s="11"/>
      <c r="AO830" s="11"/>
      <c r="AP830" s="13"/>
      <c r="AQ830" s="2"/>
      <c r="AR830" s="11"/>
      <c r="AS830" s="11"/>
      <c r="AT830" s="13"/>
      <c r="AU830" s="2"/>
      <c r="AV830" s="2"/>
      <c r="AW830" s="2"/>
      <c r="AX830" s="11"/>
      <c r="AY830" s="11"/>
      <c r="AZ830" s="11"/>
      <c r="BA830" s="2" t="s">
        <v>132</v>
      </c>
      <c r="BB830" s="2">
        <v>9</v>
      </c>
      <c r="BC830" s="2">
        <v>0</v>
      </c>
      <c r="BD830" s="2">
        <v>0</v>
      </c>
      <c r="BE830" s="2">
        <v>0</v>
      </c>
      <c r="BF830" s="2">
        <v>0</v>
      </c>
      <c r="BG830" s="2">
        <v>0</v>
      </c>
      <c r="BH830" s="2">
        <v>0</v>
      </c>
      <c r="BI830" s="2">
        <v>0</v>
      </c>
      <c r="BJ830" s="2">
        <v>0</v>
      </c>
      <c r="BK830" s="2">
        <v>0</v>
      </c>
      <c r="BL830" s="2">
        <v>0</v>
      </c>
      <c r="BM830" s="2">
        <v>0</v>
      </c>
      <c r="BN830" s="2">
        <v>0</v>
      </c>
      <c r="BO830" s="2">
        <v>0</v>
      </c>
      <c r="BP830" s="2">
        <v>0</v>
      </c>
      <c r="BQ830" s="2">
        <v>0</v>
      </c>
      <c r="BR830" s="2">
        <v>0</v>
      </c>
      <c r="BS830" s="2">
        <v>0</v>
      </c>
      <c r="BT830" s="2">
        <v>0</v>
      </c>
      <c r="BU830" s="2">
        <v>0</v>
      </c>
    </row>
    <row r="831" spans="1:73" ht="132" x14ac:dyDescent="0.2">
      <c r="A831" s="27">
        <v>826</v>
      </c>
      <c r="B831" s="9" t="s">
        <v>5928</v>
      </c>
      <c r="C831" s="27">
        <v>847</v>
      </c>
      <c r="D831" s="27">
        <v>847</v>
      </c>
      <c r="E831" s="27"/>
      <c r="F831" s="11" t="s">
        <v>13295</v>
      </c>
      <c r="G831" s="44" t="s">
        <v>13296</v>
      </c>
      <c r="H831" s="28" t="s">
        <v>1869</v>
      </c>
      <c r="I831" s="28" t="s">
        <v>15245</v>
      </c>
      <c r="J831" s="28"/>
      <c r="K831" s="2">
        <v>0</v>
      </c>
      <c r="L831" s="2">
        <v>0</v>
      </c>
      <c r="M831" s="2">
        <v>0</v>
      </c>
      <c r="N831" s="2">
        <v>0</v>
      </c>
      <c r="O831" s="2">
        <v>0</v>
      </c>
      <c r="P831" s="2" t="s">
        <v>14778</v>
      </c>
      <c r="Q831" s="2">
        <f t="shared" si="26"/>
        <v>2</v>
      </c>
      <c r="R831" s="2">
        <v>4200000</v>
      </c>
      <c r="S831" s="2">
        <f t="shared" si="27"/>
        <v>8400000</v>
      </c>
      <c r="T831" s="2"/>
      <c r="U831" s="2"/>
      <c r="V831" s="11" t="s">
        <v>7517</v>
      </c>
      <c r="W831" s="11" t="s">
        <v>6731</v>
      </c>
      <c r="X831" s="11" t="s">
        <v>7518</v>
      </c>
      <c r="Y831" s="11" t="s">
        <v>7519</v>
      </c>
      <c r="Z831" s="11" t="s">
        <v>7518</v>
      </c>
      <c r="AA831" s="11" t="s">
        <v>13390</v>
      </c>
      <c r="AB831" s="11" t="s">
        <v>7520</v>
      </c>
      <c r="AC831" s="11" t="s">
        <v>119</v>
      </c>
      <c r="AD831" s="11" t="s">
        <v>7521</v>
      </c>
      <c r="AE831" s="11" t="s">
        <v>4817</v>
      </c>
      <c r="AF831" s="2"/>
      <c r="AG831" s="2"/>
      <c r="AH831" s="11" t="s">
        <v>9478</v>
      </c>
      <c r="AI831" s="28" t="s">
        <v>1887</v>
      </c>
      <c r="AJ831" s="11" t="s">
        <v>1886</v>
      </c>
      <c r="AK831" s="2">
        <v>4620000</v>
      </c>
      <c r="AL831" s="13" t="s">
        <v>13130</v>
      </c>
      <c r="AM831" s="2"/>
      <c r="AN831" s="11"/>
      <c r="AO831" s="11"/>
      <c r="AP831" s="13"/>
      <c r="AQ831" s="2"/>
      <c r="AR831" s="11"/>
      <c r="AS831" s="11"/>
      <c r="AT831" s="13"/>
      <c r="AU831" s="2"/>
      <c r="AV831" s="2"/>
      <c r="AW831" s="2"/>
      <c r="AX831" s="11"/>
      <c r="AY831" s="11"/>
      <c r="AZ831" s="11"/>
      <c r="BA831" s="2" t="s">
        <v>132</v>
      </c>
      <c r="BB831" s="2">
        <v>2</v>
      </c>
      <c r="BC831" s="2">
        <v>0</v>
      </c>
      <c r="BD831" s="2">
        <v>0</v>
      </c>
      <c r="BE831" s="2">
        <v>0</v>
      </c>
      <c r="BF831" s="2">
        <v>0</v>
      </c>
      <c r="BG831" s="2">
        <v>0</v>
      </c>
      <c r="BH831" s="2">
        <v>0</v>
      </c>
      <c r="BI831" s="2">
        <v>0</v>
      </c>
      <c r="BJ831" s="2">
        <v>0</v>
      </c>
      <c r="BK831" s="2">
        <v>0</v>
      </c>
      <c r="BL831" s="2">
        <v>0</v>
      </c>
      <c r="BM831" s="2">
        <v>0</v>
      </c>
      <c r="BN831" s="2">
        <v>0</v>
      </c>
      <c r="BO831" s="2">
        <v>0</v>
      </c>
      <c r="BP831" s="2">
        <v>0</v>
      </c>
      <c r="BQ831" s="2">
        <v>0</v>
      </c>
      <c r="BR831" s="2">
        <v>0</v>
      </c>
      <c r="BS831" s="2">
        <v>0</v>
      </c>
      <c r="BT831" s="2">
        <v>0</v>
      </c>
      <c r="BU831" s="2">
        <v>0</v>
      </c>
    </row>
    <row r="832" spans="1:73" ht="96" x14ac:dyDescent="0.2">
      <c r="A832" s="27">
        <v>827</v>
      </c>
      <c r="B832" s="9" t="s">
        <v>6085</v>
      </c>
      <c r="C832" s="27">
        <v>848</v>
      </c>
      <c r="D832" s="27">
        <v>848</v>
      </c>
      <c r="E832" s="27"/>
      <c r="F832" s="11" t="s">
        <v>13299</v>
      </c>
      <c r="G832" s="44" t="s">
        <v>13300</v>
      </c>
      <c r="H832" s="28" t="s">
        <v>1869</v>
      </c>
      <c r="I832" s="28" t="s">
        <v>15245</v>
      </c>
      <c r="J832" s="28"/>
      <c r="K832" s="2">
        <v>0</v>
      </c>
      <c r="L832" s="2">
        <v>0</v>
      </c>
      <c r="M832" s="2">
        <v>0</v>
      </c>
      <c r="N832" s="2">
        <v>0</v>
      </c>
      <c r="O832" s="2">
        <v>0</v>
      </c>
      <c r="P832" s="2" t="s">
        <v>14778</v>
      </c>
      <c r="Q832" s="2">
        <f t="shared" si="26"/>
        <v>2</v>
      </c>
      <c r="R832" s="2">
        <v>9900000</v>
      </c>
      <c r="S832" s="2">
        <f t="shared" si="27"/>
        <v>19800000</v>
      </c>
      <c r="T832" s="2"/>
      <c r="U832" s="2"/>
      <c r="V832" s="11" t="s">
        <v>7980</v>
      </c>
      <c r="W832" s="11" t="s">
        <v>6880</v>
      </c>
      <c r="X832" s="11" t="s">
        <v>7981</v>
      </c>
      <c r="Y832" s="11" t="s">
        <v>7519</v>
      </c>
      <c r="Z832" s="11" t="s">
        <v>7981</v>
      </c>
      <c r="AA832" s="11" t="s">
        <v>13392</v>
      </c>
      <c r="AB832" s="11" t="s">
        <v>7982</v>
      </c>
      <c r="AC832" s="11" t="s">
        <v>68</v>
      </c>
      <c r="AD832" s="11" t="s">
        <v>7521</v>
      </c>
      <c r="AE832" s="11" t="s">
        <v>4817</v>
      </c>
      <c r="AF832" s="2"/>
      <c r="AG832" s="2"/>
      <c r="AH832" s="11" t="s">
        <v>9478</v>
      </c>
      <c r="AI832" s="28" t="s">
        <v>1887</v>
      </c>
      <c r="AJ832" s="11" t="s">
        <v>1886</v>
      </c>
      <c r="AK832" s="2">
        <v>8085000</v>
      </c>
      <c r="AL832" s="13" t="s">
        <v>13130</v>
      </c>
      <c r="AM832" s="2"/>
      <c r="AN832" s="11"/>
      <c r="AO832" s="11"/>
      <c r="AP832" s="13"/>
      <c r="AQ832" s="2"/>
      <c r="AR832" s="11"/>
      <c r="AS832" s="11"/>
      <c r="AT832" s="13"/>
      <c r="AU832" s="2"/>
      <c r="AV832" s="2"/>
      <c r="AW832" s="2"/>
      <c r="AX832" s="11"/>
      <c r="AY832" s="11"/>
      <c r="AZ832" s="11"/>
      <c r="BA832" s="2" t="s">
        <v>132</v>
      </c>
      <c r="BB832" s="2">
        <v>2</v>
      </c>
      <c r="BC832" s="2">
        <v>0</v>
      </c>
      <c r="BD832" s="2">
        <v>0</v>
      </c>
      <c r="BE832" s="2">
        <v>0</v>
      </c>
      <c r="BF832" s="2">
        <v>0</v>
      </c>
      <c r="BG832" s="2">
        <v>0</v>
      </c>
      <c r="BH832" s="2">
        <v>0</v>
      </c>
      <c r="BI832" s="2">
        <v>0</v>
      </c>
      <c r="BJ832" s="2">
        <v>0</v>
      </c>
      <c r="BK832" s="2">
        <v>0</v>
      </c>
      <c r="BL832" s="2">
        <v>0</v>
      </c>
      <c r="BM832" s="2">
        <v>0</v>
      </c>
      <c r="BN832" s="2">
        <v>0</v>
      </c>
      <c r="BO832" s="2">
        <v>0</v>
      </c>
      <c r="BP832" s="2">
        <v>0</v>
      </c>
      <c r="BQ832" s="2">
        <v>0</v>
      </c>
      <c r="BR832" s="2">
        <v>0</v>
      </c>
      <c r="BS832" s="2">
        <v>0</v>
      </c>
      <c r="BT832" s="2">
        <v>0</v>
      </c>
      <c r="BU832" s="2">
        <v>0</v>
      </c>
    </row>
    <row r="833" spans="1:73" ht="72" x14ac:dyDescent="0.2">
      <c r="A833" s="27">
        <v>828</v>
      </c>
      <c r="B833" s="9" t="s">
        <v>6086</v>
      </c>
      <c r="C833" s="27">
        <v>849</v>
      </c>
      <c r="D833" s="27">
        <v>849</v>
      </c>
      <c r="E833" s="27"/>
      <c r="F833" s="11" t="s">
        <v>13301</v>
      </c>
      <c r="G833" s="44" t="s">
        <v>13302</v>
      </c>
      <c r="H833" s="28" t="s">
        <v>1869</v>
      </c>
      <c r="I833" s="28" t="s">
        <v>15245</v>
      </c>
      <c r="J833" s="28"/>
      <c r="K833" s="2">
        <v>0</v>
      </c>
      <c r="L833" s="2">
        <v>0</v>
      </c>
      <c r="M833" s="2">
        <v>0</v>
      </c>
      <c r="N833" s="2">
        <v>0</v>
      </c>
      <c r="O833" s="2">
        <v>0</v>
      </c>
      <c r="P833" s="2" t="s">
        <v>14778</v>
      </c>
      <c r="Q833" s="2">
        <f t="shared" si="26"/>
        <v>11</v>
      </c>
      <c r="R833" s="2">
        <v>2363550</v>
      </c>
      <c r="S833" s="2">
        <f t="shared" si="27"/>
        <v>25999050</v>
      </c>
      <c r="T833" s="2"/>
      <c r="U833" s="2"/>
      <c r="V833" s="11" t="s">
        <v>7983</v>
      </c>
      <c r="W833" s="11" t="s">
        <v>6881</v>
      </c>
      <c r="X833" s="11" t="s">
        <v>7518</v>
      </c>
      <c r="Y833" s="11" t="s">
        <v>7519</v>
      </c>
      <c r="Z833" s="11" t="s">
        <v>7518</v>
      </c>
      <c r="AA833" s="11" t="s">
        <v>13393</v>
      </c>
      <c r="AB833" s="11" t="s">
        <v>7984</v>
      </c>
      <c r="AC833" s="11" t="s">
        <v>119</v>
      </c>
      <c r="AD833" s="11" t="s">
        <v>1794</v>
      </c>
      <c r="AE833" s="11" t="s">
        <v>4817</v>
      </c>
      <c r="AF833" s="2"/>
      <c r="AG833" s="2"/>
      <c r="AH833" s="11" t="s">
        <v>9478</v>
      </c>
      <c r="AI833" s="28" t="s">
        <v>1887</v>
      </c>
      <c r="AJ833" s="11" t="s">
        <v>1886</v>
      </c>
      <c r="AK833" s="2">
        <v>2599905</v>
      </c>
      <c r="AL833" s="13" t="s">
        <v>13130</v>
      </c>
      <c r="AM833" s="2"/>
      <c r="AN833" s="11"/>
      <c r="AO833" s="11"/>
      <c r="AP833" s="13"/>
      <c r="AQ833" s="2"/>
      <c r="AR833" s="11"/>
      <c r="AS833" s="11"/>
      <c r="AT833" s="13"/>
      <c r="AU833" s="2"/>
      <c r="AV833" s="2"/>
      <c r="AW833" s="2"/>
      <c r="AX833" s="11"/>
      <c r="AY833" s="11"/>
      <c r="AZ833" s="11"/>
      <c r="BA833" s="2" t="s">
        <v>132</v>
      </c>
      <c r="BB833" s="2">
        <v>11</v>
      </c>
      <c r="BC833" s="2">
        <v>0</v>
      </c>
      <c r="BD833" s="2">
        <v>0</v>
      </c>
      <c r="BE833" s="2">
        <v>0</v>
      </c>
      <c r="BF833" s="2">
        <v>0</v>
      </c>
      <c r="BG833" s="2">
        <v>0</v>
      </c>
      <c r="BH833" s="2">
        <v>0</v>
      </c>
      <c r="BI833" s="2">
        <v>0</v>
      </c>
      <c r="BJ833" s="2">
        <v>0</v>
      </c>
      <c r="BK833" s="2">
        <v>0</v>
      </c>
      <c r="BL833" s="2">
        <v>0</v>
      </c>
      <c r="BM833" s="2">
        <v>0</v>
      </c>
      <c r="BN833" s="2">
        <v>0</v>
      </c>
      <c r="BO833" s="2">
        <v>0</v>
      </c>
      <c r="BP833" s="2">
        <v>0</v>
      </c>
      <c r="BQ833" s="2">
        <v>0</v>
      </c>
      <c r="BR833" s="2">
        <v>0</v>
      </c>
      <c r="BS833" s="2">
        <v>0</v>
      </c>
      <c r="BT833" s="2">
        <v>0</v>
      </c>
      <c r="BU833" s="2">
        <v>0</v>
      </c>
    </row>
    <row r="834" spans="1:73" ht="120" x14ac:dyDescent="0.2">
      <c r="A834" s="27">
        <v>829</v>
      </c>
      <c r="B834" s="9" t="s">
        <v>6087</v>
      </c>
      <c r="C834" s="27">
        <v>850</v>
      </c>
      <c r="D834" s="27">
        <v>850</v>
      </c>
      <c r="E834" s="27"/>
      <c r="F834" s="11" t="s">
        <v>13303</v>
      </c>
      <c r="G834" s="44" t="s">
        <v>13304</v>
      </c>
      <c r="H834" s="28" t="s">
        <v>1869</v>
      </c>
      <c r="I834" s="28" t="s">
        <v>15245</v>
      </c>
      <c r="J834" s="28"/>
      <c r="K834" s="2">
        <v>0</v>
      </c>
      <c r="L834" s="2">
        <v>0</v>
      </c>
      <c r="M834" s="2">
        <v>0</v>
      </c>
      <c r="N834" s="2">
        <v>0</v>
      </c>
      <c r="O834" s="2">
        <v>0</v>
      </c>
      <c r="P834" s="2" t="s">
        <v>14778</v>
      </c>
      <c r="Q834" s="2">
        <f t="shared" si="26"/>
        <v>1</v>
      </c>
      <c r="R834" s="2">
        <v>9882390</v>
      </c>
      <c r="S834" s="2">
        <f t="shared" si="27"/>
        <v>9882390</v>
      </c>
      <c r="T834" s="2"/>
      <c r="U834" s="2"/>
      <c r="V834" s="11" t="s">
        <v>7985</v>
      </c>
      <c r="W834" s="11" t="s">
        <v>6882</v>
      </c>
      <c r="X834" s="11" t="s">
        <v>7518</v>
      </c>
      <c r="Y834" s="11" t="s">
        <v>7519</v>
      </c>
      <c r="Z834" s="11" t="s">
        <v>5419</v>
      </c>
      <c r="AA834" s="11" t="s">
        <v>13394</v>
      </c>
      <c r="AB834" s="11" t="s">
        <v>7986</v>
      </c>
      <c r="AC834" s="11" t="s">
        <v>68</v>
      </c>
      <c r="AD834" s="11" t="s">
        <v>7521</v>
      </c>
      <c r="AE834" s="11" t="s">
        <v>4817</v>
      </c>
      <c r="AF834" s="2"/>
      <c r="AG834" s="2"/>
      <c r="AH834" s="11" t="s">
        <v>9478</v>
      </c>
      <c r="AI834" s="28" t="s">
        <v>1887</v>
      </c>
      <c r="AJ834" s="11" t="s">
        <v>1886</v>
      </c>
      <c r="AK834" s="2">
        <v>10870629</v>
      </c>
      <c r="AL834" s="13" t="s">
        <v>13130</v>
      </c>
      <c r="AM834" s="2"/>
      <c r="AN834" s="11"/>
      <c r="AO834" s="11"/>
      <c r="AP834" s="13"/>
      <c r="AQ834" s="2"/>
      <c r="AR834" s="11"/>
      <c r="AS834" s="11"/>
      <c r="AT834" s="13"/>
      <c r="AU834" s="2"/>
      <c r="AV834" s="2"/>
      <c r="AW834" s="2"/>
      <c r="AX834" s="11"/>
      <c r="AY834" s="11"/>
      <c r="AZ834" s="11"/>
      <c r="BA834" s="2" t="s">
        <v>132</v>
      </c>
      <c r="BB834" s="2">
        <v>1</v>
      </c>
      <c r="BC834" s="2">
        <v>0</v>
      </c>
      <c r="BD834" s="2">
        <v>0</v>
      </c>
      <c r="BE834" s="2">
        <v>0</v>
      </c>
      <c r="BF834" s="2">
        <v>0</v>
      </c>
      <c r="BG834" s="2">
        <v>0</v>
      </c>
      <c r="BH834" s="2">
        <v>0</v>
      </c>
      <c r="BI834" s="2">
        <v>0</v>
      </c>
      <c r="BJ834" s="2">
        <v>0</v>
      </c>
      <c r="BK834" s="2">
        <v>0</v>
      </c>
      <c r="BL834" s="2">
        <v>0</v>
      </c>
      <c r="BM834" s="2">
        <v>0</v>
      </c>
      <c r="BN834" s="2">
        <v>0</v>
      </c>
      <c r="BO834" s="2">
        <v>0</v>
      </c>
      <c r="BP834" s="2">
        <v>0</v>
      </c>
      <c r="BQ834" s="2">
        <v>0</v>
      </c>
      <c r="BR834" s="2">
        <v>0</v>
      </c>
      <c r="BS834" s="2">
        <v>0</v>
      </c>
      <c r="BT834" s="2">
        <v>0</v>
      </c>
      <c r="BU834" s="2">
        <v>0</v>
      </c>
    </row>
    <row r="835" spans="1:73" ht="120" x14ac:dyDescent="0.2">
      <c r="A835" s="27">
        <v>830</v>
      </c>
      <c r="B835" s="9" t="s">
        <v>6088</v>
      </c>
      <c r="C835" s="27">
        <v>851</v>
      </c>
      <c r="D835" s="27">
        <v>851</v>
      </c>
      <c r="E835" s="27"/>
      <c r="F835" s="11" t="s">
        <v>13305</v>
      </c>
      <c r="G835" s="44" t="s">
        <v>13306</v>
      </c>
      <c r="H835" s="28" t="s">
        <v>1869</v>
      </c>
      <c r="I835" s="28" t="s">
        <v>15245</v>
      </c>
      <c r="J835" s="28"/>
      <c r="K835" s="2">
        <v>0</v>
      </c>
      <c r="L835" s="2">
        <v>0</v>
      </c>
      <c r="M835" s="2">
        <v>0</v>
      </c>
      <c r="N835" s="2">
        <v>0</v>
      </c>
      <c r="O835" s="2">
        <v>0</v>
      </c>
      <c r="P835" s="2" t="s">
        <v>14778</v>
      </c>
      <c r="Q835" s="2">
        <f t="shared" si="26"/>
        <v>1</v>
      </c>
      <c r="R835" s="2">
        <v>15330000</v>
      </c>
      <c r="S835" s="2">
        <f t="shared" si="27"/>
        <v>15330000</v>
      </c>
      <c r="T835" s="2"/>
      <c r="U835" s="2"/>
      <c r="V835" s="11" t="s">
        <v>7987</v>
      </c>
      <c r="W835" s="11" t="s">
        <v>6883</v>
      </c>
      <c r="X835" s="11" t="s">
        <v>7518</v>
      </c>
      <c r="Y835" s="11" t="s">
        <v>7519</v>
      </c>
      <c r="Z835" s="11" t="s">
        <v>5419</v>
      </c>
      <c r="AA835" s="11" t="s">
        <v>13395</v>
      </c>
      <c r="AB835" s="11" t="s">
        <v>7986</v>
      </c>
      <c r="AC835" s="11" t="s">
        <v>68</v>
      </c>
      <c r="AD835" s="11" t="s">
        <v>7521</v>
      </c>
      <c r="AE835" s="11" t="s">
        <v>4817</v>
      </c>
      <c r="AF835" s="2"/>
      <c r="AG835" s="2"/>
      <c r="AH835" s="11" t="s">
        <v>9478</v>
      </c>
      <c r="AI835" s="28" t="s">
        <v>1887</v>
      </c>
      <c r="AJ835" s="11" t="s">
        <v>1886</v>
      </c>
      <c r="AK835" s="2">
        <v>10870629</v>
      </c>
      <c r="AL835" s="13" t="s">
        <v>13130</v>
      </c>
      <c r="AM835" s="2"/>
      <c r="AN835" s="11"/>
      <c r="AO835" s="11"/>
      <c r="AP835" s="13"/>
      <c r="AQ835" s="2"/>
      <c r="AR835" s="11"/>
      <c r="AS835" s="11"/>
      <c r="AT835" s="13"/>
      <c r="AU835" s="2"/>
      <c r="AV835" s="2"/>
      <c r="AW835" s="2"/>
      <c r="AX835" s="11"/>
      <c r="AY835" s="11"/>
      <c r="AZ835" s="11"/>
      <c r="BA835" s="2" t="s">
        <v>132</v>
      </c>
      <c r="BB835" s="2">
        <v>1</v>
      </c>
      <c r="BC835" s="2">
        <v>0</v>
      </c>
      <c r="BD835" s="2">
        <v>0</v>
      </c>
      <c r="BE835" s="2">
        <v>0</v>
      </c>
      <c r="BF835" s="2">
        <v>0</v>
      </c>
      <c r="BG835" s="2">
        <v>0</v>
      </c>
      <c r="BH835" s="2">
        <v>0</v>
      </c>
      <c r="BI835" s="2">
        <v>0</v>
      </c>
      <c r="BJ835" s="2">
        <v>0</v>
      </c>
      <c r="BK835" s="2">
        <v>0</v>
      </c>
      <c r="BL835" s="2">
        <v>0</v>
      </c>
      <c r="BM835" s="2">
        <v>0</v>
      </c>
      <c r="BN835" s="2">
        <v>0</v>
      </c>
      <c r="BO835" s="2">
        <v>0</v>
      </c>
      <c r="BP835" s="2">
        <v>0</v>
      </c>
      <c r="BQ835" s="2">
        <v>0</v>
      </c>
      <c r="BR835" s="2">
        <v>0</v>
      </c>
      <c r="BS835" s="2">
        <v>0</v>
      </c>
      <c r="BT835" s="2">
        <v>0</v>
      </c>
      <c r="BU835" s="2">
        <v>0</v>
      </c>
    </row>
    <row r="836" spans="1:73" ht="96" x14ac:dyDescent="0.2">
      <c r="A836" s="27">
        <v>831</v>
      </c>
      <c r="B836" s="9" t="s">
        <v>6108</v>
      </c>
      <c r="C836" s="27">
        <v>852</v>
      </c>
      <c r="D836" s="27">
        <v>852</v>
      </c>
      <c r="E836" s="27"/>
      <c r="F836" s="11" t="s">
        <v>13344</v>
      </c>
      <c r="G836" s="44" t="s">
        <v>13345</v>
      </c>
      <c r="H836" s="28" t="s">
        <v>1869</v>
      </c>
      <c r="I836" s="28" t="s">
        <v>15245</v>
      </c>
      <c r="J836" s="28"/>
      <c r="K836" s="2">
        <v>0</v>
      </c>
      <c r="L836" s="2">
        <v>0</v>
      </c>
      <c r="M836" s="2">
        <v>0</v>
      </c>
      <c r="N836" s="2">
        <v>0</v>
      </c>
      <c r="O836" s="2">
        <v>0</v>
      </c>
      <c r="P836" s="2" t="s">
        <v>14778</v>
      </c>
      <c r="Q836" s="2">
        <f t="shared" si="26"/>
        <v>11</v>
      </c>
      <c r="R836" s="2">
        <v>3471300</v>
      </c>
      <c r="S836" s="2">
        <f t="shared" si="27"/>
        <v>38184300</v>
      </c>
      <c r="T836" s="2"/>
      <c r="U836" s="2"/>
      <c r="V836" s="11" t="s">
        <v>8019</v>
      </c>
      <c r="W836" s="11" t="s">
        <v>6903</v>
      </c>
      <c r="X836" s="11" t="s">
        <v>7518</v>
      </c>
      <c r="Y836" s="11" t="s">
        <v>7519</v>
      </c>
      <c r="Z836" s="11" t="s">
        <v>7518</v>
      </c>
      <c r="AA836" s="11" t="s">
        <v>8020</v>
      </c>
      <c r="AB836" s="11" t="s">
        <v>8021</v>
      </c>
      <c r="AC836" s="11" t="s">
        <v>119</v>
      </c>
      <c r="AD836" s="11" t="s">
        <v>8022</v>
      </c>
      <c r="AE836" s="11" t="s">
        <v>4817</v>
      </c>
      <c r="AF836" s="2"/>
      <c r="AG836" s="2"/>
      <c r="AH836" s="11" t="s">
        <v>9478</v>
      </c>
      <c r="AI836" s="28" t="s">
        <v>1887</v>
      </c>
      <c r="AJ836" s="11" t="s">
        <v>1886</v>
      </c>
      <c r="AK836" s="2">
        <v>3818430</v>
      </c>
      <c r="AL836" s="13" t="s">
        <v>13130</v>
      </c>
      <c r="AM836" s="2"/>
      <c r="AN836" s="11"/>
      <c r="AO836" s="11"/>
      <c r="AP836" s="13"/>
      <c r="AQ836" s="2"/>
      <c r="AR836" s="11"/>
      <c r="AS836" s="11"/>
      <c r="AT836" s="13"/>
      <c r="AU836" s="2"/>
      <c r="AV836" s="2"/>
      <c r="AW836" s="2"/>
      <c r="AX836" s="11"/>
      <c r="AY836" s="11"/>
      <c r="AZ836" s="11"/>
      <c r="BA836" s="2" t="s">
        <v>132</v>
      </c>
      <c r="BB836" s="2">
        <v>11</v>
      </c>
      <c r="BC836" s="2">
        <v>0</v>
      </c>
      <c r="BD836" s="2">
        <v>0</v>
      </c>
      <c r="BE836" s="2">
        <v>0</v>
      </c>
      <c r="BF836" s="2">
        <v>0</v>
      </c>
      <c r="BG836" s="2">
        <v>0</v>
      </c>
      <c r="BH836" s="2">
        <v>0</v>
      </c>
      <c r="BI836" s="2">
        <v>0</v>
      </c>
      <c r="BJ836" s="2">
        <v>0</v>
      </c>
      <c r="BK836" s="2">
        <v>0</v>
      </c>
      <c r="BL836" s="2">
        <v>0</v>
      </c>
      <c r="BM836" s="2">
        <v>0</v>
      </c>
      <c r="BN836" s="2">
        <v>0</v>
      </c>
      <c r="BO836" s="2">
        <v>0</v>
      </c>
      <c r="BP836" s="2">
        <v>0</v>
      </c>
      <c r="BQ836" s="2">
        <v>0</v>
      </c>
      <c r="BR836" s="2">
        <v>0</v>
      </c>
      <c r="BS836" s="2">
        <v>0</v>
      </c>
      <c r="BT836" s="2">
        <v>0</v>
      </c>
      <c r="BU836" s="2">
        <v>0</v>
      </c>
    </row>
    <row r="837" spans="1:73" ht="132" x14ac:dyDescent="0.2">
      <c r="A837" s="27">
        <v>832</v>
      </c>
      <c r="B837" s="9" t="s">
        <v>6104</v>
      </c>
      <c r="C837" s="27">
        <v>853</v>
      </c>
      <c r="D837" s="27">
        <v>853</v>
      </c>
      <c r="E837" s="27"/>
      <c r="F837" s="11" t="s">
        <v>13336</v>
      </c>
      <c r="G837" s="44" t="s">
        <v>13337</v>
      </c>
      <c r="H837" s="28" t="s">
        <v>1869</v>
      </c>
      <c r="I837" s="28" t="s">
        <v>132</v>
      </c>
      <c r="J837" s="28"/>
      <c r="K837" s="2">
        <v>0</v>
      </c>
      <c r="L837" s="2">
        <v>0</v>
      </c>
      <c r="M837" s="2">
        <v>0</v>
      </c>
      <c r="N837" s="2">
        <v>0</v>
      </c>
      <c r="O837" s="2">
        <v>0</v>
      </c>
      <c r="P837" s="2" t="s">
        <v>14778</v>
      </c>
      <c r="Q837" s="2">
        <f t="shared" si="26"/>
        <v>1</v>
      </c>
      <c r="R837" s="2">
        <v>13650000</v>
      </c>
      <c r="S837" s="2">
        <f t="shared" si="27"/>
        <v>13650000</v>
      </c>
      <c r="T837" s="2"/>
      <c r="U837" s="2"/>
      <c r="V837" s="11" t="s">
        <v>8010</v>
      </c>
      <c r="W837" s="11" t="s">
        <v>6899</v>
      </c>
      <c r="X837" s="11" t="s">
        <v>7518</v>
      </c>
      <c r="Y837" s="11" t="s">
        <v>7519</v>
      </c>
      <c r="Z837" s="11" t="s">
        <v>7518</v>
      </c>
      <c r="AA837" s="11" t="s">
        <v>8011</v>
      </c>
      <c r="AB837" s="11" t="s">
        <v>7991</v>
      </c>
      <c r="AC837" s="11" t="s">
        <v>68</v>
      </c>
      <c r="AD837" s="11" t="s">
        <v>7521</v>
      </c>
      <c r="AE837" s="11" t="s">
        <v>4817</v>
      </c>
      <c r="AF837" s="2"/>
      <c r="AG837" s="2"/>
      <c r="AH837" s="11" t="s">
        <v>9478</v>
      </c>
      <c r="AI837" s="28" t="s">
        <v>1887</v>
      </c>
      <c r="AJ837" s="11" t="s">
        <v>1886</v>
      </c>
      <c r="AK837" s="2">
        <v>15015000</v>
      </c>
      <c r="AL837" s="13" t="s">
        <v>13130</v>
      </c>
      <c r="AM837" s="2"/>
      <c r="AN837" s="11"/>
      <c r="AO837" s="11"/>
      <c r="AP837" s="13"/>
      <c r="AQ837" s="2"/>
      <c r="AR837" s="11"/>
      <c r="AS837" s="11"/>
      <c r="AT837" s="13"/>
      <c r="AU837" s="2"/>
      <c r="AV837" s="2"/>
      <c r="AW837" s="2"/>
      <c r="AX837" s="11"/>
      <c r="AY837" s="11"/>
      <c r="AZ837" s="11"/>
      <c r="BA837" s="2" t="s">
        <v>132</v>
      </c>
      <c r="BB837" s="2">
        <v>1</v>
      </c>
      <c r="BC837" s="2">
        <v>0</v>
      </c>
      <c r="BD837" s="2">
        <v>0</v>
      </c>
      <c r="BE837" s="2">
        <v>0</v>
      </c>
      <c r="BF837" s="2">
        <v>0</v>
      </c>
      <c r="BG837" s="2">
        <v>0</v>
      </c>
      <c r="BH837" s="2">
        <v>0</v>
      </c>
      <c r="BI837" s="2">
        <v>0</v>
      </c>
      <c r="BJ837" s="2">
        <v>0</v>
      </c>
      <c r="BK837" s="2">
        <v>0</v>
      </c>
      <c r="BL837" s="2">
        <v>0</v>
      </c>
      <c r="BM837" s="2">
        <v>0</v>
      </c>
      <c r="BN837" s="2">
        <v>0</v>
      </c>
      <c r="BO837" s="2">
        <v>0</v>
      </c>
      <c r="BP837" s="2">
        <v>0</v>
      </c>
      <c r="BQ837" s="2">
        <v>0</v>
      </c>
      <c r="BR837" s="2">
        <v>0</v>
      </c>
      <c r="BS837" s="2">
        <v>0</v>
      </c>
      <c r="BT837" s="2">
        <v>0</v>
      </c>
      <c r="BU837" s="2">
        <v>0</v>
      </c>
    </row>
    <row r="838" spans="1:73" ht="96" x14ac:dyDescent="0.2">
      <c r="A838" s="27">
        <v>833</v>
      </c>
      <c r="B838" s="9" t="s">
        <v>6111</v>
      </c>
      <c r="C838" s="27">
        <v>854</v>
      </c>
      <c r="D838" s="27">
        <v>854</v>
      </c>
      <c r="E838" s="27"/>
      <c r="F838" s="11" t="s">
        <v>13350</v>
      </c>
      <c r="G838" s="44" t="s">
        <v>13351</v>
      </c>
      <c r="H838" s="28" t="s">
        <v>1869</v>
      </c>
      <c r="I838" s="28" t="s">
        <v>15245</v>
      </c>
      <c r="J838" s="28"/>
      <c r="K838" s="2">
        <v>0</v>
      </c>
      <c r="L838" s="2">
        <v>0</v>
      </c>
      <c r="M838" s="2">
        <v>0</v>
      </c>
      <c r="N838" s="2">
        <v>0</v>
      </c>
      <c r="O838" s="2">
        <v>0</v>
      </c>
      <c r="P838" s="2" t="s">
        <v>14778</v>
      </c>
      <c r="Q838" s="2">
        <f t="shared" si="26"/>
        <v>1</v>
      </c>
      <c r="R838" s="2">
        <v>9520200</v>
      </c>
      <c r="S838" s="2">
        <f t="shared" si="27"/>
        <v>9520200</v>
      </c>
      <c r="T838" s="2"/>
      <c r="U838" s="2"/>
      <c r="V838" s="11" t="s">
        <v>8027</v>
      </c>
      <c r="W838" s="11" t="s">
        <v>6906</v>
      </c>
      <c r="X838" s="11" t="s">
        <v>7981</v>
      </c>
      <c r="Y838" s="11" t="s">
        <v>7519</v>
      </c>
      <c r="Z838" s="11" t="s">
        <v>7981</v>
      </c>
      <c r="AA838" s="11" t="s">
        <v>8028</v>
      </c>
      <c r="AB838" s="11" t="s">
        <v>8029</v>
      </c>
      <c r="AC838" s="11" t="s">
        <v>68</v>
      </c>
      <c r="AD838" s="11" t="s">
        <v>7521</v>
      </c>
      <c r="AE838" s="11" t="s">
        <v>4817</v>
      </c>
      <c r="AF838" s="2"/>
      <c r="AG838" s="2"/>
      <c r="AH838" s="11" t="s">
        <v>9478</v>
      </c>
      <c r="AI838" s="28" t="s">
        <v>1887</v>
      </c>
      <c r="AJ838" s="11" t="s">
        <v>1886</v>
      </c>
      <c r="AK838" s="2">
        <v>8929305</v>
      </c>
      <c r="AL838" s="13" t="s">
        <v>13130</v>
      </c>
      <c r="AM838" s="2"/>
      <c r="AN838" s="11"/>
      <c r="AO838" s="11"/>
      <c r="AP838" s="13"/>
      <c r="AQ838" s="2"/>
      <c r="AR838" s="11"/>
      <c r="AS838" s="11"/>
      <c r="AT838" s="13"/>
      <c r="AU838" s="2"/>
      <c r="AV838" s="2"/>
      <c r="AW838" s="2"/>
      <c r="AX838" s="11"/>
      <c r="AY838" s="11"/>
      <c r="AZ838" s="11"/>
      <c r="BA838" s="2" t="s">
        <v>132</v>
      </c>
      <c r="BB838" s="2">
        <v>1</v>
      </c>
      <c r="BC838" s="2">
        <v>0</v>
      </c>
      <c r="BD838" s="2">
        <v>0</v>
      </c>
      <c r="BE838" s="2">
        <v>0</v>
      </c>
      <c r="BF838" s="2">
        <v>0</v>
      </c>
      <c r="BG838" s="2">
        <v>0</v>
      </c>
      <c r="BH838" s="2">
        <v>0</v>
      </c>
      <c r="BI838" s="2">
        <v>0</v>
      </c>
      <c r="BJ838" s="2">
        <v>0</v>
      </c>
      <c r="BK838" s="2">
        <v>0</v>
      </c>
      <c r="BL838" s="2">
        <v>0</v>
      </c>
      <c r="BM838" s="2">
        <v>0</v>
      </c>
      <c r="BN838" s="2">
        <v>0</v>
      </c>
      <c r="BO838" s="2">
        <v>0</v>
      </c>
      <c r="BP838" s="2">
        <v>0</v>
      </c>
      <c r="BQ838" s="2">
        <v>0</v>
      </c>
      <c r="BR838" s="2">
        <v>0</v>
      </c>
      <c r="BS838" s="2">
        <v>0</v>
      </c>
      <c r="BT838" s="2">
        <v>0</v>
      </c>
      <c r="BU838" s="2">
        <v>0</v>
      </c>
    </row>
    <row r="839" spans="1:73" ht="96" x14ac:dyDescent="0.2">
      <c r="A839" s="27">
        <v>834</v>
      </c>
      <c r="B839" s="9" t="s">
        <v>6113</v>
      </c>
      <c r="C839" s="27">
        <v>855</v>
      </c>
      <c r="D839" s="27">
        <v>855</v>
      </c>
      <c r="E839" s="27"/>
      <c r="F839" s="11" t="s">
        <v>13354</v>
      </c>
      <c r="G839" s="44" t="s">
        <v>13351</v>
      </c>
      <c r="H839" s="28" t="s">
        <v>1869</v>
      </c>
      <c r="I839" s="28" t="s">
        <v>15245</v>
      </c>
      <c r="J839" s="28"/>
      <c r="K839" s="2">
        <v>0</v>
      </c>
      <c r="L839" s="2">
        <v>0</v>
      </c>
      <c r="M839" s="2">
        <v>0</v>
      </c>
      <c r="N839" s="2">
        <v>0</v>
      </c>
      <c r="O839" s="2">
        <v>0</v>
      </c>
      <c r="P839" s="2" t="s">
        <v>14778</v>
      </c>
      <c r="Q839" s="2">
        <f t="shared" si="26"/>
        <v>3</v>
      </c>
      <c r="R839" s="2">
        <v>7386750</v>
      </c>
      <c r="S839" s="2">
        <f t="shared" si="27"/>
        <v>22160250</v>
      </c>
      <c r="T839" s="2"/>
      <c r="U839" s="2"/>
      <c r="V839" s="11" t="s">
        <v>8033</v>
      </c>
      <c r="W839" s="11" t="s">
        <v>6908</v>
      </c>
      <c r="X839" s="11" t="s">
        <v>7981</v>
      </c>
      <c r="Y839" s="11" t="s">
        <v>7519</v>
      </c>
      <c r="Z839" s="11" t="s">
        <v>7981</v>
      </c>
      <c r="AA839" s="11" t="s">
        <v>8034</v>
      </c>
      <c r="AB839" s="11" t="s">
        <v>8035</v>
      </c>
      <c r="AC839" s="11" t="s">
        <v>68</v>
      </c>
      <c r="AD839" s="11" t="s">
        <v>7521</v>
      </c>
      <c r="AE839" s="11" t="s">
        <v>4817</v>
      </c>
      <c r="AF839" s="2"/>
      <c r="AG839" s="2"/>
      <c r="AH839" s="11" t="s">
        <v>9478</v>
      </c>
      <c r="AI839" s="28" t="s">
        <v>1887</v>
      </c>
      <c r="AJ839" s="11" t="s">
        <v>1886</v>
      </c>
      <c r="AK839" s="2">
        <v>8125425</v>
      </c>
      <c r="AL839" s="13" t="s">
        <v>13130</v>
      </c>
      <c r="AM839" s="2"/>
      <c r="AN839" s="11"/>
      <c r="AO839" s="11"/>
      <c r="AP839" s="13"/>
      <c r="AQ839" s="2"/>
      <c r="AR839" s="11"/>
      <c r="AS839" s="11"/>
      <c r="AT839" s="13"/>
      <c r="AU839" s="2"/>
      <c r="AV839" s="2"/>
      <c r="AW839" s="2"/>
      <c r="AX839" s="11"/>
      <c r="AY839" s="11"/>
      <c r="AZ839" s="11"/>
      <c r="BA839" s="2" t="s">
        <v>132</v>
      </c>
      <c r="BB839" s="2">
        <v>3</v>
      </c>
      <c r="BC839" s="2">
        <v>0</v>
      </c>
      <c r="BD839" s="2">
        <v>0</v>
      </c>
      <c r="BE839" s="2">
        <v>0</v>
      </c>
      <c r="BF839" s="2">
        <v>0</v>
      </c>
      <c r="BG839" s="2">
        <v>0</v>
      </c>
      <c r="BH839" s="2">
        <v>0</v>
      </c>
      <c r="BI839" s="2">
        <v>0</v>
      </c>
      <c r="BJ839" s="2">
        <v>0</v>
      </c>
      <c r="BK839" s="2">
        <v>0</v>
      </c>
      <c r="BL839" s="2">
        <v>0</v>
      </c>
      <c r="BM839" s="2">
        <v>0</v>
      </c>
      <c r="BN839" s="2">
        <v>0</v>
      </c>
      <c r="BO839" s="2">
        <v>0</v>
      </c>
      <c r="BP839" s="2">
        <v>0</v>
      </c>
      <c r="BQ839" s="2">
        <v>0</v>
      </c>
      <c r="BR839" s="2">
        <v>0</v>
      </c>
      <c r="BS839" s="2">
        <v>0</v>
      </c>
      <c r="BT839" s="2">
        <v>0</v>
      </c>
      <c r="BU839" s="2">
        <v>0</v>
      </c>
    </row>
    <row r="840" spans="1:73" ht="96" x14ac:dyDescent="0.2">
      <c r="A840" s="27">
        <v>835</v>
      </c>
      <c r="B840" s="9" t="s">
        <v>6112</v>
      </c>
      <c r="C840" s="27">
        <v>856</v>
      </c>
      <c r="D840" s="27">
        <v>856</v>
      </c>
      <c r="E840" s="27"/>
      <c r="F840" s="11" t="s">
        <v>13352</v>
      </c>
      <c r="G840" s="44" t="s">
        <v>13353</v>
      </c>
      <c r="H840" s="28" t="s">
        <v>1869</v>
      </c>
      <c r="I840" s="28" t="s">
        <v>15245</v>
      </c>
      <c r="J840" s="28"/>
      <c r="K840" s="2">
        <v>0</v>
      </c>
      <c r="L840" s="2">
        <v>0</v>
      </c>
      <c r="M840" s="2">
        <v>0</v>
      </c>
      <c r="N840" s="2">
        <v>0</v>
      </c>
      <c r="O840" s="2">
        <v>0</v>
      </c>
      <c r="P840" s="2" t="s">
        <v>14778</v>
      </c>
      <c r="Q840" s="2">
        <f t="shared" si="26"/>
        <v>1</v>
      </c>
      <c r="R840" s="2">
        <v>8085000</v>
      </c>
      <c r="S840" s="2">
        <f t="shared" si="27"/>
        <v>8085000</v>
      </c>
      <c r="T840" s="2"/>
      <c r="U840" s="2"/>
      <c r="V840" s="11" t="s">
        <v>8030</v>
      </c>
      <c r="W840" s="11" t="s">
        <v>6907</v>
      </c>
      <c r="X840" s="11" t="s">
        <v>7981</v>
      </c>
      <c r="Y840" s="11" t="s">
        <v>7519</v>
      </c>
      <c r="Z840" s="11" t="s">
        <v>7981</v>
      </c>
      <c r="AA840" s="11" t="s">
        <v>8031</v>
      </c>
      <c r="AB840" s="11" t="s">
        <v>8032</v>
      </c>
      <c r="AC840" s="11" t="s">
        <v>68</v>
      </c>
      <c r="AD840" s="11" t="s">
        <v>7521</v>
      </c>
      <c r="AE840" s="11" t="s">
        <v>4817</v>
      </c>
      <c r="AF840" s="2"/>
      <c r="AG840" s="2"/>
      <c r="AH840" s="11" t="s">
        <v>9478</v>
      </c>
      <c r="AI840" s="28" t="s">
        <v>1887</v>
      </c>
      <c r="AJ840" s="11" t="s">
        <v>1886</v>
      </c>
      <c r="AK840" s="2">
        <v>8893500</v>
      </c>
      <c r="AL840" s="13" t="s">
        <v>13130</v>
      </c>
      <c r="AM840" s="2"/>
      <c r="AN840" s="11"/>
      <c r="AO840" s="11"/>
      <c r="AP840" s="13"/>
      <c r="AQ840" s="2"/>
      <c r="AR840" s="11"/>
      <c r="AS840" s="11"/>
      <c r="AT840" s="13"/>
      <c r="AU840" s="2"/>
      <c r="AV840" s="2"/>
      <c r="AW840" s="2"/>
      <c r="AX840" s="11"/>
      <c r="AY840" s="11"/>
      <c r="AZ840" s="11"/>
      <c r="BA840" s="2" t="s">
        <v>132</v>
      </c>
      <c r="BB840" s="2">
        <v>1</v>
      </c>
      <c r="BC840" s="2">
        <v>0</v>
      </c>
      <c r="BD840" s="2">
        <v>0</v>
      </c>
      <c r="BE840" s="2">
        <v>0</v>
      </c>
      <c r="BF840" s="2">
        <v>0</v>
      </c>
      <c r="BG840" s="2">
        <v>0</v>
      </c>
      <c r="BH840" s="2">
        <v>0</v>
      </c>
      <c r="BI840" s="2">
        <v>0</v>
      </c>
      <c r="BJ840" s="2">
        <v>0</v>
      </c>
      <c r="BK840" s="2">
        <v>0</v>
      </c>
      <c r="BL840" s="2">
        <v>0</v>
      </c>
      <c r="BM840" s="2">
        <v>0</v>
      </c>
      <c r="BN840" s="2">
        <v>0</v>
      </c>
      <c r="BO840" s="2">
        <v>0</v>
      </c>
      <c r="BP840" s="2">
        <v>0</v>
      </c>
      <c r="BQ840" s="2">
        <v>0</v>
      </c>
      <c r="BR840" s="2">
        <v>0</v>
      </c>
      <c r="BS840" s="2">
        <v>0</v>
      </c>
      <c r="BT840" s="2">
        <v>0</v>
      </c>
      <c r="BU840" s="2">
        <v>0</v>
      </c>
    </row>
    <row r="841" spans="1:73" ht="132" x14ac:dyDescent="0.2">
      <c r="A841" s="27">
        <v>836</v>
      </c>
      <c r="B841" s="9" t="s">
        <v>6114</v>
      </c>
      <c r="C841" s="27">
        <v>857</v>
      </c>
      <c r="D841" s="27">
        <v>857</v>
      </c>
      <c r="E841" s="27"/>
      <c r="F841" s="11" t="s">
        <v>13355</v>
      </c>
      <c r="G841" s="44" t="s">
        <v>13356</v>
      </c>
      <c r="H841" s="28" t="s">
        <v>1869</v>
      </c>
      <c r="I841" s="28" t="s">
        <v>132</v>
      </c>
      <c r="J841" s="28"/>
      <c r="K841" s="2">
        <v>0</v>
      </c>
      <c r="L841" s="2">
        <v>0</v>
      </c>
      <c r="M841" s="2">
        <v>0</v>
      </c>
      <c r="N841" s="2">
        <v>0</v>
      </c>
      <c r="O841" s="2">
        <v>0</v>
      </c>
      <c r="P841" s="2" t="s">
        <v>14778</v>
      </c>
      <c r="Q841" s="2">
        <f t="shared" si="26"/>
        <v>1</v>
      </c>
      <c r="R841" s="2">
        <v>14034300</v>
      </c>
      <c r="S841" s="2">
        <f t="shared" si="27"/>
        <v>14034300</v>
      </c>
      <c r="T841" s="2"/>
      <c r="U841" s="2"/>
      <c r="V841" s="11" t="s">
        <v>8036</v>
      </c>
      <c r="W841" s="11" t="s">
        <v>6909</v>
      </c>
      <c r="X841" s="11" t="s">
        <v>7518</v>
      </c>
      <c r="Y841" s="11" t="s">
        <v>7519</v>
      </c>
      <c r="Z841" s="11" t="s">
        <v>7518</v>
      </c>
      <c r="AA841" s="11" t="s">
        <v>8037</v>
      </c>
      <c r="AB841" s="11" t="s">
        <v>7993</v>
      </c>
      <c r="AC841" s="11" t="s">
        <v>68</v>
      </c>
      <c r="AD841" s="11" t="s">
        <v>7521</v>
      </c>
      <c r="AE841" s="11" t="s">
        <v>4817</v>
      </c>
      <c r="AF841" s="2"/>
      <c r="AG841" s="2"/>
      <c r="AH841" s="11" t="s">
        <v>9478</v>
      </c>
      <c r="AI841" s="28" t="s">
        <v>1887</v>
      </c>
      <c r="AJ841" s="11" t="s">
        <v>1886</v>
      </c>
      <c r="AK841" s="2">
        <v>15437730</v>
      </c>
      <c r="AL841" s="13" t="s">
        <v>13130</v>
      </c>
      <c r="AM841" s="2"/>
      <c r="AN841" s="11"/>
      <c r="AO841" s="11"/>
      <c r="AP841" s="13"/>
      <c r="AQ841" s="2"/>
      <c r="AR841" s="11"/>
      <c r="AS841" s="11"/>
      <c r="AT841" s="13"/>
      <c r="AU841" s="2"/>
      <c r="AV841" s="2"/>
      <c r="AW841" s="2"/>
      <c r="AX841" s="11"/>
      <c r="AY841" s="11"/>
      <c r="AZ841" s="11"/>
      <c r="BA841" s="2" t="s">
        <v>132</v>
      </c>
      <c r="BB841" s="2">
        <v>1</v>
      </c>
      <c r="BC841" s="2">
        <v>0</v>
      </c>
      <c r="BD841" s="2">
        <v>0</v>
      </c>
      <c r="BE841" s="2">
        <v>0</v>
      </c>
      <c r="BF841" s="2">
        <v>0</v>
      </c>
      <c r="BG841" s="2">
        <v>0</v>
      </c>
      <c r="BH841" s="2">
        <v>0</v>
      </c>
      <c r="BI841" s="2">
        <v>0</v>
      </c>
      <c r="BJ841" s="2">
        <v>0</v>
      </c>
      <c r="BK841" s="2">
        <v>0</v>
      </c>
      <c r="BL841" s="2">
        <v>0</v>
      </c>
      <c r="BM841" s="2">
        <v>0</v>
      </c>
      <c r="BN841" s="2">
        <v>0</v>
      </c>
      <c r="BO841" s="2">
        <v>0</v>
      </c>
      <c r="BP841" s="2">
        <v>0</v>
      </c>
      <c r="BQ841" s="2">
        <v>0</v>
      </c>
      <c r="BR841" s="2">
        <v>0</v>
      </c>
      <c r="BS841" s="2">
        <v>0</v>
      </c>
      <c r="BT841" s="2">
        <v>0</v>
      </c>
      <c r="BU841" s="2">
        <v>0</v>
      </c>
    </row>
    <row r="842" spans="1:73" ht="144" x14ac:dyDescent="0.2">
      <c r="A842" s="27">
        <v>837</v>
      </c>
      <c r="B842" s="9" t="s">
        <v>6115</v>
      </c>
      <c r="C842" s="27">
        <v>858</v>
      </c>
      <c r="D842" s="27">
        <v>858</v>
      </c>
      <c r="E842" s="27"/>
      <c r="F842" s="11" t="s">
        <v>13357</v>
      </c>
      <c r="G842" s="44" t="s">
        <v>13358</v>
      </c>
      <c r="H842" s="28" t="s">
        <v>1869</v>
      </c>
      <c r="I842" s="28" t="s">
        <v>15245</v>
      </c>
      <c r="J842" s="28"/>
      <c r="K842" s="2">
        <v>0</v>
      </c>
      <c r="L842" s="2">
        <v>0</v>
      </c>
      <c r="M842" s="2">
        <v>0</v>
      </c>
      <c r="N842" s="2">
        <v>0</v>
      </c>
      <c r="O842" s="2">
        <v>0</v>
      </c>
      <c r="P842" s="2" t="s">
        <v>14778</v>
      </c>
      <c r="Q842" s="2">
        <f t="shared" si="26"/>
        <v>1</v>
      </c>
      <c r="R842" s="2">
        <v>9900000</v>
      </c>
      <c r="S842" s="2">
        <f t="shared" si="27"/>
        <v>9900000</v>
      </c>
      <c r="T842" s="2"/>
      <c r="U842" s="2"/>
      <c r="V842" s="11" t="s">
        <v>8038</v>
      </c>
      <c r="W842" s="11" t="s">
        <v>6910</v>
      </c>
      <c r="X842" s="11" t="s">
        <v>7518</v>
      </c>
      <c r="Y842" s="11" t="s">
        <v>7519</v>
      </c>
      <c r="Z842" s="11" t="s">
        <v>7518</v>
      </c>
      <c r="AA842" s="11" t="s">
        <v>8039</v>
      </c>
      <c r="AB842" s="11" t="s">
        <v>7991</v>
      </c>
      <c r="AC842" s="11" t="s">
        <v>68</v>
      </c>
      <c r="AD842" s="11" t="s">
        <v>7521</v>
      </c>
      <c r="AE842" s="11" t="s">
        <v>4817</v>
      </c>
      <c r="AF842" s="2"/>
      <c r="AG842" s="2"/>
      <c r="AH842" s="11" t="s">
        <v>9478</v>
      </c>
      <c r="AI842" s="28" t="s">
        <v>1887</v>
      </c>
      <c r="AJ842" s="11" t="s">
        <v>1886</v>
      </c>
      <c r="AK842" s="2">
        <v>6590430</v>
      </c>
      <c r="AL842" s="13" t="s">
        <v>4818</v>
      </c>
      <c r="AM842" s="2"/>
      <c r="AN842" s="11"/>
      <c r="AO842" s="11"/>
      <c r="AP842" s="13"/>
      <c r="AQ842" s="2"/>
      <c r="AR842" s="11"/>
      <c r="AS842" s="11"/>
      <c r="AT842" s="13"/>
      <c r="AU842" s="2"/>
      <c r="AV842" s="2"/>
      <c r="AW842" s="2"/>
      <c r="AX842" s="11"/>
      <c r="AY842" s="11"/>
      <c r="AZ842" s="11"/>
      <c r="BA842" s="2" t="s">
        <v>132</v>
      </c>
      <c r="BB842" s="2">
        <v>1</v>
      </c>
      <c r="BC842" s="2">
        <v>0</v>
      </c>
      <c r="BD842" s="2">
        <v>0</v>
      </c>
      <c r="BE842" s="2">
        <v>0</v>
      </c>
      <c r="BF842" s="2">
        <v>0</v>
      </c>
      <c r="BG842" s="2">
        <v>0</v>
      </c>
      <c r="BH842" s="2">
        <v>0</v>
      </c>
      <c r="BI842" s="2">
        <v>0</v>
      </c>
      <c r="BJ842" s="2">
        <v>0</v>
      </c>
      <c r="BK842" s="2">
        <v>0</v>
      </c>
      <c r="BL842" s="2">
        <v>0</v>
      </c>
      <c r="BM842" s="2">
        <v>0</v>
      </c>
      <c r="BN842" s="2">
        <v>0</v>
      </c>
      <c r="BO842" s="2">
        <v>0</v>
      </c>
      <c r="BP842" s="2">
        <v>0</v>
      </c>
      <c r="BQ842" s="2">
        <v>0</v>
      </c>
      <c r="BR842" s="2">
        <v>0</v>
      </c>
      <c r="BS842" s="2">
        <v>0</v>
      </c>
      <c r="BT842" s="2">
        <v>0</v>
      </c>
      <c r="BU842" s="2">
        <v>0</v>
      </c>
    </row>
    <row r="843" spans="1:73" ht="132" x14ac:dyDescent="0.2">
      <c r="A843" s="27">
        <v>838</v>
      </c>
      <c r="B843" s="9" t="s">
        <v>6099</v>
      </c>
      <c r="C843" s="27">
        <v>859</v>
      </c>
      <c r="D843" s="27">
        <v>859</v>
      </c>
      <c r="E843" s="27"/>
      <c r="F843" s="11" t="s">
        <v>13326</v>
      </c>
      <c r="G843" s="44" t="s">
        <v>13327</v>
      </c>
      <c r="H843" s="28" t="s">
        <v>1869</v>
      </c>
      <c r="I843" s="28" t="s">
        <v>15245</v>
      </c>
      <c r="J843" s="28"/>
      <c r="K843" s="2">
        <v>0</v>
      </c>
      <c r="L843" s="2">
        <v>0</v>
      </c>
      <c r="M843" s="2">
        <v>0</v>
      </c>
      <c r="N843" s="2">
        <v>0</v>
      </c>
      <c r="O843" s="2">
        <v>0</v>
      </c>
      <c r="P843" s="2" t="s">
        <v>14778</v>
      </c>
      <c r="Q843" s="2">
        <f t="shared" si="26"/>
        <v>1</v>
      </c>
      <c r="R843" s="2">
        <v>10500000</v>
      </c>
      <c r="S843" s="2">
        <f t="shared" si="27"/>
        <v>10500000</v>
      </c>
      <c r="T843" s="2"/>
      <c r="U843" s="2"/>
      <c r="V843" s="11" t="s">
        <v>8003</v>
      </c>
      <c r="W843" s="11" t="s">
        <v>6894</v>
      </c>
      <c r="X843" s="11" t="s">
        <v>7518</v>
      </c>
      <c r="Y843" s="11" t="s">
        <v>7519</v>
      </c>
      <c r="Z843" s="11" t="s">
        <v>7518</v>
      </c>
      <c r="AA843" s="11" t="s">
        <v>13406</v>
      </c>
      <c r="AB843" s="11" t="s">
        <v>7991</v>
      </c>
      <c r="AC843" s="11" t="s">
        <v>68</v>
      </c>
      <c r="AD843" s="11" t="s">
        <v>7521</v>
      </c>
      <c r="AE843" s="11" t="s">
        <v>4817</v>
      </c>
      <c r="AF843" s="2"/>
      <c r="AG843" s="2"/>
      <c r="AH843" s="11" t="s">
        <v>9478</v>
      </c>
      <c r="AI843" s="28" t="s">
        <v>1887</v>
      </c>
      <c r="AJ843" s="11" t="s">
        <v>1886</v>
      </c>
      <c r="AK843" s="2">
        <v>8648640</v>
      </c>
      <c r="AL843" s="13" t="s">
        <v>4818</v>
      </c>
      <c r="AM843" s="2"/>
      <c r="AN843" s="11"/>
      <c r="AO843" s="11"/>
      <c r="AP843" s="13"/>
      <c r="AQ843" s="2"/>
      <c r="AR843" s="11"/>
      <c r="AS843" s="11"/>
      <c r="AT843" s="13"/>
      <c r="AU843" s="2"/>
      <c r="AV843" s="2"/>
      <c r="AW843" s="2"/>
      <c r="AX843" s="11"/>
      <c r="AY843" s="11"/>
      <c r="AZ843" s="11"/>
      <c r="BA843" s="2" t="s">
        <v>132</v>
      </c>
      <c r="BB843" s="2">
        <v>1</v>
      </c>
      <c r="BC843" s="2">
        <v>0</v>
      </c>
      <c r="BD843" s="2">
        <v>0</v>
      </c>
      <c r="BE843" s="2">
        <v>0</v>
      </c>
      <c r="BF843" s="2">
        <v>0</v>
      </c>
      <c r="BG843" s="2">
        <v>0</v>
      </c>
      <c r="BH843" s="2">
        <v>0</v>
      </c>
      <c r="BI843" s="2">
        <v>0</v>
      </c>
      <c r="BJ843" s="2">
        <v>0</v>
      </c>
      <c r="BK843" s="2">
        <v>0</v>
      </c>
      <c r="BL843" s="2">
        <v>0</v>
      </c>
      <c r="BM843" s="2">
        <v>0</v>
      </c>
      <c r="BN843" s="2">
        <v>0</v>
      </c>
      <c r="BO843" s="2">
        <v>0</v>
      </c>
      <c r="BP843" s="2">
        <v>0</v>
      </c>
      <c r="BQ843" s="2">
        <v>0</v>
      </c>
      <c r="BR843" s="2">
        <v>0</v>
      </c>
      <c r="BS843" s="2">
        <v>0</v>
      </c>
      <c r="BT843" s="2">
        <v>0</v>
      </c>
      <c r="BU843" s="2">
        <v>0</v>
      </c>
    </row>
    <row r="844" spans="1:73" ht="120" x14ac:dyDescent="0.2">
      <c r="A844" s="27">
        <v>839</v>
      </c>
      <c r="B844" s="9" t="s">
        <v>6100</v>
      </c>
      <c r="C844" s="27">
        <v>860</v>
      </c>
      <c r="D844" s="27">
        <v>860</v>
      </c>
      <c r="E844" s="27"/>
      <c r="F844" s="11" t="s">
        <v>13328</v>
      </c>
      <c r="G844" s="44" t="s">
        <v>13329</v>
      </c>
      <c r="H844" s="28" t="s">
        <v>1869</v>
      </c>
      <c r="I844" s="28" t="s">
        <v>132</v>
      </c>
      <c r="J844" s="28"/>
      <c r="K844" s="2">
        <v>0</v>
      </c>
      <c r="L844" s="2">
        <v>0</v>
      </c>
      <c r="M844" s="2">
        <v>0</v>
      </c>
      <c r="N844" s="2">
        <v>0</v>
      </c>
      <c r="O844" s="2">
        <v>0</v>
      </c>
      <c r="P844" s="2" t="s">
        <v>14778</v>
      </c>
      <c r="Q844" s="2">
        <f t="shared" si="26"/>
        <v>1</v>
      </c>
      <c r="R844" s="2">
        <v>8287650</v>
      </c>
      <c r="S844" s="2">
        <f t="shared" si="27"/>
        <v>8287650</v>
      </c>
      <c r="T844" s="2"/>
      <c r="U844" s="2"/>
      <c r="V844" s="11" t="s">
        <v>8004</v>
      </c>
      <c r="W844" s="11" t="s">
        <v>6895</v>
      </c>
      <c r="X844" s="11" t="s">
        <v>7518</v>
      </c>
      <c r="Y844" s="11" t="s">
        <v>7519</v>
      </c>
      <c r="Z844" s="11" t="s">
        <v>7518</v>
      </c>
      <c r="AA844" s="11" t="s">
        <v>13407</v>
      </c>
      <c r="AB844" s="11" t="s">
        <v>8005</v>
      </c>
      <c r="AC844" s="11" t="s">
        <v>68</v>
      </c>
      <c r="AD844" s="11" t="s">
        <v>7521</v>
      </c>
      <c r="AE844" s="11" t="s">
        <v>4817</v>
      </c>
      <c r="AF844" s="2"/>
      <c r="AG844" s="2"/>
      <c r="AH844" s="11" t="s">
        <v>9478</v>
      </c>
      <c r="AI844" s="28" t="s">
        <v>1887</v>
      </c>
      <c r="AJ844" s="11" t="s">
        <v>1886</v>
      </c>
      <c r="AK844" s="2">
        <v>9116415</v>
      </c>
      <c r="AL844" s="13" t="s">
        <v>13130</v>
      </c>
      <c r="AM844" s="2"/>
      <c r="AN844" s="11"/>
      <c r="AO844" s="11"/>
      <c r="AP844" s="13"/>
      <c r="AQ844" s="2"/>
      <c r="AR844" s="11"/>
      <c r="AS844" s="11"/>
      <c r="AT844" s="13"/>
      <c r="AU844" s="2"/>
      <c r="AV844" s="2"/>
      <c r="AW844" s="2"/>
      <c r="AX844" s="11"/>
      <c r="AY844" s="11"/>
      <c r="AZ844" s="11"/>
      <c r="BA844" s="2" t="s">
        <v>132</v>
      </c>
      <c r="BB844" s="2">
        <v>1</v>
      </c>
      <c r="BC844" s="2">
        <v>0</v>
      </c>
      <c r="BD844" s="2">
        <v>0</v>
      </c>
      <c r="BE844" s="2">
        <v>0</v>
      </c>
      <c r="BF844" s="2">
        <v>0</v>
      </c>
      <c r="BG844" s="2">
        <v>0</v>
      </c>
      <c r="BH844" s="2">
        <v>0</v>
      </c>
      <c r="BI844" s="2">
        <v>0</v>
      </c>
      <c r="BJ844" s="2">
        <v>0</v>
      </c>
      <c r="BK844" s="2">
        <v>0</v>
      </c>
      <c r="BL844" s="2">
        <v>0</v>
      </c>
      <c r="BM844" s="2">
        <v>0</v>
      </c>
      <c r="BN844" s="2">
        <v>0</v>
      </c>
      <c r="BO844" s="2">
        <v>0</v>
      </c>
      <c r="BP844" s="2">
        <v>0</v>
      </c>
      <c r="BQ844" s="2">
        <v>0</v>
      </c>
      <c r="BR844" s="2">
        <v>0</v>
      </c>
      <c r="BS844" s="2">
        <v>0</v>
      </c>
      <c r="BT844" s="2">
        <v>0</v>
      </c>
      <c r="BU844" s="2">
        <v>0</v>
      </c>
    </row>
    <row r="845" spans="1:73" ht="132" x14ac:dyDescent="0.2">
      <c r="A845" s="27">
        <v>840</v>
      </c>
      <c r="B845" s="9" t="s">
        <v>6110</v>
      </c>
      <c r="C845" s="27">
        <v>861</v>
      </c>
      <c r="D845" s="27">
        <v>861</v>
      </c>
      <c r="E845" s="27"/>
      <c r="F845" s="11" t="s">
        <v>13348</v>
      </c>
      <c r="G845" s="44" t="s">
        <v>13349</v>
      </c>
      <c r="H845" s="28" t="s">
        <v>1869</v>
      </c>
      <c r="I845" s="28" t="s">
        <v>132</v>
      </c>
      <c r="J845" s="28"/>
      <c r="K845" s="2">
        <v>0</v>
      </c>
      <c r="L845" s="2">
        <v>0</v>
      </c>
      <c r="M845" s="2">
        <v>0</v>
      </c>
      <c r="N845" s="2">
        <v>0</v>
      </c>
      <c r="O845" s="2">
        <v>0</v>
      </c>
      <c r="P845" s="2" t="s">
        <v>14778</v>
      </c>
      <c r="Q845" s="2">
        <f t="shared" si="26"/>
        <v>1</v>
      </c>
      <c r="R845" s="2">
        <v>11550000</v>
      </c>
      <c r="S845" s="2">
        <f t="shared" si="27"/>
        <v>11550000</v>
      </c>
      <c r="T845" s="2"/>
      <c r="U845" s="2"/>
      <c r="V845" s="11" t="s">
        <v>8025</v>
      </c>
      <c r="W845" s="11" t="s">
        <v>6905</v>
      </c>
      <c r="X845" s="11" t="s">
        <v>7518</v>
      </c>
      <c r="Y845" s="11" t="s">
        <v>7519</v>
      </c>
      <c r="Z845" s="11" t="s">
        <v>7518</v>
      </c>
      <c r="AA845" s="11" t="s">
        <v>8026</v>
      </c>
      <c r="AB845" s="11" t="s">
        <v>8000</v>
      </c>
      <c r="AC845" s="11" t="s">
        <v>68</v>
      </c>
      <c r="AD845" s="11" t="s">
        <v>7521</v>
      </c>
      <c r="AE845" s="11" t="s">
        <v>4817</v>
      </c>
      <c r="AF845" s="2"/>
      <c r="AG845" s="2"/>
      <c r="AH845" s="11" t="s">
        <v>9478</v>
      </c>
      <c r="AI845" s="28" t="s">
        <v>1887</v>
      </c>
      <c r="AJ845" s="11" t="s">
        <v>1886</v>
      </c>
      <c r="AK845" s="2">
        <v>12705000</v>
      </c>
      <c r="AL845" s="13" t="s">
        <v>13130</v>
      </c>
      <c r="AM845" s="2"/>
      <c r="AN845" s="11"/>
      <c r="AO845" s="11"/>
      <c r="AP845" s="13"/>
      <c r="AQ845" s="2"/>
      <c r="AR845" s="11"/>
      <c r="AS845" s="11"/>
      <c r="AT845" s="13"/>
      <c r="AU845" s="2"/>
      <c r="AV845" s="2"/>
      <c r="AW845" s="2"/>
      <c r="AX845" s="11"/>
      <c r="AY845" s="11"/>
      <c r="AZ845" s="11"/>
      <c r="BA845" s="2" t="s">
        <v>132</v>
      </c>
      <c r="BB845" s="2">
        <v>1</v>
      </c>
      <c r="BC845" s="2">
        <v>0</v>
      </c>
      <c r="BD845" s="2">
        <v>0</v>
      </c>
      <c r="BE845" s="2">
        <v>0</v>
      </c>
      <c r="BF845" s="2">
        <v>0</v>
      </c>
      <c r="BG845" s="2">
        <v>0</v>
      </c>
      <c r="BH845" s="2">
        <v>0</v>
      </c>
      <c r="BI845" s="2">
        <v>0</v>
      </c>
      <c r="BJ845" s="2">
        <v>0</v>
      </c>
      <c r="BK845" s="2">
        <v>0</v>
      </c>
      <c r="BL845" s="2">
        <v>0</v>
      </c>
      <c r="BM845" s="2">
        <v>0</v>
      </c>
      <c r="BN845" s="2">
        <v>0</v>
      </c>
      <c r="BO845" s="2">
        <v>0</v>
      </c>
      <c r="BP845" s="2">
        <v>0</v>
      </c>
      <c r="BQ845" s="2">
        <v>0</v>
      </c>
      <c r="BR845" s="2">
        <v>0</v>
      </c>
      <c r="BS845" s="2">
        <v>0</v>
      </c>
      <c r="BT845" s="2">
        <v>0</v>
      </c>
      <c r="BU845" s="2">
        <v>0</v>
      </c>
    </row>
    <row r="846" spans="1:73" ht="96" x14ac:dyDescent="0.2">
      <c r="A846" s="27">
        <v>841</v>
      </c>
      <c r="B846" s="9" t="s">
        <v>6116</v>
      </c>
      <c r="C846" s="27">
        <v>862</v>
      </c>
      <c r="D846" s="27">
        <v>862</v>
      </c>
      <c r="E846" s="27"/>
      <c r="F846" s="11" t="s">
        <v>13359</v>
      </c>
      <c r="G846" s="44" t="s">
        <v>13360</v>
      </c>
      <c r="H846" s="28" t="s">
        <v>1869</v>
      </c>
      <c r="I846" s="28" t="s">
        <v>132</v>
      </c>
      <c r="J846" s="28"/>
      <c r="K846" s="2">
        <v>0</v>
      </c>
      <c r="L846" s="2">
        <v>0</v>
      </c>
      <c r="M846" s="2">
        <v>0</v>
      </c>
      <c r="N846" s="2">
        <v>0</v>
      </c>
      <c r="O846" s="2">
        <v>0</v>
      </c>
      <c r="P846" s="2" t="s">
        <v>14778</v>
      </c>
      <c r="Q846" s="2">
        <f t="shared" si="26"/>
        <v>1</v>
      </c>
      <c r="R846" s="2">
        <v>11817750</v>
      </c>
      <c r="S846" s="2">
        <f t="shared" si="27"/>
        <v>11817750</v>
      </c>
      <c r="T846" s="2"/>
      <c r="U846" s="2"/>
      <c r="V846" s="11" t="s">
        <v>8040</v>
      </c>
      <c r="W846" s="11" t="s">
        <v>6911</v>
      </c>
      <c r="X846" s="11" t="s">
        <v>7981</v>
      </c>
      <c r="Y846" s="11" t="s">
        <v>7519</v>
      </c>
      <c r="Z846" s="11" t="s">
        <v>7981</v>
      </c>
      <c r="AA846" s="11" t="s">
        <v>8041</v>
      </c>
      <c r="AB846" s="11" t="s">
        <v>8042</v>
      </c>
      <c r="AC846" s="11" t="s">
        <v>68</v>
      </c>
      <c r="AD846" s="11" t="s">
        <v>7521</v>
      </c>
      <c r="AE846" s="11" t="s">
        <v>4817</v>
      </c>
      <c r="AF846" s="2"/>
      <c r="AG846" s="2"/>
      <c r="AH846" s="11" t="s">
        <v>9478</v>
      </c>
      <c r="AI846" s="28" t="s">
        <v>1887</v>
      </c>
      <c r="AJ846" s="11" t="s">
        <v>1886</v>
      </c>
      <c r="AK846" s="2">
        <v>12999525</v>
      </c>
      <c r="AL846" s="13" t="s">
        <v>13130</v>
      </c>
      <c r="AM846" s="2"/>
      <c r="AN846" s="11"/>
      <c r="AO846" s="11"/>
      <c r="AP846" s="13"/>
      <c r="AQ846" s="2"/>
      <c r="AR846" s="11"/>
      <c r="AS846" s="11"/>
      <c r="AT846" s="13"/>
      <c r="AU846" s="2"/>
      <c r="AV846" s="2"/>
      <c r="AW846" s="2"/>
      <c r="AX846" s="11"/>
      <c r="AY846" s="11"/>
      <c r="AZ846" s="11"/>
      <c r="BA846" s="2" t="s">
        <v>132</v>
      </c>
      <c r="BB846" s="2">
        <v>1</v>
      </c>
      <c r="BC846" s="2">
        <v>0</v>
      </c>
      <c r="BD846" s="2">
        <v>0</v>
      </c>
      <c r="BE846" s="2">
        <v>0</v>
      </c>
      <c r="BF846" s="2">
        <v>0</v>
      </c>
      <c r="BG846" s="2">
        <v>0</v>
      </c>
      <c r="BH846" s="2">
        <v>0</v>
      </c>
      <c r="BI846" s="2">
        <v>0</v>
      </c>
      <c r="BJ846" s="2">
        <v>0</v>
      </c>
      <c r="BK846" s="2">
        <v>0</v>
      </c>
      <c r="BL846" s="2">
        <v>0</v>
      </c>
      <c r="BM846" s="2">
        <v>0</v>
      </c>
      <c r="BN846" s="2">
        <v>0</v>
      </c>
      <c r="BO846" s="2">
        <v>0</v>
      </c>
      <c r="BP846" s="2">
        <v>0</v>
      </c>
      <c r="BQ846" s="2">
        <v>0</v>
      </c>
      <c r="BR846" s="2">
        <v>0</v>
      </c>
      <c r="BS846" s="2">
        <v>0</v>
      </c>
      <c r="BT846" s="2">
        <v>0</v>
      </c>
      <c r="BU846" s="2">
        <v>0</v>
      </c>
    </row>
    <row r="847" spans="1:73" ht="132" x14ac:dyDescent="0.2">
      <c r="A847" s="27">
        <v>842</v>
      </c>
      <c r="B847" s="9" t="s">
        <v>6101</v>
      </c>
      <c r="C847" s="27">
        <v>863</v>
      </c>
      <c r="D847" s="27">
        <v>863</v>
      </c>
      <c r="E847" s="27"/>
      <c r="F847" s="11" t="s">
        <v>13330</v>
      </c>
      <c r="G847" s="44" t="s">
        <v>13331</v>
      </c>
      <c r="H847" s="28" t="s">
        <v>1869</v>
      </c>
      <c r="I847" s="28" t="s">
        <v>132</v>
      </c>
      <c r="J847" s="28"/>
      <c r="K847" s="2">
        <v>0</v>
      </c>
      <c r="L847" s="2">
        <v>0</v>
      </c>
      <c r="M847" s="2">
        <v>0</v>
      </c>
      <c r="N847" s="2">
        <v>0</v>
      </c>
      <c r="O847" s="2">
        <v>0</v>
      </c>
      <c r="P847" s="2" t="s">
        <v>14778</v>
      </c>
      <c r="Q847" s="2">
        <f t="shared" si="26"/>
        <v>1</v>
      </c>
      <c r="R847" s="2">
        <v>11817750</v>
      </c>
      <c r="S847" s="2">
        <f t="shared" si="27"/>
        <v>11817750</v>
      </c>
      <c r="T847" s="2"/>
      <c r="U847" s="2"/>
      <c r="V847" s="11" t="s">
        <v>8006</v>
      </c>
      <c r="W847" s="11" t="s">
        <v>6896</v>
      </c>
      <c r="X847" s="11" t="s">
        <v>7518</v>
      </c>
      <c r="Y847" s="11" t="s">
        <v>7519</v>
      </c>
      <c r="Z847" s="11" t="s">
        <v>7518</v>
      </c>
      <c r="AA847" s="11" t="s">
        <v>13408</v>
      </c>
      <c r="AB847" s="11" t="s">
        <v>7991</v>
      </c>
      <c r="AC847" s="11" t="s">
        <v>68</v>
      </c>
      <c r="AD847" s="11" t="s">
        <v>7521</v>
      </c>
      <c r="AE847" s="11" t="s">
        <v>4817</v>
      </c>
      <c r="AF847" s="2"/>
      <c r="AG847" s="2"/>
      <c r="AH847" s="11" t="s">
        <v>9478</v>
      </c>
      <c r="AI847" s="28" t="s">
        <v>1887</v>
      </c>
      <c r="AJ847" s="11" t="s">
        <v>1886</v>
      </c>
      <c r="AK847" s="2">
        <v>12999525</v>
      </c>
      <c r="AL847" s="13" t="s">
        <v>4818</v>
      </c>
      <c r="AM847" s="2"/>
      <c r="AN847" s="11"/>
      <c r="AO847" s="11"/>
      <c r="AP847" s="13"/>
      <c r="AQ847" s="2"/>
      <c r="AR847" s="11"/>
      <c r="AS847" s="11"/>
      <c r="AT847" s="13"/>
      <c r="AU847" s="2"/>
      <c r="AV847" s="2"/>
      <c r="AW847" s="2"/>
      <c r="AX847" s="11"/>
      <c r="AY847" s="11"/>
      <c r="AZ847" s="11"/>
      <c r="BA847" s="2" t="s">
        <v>132</v>
      </c>
      <c r="BB847" s="2">
        <v>1</v>
      </c>
      <c r="BC847" s="2">
        <v>0</v>
      </c>
      <c r="BD847" s="2">
        <v>0</v>
      </c>
      <c r="BE847" s="2">
        <v>0</v>
      </c>
      <c r="BF847" s="2">
        <v>0</v>
      </c>
      <c r="BG847" s="2">
        <v>0</v>
      </c>
      <c r="BH847" s="2">
        <v>0</v>
      </c>
      <c r="BI847" s="2">
        <v>0</v>
      </c>
      <c r="BJ847" s="2">
        <v>0</v>
      </c>
      <c r="BK847" s="2">
        <v>0</v>
      </c>
      <c r="BL847" s="2">
        <v>0</v>
      </c>
      <c r="BM847" s="2">
        <v>0</v>
      </c>
      <c r="BN847" s="2">
        <v>0</v>
      </c>
      <c r="BO847" s="2">
        <v>0</v>
      </c>
      <c r="BP847" s="2">
        <v>0</v>
      </c>
      <c r="BQ847" s="2">
        <v>0</v>
      </c>
      <c r="BR847" s="2">
        <v>0</v>
      </c>
      <c r="BS847" s="2">
        <v>0</v>
      </c>
      <c r="BT847" s="2">
        <v>0</v>
      </c>
      <c r="BU847" s="2">
        <v>0</v>
      </c>
    </row>
    <row r="848" spans="1:73" ht="132" x14ac:dyDescent="0.2">
      <c r="A848" s="27">
        <v>843</v>
      </c>
      <c r="B848" s="9" t="s">
        <v>6097</v>
      </c>
      <c r="C848" s="27">
        <v>864</v>
      </c>
      <c r="D848" s="27">
        <v>864</v>
      </c>
      <c r="E848" s="27"/>
      <c r="F848" s="11" t="s">
        <v>13322</v>
      </c>
      <c r="G848" s="44" t="s">
        <v>13323</v>
      </c>
      <c r="H848" s="28" t="s">
        <v>1869</v>
      </c>
      <c r="I848" s="28" t="s">
        <v>15245</v>
      </c>
      <c r="J848" s="28"/>
      <c r="K848" s="2">
        <v>0</v>
      </c>
      <c r="L848" s="2">
        <v>0</v>
      </c>
      <c r="M848" s="2">
        <v>0</v>
      </c>
      <c r="N848" s="2">
        <v>0</v>
      </c>
      <c r="O848" s="2">
        <v>0</v>
      </c>
      <c r="P848" s="2" t="s">
        <v>14778</v>
      </c>
      <c r="Q848" s="2">
        <f t="shared" si="26"/>
        <v>1</v>
      </c>
      <c r="R848" s="2">
        <v>9886782</v>
      </c>
      <c r="S848" s="2">
        <f t="shared" si="27"/>
        <v>9886782</v>
      </c>
      <c r="T848" s="2"/>
      <c r="U848" s="2"/>
      <c r="V848" s="11" t="s">
        <v>8001</v>
      </c>
      <c r="W848" s="11" t="s">
        <v>6892</v>
      </c>
      <c r="X848" s="11" t="s">
        <v>7518</v>
      </c>
      <c r="Y848" s="11" t="s">
        <v>7519</v>
      </c>
      <c r="Z848" s="11" t="s">
        <v>7518</v>
      </c>
      <c r="AA848" s="11" t="s">
        <v>13404</v>
      </c>
      <c r="AB848" s="11" t="s">
        <v>7989</v>
      </c>
      <c r="AC848" s="11" t="s">
        <v>68</v>
      </c>
      <c r="AD848" s="11" t="s">
        <v>7521</v>
      </c>
      <c r="AE848" s="11" t="s">
        <v>4817</v>
      </c>
      <c r="AF848" s="2"/>
      <c r="AG848" s="2"/>
      <c r="AH848" s="11" t="s">
        <v>9478</v>
      </c>
      <c r="AI848" s="28" t="s">
        <v>1887</v>
      </c>
      <c r="AJ848" s="11" t="s">
        <v>1886</v>
      </c>
      <c r="AK848" s="2">
        <v>4826745</v>
      </c>
      <c r="AL848" s="13" t="s">
        <v>13130</v>
      </c>
      <c r="AM848" s="2"/>
      <c r="AN848" s="11"/>
      <c r="AO848" s="11"/>
      <c r="AP848" s="13"/>
      <c r="AQ848" s="2"/>
      <c r="AR848" s="11"/>
      <c r="AS848" s="11"/>
      <c r="AT848" s="13"/>
      <c r="AU848" s="2"/>
      <c r="AV848" s="2"/>
      <c r="AW848" s="2"/>
      <c r="AX848" s="11"/>
      <c r="AY848" s="11"/>
      <c r="AZ848" s="11"/>
      <c r="BA848" s="2" t="s">
        <v>132</v>
      </c>
      <c r="BB848" s="2">
        <v>1</v>
      </c>
      <c r="BC848" s="2">
        <v>0</v>
      </c>
      <c r="BD848" s="2">
        <v>0</v>
      </c>
      <c r="BE848" s="2">
        <v>0</v>
      </c>
      <c r="BF848" s="2">
        <v>0</v>
      </c>
      <c r="BG848" s="2">
        <v>0</v>
      </c>
      <c r="BH848" s="2">
        <v>0</v>
      </c>
      <c r="BI848" s="2">
        <v>0</v>
      </c>
      <c r="BJ848" s="2">
        <v>0</v>
      </c>
      <c r="BK848" s="2">
        <v>0</v>
      </c>
      <c r="BL848" s="2">
        <v>0</v>
      </c>
      <c r="BM848" s="2">
        <v>0</v>
      </c>
      <c r="BN848" s="2">
        <v>0</v>
      </c>
      <c r="BO848" s="2">
        <v>0</v>
      </c>
      <c r="BP848" s="2">
        <v>0</v>
      </c>
      <c r="BQ848" s="2">
        <v>0</v>
      </c>
      <c r="BR848" s="2">
        <v>0</v>
      </c>
      <c r="BS848" s="2">
        <v>0</v>
      </c>
      <c r="BT848" s="2">
        <v>0</v>
      </c>
      <c r="BU848" s="2">
        <v>0</v>
      </c>
    </row>
    <row r="849" spans="1:73" ht="120" x14ac:dyDescent="0.2">
      <c r="A849" s="27">
        <v>844</v>
      </c>
      <c r="B849" s="9" t="s">
        <v>6098</v>
      </c>
      <c r="C849" s="27">
        <v>865</v>
      </c>
      <c r="D849" s="27">
        <v>865</v>
      </c>
      <c r="E849" s="27"/>
      <c r="F849" s="11" t="s">
        <v>13324</v>
      </c>
      <c r="G849" s="44" t="s">
        <v>13325</v>
      </c>
      <c r="H849" s="28" t="s">
        <v>1869</v>
      </c>
      <c r="I849" s="28" t="s">
        <v>15245</v>
      </c>
      <c r="J849" s="28"/>
      <c r="K849" s="2">
        <v>0</v>
      </c>
      <c r="L849" s="2">
        <v>0</v>
      </c>
      <c r="M849" s="2">
        <v>0</v>
      </c>
      <c r="N849" s="2">
        <v>0</v>
      </c>
      <c r="O849" s="2">
        <v>0</v>
      </c>
      <c r="P849" s="2" t="s">
        <v>14778</v>
      </c>
      <c r="Q849" s="2">
        <f t="shared" si="26"/>
        <v>1</v>
      </c>
      <c r="R849" s="2">
        <v>11550000</v>
      </c>
      <c r="S849" s="2">
        <f t="shared" si="27"/>
        <v>11550000</v>
      </c>
      <c r="T849" s="2"/>
      <c r="U849" s="2"/>
      <c r="V849" s="11" t="s">
        <v>8002</v>
      </c>
      <c r="W849" s="11" t="s">
        <v>6893</v>
      </c>
      <c r="X849" s="11" t="s">
        <v>7518</v>
      </c>
      <c r="Y849" s="11" t="s">
        <v>7519</v>
      </c>
      <c r="Z849" s="11" t="s">
        <v>7518</v>
      </c>
      <c r="AA849" s="11" t="s">
        <v>13405</v>
      </c>
      <c r="AB849" s="11" t="s">
        <v>8000</v>
      </c>
      <c r="AC849" s="11" t="s">
        <v>68</v>
      </c>
      <c r="AD849" s="11" t="s">
        <v>7521</v>
      </c>
      <c r="AE849" s="11" t="s">
        <v>4817</v>
      </c>
      <c r="AF849" s="2"/>
      <c r="AG849" s="2"/>
      <c r="AH849" s="11" t="s">
        <v>9478</v>
      </c>
      <c r="AI849" s="28" t="s">
        <v>1887</v>
      </c>
      <c r="AJ849" s="11" t="s">
        <v>1886</v>
      </c>
      <c r="AK849" s="2">
        <v>12705000</v>
      </c>
      <c r="AL849" s="13" t="s">
        <v>13130</v>
      </c>
      <c r="AM849" s="2"/>
      <c r="AN849" s="11"/>
      <c r="AO849" s="11"/>
      <c r="AP849" s="13"/>
      <c r="AQ849" s="2"/>
      <c r="AR849" s="11"/>
      <c r="AS849" s="11"/>
      <c r="AT849" s="13"/>
      <c r="AU849" s="2"/>
      <c r="AV849" s="2"/>
      <c r="AW849" s="2"/>
      <c r="AX849" s="11"/>
      <c r="AY849" s="11"/>
      <c r="AZ849" s="11"/>
      <c r="BA849" s="2" t="s">
        <v>132</v>
      </c>
      <c r="BB849" s="2">
        <v>1</v>
      </c>
      <c r="BC849" s="2">
        <v>0</v>
      </c>
      <c r="BD849" s="2">
        <v>0</v>
      </c>
      <c r="BE849" s="2">
        <v>0</v>
      </c>
      <c r="BF849" s="2">
        <v>0</v>
      </c>
      <c r="BG849" s="2">
        <v>0</v>
      </c>
      <c r="BH849" s="2">
        <v>0</v>
      </c>
      <c r="BI849" s="2">
        <v>0</v>
      </c>
      <c r="BJ849" s="2">
        <v>0</v>
      </c>
      <c r="BK849" s="2">
        <v>0</v>
      </c>
      <c r="BL849" s="2">
        <v>0</v>
      </c>
      <c r="BM849" s="2">
        <v>0</v>
      </c>
      <c r="BN849" s="2">
        <v>0</v>
      </c>
      <c r="BO849" s="2">
        <v>0</v>
      </c>
      <c r="BP849" s="2">
        <v>0</v>
      </c>
      <c r="BQ849" s="2">
        <v>0</v>
      </c>
      <c r="BR849" s="2">
        <v>0</v>
      </c>
      <c r="BS849" s="2">
        <v>0</v>
      </c>
      <c r="BT849" s="2">
        <v>0</v>
      </c>
      <c r="BU849" s="2">
        <v>0</v>
      </c>
    </row>
    <row r="850" spans="1:73" ht="132" x14ac:dyDescent="0.2">
      <c r="A850" s="27">
        <v>845</v>
      </c>
      <c r="B850" s="9" t="s">
        <v>6105</v>
      </c>
      <c r="C850" s="27">
        <v>866</v>
      </c>
      <c r="D850" s="27">
        <v>866</v>
      </c>
      <c r="E850" s="27"/>
      <c r="F850" s="11" t="s">
        <v>13338</v>
      </c>
      <c r="G850" s="44" t="s">
        <v>13339</v>
      </c>
      <c r="H850" s="28" t="s">
        <v>1869</v>
      </c>
      <c r="I850" s="28" t="s">
        <v>132</v>
      </c>
      <c r="J850" s="28"/>
      <c r="K850" s="2">
        <v>0</v>
      </c>
      <c r="L850" s="2">
        <v>0</v>
      </c>
      <c r="M850" s="2">
        <v>0</v>
      </c>
      <c r="N850" s="2">
        <v>0</v>
      </c>
      <c r="O850" s="2">
        <v>0</v>
      </c>
      <c r="P850" s="2" t="s">
        <v>14778</v>
      </c>
      <c r="Q850" s="2">
        <f t="shared" si="26"/>
        <v>1</v>
      </c>
      <c r="R850" s="2">
        <v>11760000</v>
      </c>
      <c r="S850" s="2">
        <f t="shared" si="27"/>
        <v>11760000</v>
      </c>
      <c r="T850" s="2"/>
      <c r="U850" s="2"/>
      <c r="V850" s="11" t="s">
        <v>8012</v>
      </c>
      <c r="W850" s="11" t="s">
        <v>6900</v>
      </c>
      <c r="X850" s="11" t="s">
        <v>7518</v>
      </c>
      <c r="Y850" s="11" t="s">
        <v>7519</v>
      </c>
      <c r="Z850" s="11" t="s">
        <v>7518</v>
      </c>
      <c r="AA850" s="11" t="s">
        <v>8013</v>
      </c>
      <c r="AB850" s="11" t="s">
        <v>8005</v>
      </c>
      <c r="AC850" s="11" t="s">
        <v>68</v>
      </c>
      <c r="AD850" s="11" t="s">
        <v>7521</v>
      </c>
      <c r="AE850" s="11" t="s">
        <v>4817</v>
      </c>
      <c r="AF850" s="2"/>
      <c r="AG850" s="2"/>
      <c r="AH850" s="11" t="s">
        <v>9478</v>
      </c>
      <c r="AI850" s="28" t="s">
        <v>1887</v>
      </c>
      <c r="AJ850" s="11" t="s">
        <v>1886</v>
      </c>
      <c r="AK850" s="2">
        <v>12936000</v>
      </c>
      <c r="AL850" s="13" t="s">
        <v>13130</v>
      </c>
      <c r="AM850" s="2"/>
      <c r="AN850" s="11"/>
      <c r="AO850" s="11"/>
      <c r="AP850" s="13"/>
      <c r="AQ850" s="2"/>
      <c r="AR850" s="11"/>
      <c r="AS850" s="11"/>
      <c r="AT850" s="13"/>
      <c r="AU850" s="2"/>
      <c r="AV850" s="2"/>
      <c r="AW850" s="2"/>
      <c r="AX850" s="11"/>
      <c r="AY850" s="11"/>
      <c r="AZ850" s="11"/>
      <c r="BA850" s="2" t="s">
        <v>132</v>
      </c>
      <c r="BB850" s="2">
        <v>1</v>
      </c>
      <c r="BC850" s="2">
        <v>0</v>
      </c>
      <c r="BD850" s="2">
        <v>0</v>
      </c>
      <c r="BE850" s="2">
        <v>0</v>
      </c>
      <c r="BF850" s="2">
        <v>0</v>
      </c>
      <c r="BG850" s="2">
        <v>0</v>
      </c>
      <c r="BH850" s="2">
        <v>0</v>
      </c>
      <c r="BI850" s="2">
        <v>0</v>
      </c>
      <c r="BJ850" s="2">
        <v>0</v>
      </c>
      <c r="BK850" s="2">
        <v>0</v>
      </c>
      <c r="BL850" s="2">
        <v>0</v>
      </c>
      <c r="BM850" s="2">
        <v>0</v>
      </c>
      <c r="BN850" s="2">
        <v>0</v>
      </c>
      <c r="BO850" s="2">
        <v>0</v>
      </c>
      <c r="BP850" s="2">
        <v>0</v>
      </c>
      <c r="BQ850" s="2">
        <v>0</v>
      </c>
      <c r="BR850" s="2">
        <v>0</v>
      </c>
      <c r="BS850" s="2">
        <v>0</v>
      </c>
      <c r="BT850" s="2">
        <v>0</v>
      </c>
      <c r="BU850" s="2">
        <v>0</v>
      </c>
    </row>
    <row r="851" spans="1:73" ht="132" x14ac:dyDescent="0.2">
      <c r="A851" s="27">
        <v>846</v>
      </c>
      <c r="B851" s="9" t="s">
        <v>6106</v>
      </c>
      <c r="C851" s="27">
        <v>867</v>
      </c>
      <c r="D851" s="27">
        <v>867</v>
      </c>
      <c r="E851" s="27"/>
      <c r="F851" s="11" t="s">
        <v>13340</v>
      </c>
      <c r="G851" s="44" t="s">
        <v>13341</v>
      </c>
      <c r="H851" s="28" t="s">
        <v>1869</v>
      </c>
      <c r="I851" s="28" t="s">
        <v>132</v>
      </c>
      <c r="J851" s="28"/>
      <c r="K851" s="2">
        <v>0</v>
      </c>
      <c r="L851" s="2">
        <v>0</v>
      </c>
      <c r="M851" s="2">
        <v>0</v>
      </c>
      <c r="N851" s="2">
        <v>0</v>
      </c>
      <c r="O851" s="2">
        <v>0</v>
      </c>
      <c r="P851" s="2" t="s">
        <v>14778</v>
      </c>
      <c r="Q851" s="2">
        <f t="shared" si="26"/>
        <v>1</v>
      </c>
      <c r="R851" s="2">
        <v>11817750</v>
      </c>
      <c r="S851" s="2">
        <f t="shared" si="27"/>
        <v>11817750</v>
      </c>
      <c r="T851" s="2"/>
      <c r="U851" s="2"/>
      <c r="V851" s="11" t="s">
        <v>8014</v>
      </c>
      <c r="W851" s="11" t="s">
        <v>6901</v>
      </c>
      <c r="X851" s="11" t="s">
        <v>7518</v>
      </c>
      <c r="Y851" s="11" t="s">
        <v>7519</v>
      </c>
      <c r="Z851" s="11" t="s">
        <v>7518</v>
      </c>
      <c r="AA851" s="11" t="s">
        <v>8015</v>
      </c>
      <c r="AB851" s="11" t="s">
        <v>7991</v>
      </c>
      <c r="AC851" s="11" t="s">
        <v>68</v>
      </c>
      <c r="AD851" s="11" t="s">
        <v>7521</v>
      </c>
      <c r="AE851" s="11" t="s">
        <v>4817</v>
      </c>
      <c r="AF851" s="2"/>
      <c r="AG851" s="2"/>
      <c r="AH851" s="11" t="s">
        <v>9478</v>
      </c>
      <c r="AI851" s="28" t="s">
        <v>1887</v>
      </c>
      <c r="AJ851" s="11" t="s">
        <v>1886</v>
      </c>
      <c r="AK851" s="2">
        <v>12999525</v>
      </c>
      <c r="AL851" s="13" t="s">
        <v>13130</v>
      </c>
      <c r="AM851" s="2"/>
      <c r="AN851" s="11"/>
      <c r="AO851" s="11"/>
      <c r="AP851" s="13"/>
      <c r="AQ851" s="2"/>
      <c r="AR851" s="11"/>
      <c r="AS851" s="11"/>
      <c r="AT851" s="13"/>
      <c r="AU851" s="2"/>
      <c r="AV851" s="2"/>
      <c r="AW851" s="2"/>
      <c r="AX851" s="11"/>
      <c r="AY851" s="11"/>
      <c r="AZ851" s="11"/>
      <c r="BA851" s="2" t="s">
        <v>132</v>
      </c>
      <c r="BB851" s="2">
        <v>1</v>
      </c>
      <c r="BC851" s="2">
        <v>0</v>
      </c>
      <c r="BD851" s="2">
        <v>0</v>
      </c>
      <c r="BE851" s="2">
        <v>0</v>
      </c>
      <c r="BF851" s="2">
        <v>0</v>
      </c>
      <c r="BG851" s="2">
        <v>0</v>
      </c>
      <c r="BH851" s="2">
        <v>0</v>
      </c>
      <c r="BI851" s="2">
        <v>0</v>
      </c>
      <c r="BJ851" s="2">
        <v>0</v>
      </c>
      <c r="BK851" s="2">
        <v>0</v>
      </c>
      <c r="BL851" s="2">
        <v>0</v>
      </c>
      <c r="BM851" s="2">
        <v>0</v>
      </c>
      <c r="BN851" s="2">
        <v>0</v>
      </c>
      <c r="BO851" s="2">
        <v>0</v>
      </c>
      <c r="BP851" s="2">
        <v>0</v>
      </c>
      <c r="BQ851" s="2">
        <v>0</v>
      </c>
      <c r="BR851" s="2">
        <v>0</v>
      </c>
      <c r="BS851" s="2">
        <v>0</v>
      </c>
      <c r="BT851" s="2">
        <v>0</v>
      </c>
      <c r="BU851" s="2">
        <v>0</v>
      </c>
    </row>
    <row r="852" spans="1:73" ht="72" x14ac:dyDescent="0.2">
      <c r="A852" s="27">
        <v>847</v>
      </c>
      <c r="B852" s="9" t="s">
        <v>6107</v>
      </c>
      <c r="C852" s="27">
        <v>868</v>
      </c>
      <c r="D852" s="27">
        <v>868</v>
      </c>
      <c r="E852" s="27"/>
      <c r="F852" s="11" t="s">
        <v>13342</v>
      </c>
      <c r="G852" s="44" t="s">
        <v>13343</v>
      </c>
      <c r="H852" s="28" t="s">
        <v>1869</v>
      </c>
      <c r="I852" s="28" t="s">
        <v>15245</v>
      </c>
      <c r="J852" s="28"/>
      <c r="K852" s="2">
        <v>0</v>
      </c>
      <c r="L852" s="2">
        <v>0</v>
      </c>
      <c r="M852" s="2">
        <v>0</v>
      </c>
      <c r="N852" s="2">
        <v>0</v>
      </c>
      <c r="O852" s="2">
        <v>0</v>
      </c>
      <c r="P852" s="2" t="s">
        <v>14778</v>
      </c>
      <c r="Q852" s="2">
        <f t="shared" si="26"/>
        <v>1</v>
      </c>
      <c r="R852" s="2">
        <v>9900000</v>
      </c>
      <c r="S852" s="2">
        <f t="shared" si="27"/>
        <v>9900000</v>
      </c>
      <c r="T852" s="2"/>
      <c r="U852" s="2"/>
      <c r="V852" s="11" t="s">
        <v>8016</v>
      </c>
      <c r="W852" s="11" t="s">
        <v>6902</v>
      </c>
      <c r="X852" s="11" t="s">
        <v>7981</v>
      </c>
      <c r="Y852" s="11" t="s">
        <v>7519</v>
      </c>
      <c r="Z852" s="11" t="s">
        <v>7981</v>
      </c>
      <c r="AA852" s="11" t="s">
        <v>8017</v>
      </c>
      <c r="AB852" s="11" t="s">
        <v>8018</v>
      </c>
      <c r="AC852" s="11" t="s">
        <v>68</v>
      </c>
      <c r="AD852" s="11" t="s">
        <v>7521</v>
      </c>
      <c r="AE852" s="11" t="s">
        <v>4817</v>
      </c>
      <c r="AF852" s="2"/>
      <c r="AG852" s="2"/>
      <c r="AH852" s="11" t="s">
        <v>9478</v>
      </c>
      <c r="AI852" s="28" t="s">
        <v>1887</v>
      </c>
      <c r="AJ852" s="11" t="s">
        <v>1886</v>
      </c>
      <c r="AK852" s="2">
        <v>10048500</v>
      </c>
      <c r="AL852" s="13" t="s">
        <v>13130</v>
      </c>
      <c r="AM852" s="2"/>
      <c r="AN852" s="11"/>
      <c r="AO852" s="11"/>
      <c r="AP852" s="13"/>
      <c r="AQ852" s="2"/>
      <c r="AR852" s="11"/>
      <c r="AS852" s="11"/>
      <c r="AT852" s="13"/>
      <c r="AU852" s="2"/>
      <c r="AV852" s="2"/>
      <c r="AW852" s="2"/>
      <c r="AX852" s="11"/>
      <c r="AY852" s="11"/>
      <c r="AZ852" s="11"/>
      <c r="BA852" s="2" t="s">
        <v>132</v>
      </c>
      <c r="BB852" s="2">
        <v>1</v>
      </c>
      <c r="BC852" s="2">
        <v>0</v>
      </c>
      <c r="BD852" s="2">
        <v>0</v>
      </c>
      <c r="BE852" s="2">
        <v>0</v>
      </c>
      <c r="BF852" s="2">
        <v>0</v>
      </c>
      <c r="BG852" s="2">
        <v>0</v>
      </c>
      <c r="BH852" s="2">
        <v>0</v>
      </c>
      <c r="BI852" s="2">
        <v>0</v>
      </c>
      <c r="BJ852" s="2">
        <v>0</v>
      </c>
      <c r="BK852" s="2">
        <v>0</v>
      </c>
      <c r="BL852" s="2">
        <v>0</v>
      </c>
      <c r="BM852" s="2">
        <v>0</v>
      </c>
      <c r="BN852" s="2">
        <v>0</v>
      </c>
      <c r="BO852" s="2">
        <v>0</v>
      </c>
      <c r="BP852" s="2">
        <v>0</v>
      </c>
      <c r="BQ852" s="2">
        <v>0</v>
      </c>
      <c r="BR852" s="2">
        <v>0</v>
      </c>
      <c r="BS852" s="2">
        <v>0</v>
      </c>
      <c r="BT852" s="2">
        <v>0</v>
      </c>
      <c r="BU852" s="2">
        <v>0</v>
      </c>
    </row>
    <row r="853" spans="1:73" ht="144" x14ac:dyDescent="0.2">
      <c r="A853" s="27">
        <v>848</v>
      </c>
      <c r="B853" s="9" t="s">
        <v>6102</v>
      </c>
      <c r="C853" s="27">
        <v>869</v>
      </c>
      <c r="D853" s="27">
        <v>869</v>
      </c>
      <c r="E853" s="27"/>
      <c r="F853" s="11" t="s">
        <v>13332</v>
      </c>
      <c r="G853" s="44" t="s">
        <v>13333</v>
      </c>
      <c r="H853" s="28" t="s">
        <v>1869</v>
      </c>
      <c r="I853" s="28" t="s">
        <v>15245</v>
      </c>
      <c r="J853" s="28"/>
      <c r="K853" s="2">
        <v>0</v>
      </c>
      <c r="L853" s="2">
        <v>0</v>
      </c>
      <c r="M853" s="2">
        <v>0</v>
      </c>
      <c r="N853" s="2">
        <v>0</v>
      </c>
      <c r="O853" s="2">
        <v>0</v>
      </c>
      <c r="P853" s="2" t="s">
        <v>14778</v>
      </c>
      <c r="Q853" s="2">
        <f t="shared" si="26"/>
        <v>1</v>
      </c>
      <c r="R853" s="2">
        <v>9327150</v>
      </c>
      <c r="S853" s="2">
        <f t="shared" si="27"/>
        <v>9327150</v>
      </c>
      <c r="T853" s="2"/>
      <c r="U853" s="2"/>
      <c r="V853" s="11" t="s">
        <v>8007</v>
      </c>
      <c r="W853" s="11" t="s">
        <v>6897</v>
      </c>
      <c r="X853" s="11" t="s">
        <v>7518</v>
      </c>
      <c r="Y853" s="11" t="s">
        <v>7519</v>
      </c>
      <c r="Z853" s="11" t="s">
        <v>7518</v>
      </c>
      <c r="AA853" s="11" t="s">
        <v>13409</v>
      </c>
      <c r="AB853" s="11" t="s">
        <v>8005</v>
      </c>
      <c r="AC853" s="11" t="s">
        <v>68</v>
      </c>
      <c r="AD853" s="11" t="s">
        <v>7521</v>
      </c>
      <c r="AE853" s="11" t="s">
        <v>4817</v>
      </c>
      <c r="AF853" s="2"/>
      <c r="AG853" s="2"/>
      <c r="AH853" s="11" t="s">
        <v>9478</v>
      </c>
      <c r="AI853" s="28" t="s">
        <v>1887</v>
      </c>
      <c r="AJ853" s="11" t="s">
        <v>1886</v>
      </c>
      <c r="AK853" s="2">
        <v>7728105</v>
      </c>
      <c r="AL853" s="13" t="s">
        <v>13130</v>
      </c>
      <c r="AM853" s="2"/>
      <c r="AN853" s="11"/>
      <c r="AO853" s="11"/>
      <c r="AP853" s="13"/>
      <c r="AQ853" s="2"/>
      <c r="AR853" s="11"/>
      <c r="AS853" s="11"/>
      <c r="AT853" s="13"/>
      <c r="AU853" s="2"/>
      <c r="AV853" s="2"/>
      <c r="AW853" s="2"/>
      <c r="AX853" s="11"/>
      <c r="AY853" s="11"/>
      <c r="AZ853" s="11"/>
      <c r="BA853" s="2" t="s">
        <v>132</v>
      </c>
      <c r="BB853" s="2">
        <v>1</v>
      </c>
      <c r="BC853" s="2">
        <v>0</v>
      </c>
      <c r="BD853" s="2">
        <v>0</v>
      </c>
      <c r="BE853" s="2">
        <v>0</v>
      </c>
      <c r="BF853" s="2">
        <v>0</v>
      </c>
      <c r="BG853" s="2">
        <v>0</v>
      </c>
      <c r="BH853" s="2">
        <v>0</v>
      </c>
      <c r="BI853" s="2">
        <v>0</v>
      </c>
      <c r="BJ853" s="2">
        <v>0</v>
      </c>
      <c r="BK853" s="2">
        <v>0</v>
      </c>
      <c r="BL853" s="2">
        <v>0</v>
      </c>
      <c r="BM853" s="2">
        <v>0</v>
      </c>
      <c r="BN853" s="2">
        <v>0</v>
      </c>
      <c r="BO853" s="2">
        <v>0</v>
      </c>
      <c r="BP853" s="2">
        <v>0</v>
      </c>
      <c r="BQ853" s="2">
        <v>0</v>
      </c>
      <c r="BR853" s="2">
        <v>0</v>
      </c>
      <c r="BS853" s="2">
        <v>0</v>
      </c>
      <c r="BT853" s="2">
        <v>0</v>
      </c>
      <c r="BU853" s="2">
        <v>0</v>
      </c>
    </row>
    <row r="854" spans="1:73" ht="132" x14ac:dyDescent="0.2">
      <c r="A854" s="27">
        <v>849</v>
      </c>
      <c r="B854" s="9" t="s">
        <v>6109</v>
      </c>
      <c r="C854" s="27">
        <v>870</v>
      </c>
      <c r="D854" s="27">
        <v>870</v>
      </c>
      <c r="E854" s="27"/>
      <c r="F854" s="11" t="s">
        <v>13346</v>
      </c>
      <c r="G854" s="44" t="s">
        <v>13347</v>
      </c>
      <c r="H854" s="28" t="s">
        <v>1869</v>
      </c>
      <c r="I854" s="28" t="s">
        <v>15245</v>
      </c>
      <c r="J854" s="28"/>
      <c r="K854" s="2">
        <v>0</v>
      </c>
      <c r="L854" s="2">
        <v>0</v>
      </c>
      <c r="M854" s="2">
        <v>0</v>
      </c>
      <c r="N854" s="2">
        <v>0</v>
      </c>
      <c r="O854" s="2">
        <v>0</v>
      </c>
      <c r="P854" s="2" t="s">
        <v>14778</v>
      </c>
      <c r="Q854" s="2">
        <f t="shared" si="26"/>
        <v>1</v>
      </c>
      <c r="R854" s="2">
        <v>10168200</v>
      </c>
      <c r="S854" s="2">
        <f t="shared" si="27"/>
        <v>10168200</v>
      </c>
      <c r="T854" s="2"/>
      <c r="U854" s="2"/>
      <c r="V854" s="11" t="s">
        <v>8023</v>
      </c>
      <c r="W854" s="11" t="s">
        <v>6904</v>
      </c>
      <c r="X854" s="11" t="s">
        <v>7518</v>
      </c>
      <c r="Y854" s="11" t="s">
        <v>7519</v>
      </c>
      <c r="Z854" s="11" t="s">
        <v>7518</v>
      </c>
      <c r="AA854" s="11" t="s">
        <v>8024</v>
      </c>
      <c r="AB854" s="11" t="s">
        <v>7993</v>
      </c>
      <c r="AC854" s="11" t="s">
        <v>68</v>
      </c>
      <c r="AD854" s="11" t="s">
        <v>7521</v>
      </c>
      <c r="AE854" s="11" t="s">
        <v>4817</v>
      </c>
      <c r="AF854" s="2"/>
      <c r="AG854" s="2"/>
      <c r="AH854" s="11" t="s">
        <v>9478</v>
      </c>
      <c r="AI854" s="28" t="s">
        <v>1887</v>
      </c>
      <c r="AJ854" s="11" t="s">
        <v>1886</v>
      </c>
      <c r="AK854" s="2">
        <v>8929305</v>
      </c>
      <c r="AL854" s="13" t="s">
        <v>13130</v>
      </c>
      <c r="AM854" s="2"/>
      <c r="AN854" s="11"/>
      <c r="AO854" s="11"/>
      <c r="AP854" s="13"/>
      <c r="AQ854" s="2"/>
      <c r="AR854" s="11"/>
      <c r="AS854" s="11"/>
      <c r="AT854" s="13"/>
      <c r="AU854" s="2"/>
      <c r="AV854" s="2"/>
      <c r="AW854" s="2"/>
      <c r="AX854" s="11"/>
      <c r="AY854" s="11"/>
      <c r="AZ854" s="11"/>
      <c r="BA854" s="2" t="s">
        <v>132</v>
      </c>
      <c r="BB854" s="2">
        <v>1</v>
      </c>
      <c r="BC854" s="2">
        <v>0</v>
      </c>
      <c r="BD854" s="2">
        <v>0</v>
      </c>
      <c r="BE854" s="2">
        <v>0</v>
      </c>
      <c r="BF854" s="2">
        <v>0</v>
      </c>
      <c r="BG854" s="2">
        <v>0</v>
      </c>
      <c r="BH854" s="2">
        <v>0</v>
      </c>
      <c r="BI854" s="2">
        <v>0</v>
      </c>
      <c r="BJ854" s="2">
        <v>0</v>
      </c>
      <c r="BK854" s="2">
        <v>0</v>
      </c>
      <c r="BL854" s="2">
        <v>0</v>
      </c>
      <c r="BM854" s="2">
        <v>0</v>
      </c>
      <c r="BN854" s="2">
        <v>0</v>
      </c>
      <c r="BO854" s="2">
        <v>0</v>
      </c>
      <c r="BP854" s="2">
        <v>0</v>
      </c>
      <c r="BQ854" s="2">
        <v>0</v>
      </c>
      <c r="BR854" s="2">
        <v>0</v>
      </c>
      <c r="BS854" s="2">
        <v>0</v>
      </c>
      <c r="BT854" s="2">
        <v>0</v>
      </c>
      <c r="BU854" s="2">
        <v>0</v>
      </c>
    </row>
    <row r="855" spans="1:73" ht="132" x14ac:dyDescent="0.2">
      <c r="A855" s="27">
        <v>850</v>
      </c>
      <c r="B855" s="9" t="s">
        <v>6103</v>
      </c>
      <c r="C855" s="27">
        <v>871</v>
      </c>
      <c r="D855" s="27">
        <v>871</v>
      </c>
      <c r="E855" s="27"/>
      <c r="F855" s="11" t="s">
        <v>13334</v>
      </c>
      <c r="G855" s="44" t="s">
        <v>13335</v>
      </c>
      <c r="H855" s="28" t="s">
        <v>1869</v>
      </c>
      <c r="I855" s="28" t="s">
        <v>15245</v>
      </c>
      <c r="J855" s="28"/>
      <c r="K855" s="2">
        <v>0</v>
      </c>
      <c r="L855" s="2">
        <v>0</v>
      </c>
      <c r="M855" s="2">
        <v>0</v>
      </c>
      <c r="N855" s="2">
        <v>0</v>
      </c>
      <c r="O855" s="2">
        <v>0</v>
      </c>
      <c r="P855" s="2" t="s">
        <v>14778</v>
      </c>
      <c r="Q855" s="2">
        <f t="shared" si="26"/>
        <v>1</v>
      </c>
      <c r="R855" s="2">
        <v>9600000</v>
      </c>
      <c r="S855" s="2">
        <f t="shared" si="27"/>
        <v>9600000</v>
      </c>
      <c r="T855" s="2"/>
      <c r="U855" s="2"/>
      <c r="V855" s="11" t="s">
        <v>8008</v>
      </c>
      <c r="W855" s="11" t="s">
        <v>6898</v>
      </c>
      <c r="X855" s="11" t="s">
        <v>7518</v>
      </c>
      <c r="Y855" s="11" t="s">
        <v>7519</v>
      </c>
      <c r="Z855" s="11" t="s">
        <v>7518</v>
      </c>
      <c r="AA855" s="11" t="s">
        <v>8009</v>
      </c>
      <c r="AB855" s="11" t="s">
        <v>8005</v>
      </c>
      <c r="AC855" s="11" t="s">
        <v>68</v>
      </c>
      <c r="AD855" s="11" t="s">
        <v>7521</v>
      </c>
      <c r="AE855" s="11" t="s">
        <v>4817</v>
      </c>
      <c r="AF855" s="2"/>
      <c r="AG855" s="2"/>
      <c r="AH855" s="11" t="s">
        <v>9478</v>
      </c>
      <c r="AI855" s="28" t="s">
        <v>1887</v>
      </c>
      <c r="AJ855" s="11" t="s">
        <v>1886</v>
      </c>
      <c r="AK855" s="2">
        <v>7185255</v>
      </c>
      <c r="AL855" s="13" t="s">
        <v>13130</v>
      </c>
      <c r="AM855" s="2"/>
      <c r="AN855" s="11"/>
      <c r="AO855" s="11"/>
      <c r="AP855" s="13"/>
      <c r="AQ855" s="2"/>
      <c r="AR855" s="11"/>
      <c r="AS855" s="11"/>
      <c r="AT855" s="13"/>
      <c r="AU855" s="2"/>
      <c r="AV855" s="2"/>
      <c r="AW855" s="2"/>
      <c r="AX855" s="11"/>
      <c r="AY855" s="11"/>
      <c r="AZ855" s="11"/>
      <c r="BA855" s="2" t="s">
        <v>132</v>
      </c>
      <c r="BB855" s="2">
        <v>1</v>
      </c>
      <c r="BC855" s="2">
        <v>0</v>
      </c>
      <c r="BD855" s="2">
        <v>0</v>
      </c>
      <c r="BE855" s="2">
        <v>0</v>
      </c>
      <c r="BF855" s="2">
        <v>0</v>
      </c>
      <c r="BG855" s="2">
        <v>0</v>
      </c>
      <c r="BH855" s="2">
        <v>0</v>
      </c>
      <c r="BI855" s="2">
        <v>0</v>
      </c>
      <c r="BJ855" s="2">
        <v>0</v>
      </c>
      <c r="BK855" s="2">
        <v>0</v>
      </c>
      <c r="BL855" s="2">
        <v>0</v>
      </c>
      <c r="BM855" s="2">
        <v>0</v>
      </c>
      <c r="BN855" s="2">
        <v>0</v>
      </c>
      <c r="BO855" s="2">
        <v>0</v>
      </c>
      <c r="BP855" s="2">
        <v>0</v>
      </c>
      <c r="BQ855" s="2">
        <v>0</v>
      </c>
      <c r="BR855" s="2">
        <v>0</v>
      </c>
      <c r="BS855" s="2">
        <v>0</v>
      </c>
      <c r="BT855" s="2">
        <v>0</v>
      </c>
      <c r="BU855" s="2">
        <v>0</v>
      </c>
    </row>
    <row r="856" spans="1:73" ht="132" x14ac:dyDescent="0.2">
      <c r="A856" s="27">
        <v>851</v>
      </c>
      <c r="B856" s="9" t="s">
        <v>6128</v>
      </c>
      <c r="C856" s="27">
        <v>872</v>
      </c>
      <c r="D856" s="27">
        <v>872</v>
      </c>
      <c r="E856" s="27"/>
      <c r="F856" s="11" t="s">
        <v>13381</v>
      </c>
      <c r="G856" s="44" t="s">
        <v>13382</v>
      </c>
      <c r="H856" s="28" t="s">
        <v>1869</v>
      </c>
      <c r="I856" s="28" t="s">
        <v>15245</v>
      </c>
      <c r="J856" s="28"/>
      <c r="K856" s="2">
        <v>0</v>
      </c>
      <c r="L856" s="2">
        <v>0</v>
      </c>
      <c r="M856" s="2">
        <v>0</v>
      </c>
      <c r="N856" s="2">
        <v>0</v>
      </c>
      <c r="O856" s="2">
        <v>0</v>
      </c>
      <c r="P856" s="2" t="s">
        <v>14778</v>
      </c>
      <c r="Q856" s="2">
        <f t="shared" si="26"/>
        <v>1</v>
      </c>
      <c r="R856" s="2">
        <v>9886782</v>
      </c>
      <c r="S856" s="2">
        <f t="shared" si="27"/>
        <v>9886782</v>
      </c>
      <c r="T856" s="2"/>
      <c r="U856" s="2"/>
      <c r="V856" s="11" t="s">
        <v>8072</v>
      </c>
      <c r="W856" s="11" t="s">
        <v>6923</v>
      </c>
      <c r="X856" s="11" t="s">
        <v>7518</v>
      </c>
      <c r="Y856" s="11" t="s">
        <v>7519</v>
      </c>
      <c r="Z856" s="11" t="s">
        <v>7518</v>
      </c>
      <c r="AA856" s="11" t="s">
        <v>8073</v>
      </c>
      <c r="AB856" s="11" t="s">
        <v>7991</v>
      </c>
      <c r="AC856" s="11" t="s">
        <v>68</v>
      </c>
      <c r="AD856" s="11" t="s">
        <v>7521</v>
      </c>
      <c r="AE856" s="11" t="s">
        <v>4817</v>
      </c>
      <c r="AF856" s="2"/>
      <c r="AG856" s="2"/>
      <c r="AH856" s="11" t="s">
        <v>9478</v>
      </c>
      <c r="AI856" s="28" t="s">
        <v>1887</v>
      </c>
      <c r="AJ856" s="11" t="s">
        <v>1886</v>
      </c>
      <c r="AK856" s="2">
        <v>6590430</v>
      </c>
      <c r="AL856" s="13" t="s">
        <v>13130</v>
      </c>
      <c r="AM856" s="2"/>
      <c r="AN856" s="11"/>
      <c r="AO856" s="11"/>
      <c r="AP856" s="13"/>
      <c r="AQ856" s="2"/>
      <c r="AR856" s="11"/>
      <c r="AS856" s="11"/>
      <c r="AT856" s="13"/>
      <c r="AU856" s="2"/>
      <c r="AV856" s="2"/>
      <c r="AW856" s="2"/>
      <c r="AX856" s="11"/>
      <c r="AY856" s="11"/>
      <c r="AZ856" s="11"/>
      <c r="BA856" s="2" t="s">
        <v>132</v>
      </c>
      <c r="BB856" s="2">
        <v>1</v>
      </c>
      <c r="BC856" s="2">
        <v>0</v>
      </c>
      <c r="BD856" s="2">
        <v>0</v>
      </c>
      <c r="BE856" s="2">
        <v>0</v>
      </c>
      <c r="BF856" s="2">
        <v>0</v>
      </c>
      <c r="BG856" s="2">
        <v>0</v>
      </c>
      <c r="BH856" s="2">
        <v>0</v>
      </c>
      <c r="BI856" s="2">
        <v>0</v>
      </c>
      <c r="BJ856" s="2">
        <v>0</v>
      </c>
      <c r="BK856" s="2">
        <v>0</v>
      </c>
      <c r="BL856" s="2">
        <v>0</v>
      </c>
      <c r="BM856" s="2">
        <v>0</v>
      </c>
      <c r="BN856" s="2">
        <v>0</v>
      </c>
      <c r="BO856" s="2">
        <v>0</v>
      </c>
      <c r="BP856" s="2">
        <v>0</v>
      </c>
      <c r="BQ856" s="2">
        <v>0</v>
      </c>
      <c r="BR856" s="2">
        <v>0</v>
      </c>
      <c r="BS856" s="2">
        <v>0</v>
      </c>
      <c r="BT856" s="2">
        <v>0</v>
      </c>
      <c r="BU856" s="2">
        <v>0</v>
      </c>
    </row>
    <row r="857" spans="1:73" ht="144" x14ac:dyDescent="0.2">
      <c r="A857" s="27">
        <v>852</v>
      </c>
      <c r="B857" s="9" t="s">
        <v>6129</v>
      </c>
      <c r="C857" s="27">
        <v>873</v>
      </c>
      <c r="D857" s="27">
        <v>873</v>
      </c>
      <c r="E857" s="27"/>
      <c r="F857" s="11" t="s">
        <v>13383</v>
      </c>
      <c r="G857" s="44" t="s">
        <v>13384</v>
      </c>
      <c r="H857" s="28" t="s">
        <v>1869</v>
      </c>
      <c r="I857" s="28" t="s">
        <v>15245</v>
      </c>
      <c r="J857" s="28"/>
      <c r="K857" s="2">
        <v>0</v>
      </c>
      <c r="L857" s="2">
        <v>0</v>
      </c>
      <c r="M857" s="2">
        <v>0</v>
      </c>
      <c r="N857" s="2">
        <v>0</v>
      </c>
      <c r="O857" s="2">
        <v>0</v>
      </c>
      <c r="P857" s="2" t="s">
        <v>14778</v>
      </c>
      <c r="Q857" s="2">
        <f t="shared" si="26"/>
        <v>1</v>
      </c>
      <c r="R857" s="2">
        <v>9886782</v>
      </c>
      <c r="S857" s="2">
        <f t="shared" si="27"/>
        <v>9886782</v>
      </c>
      <c r="T857" s="2"/>
      <c r="U857" s="2"/>
      <c r="V857" s="11" t="s">
        <v>8074</v>
      </c>
      <c r="W857" s="11" t="s">
        <v>6924</v>
      </c>
      <c r="X857" s="11" t="s">
        <v>7518</v>
      </c>
      <c r="Y857" s="11" t="s">
        <v>7519</v>
      </c>
      <c r="Z857" s="11" t="s">
        <v>7518</v>
      </c>
      <c r="AA857" s="11" t="s">
        <v>8075</v>
      </c>
      <c r="AB857" s="11" t="s">
        <v>8005</v>
      </c>
      <c r="AC857" s="11" t="s">
        <v>68</v>
      </c>
      <c r="AD857" s="11" t="s">
        <v>7521</v>
      </c>
      <c r="AE857" s="11" t="s">
        <v>4817</v>
      </c>
      <c r="AF857" s="2"/>
      <c r="AG857" s="2"/>
      <c r="AH857" s="11" t="s">
        <v>9478</v>
      </c>
      <c r="AI857" s="28" t="s">
        <v>1887</v>
      </c>
      <c r="AJ857" s="11" t="s">
        <v>1886</v>
      </c>
      <c r="AK857" s="2">
        <v>9343950</v>
      </c>
      <c r="AL857" s="13" t="s">
        <v>13130</v>
      </c>
      <c r="AM857" s="2"/>
      <c r="AN857" s="11"/>
      <c r="AO857" s="11"/>
      <c r="AP857" s="13"/>
      <c r="AQ857" s="2"/>
      <c r="AR857" s="11"/>
      <c r="AS857" s="11"/>
      <c r="AT857" s="13"/>
      <c r="AU857" s="2"/>
      <c r="AV857" s="2"/>
      <c r="AW857" s="2"/>
      <c r="AX857" s="11"/>
      <c r="AY857" s="11"/>
      <c r="AZ857" s="11"/>
      <c r="BA857" s="2" t="s">
        <v>132</v>
      </c>
      <c r="BB857" s="2">
        <v>1</v>
      </c>
      <c r="BC857" s="2">
        <v>0</v>
      </c>
      <c r="BD857" s="2">
        <v>0</v>
      </c>
      <c r="BE857" s="2">
        <v>0</v>
      </c>
      <c r="BF857" s="2">
        <v>0</v>
      </c>
      <c r="BG857" s="2">
        <v>0</v>
      </c>
      <c r="BH857" s="2">
        <v>0</v>
      </c>
      <c r="BI857" s="2">
        <v>0</v>
      </c>
      <c r="BJ857" s="2">
        <v>0</v>
      </c>
      <c r="BK857" s="2">
        <v>0</v>
      </c>
      <c r="BL857" s="2">
        <v>0</v>
      </c>
      <c r="BM857" s="2">
        <v>0</v>
      </c>
      <c r="BN857" s="2">
        <v>0</v>
      </c>
      <c r="BO857" s="2">
        <v>0</v>
      </c>
      <c r="BP857" s="2">
        <v>0</v>
      </c>
      <c r="BQ857" s="2">
        <v>0</v>
      </c>
      <c r="BR857" s="2">
        <v>0</v>
      </c>
      <c r="BS857" s="2">
        <v>0</v>
      </c>
      <c r="BT857" s="2">
        <v>0</v>
      </c>
      <c r="BU857" s="2">
        <v>0</v>
      </c>
    </row>
    <row r="858" spans="1:73" ht="156" x14ac:dyDescent="0.2">
      <c r="A858" s="27">
        <v>853</v>
      </c>
      <c r="B858" s="9" t="s">
        <v>6091</v>
      </c>
      <c r="C858" s="27">
        <v>874</v>
      </c>
      <c r="D858" s="27">
        <v>874</v>
      </c>
      <c r="E858" s="27"/>
      <c r="F858" s="11" t="s">
        <v>13311</v>
      </c>
      <c r="G858" s="44" t="s">
        <v>13312</v>
      </c>
      <c r="H858" s="28" t="s">
        <v>1869</v>
      </c>
      <c r="I858" s="28" t="s">
        <v>15245</v>
      </c>
      <c r="J858" s="28"/>
      <c r="K858" s="2">
        <v>0</v>
      </c>
      <c r="L858" s="2">
        <v>0</v>
      </c>
      <c r="M858" s="2">
        <v>0</v>
      </c>
      <c r="N858" s="2">
        <v>0</v>
      </c>
      <c r="O858" s="2">
        <v>0</v>
      </c>
      <c r="P858" s="2" t="s">
        <v>14778</v>
      </c>
      <c r="Q858" s="2">
        <f t="shared" si="26"/>
        <v>1</v>
      </c>
      <c r="R858" s="2">
        <v>10500000</v>
      </c>
      <c r="S858" s="2">
        <f t="shared" si="27"/>
        <v>10500000</v>
      </c>
      <c r="T858" s="2"/>
      <c r="U858" s="2"/>
      <c r="V858" s="11" t="s">
        <v>7992</v>
      </c>
      <c r="W858" s="11" t="s">
        <v>6886</v>
      </c>
      <c r="X858" s="11" t="s">
        <v>7518</v>
      </c>
      <c r="Y858" s="11" t="s">
        <v>7519</v>
      </c>
      <c r="Z858" s="11" t="s">
        <v>7518</v>
      </c>
      <c r="AA858" s="11" t="s">
        <v>13398</v>
      </c>
      <c r="AB858" s="11" t="s">
        <v>7993</v>
      </c>
      <c r="AC858" s="11" t="s">
        <v>68</v>
      </c>
      <c r="AD858" s="11" t="s">
        <v>7521</v>
      </c>
      <c r="AE858" s="11" t="s">
        <v>4817</v>
      </c>
      <c r="AF858" s="2"/>
      <c r="AG858" s="2"/>
      <c r="AH858" s="11" t="s">
        <v>9478</v>
      </c>
      <c r="AI858" s="28" t="s">
        <v>1887</v>
      </c>
      <c r="AJ858" s="11" t="s">
        <v>1886</v>
      </c>
      <c r="AK858" s="2">
        <v>8523900</v>
      </c>
      <c r="AL858" s="13" t="s">
        <v>13130</v>
      </c>
      <c r="AM858" s="2"/>
      <c r="AN858" s="11"/>
      <c r="AO858" s="11"/>
      <c r="AP858" s="13"/>
      <c r="AQ858" s="2"/>
      <c r="AR858" s="11"/>
      <c r="AS858" s="11"/>
      <c r="AT858" s="13"/>
      <c r="AU858" s="2"/>
      <c r="AV858" s="2"/>
      <c r="AW858" s="2"/>
      <c r="AX858" s="11"/>
      <c r="AY858" s="11"/>
      <c r="AZ858" s="11"/>
      <c r="BA858" s="2" t="s">
        <v>132</v>
      </c>
      <c r="BB858" s="2">
        <v>1</v>
      </c>
      <c r="BC858" s="2">
        <v>0</v>
      </c>
      <c r="BD858" s="2">
        <v>0</v>
      </c>
      <c r="BE858" s="2">
        <v>0</v>
      </c>
      <c r="BF858" s="2">
        <v>0</v>
      </c>
      <c r="BG858" s="2">
        <v>0</v>
      </c>
      <c r="BH858" s="2">
        <v>0</v>
      </c>
      <c r="BI858" s="2">
        <v>0</v>
      </c>
      <c r="BJ858" s="2">
        <v>0</v>
      </c>
      <c r="BK858" s="2">
        <v>0</v>
      </c>
      <c r="BL858" s="2">
        <v>0</v>
      </c>
      <c r="BM858" s="2">
        <v>0</v>
      </c>
      <c r="BN858" s="2">
        <v>0</v>
      </c>
      <c r="BO858" s="2">
        <v>0</v>
      </c>
      <c r="BP858" s="2">
        <v>0</v>
      </c>
      <c r="BQ858" s="2">
        <v>0</v>
      </c>
      <c r="BR858" s="2">
        <v>0</v>
      </c>
      <c r="BS858" s="2">
        <v>0</v>
      </c>
      <c r="BT858" s="2">
        <v>0</v>
      </c>
      <c r="BU858" s="2">
        <v>0</v>
      </c>
    </row>
    <row r="859" spans="1:73" ht="156" x14ac:dyDescent="0.2">
      <c r="A859" s="27">
        <v>854</v>
      </c>
      <c r="B859" s="9" t="s">
        <v>6095</v>
      </c>
      <c r="C859" s="27">
        <v>875</v>
      </c>
      <c r="D859" s="27">
        <v>875</v>
      </c>
      <c r="E859" s="27"/>
      <c r="F859" s="11" t="s">
        <v>13318</v>
      </c>
      <c r="G859" s="44" t="s">
        <v>13319</v>
      </c>
      <c r="H859" s="28" t="s">
        <v>1869</v>
      </c>
      <c r="I859" s="28" t="s">
        <v>15245</v>
      </c>
      <c r="J859" s="28"/>
      <c r="K859" s="2">
        <v>0</v>
      </c>
      <c r="L859" s="2">
        <v>0</v>
      </c>
      <c r="M859" s="2">
        <v>0</v>
      </c>
      <c r="N859" s="2">
        <v>0</v>
      </c>
      <c r="O859" s="2">
        <v>0</v>
      </c>
      <c r="P859" s="2" t="s">
        <v>14778</v>
      </c>
      <c r="Q859" s="2">
        <f t="shared" si="26"/>
        <v>1</v>
      </c>
      <c r="R859" s="2">
        <v>12792150</v>
      </c>
      <c r="S859" s="2">
        <f t="shared" si="27"/>
        <v>12792150</v>
      </c>
      <c r="T859" s="2"/>
      <c r="U859" s="2"/>
      <c r="V859" s="11" t="s">
        <v>7998</v>
      </c>
      <c r="W859" s="11" t="s">
        <v>6890</v>
      </c>
      <c r="X859" s="11" t="s">
        <v>7518</v>
      </c>
      <c r="Y859" s="11" t="s">
        <v>7519</v>
      </c>
      <c r="Z859" s="11" t="s">
        <v>7518</v>
      </c>
      <c r="AA859" s="11" t="s">
        <v>13402</v>
      </c>
      <c r="AB859" s="11" t="s">
        <v>7993</v>
      </c>
      <c r="AC859" s="11" t="s">
        <v>68</v>
      </c>
      <c r="AD859" s="11" t="s">
        <v>7521</v>
      </c>
      <c r="AE859" s="11" t="s">
        <v>4817</v>
      </c>
      <c r="AF859" s="2"/>
      <c r="AG859" s="2"/>
      <c r="AH859" s="11" t="s">
        <v>9478</v>
      </c>
      <c r="AI859" s="28" t="s">
        <v>1887</v>
      </c>
      <c r="AJ859" s="11" t="s">
        <v>1886</v>
      </c>
      <c r="AK859" s="2">
        <v>14071365</v>
      </c>
      <c r="AL859" s="13" t="s">
        <v>13130</v>
      </c>
      <c r="AM859" s="2"/>
      <c r="AN859" s="11"/>
      <c r="AO859" s="11"/>
      <c r="AP859" s="13"/>
      <c r="AQ859" s="2"/>
      <c r="AR859" s="11"/>
      <c r="AS859" s="11"/>
      <c r="AT859" s="13"/>
      <c r="AU859" s="2"/>
      <c r="AV859" s="2"/>
      <c r="AW859" s="2"/>
      <c r="AX859" s="11"/>
      <c r="AY859" s="11"/>
      <c r="AZ859" s="11"/>
      <c r="BA859" s="2" t="s">
        <v>132</v>
      </c>
      <c r="BB859" s="2">
        <v>1</v>
      </c>
      <c r="BC859" s="2">
        <v>0</v>
      </c>
      <c r="BD859" s="2">
        <v>0</v>
      </c>
      <c r="BE859" s="2">
        <v>0</v>
      </c>
      <c r="BF859" s="2">
        <v>0</v>
      </c>
      <c r="BG859" s="2">
        <v>0</v>
      </c>
      <c r="BH859" s="2">
        <v>0</v>
      </c>
      <c r="BI859" s="2">
        <v>0</v>
      </c>
      <c r="BJ859" s="2">
        <v>0</v>
      </c>
      <c r="BK859" s="2">
        <v>0</v>
      </c>
      <c r="BL859" s="2">
        <v>0</v>
      </c>
      <c r="BM859" s="2">
        <v>0</v>
      </c>
      <c r="BN859" s="2">
        <v>0</v>
      </c>
      <c r="BO859" s="2">
        <v>0</v>
      </c>
      <c r="BP859" s="2">
        <v>0</v>
      </c>
      <c r="BQ859" s="2">
        <v>0</v>
      </c>
      <c r="BR859" s="2">
        <v>0</v>
      </c>
      <c r="BS859" s="2">
        <v>0</v>
      </c>
      <c r="BT859" s="2">
        <v>0</v>
      </c>
      <c r="BU859" s="2">
        <v>0</v>
      </c>
    </row>
    <row r="860" spans="1:73" ht="72" x14ac:dyDescent="0.2">
      <c r="A860" s="27">
        <v>855</v>
      </c>
      <c r="B860" s="9" t="s">
        <v>6094</v>
      </c>
      <c r="C860" s="27">
        <v>876</v>
      </c>
      <c r="D860" s="27">
        <v>876</v>
      </c>
      <c r="E860" s="27"/>
      <c r="F860" s="11" t="s">
        <v>13317</v>
      </c>
      <c r="G860" s="44" t="s">
        <v>12383</v>
      </c>
      <c r="H860" s="28" t="s">
        <v>1869</v>
      </c>
      <c r="I860" s="28" t="s">
        <v>15245</v>
      </c>
      <c r="J860" s="28"/>
      <c r="K860" s="2">
        <v>0</v>
      </c>
      <c r="L860" s="2">
        <v>0</v>
      </c>
      <c r="M860" s="2">
        <v>0</v>
      </c>
      <c r="N860" s="2">
        <v>0</v>
      </c>
      <c r="O860" s="2">
        <v>0</v>
      </c>
      <c r="P860" s="2" t="s">
        <v>14778</v>
      </c>
      <c r="Q860" s="2">
        <f t="shared" si="26"/>
        <v>1</v>
      </c>
      <c r="R860" s="2">
        <v>10168200</v>
      </c>
      <c r="S860" s="2">
        <f t="shared" si="27"/>
        <v>10168200</v>
      </c>
      <c r="T860" s="2"/>
      <c r="U860" s="2"/>
      <c r="V860" s="11" t="s">
        <v>7996</v>
      </c>
      <c r="W860" s="11" t="s">
        <v>6889</v>
      </c>
      <c r="X860" s="11" t="s">
        <v>7981</v>
      </c>
      <c r="Y860" s="11" t="s">
        <v>7519</v>
      </c>
      <c r="Z860" s="11" t="s">
        <v>7981</v>
      </c>
      <c r="AA860" s="11" t="s">
        <v>13401</v>
      </c>
      <c r="AB860" s="11" t="s">
        <v>7997</v>
      </c>
      <c r="AC860" s="11" t="s">
        <v>68</v>
      </c>
      <c r="AD860" s="11" t="s">
        <v>7521</v>
      </c>
      <c r="AE860" s="11" t="s">
        <v>4817</v>
      </c>
      <c r="AF860" s="2"/>
      <c r="AG860" s="2"/>
      <c r="AH860" s="11" t="s">
        <v>9478</v>
      </c>
      <c r="AI860" s="28" t="s">
        <v>1887</v>
      </c>
      <c r="AJ860" s="11" t="s">
        <v>1886</v>
      </c>
      <c r="AK860" s="2">
        <v>8557395</v>
      </c>
      <c r="AL860" s="13" t="s">
        <v>13130</v>
      </c>
      <c r="AM860" s="2"/>
      <c r="AN860" s="11"/>
      <c r="AO860" s="11"/>
      <c r="AP860" s="13"/>
      <c r="AQ860" s="2"/>
      <c r="AR860" s="11"/>
      <c r="AS860" s="11"/>
      <c r="AT860" s="13"/>
      <c r="AU860" s="2"/>
      <c r="AV860" s="2"/>
      <c r="AW860" s="2"/>
      <c r="AX860" s="11"/>
      <c r="AY860" s="11"/>
      <c r="AZ860" s="11"/>
      <c r="BA860" s="2" t="s">
        <v>132</v>
      </c>
      <c r="BB860" s="2">
        <v>1</v>
      </c>
      <c r="BC860" s="2">
        <v>0</v>
      </c>
      <c r="BD860" s="2">
        <v>0</v>
      </c>
      <c r="BE860" s="2">
        <v>0</v>
      </c>
      <c r="BF860" s="2">
        <v>0</v>
      </c>
      <c r="BG860" s="2">
        <v>0</v>
      </c>
      <c r="BH860" s="2">
        <v>0</v>
      </c>
      <c r="BI860" s="2">
        <v>0</v>
      </c>
      <c r="BJ860" s="2">
        <v>0</v>
      </c>
      <c r="BK860" s="2">
        <v>0</v>
      </c>
      <c r="BL860" s="2">
        <v>0</v>
      </c>
      <c r="BM860" s="2">
        <v>0</v>
      </c>
      <c r="BN860" s="2">
        <v>0</v>
      </c>
      <c r="BO860" s="2">
        <v>0</v>
      </c>
      <c r="BP860" s="2">
        <v>0</v>
      </c>
      <c r="BQ860" s="2">
        <v>0</v>
      </c>
      <c r="BR860" s="2">
        <v>0</v>
      </c>
      <c r="BS860" s="2">
        <v>0</v>
      </c>
      <c r="BT860" s="2">
        <v>0</v>
      </c>
      <c r="BU860" s="2">
        <v>0</v>
      </c>
    </row>
    <row r="861" spans="1:73" ht="156" x14ac:dyDescent="0.2">
      <c r="A861" s="27">
        <v>856</v>
      </c>
      <c r="B861" s="9" t="s">
        <v>6090</v>
      </c>
      <c r="C861" s="27">
        <v>877</v>
      </c>
      <c r="D861" s="27">
        <v>877</v>
      </c>
      <c r="E861" s="27"/>
      <c r="F861" s="11" t="s">
        <v>13309</v>
      </c>
      <c r="G861" s="44" t="s">
        <v>13310</v>
      </c>
      <c r="H861" s="28" t="s">
        <v>1869</v>
      </c>
      <c r="I861" s="28" t="s">
        <v>15245</v>
      </c>
      <c r="J861" s="28"/>
      <c r="K861" s="2">
        <v>0</v>
      </c>
      <c r="L861" s="2">
        <v>0</v>
      </c>
      <c r="M861" s="2">
        <v>0</v>
      </c>
      <c r="N861" s="2">
        <v>0</v>
      </c>
      <c r="O861" s="2">
        <v>0</v>
      </c>
      <c r="P861" s="2" t="s">
        <v>14778</v>
      </c>
      <c r="Q861" s="2">
        <f t="shared" ref="Q861:Q899" si="28">SUM(BA861:BU861)</f>
        <v>1</v>
      </c>
      <c r="R861" s="2">
        <v>10168200</v>
      </c>
      <c r="S861" s="2">
        <f t="shared" ref="S861:S899" si="29">R861*Q861</f>
        <v>10168200</v>
      </c>
      <c r="T861" s="2"/>
      <c r="U861" s="2"/>
      <c r="V861" s="11" t="s">
        <v>7990</v>
      </c>
      <c r="W861" s="11" t="s">
        <v>6885</v>
      </c>
      <c r="X861" s="11" t="s">
        <v>7518</v>
      </c>
      <c r="Y861" s="11" t="s">
        <v>7519</v>
      </c>
      <c r="Z861" s="11" t="s">
        <v>7518</v>
      </c>
      <c r="AA861" s="11" t="s">
        <v>13397</v>
      </c>
      <c r="AB861" s="11" t="s">
        <v>7991</v>
      </c>
      <c r="AC861" s="11" t="s">
        <v>68</v>
      </c>
      <c r="AD861" s="11" t="s">
        <v>7521</v>
      </c>
      <c r="AE861" s="11" t="s">
        <v>4817</v>
      </c>
      <c r="AF861" s="2"/>
      <c r="AG861" s="2"/>
      <c r="AH861" s="11" t="s">
        <v>9478</v>
      </c>
      <c r="AI861" s="28" t="s">
        <v>1887</v>
      </c>
      <c r="AJ861" s="11" t="s">
        <v>1886</v>
      </c>
      <c r="AK861" s="2">
        <v>9116415</v>
      </c>
      <c r="AL861" s="13" t="s">
        <v>13130</v>
      </c>
      <c r="AM861" s="2"/>
      <c r="AN861" s="11"/>
      <c r="AO861" s="11"/>
      <c r="AP861" s="13"/>
      <c r="AQ861" s="2"/>
      <c r="AR861" s="11"/>
      <c r="AS861" s="11"/>
      <c r="AT861" s="13"/>
      <c r="AU861" s="2"/>
      <c r="AV861" s="2"/>
      <c r="AW861" s="2"/>
      <c r="AX861" s="11"/>
      <c r="AY861" s="11"/>
      <c r="AZ861" s="11"/>
      <c r="BA861" s="2" t="s">
        <v>132</v>
      </c>
      <c r="BB861" s="2">
        <v>1</v>
      </c>
      <c r="BC861" s="2">
        <v>0</v>
      </c>
      <c r="BD861" s="2">
        <v>0</v>
      </c>
      <c r="BE861" s="2">
        <v>0</v>
      </c>
      <c r="BF861" s="2">
        <v>0</v>
      </c>
      <c r="BG861" s="2">
        <v>0</v>
      </c>
      <c r="BH861" s="2">
        <v>0</v>
      </c>
      <c r="BI861" s="2">
        <v>0</v>
      </c>
      <c r="BJ861" s="2">
        <v>0</v>
      </c>
      <c r="BK861" s="2">
        <v>0</v>
      </c>
      <c r="BL861" s="2">
        <v>0</v>
      </c>
      <c r="BM861" s="2">
        <v>0</v>
      </c>
      <c r="BN861" s="2">
        <v>0</v>
      </c>
      <c r="BO861" s="2">
        <v>0</v>
      </c>
      <c r="BP861" s="2">
        <v>0</v>
      </c>
      <c r="BQ861" s="2">
        <v>0</v>
      </c>
      <c r="BR861" s="2">
        <v>0</v>
      </c>
      <c r="BS861" s="2">
        <v>0</v>
      </c>
      <c r="BT861" s="2">
        <v>0</v>
      </c>
      <c r="BU861" s="2">
        <v>0</v>
      </c>
    </row>
    <row r="862" spans="1:73" ht="132" x14ac:dyDescent="0.2">
      <c r="A862" s="27">
        <v>857</v>
      </c>
      <c r="B862" s="9" t="s">
        <v>6096</v>
      </c>
      <c r="C862" s="27">
        <v>878</v>
      </c>
      <c r="D862" s="27">
        <v>878</v>
      </c>
      <c r="E862" s="27"/>
      <c r="F862" s="11" t="s">
        <v>13320</v>
      </c>
      <c r="G862" s="44" t="s">
        <v>13321</v>
      </c>
      <c r="H862" s="28" t="s">
        <v>1869</v>
      </c>
      <c r="I862" s="28" t="s">
        <v>15245</v>
      </c>
      <c r="J862" s="28"/>
      <c r="K862" s="2">
        <v>0</v>
      </c>
      <c r="L862" s="2">
        <v>0</v>
      </c>
      <c r="M862" s="2">
        <v>0</v>
      </c>
      <c r="N862" s="2">
        <v>0</v>
      </c>
      <c r="O862" s="2">
        <v>0</v>
      </c>
      <c r="P862" s="2" t="s">
        <v>14778</v>
      </c>
      <c r="Q862" s="2">
        <f t="shared" si="28"/>
        <v>1</v>
      </c>
      <c r="R862" s="2">
        <v>9172800</v>
      </c>
      <c r="S862" s="2">
        <f t="shared" si="29"/>
        <v>9172800</v>
      </c>
      <c r="T862" s="2"/>
      <c r="U862" s="2"/>
      <c r="V862" s="11" t="s">
        <v>7999</v>
      </c>
      <c r="W862" s="11" t="s">
        <v>6891</v>
      </c>
      <c r="X862" s="11" t="s">
        <v>7518</v>
      </c>
      <c r="Y862" s="11" t="s">
        <v>7519</v>
      </c>
      <c r="Z862" s="11" t="s">
        <v>7518</v>
      </c>
      <c r="AA862" s="11" t="s">
        <v>13403</v>
      </c>
      <c r="AB862" s="11" t="s">
        <v>8000</v>
      </c>
      <c r="AC862" s="11" t="s">
        <v>68</v>
      </c>
      <c r="AD862" s="67" t="s">
        <v>7521</v>
      </c>
      <c r="AE862" s="11" t="s">
        <v>4817</v>
      </c>
      <c r="AF862" s="2"/>
      <c r="AG862" s="2"/>
      <c r="AH862" s="11" t="s">
        <v>9478</v>
      </c>
      <c r="AI862" s="28" t="s">
        <v>1887</v>
      </c>
      <c r="AJ862" s="11" t="s">
        <v>1886</v>
      </c>
      <c r="AK862" s="2">
        <v>10090080</v>
      </c>
      <c r="AL862" s="13" t="s">
        <v>13130</v>
      </c>
      <c r="AM862" s="2"/>
      <c r="AN862" s="11"/>
      <c r="AO862" s="11"/>
      <c r="AP862" s="13"/>
      <c r="AQ862" s="2"/>
      <c r="AR862" s="11"/>
      <c r="AS862" s="11"/>
      <c r="AT862" s="13"/>
      <c r="AU862" s="2"/>
      <c r="AV862" s="2"/>
      <c r="AW862" s="2"/>
      <c r="AX862" s="11"/>
      <c r="AY862" s="11"/>
      <c r="AZ862" s="11"/>
      <c r="BA862" s="2" t="s">
        <v>132</v>
      </c>
      <c r="BB862" s="2">
        <v>1</v>
      </c>
      <c r="BC862" s="2">
        <v>0</v>
      </c>
      <c r="BD862" s="2">
        <v>0</v>
      </c>
      <c r="BE862" s="2">
        <v>0</v>
      </c>
      <c r="BF862" s="2">
        <v>0</v>
      </c>
      <c r="BG862" s="2">
        <v>0</v>
      </c>
      <c r="BH862" s="2">
        <v>0</v>
      </c>
      <c r="BI862" s="2">
        <v>0</v>
      </c>
      <c r="BJ862" s="2">
        <v>0</v>
      </c>
      <c r="BK862" s="2">
        <v>0</v>
      </c>
      <c r="BL862" s="2">
        <v>0</v>
      </c>
      <c r="BM862" s="2">
        <v>0</v>
      </c>
      <c r="BN862" s="2">
        <v>0</v>
      </c>
      <c r="BO862" s="2">
        <v>0</v>
      </c>
      <c r="BP862" s="2">
        <v>0</v>
      </c>
      <c r="BQ862" s="2">
        <v>0</v>
      </c>
      <c r="BR862" s="2">
        <v>0</v>
      </c>
      <c r="BS862" s="2">
        <v>0</v>
      </c>
      <c r="BT862" s="2">
        <v>0</v>
      </c>
      <c r="BU862" s="2">
        <v>0</v>
      </c>
    </row>
    <row r="863" spans="1:73" ht="132" x14ac:dyDescent="0.2">
      <c r="A863" s="27">
        <v>858</v>
      </c>
      <c r="B863" s="9" t="s">
        <v>6093</v>
      </c>
      <c r="C863" s="27">
        <v>879</v>
      </c>
      <c r="D863" s="27">
        <v>879</v>
      </c>
      <c r="E863" s="27"/>
      <c r="F863" s="11" t="s">
        <v>13315</v>
      </c>
      <c r="G863" s="44" t="s">
        <v>13316</v>
      </c>
      <c r="H863" s="28" t="s">
        <v>1869</v>
      </c>
      <c r="I863" s="28" t="s">
        <v>15245</v>
      </c>
      <c r="J863" s="28"/>
      <c r="K863" s="2">
        <v>0</v>
      </c>
      <c r="L863" s="2">
        <v>0</v>
      </c>
      <c r="M863" s="2">
        <v>0</v>
      </c>
      <c r="N863" s="2">
        <v>0</v>
      </c>
      <c r="O863" s="2">
        <v>0</v>
      </c>
      <c r="P863" s="2" t="s">
        <v>14778</v>
      </c>
      <c r="Q863" s="2">
        <f t="shared" si="28"/>
        <v>1</v>
      </c>
      <c r="R863" s="2">
        <v>9900000</v>
      </c>
      <c r="S863" s="2">
        <f t="shared" si="29"/>
        <v>9900000</v>
      </c>
      <c r="T863" s="2"/>
      <c r="U863" s="2"/>
      <c r="V863" s="11" t="s">
        <v>7995</v>
      </c>
      <c r="W863" s="11" t="s">
        <v>6888</v>
      </c>
      <c r="X863" s="11" t="s">
        <v>7518</v>
      </c>
      <c r="Y863" s="11" t="s">
        <v>7519</v>
      </c>
      <c r="Z863" s="11" t="s">
        <v>7518</v>
      </c>
      <c r="AA863" s="11" t="s">
        <v>13400</v>
      </c>
      <c r="AB863" s="11" t="s">
        <v>7991</v>
      </c>
      <c r="AC863" s="11" t="s">
        <v>68</v>
      </c>
      <c r="AD863" s="11" t="s">
        <v>7521</v>
      </c>
      <c r="AE863" s="11" t="s">
        <v>4817</v>
      </c>
      <c r="AF863" s="2"/>
      <c r="AG863" s="2"/>
      <c r="AH863" s="11" t="s">
        <v>9478</v>
      </c>
      <c r="AI863" s="28" t="s">
        <v>1887</v>
      </c>
      <c r="AJ863" s="11" t="s">
        <v>1886</v>
      </c>
      <c r="AK863" s="2">
        <v>4826745</v>
      </c>
      <c r="AL863" s="13" t="s">
        <v>13130</v>
      </c>
      <c r="AM863" s="2"/>
      <c r="AN863" s="11"/>
      <c r="AO863" s="11"/>
      <c r="AP863" s="13"/>
      <c r="AQ863" s="2"/>
      <c r="AR863" s="11"/>
      <c r="AS863" s="11"/>
      <c r="AT863" s="13"/>
      <c r="AU863" s="2"/>
      <c r="AV863" s="2"/>
      <c r="AW863" s="2"/>
      <c r="AX863" s="11"/>
      <c r="AY863" s="11"/>
      <c r="AZ863" s="11"/>
      <c r="BA863" s="2" t="s">
        <v>132</v>
      </c>
      <c r="BB863" s="2">
        <v>1</v>
      </c>
      <c r="BC863" s="2">
        <v>0</v>
      </c>
      <c r="BD863" s="2">
        <v>0</v>
      </c>
      <c r="BE863" s="2">
        <v>0</v>
      </c>
      <c r="BF863" s="2">
        <v>0</v>
      </c>
      <c r="BG863" s="2">
        <v>0</v>
      </c>
      <c r="BH863" s="2">
        <v>0</v>
      </c>
      <c r="BI863" s="2">
        <v>0</v>
      </c>
      <c r="BJ863" s="2">
        <v>0</v>
      </c>
      <c r="BK863" s="2">
        <v>0</v>
      </c>
      <c r="BL863" s="2">
        <v>0</v>
      </c>
      <c r="BM863" s="2">
        <v>0</v>
      </c>
      <c r="BN863" s="2">
        <v>0</v>
      </c>
      <c r="BO863" s="2">
        <v>0</v>
      </c>
      <c r="BP863" s="2">
        <v>0</v>
      </c>
      <c r="BQ863" s="2">
        <v>0</v>
      </c>
      <c r="BR863" s="2">
        <v>0</v>
      </c>
      <c r="BS863" s="2">
        <v>0</v>
      </c>
      <c r="BT863" s="2">
        <v>0</v>
      </c>
      <c r="BU863" s="2">
        <v>0</v>
      </c>
    </row>
    <row r="864" spans="1:73" ht="108" x14ac:dyDescent="0.2">
      <c r="A864" s="27">
        <v>859</v>
      </c>
      <c r="B864" s="9" t="s">
        <v>6092</v>
      </c>
      <c r="C864" s="27">
        <v>880</v>
      </c>
      <c r="D864" s="27">
        <v>880</v>
      </c>
      <c r="E864" s="27"/>
      <c r="F864" s="11" t="s">
        <v>13313</v>
      </c>
      <c r="G864" s="44" t="s">
        <v>13314</v>
      </c>
      <c r="H864" s="28" t="s">
        <v>1869</v>
      </c>
      <c r="I864" s="28" t="s">
        <v>15245</v>
      </c>
      <c r="J864" s="28"/>
      <c r="K864" s="2">
        <v>0</v>
      </c>
      <c r="L864" s="2">
        <v>0</v>
      </c>
      <c r="M864" s="2">
        <v>0</v>
      </c>
      <c r="N864" s="2">
        <v>0</v>
      </c>
      <c r="O864" s="2">
        <v>0</v>
      </c>
      <c r="P864" s="2" t="s">
        <v>14778</v>
      </c>
      <c r="Q864" s="2">
        <f t="shared" si="28"/>
        <v>1</v>
      </c>
      <c r="R864" s="2">
        <v>10778292</v>
      </c>
      <c r="S864" s="2">
        <f t="shared" si="29"/>
        <v>10778292</v>
      </c>
      <c r="T864" s="2"/>
      <c r="U864" s="2"/>
      <c r="V864" s="11" t="s">
        <v>7994</v>
      </c>
      <c r="W864" s="11" t="s">
        <v>6887</v>
      </c>
      <c r="X864" s="11" t="s">
        <v>7518</v>
      </c>
      <c r="Y864" s="11" t="s">
        <v>7519</v>
      </c>
      <c r="Z864" s="11" t="s">
        <v>7518</v>
      </c>
      <c r="AA864" s="11" t="s">
        <v>13399</v>
      </c>
      <c r="AB864" s="11" t="s">
        <v>7993</v>
      </c>
      <c r="AC864" s="11" t="s">
        <v>68</v>
      </c>
      <c r="AD864" s="11" t="s">
        <v>7521</v>
      </c>
      <c r="AE864" s="11" t="s">
        <v>4817</v>
      </c>
      <c r="AF864" s="2"/>
      <c r="AG864" s="2"/>
      <c r="AH864" s="11" t="s">
        <v>9478</v>
      </c>
      <c r="AI864" s="28" t="s">
        <v>1887</v>
      </c>
      <c r="AJ864" s="11" t="s">
        <v>1886</v>
      </c>
      <c r="AK864" s="2">
        <v>10155915</v>
      </c>
      <c r="AL864" s="13" t="s">
        <v>13130</v>
      </c>
      <c r="AM864" s="2"/>
      <c r="AN864" s="11"/>
      <c r="AO864" s="11"/>
      <c r="AP864" s="13"/>
      <c r="AQ864" s="2"/>
      <c r="AR864" s="11"/>
      <c r="AS864" s="11"/>
      <c r="AT864" s="13"/>
      <c r="AU864" s="2"/>
      <c r="AV864" s="2"/>
      <c r="AW864" s="2"/>
      <c r="AX864" s="11"/>
      <c r="AY864" s="11"/>
      <c r="AZ864" s="11"/>
      <c r="BA864" s="2" t="s">
        <v>132</v>
      </c>
      <c r="BB864" s="2">
        <v>1</v>
      </c>
      <c r="BC864" s="2">
        <v>0</v>
      </c>
      <c r="BD864" s="2">
        <v>0</v>
      </c>
      <c r="BE864" s="2">
        <v>0</v>
      </c>
      <c r="BF864" s="2">
        <v>0</v>
      </c>
      <c r="BG864" s="2">
        <v>0</v>
      </c>
      <c r="BH864" s="2">
        <v>0</v>
      </c>
      <c r="BI864" s="2">
        <v>0</v>
      </c>
      <c r="BJ864" s="2">
        <v>0</v>
      </c>
      <c r="BK864" s="2">
        <v>0</v>
      </c>
      <c r="BL864" s="2">
        <v>0</v>
      </c>
      <c r="BM864" s="2">
        <v>0</v>
      </c>
      <c r="BN864" s="2">
        <v>0</v>
      </c>
      <c r="BO864" s="2">
        <v>0</v>
      </c>
      <c r="BP864" s="2">
        <v>0</v>
      </c>
      <c r="BQ864" s="2">
        <v>0</v>
      </c>
      <c r="BR864" s="2">
        <v>0</v>
      </c>
      <c r="BS864" s="2">
        <v>0</v>
      </c>
      <c r="BT864" s="2">
        <v>0</v>
      </c>
      <c r="BU864" s="2">
        <v>0</v>
      </c>
    </row>
    <row r="865" spans="1:73" ht="72" x14ac:dyDescent="0.2">
      <c r="A865" s="27">
        <v>860</v>
      </c>
      <c r="B865" s="9" t="s">
        <v>6089</v>
      </c>
      <c r="C865" s="27">
        <v>881</v>
      </c>
      <c r="D865" s="27">
        <v>881</v>
      </c>
      <c r="E865" s="27"/>
      <c r="F865" s="11" t="s">
        <v>13307</v>
      </c>
      <c r="G865" s="44" t="s">
        <v>13308</v>
      </c>
      <c r="H865" s="28" t="s">
        <v>1869</v>
      </c>
      <c r="I865" s="28" t="s">
        <v>15245</v>
      </c>
      <c r="J865" s="28"/>
      <c r="K865" s="2">
        <v>0</v>
      </c>
      <c r="L865" s="2">
        <v>0</v>
      </c>
      <c r="M865" s="2">
        <v>0</v>
      </c>
      <c r="N865" s="2">
        <v>0</v>
      </c>
      <c r="O865" s="2">
        <v>0</v>
      </c>
      <c r="P865" s="2" t="s">
        <v>14778</v>
      </c>
      <c r="Q865" s="2">
        <f t="shared" si="28"/>
        <v>1</v>
      </c>
      <c r="R865" s="2">
        <v>6598200</v>
      </c>
      <c r="S865" s="2">
        <f t="shared" si="29"/>
        <v>6598200</v>
      </c>
      <c r="T865" s="2"/>
      <c r="U865" s="2"/>
      <c r="V865" s="11" t="s">
        <v>7988</v>
      </c>
      <c r="W865" s="11" t="s">
        <v>6884</v>
      </c>
      <c r="X865" s="11" t="s">
        <v>7518</v>
      </c>
      <c r="Y865" s="11" t="s">
        <v>7519</v>
      </c>
      <c r="Z865" s="11" t="s">
        <v>7518</v>
      </c>
      <c r="AA865" s="11" t="s">
        <v>13396</v>
      </c>
      <c r="AB865" s="11" t="s">
        <v>7989</v>
      </c>
      <c r="AC865" s="11" t="s">
        <v>68</v>
      </c>
      <c r="AD865" s="11" t="s">
        <v>7521</v>
      </c>
      <c r="AE865" s="11" t="s">
        <v>4817</v>
      </c>
      <c r="AF865" s="2"/>
      <c r="AG865" s="2"/>
      <c r="AH865" s="11" t="s">
        <v>9478</v>
      </c>
      <c r="AI865" s="28" t="s">
        <v>1887</v>
      </c>
      <c r="AJ865" s="11" t="s">
        <v>1886</v>
      </c>
      <c r="AK865" s="2">
        <v>7258020</v>
      </c>
      <c r="AL865" s="13" t="s">
        <v>13130</v>
      </c>
      <c r="AM865" s="2"/>
      <c r="AN865" s="11"/>
      <c r="AO865" s="11"/>
      <c r="AP865" s="13"/>
      <c r="AQ865" s="2"/>
      <c r="AR865" s="11"/>
      <c r="AS865" s="11"/>
      <c r="AT865" s="13"/>
      <c r="AU865" s="2"/>
      <c r="AV865" s="2"/>
      <c r="AW865" s="2"/>
      <c r="AX865" s="11"/>
      <c r="AY865" s="11"/>
      <c r="AZ865" s="11"/>
      <c r="BA865" s="2" t="s">
        <v>132</v>
      </c>
      <c r="BB865" s="2">
        <v>1</v>
      </c>
      <c r="BC865" s="2">
        <v>0</v>
      </c>
      <c r="BD865" s="2">
        <v>0</v>
      </c>
      <c r="BE865" s="2">
        <v>0</v>
      </c>
      <c r="BF865" s="2">
        <v>0</v>
      </c>
      <c r="BG865" s="2">
        <v>0</v>
      </c>
      <c r="BH865" s="2">
        <v>0</v>
      </c>
      <c r="BI865" s="2">
        <v>0</v>
      </c>
      <c r="BJ865" s="2">
        <v>0</v>
      </c>
      <c r="BK865" s="2">
        <v>0</v>
      </c>
      <c r="BL865" s="2">
        <v>0</v>
      </c>
      <c r="BM865" s="2">
        <v>0</v>
      </c>
      <c r="BN865" s="2">
        <v>0</v>
      </c>
      <c r="BO865" s="2">
        <v>0</v>
      </c>
      <c r="BP865" s="2">
        <v>0</v>
      </c>
      <c r="BQ865" s="2">
        <v>0</v>
      </c>
      <c r="BR865" s="2">
        <v>0</v>
      </c>
      <c r="BS865" s="2">
        <v>0</v>
      </c>
      <c r="BT865" s="2">
        <v>0</v>
      </c>
      <c r="BU865" s="2">
        <v>0</v>
      </c>
    </row>
    <row r="866" spans="1:73" ht="96" x14ac:dyDescent="0.2">
      <c r="A866" s="27">
        <v>861</v>
      </c>
      <c r="B866" s="9" t="s">
        <v>6125</v>
      </c>
      <c r="C866" s="27">
        <v>882</v>
      </c>
      <c r="D866" s="27">
        <v>882</v>
      </c>
      <c r="E866" s="27"/>
      <c r="F866" s="11" t="s">
        <v>13375</v>
      </c>
      <c r="G866" s="44" t="s">
        <v>13376</v>
      </c>
      <c r="H866" s="28" t="s">
        <v>1869</v>
      </c>
      <c r="I866" s="28" t="s">
        <v>15245</v>
      </c>
      <c r="J866" s="28"/>
      <c r="K866" s="2">
        <v>0</v>
      </c>
      <c r="L866" s="2">
        <v>0</v>
      </c>
      <c r="M866" s="2">
        <v>0</v>
      </c>
      <c r="N866" s="2">
        <v>0</v>
      </c>
      <c r="O866" s="2">
        <v>0</v>
      </c>
      <c r="P866" s="2" t="s">
        <v>14778</v>
      </c>
      <c r="Q866" s="2">
        <f t="shared" si="28"/>
        <v>1</v>
      </c>
      <c r="R866" s="2">
        <v>7386750</v>
      </c>
      <c r="S866" s="2">
        <f t="shared" si="29"/>
        <v>7386750</v>
      </c>
      <c r="T866" s="2"/>
      <c r="U866" s="2"/>
      <c r="V866" s="11" t="s">
        <v>8065</v>
      </c>
      <c r="W866" s="11" t="s">
        <v>6920</v>
      </c>
      <c r="X866" s="11" t="s">
        <v>7981</v>
      </c>
      <c r="Y866" s="11" t="s">
        <v>7519</v>
      </c>
      <c r="Z866" s="11" t="s">
        <v>7981</v>
      </c>
      <c r="AA866" s="11" t="s">
        <v>8066</v>
      </c>
      <c r="AB866" s="11" t="s">
        <v>8067</v>
      </c>
      <c r="AC866" s="11" t="s">
        <v>68</v>
      </c>
      <c r="AD866" s="11" t="s">
        <v>7521</v>
      </c>
      <c r="AE866" s="11" t="s">
        <v>4817</v>
      </c>
      <c r="AF866" s="2"/>
      <c r="AG866" s="2"/>
      <c r="AH866" s="11" t="s">
        <v>9478</v>
      </c>
      <c r="AI866" s="28" t="s">
        <v>1887</v>
      </c>
      <c r="AJ866" s="11" t="s">
        <v>1886</v>
      </c>
      <c r="AK866" s="2">
        <v>8125425</v>
      </c>
      <c r="AL866" s="13" t="s">
        <v>4818</v>
      </c>
      <c r="AM866" s="2"/>
      <c r="AN866" s="11"/>
      <c r="AO866" s="11"/>
      <c r="AP866" s="13"/>
      <c r="AQ866" s="2"/>
      <c r="AR866" s="11"/>
      <c r="AS866" s="11"/>
      <c r="AT866" s="13"/>
      <c r="AU866" s="2"/>
      <c r="AV866" s="2"/>
      <c r="AW866" s="2"/>
      <c r="AX866" s="11"/>
      <c r="AY866" s="11"/>
      <c r="AZ866" s="11"/>
      <c r="BA866" s="2" t="s">
        <v>132</v>
      </c>
      <c r="BB866" s="2">
        <v>1</v>
      </c>
      <c r="BC866" s="2">
        <v>0</v>
      </c>
      <c r="BD866" s="2">
        <v>0</v>
      </c>
      <c r="BE866" s="2">
        <v>0</v>
      </c>
      <c r="BF866" s="2">
        <v>0</v>
      </c>
      <c r="BG866" s="2">
        <v>0</v>
      </c>
      <c r="BH866" s="2">
        <v>0</v>
      </c>
      <c r="BI866" s="2">
        <v>0</v>
      </c>
      <c r="BJ866" s="2">
        <v>0</v>
      </c>
      <c r="BK866" s="2">
        <v>0</v>
      </c>
      <c r="BL866" s="2">
        <v>0</v>
      </c>
      <c r="BM866" s="2">
        <v>0</v>
      </c>
      <c r="BN866" s="2">
        <v>0</v>
      </c>
      <c r="BO866" s="2">
        <v>0</v>
      </c>
      <c r="BP866" s="2">
        <v>0</v>
      </c>
      <c r="BQ866" s="2">
        <v>0</v>
      </c>
      <c r="BR866" s="2">
        <v>0</v>
      </c>
      <c r="BS866" s="2">
        <v>0</v>
      </c>
      <c r="BT866" s="2">
        <v>0</v>
      </c>
      <c r="BU866" s="2">
        <v>0</v>
      </c>
    </row>
    <row r="867" spans="1:73" ht="96" x14ac:dyDescent="0.2">
      <c r="A867" s="27">
        <v>862</v>
      </c>
      <c r="B867" s="9" t="s">
        <v>6117</v>
      </c>
      <c r="C867" s="27">
        <v>883</v>
      </c>
      <c r="D867" s="27">
        <v>883</v>
      </c>
      <c r="E867" s="27"/>
      <c r="F867" s="11" t="s">
        <v>13361</v>
      </c>
      <c r="G867" s="44" t="s">
        <v>13362</v>
      </c>
      <c r="H867" s="28" t="s">
        <v>1869</v>
      </c>
      <c r="I867" s="28" t="s">
        <v>132</v>
      </c>
      <c r="J867" s="28"/>
      <c r="K867" s="2">
        <v>0</v>
      </c>
      <c r="L867" s="2">
        <v>0</v>
      </c>
      <c r="M867" s="2">
        <v>0</v>
      </c>
      <c r="N867" s="2">
        <v>0</v>
      </c>
      <c r="O867" s="2">
        <v>0</v>
      </c>
      <c r="P867" s="2" t="s">
        <v>14778</v>
      </c>
      <c r="Q867" s="2">
        <f t="shared" si="28"/>
        <v>1</v>
      </c>
      <c r="R867" s="2">
        <v>10483200</v>
      </c>
      <c r="S867" s="2">
        <f t="shared" si="29"/>
        <v>10483200</v>
      </c>
      <c r="T867" s="2"/>
      <c r="U867" s="2"/>
      <c r="V867" s="11" t="s">
        <v>8043</v>
      </c>
      <c r="W867" s="11" t="s">
        <v>6912</v>
      </c>
      <c r="X867" s="11" t="s">
        <v>7981</v>
      </c>
      <c r="Y867" s="11" t="s">
        <v>7519</v>
      </c>
      <c r="Z867" s="11" t="s">
        <v>7981</v>
      </c>
      <c r="AA867" s="11" t="s">
        <v>8044</v>
      </c>
      <c r="AB867" s="11" t="s">
        <v>8045</v>
      </c>
      <c r="AC867" s="11" t="s">
        <v>68</v>
      </c>
      <c r="AD867" s="11" t="s">
        <v>7521</v>
      </c>
      <c r="AE867" s="11" t="s">
        <v>4817</v>
      </c>
      <c r="AF867" s="2"/>
      <c r="AG867" s="2"/>
      <c r="AH867" s="11" t="s">
        <v>9478</v>
      </c>
      <c r="AI867" s="28" t="s">
        <v>1887</v>
      </c>
      <c r="AJ867" s="11" t="s">
        <v>1886</v>
      </c>
      <c r="AK867" s="2">
        <v>11531520</v>
      </c>
      <c r="AL867" s="13" t="s">
        <v>13130</v>
      </c>
      <c r="AM867" s="2"/>
      <c r="AN867" s="11"/>
      <c r="AO867" s="11"/>
      <c r="AP867" s="13"/>
      <c r="AQ867" s="2"/>
      <c r="AR867" s="11"/>
      <c r="AS867" s="11"/>
      <c r="AT867" s="13"/>
      <c r="AU867" s="2"/>
      <c r="AV867" s="2"/>
      <c r="AW867" s="2"/>
      <c r="AX867" s="11"/>
      <c r="AY867" s="11"/>
      <c r="AZ867" s="11"/>
      <c r="BA867" s="2" t="s">
        <v>132</v>
      </c>
      <c r="BB867" s="2">
        <v>1</v>
      </c>
      <c r="BC867" s="2">
        <v>0</v>
      </c>
      <c r="BD867" s="2">
        <v>0</v>
      </c>
      <c r="BE867" s="2">
        <v>0</v>
      </c>
      <c r="BF867" s="2">
        <v>0</v>
      </c>
      <c r="BG867" s="2">
        <v>0</v>
      </c>
      <c r="BH867" s="2">
        <v>0</v>
      </c>
      <c r="BI867" s="2">
        <v>0</v>
      </c>
      <c r="BJ867" s="2">
        <v>0</v>
      </c>
      <c r="BK867" s="2">
        <v>0</v>
      </c>
      <c r="BL867" s="2">
        <v>0</v>
      </c>
      <c r="BM867" s="2">
        <v>0</v>
      </c>
      <c r="BN867" s="2">
        <v>0</v>
      </c>
      <c r="BO867" s="2">
        <v>0</v>
      </c>
      <c r="BP867" s="2">
        <v>0</v>
      </c>
      <c r="BQ867" s="2">
        <v>0</v>
      </c>
      <c r="BR867" s="2">
        <v>0</v>
      </c>
      <c r="BS867" s="2">
        <v>0</v>
      </c>
      <c r="BT867" s="2">
        <v>0</v>
      </c>
      <c r="BU867" s="2">
        <v>0</v>
      </c>
    </row>
    <row r="868" spans="1:73" ht="96" x14ac:dyDescent="0.2">
      <c r="A868" s="27">
        <v>863</v>
      </c>
      <c r="B868" s="9" t="s">
        <v>6118</v>
      </c>
      <c r="C868" s="27">
        <v>884</v>
      </c>
      <c r="D868" s="27">
        <v>884</v>
      </c>
      <c r="E868" s="27"/>
      <c r="F868" s="11" t="s">
        <v>13363</v>
      </c>
      <c r="G868" s="44" t="s">
        <v>13351</v>
      </c>
      <c r="H868" s="28" t="s">
        <v>1869</v>
      </c>
      <c r="I868" s="28" t="s">
        <v>15245</v>
      </c>
      <c r="J868" s="28"/>
      <c r="K868" s="2">
        <v>0</v>
      </c>
      <c r="L868" s="2">
        <v>0</v>
      </c>
      <c r="M868" s="2">
        <v>0</v>
      </c>
      <c r="N868" s="2">
        <v>0</v>
      </c>
      <c r="O868" s="2">
        <v>0</v>
      </c>
      <c r="P868" s="2" t="s">
        <v>14778</v>
      </c>
      <c r="Q868" s="2">
        <f t="shared" si="28"/>
        <v>1</v>
      </c>
      <c r="R868" s="2">
        <v>9327150</v>
      </c>
      <c r="S868" s="2">
        <f t="shared" si="29"/>
        <v>9327150</v>
      </c>
      <c r="T868" s="2"/>
      <c r="U868" s="2"/>
      <c r="V868" s="11" t="s">
        <v>8046</v>
      </c>
      <c r="W868" s="11" t="s">
        <v>6913</v>
      </c>
      <c r="X868" s="11" t="s">
        <v>7981</v>
      </c>
      <c r="Y868" s="11" t="s">
        <v>7519</v>
      </c>
      <c r="Z868" s="11" t="s">
        <v>7981</v>
      </c>
      <c r="AA868" s="11" t="s">
        <v>8047</v>
      </c>
      <c r="AB868" s="11" t="s">
        <v>8048</v>
      </c>
      <c r="AC868" s="11" t="s">
        <v>68</v>
      </c>
      <c r="AD868" s="11" t="s">
        <v>7521</v>
      </c>
      <c r="AE868" s="11" t="s">
        <v>4817</v>
      </c>
      <c r="AF868" s="2"/>
      <c r="AG868" s="2"/>
      <c r="AH868" s="11" t="s">
        <v>9478</v>
      </c>
      <c r="AI868" s="28" t="s">
        <v>1887</v>
      </c>
      <c r="AJ868" s="11" t="s">
        <v>1886</v>
      </c>
      <c r="AK868" s="2">
        <v>8125425</v>
      </c>
      <c r="AL868" s="13" t="s">
        <v>13130</v>
      </c>
      <c r="AM868" s="2"/>
      <c r="AN868" s="11"/>
      <c r="AO868" s="11"/>
      <c r="AP868" s="13"/>
      <c r="AQ868" s="2"/>
      <c r="AR868" s="11"/>
      <c r="AS868" s="11"/>
      <c r="AT868" s="13"/>
      <c r="AU868" s="2"/>
      <c r="AV868" s="2"/>
      <c r="AW868" s="2"/>
      <c r="AX868" s="11"/>
      <c r="AY868" s="11"/>
      <c r="AZ868" s="11"/>
      <c r="BA868" s="2" t="s">
        <v>132</v>
      </c>
      <c r="BB868" s="2">
        <v>1</v>
      </c>
      <c r="BC868" s="2">
        <v>0</v>
      </c>
      <c r="BD868" s="2">
        <v>0</v>
      </c>
      <c r="BE868" s="2">
        <v>0</v>
      </c>
      <c r="BF868" s="2">
        <v>0</v>
      </c>
      <c r="BG868" s="2">
        <v>0</v>
      </c>
      <c r="BH868" s="2">
        <v>0</v>
      </c>
      <c r="BI868" s="2">
        <v>0</v>
      </c>
      <c r="BJ868" s="2">
        <v>0</v>
      </c>
      <c r="BK868" s="2">
        <v>0</v>
      </c>
      <c r="BL868" s="2">
        <v>0</v>
      </c>
      <c r="BM868" s="2">
        <v>0</v>
      </c>
      <c r="BN868" s="2">
        <v>0</v>
      </c>
      <c r="BO868" s="2">
        <v>0</v>
      </c>
      <c r="BP868" s="2">
        <v>0</v>
      </c>
      <c r="BQ868" s="2">
        <v>0</v>
      </c>
      <c r="BR868" s="2">
        <v>0</v>
      </c>
      <c r="BS868" s="2">
        <v>0</v>
      </c>
      <c r="BT868" s="2">
        <v>0</v>
      </c>
      <c r="BU868" s="2">
        <v>0</v>
      </c>
    </row>
    <row r="869" spans="1:73" ht="132" x14ac:dyDescent="0.2">
      <c r="A869" s="27">
        <v>864</v>
      </c>
      <c r="B869" s="9" t="s">
        <v>6120</v>
      </c>
      <c r="C869" s="27">
        <v>885</v>
      </c>
      <c r="D869" s="27">
        <v>885</v>
      </c>
      <c r="E869" s="27"/>
      <c r="F869" s="11" t="s">
        <v>13366</v>
      </c>
      <c r="G869" s="44" t="s">
        <v>13367</v>
      </c>
      <c r="H869" s="28" t="s">
        <v>1869</v>
      </c>
      <c r="I869" s="28" t="s">
        <v>132</v>
      </c>
      <c r="J869" s="28"/>
      <c r="K869" s="2">
        <v>0</v>
      </c>
      <c r="L869" s="2">
        <v>0</v>
      </c>
      <c r="M869" s="2">
        <v>0</v>
      </c>
      <c r="N869" s="2">
        <v>0</v>
      </c>
      <c r="O869" s="2">
        <v>0</v>
      </c>
      <c r="P869" s="2" t="s">
        <v>14778</v>
      </c>
      <c r="Q869" s="2">
        <f t="shared" si="28"/>
        <v>1</v>
      </c>
      <c r="R869" s="2">
        <v>10999800</v>
      </c>
      <c r="S869" s="2">
        <f t="shared" si="29"/>
        <v>10999800</v>
      </c>
      <c r="T869" s="2"/>
      <c r="U869" s="2"/>
      <c r="V869" s="11" t="s">
        <v>8052</v>
      </c>
      <c r="W869" s="11" t="s">
        <v>6915</v>
      </c>
      <c r="X869" s="11" t="s">
        <v>7518</v>
      </c>
      <c r="Y869" s="11" t="s">
        <v>7519</v>
      </c>
      <c r="Z869" s="11" t="s">
        <v>7518</v>
      </c>
      <c r="AA869" s="11" t="s">
        <v>8053</v>
      </c>
      <c r="AB869" s="11" t="s">
        <v>7993</v>
      </c>
      <c r="AC869" s="11" t="s">
        <v>68</v>
      </c>
      <c r="AD869" s="11" t="s">
        <v>7521</v>
      </c>
      <c r="AE869" s="11" t="s">
        <v>4817</v>
      </c>
      <c r="AF869" s="2"/>
      <c r="AG869" s="2"/>
      <c r="AH869" s="11" t="s">
        <v>9478</v>
      </c>
      <c r="AI869" s="28" t="s">
        <v>1887</v>
      </c>
      <c r="AJ869" s="11" t="s">
        <v>1886</v>
      </c>
      <c r="AK869" s="2">
        <v>12099780</v>
      </c>
      <c r="AL869" s="13" t="s">
        <v>13130</v>
      </c>
      <c r="AM869" s="2"/>
      <c r="AN869" s="11"/>
      <c r="AO869" s="11"/>
      <c r="AP869" s="13"/>
      <c r="AQ869" s="2"/>
      <c r="AR869" s="11"/>
      <c r="AS869" s="11"/>
      <c r="AT869" s="13"/>
      <c r="AU869" s="2"/>
      <c r="AV869" s="2"/>
      <c r="AW869" s="2"/>
      <c r="AX869" s="11"/>
      <c r="AY869" s="11"/>
      <c r="AZ869" s="11"/>
      <c r="BA869" s="2" t="s">
        <v>132</v>
      </c>
      <c r="BB869" s="2">
        <v>1</v>
      </c>
      <c r="BC869" s="2">
        <v>0</v>
      </c>
      <c r="BD869" s="2">
        <v>0</v>
      </c>
      <c r="BE869" s="2">
        <v>0</v>
      </c>
      <c r="BF869" s="2">
        <v>0</v>
      </c>
      <c r="BG869" s="2">
        <v>0</v>
      </c>
      <c r="BH869" s="2">
        <v>0</v>
      </c>
      <c r="BI869" s="2">
        <v>0</v>
      </c>
      <c r="BJ869" s="2">
        <v>0</v>
      </c>
      <c r="BK869" s="2">
        <v>0</v>
      </c>
      <c r="BL869" s="2">
        <v>0</v>
      </c>
      <c r="BM869" s="2">
        <v>0</v>
      </c>
      <c r="BN869" s="2">
        <v>0</v>
      </c>
      <c r="BO869" s="2">
        <v>0</v>
      </c>
      <c r="BP869" s="2">
        <v>0</v>
      </c>
      <c r="BQ869" s="2">
        <v>0</v>
      </c>
      <c r="BR869" s="2">
        <v>0</v>
      </c>
      <c r="BS869" s="2">
        <v>0</v>
      </c>
      <c r="BT869" s="2">
        <v>0</v>
      </c>
      <c r="BU869" s="2">
        <v>0</v>
      </c>
    </row>
    <row r="870" spans="1:73" ht="132" x14ac:dyDescent="0.2">
      <c r="A870" s="27">
        <v>865</v>
      </c>
      <c r="B870" s="9" t="s">
        <v>6121</v>
      </c>
      <c r="C870" s="27">
        <v>886</v>
      </c>
      <c r="D870" s="27">
        <v>886</v>
      </c>
      <c r="E870" s="27"/>
      <c r="F870" s="11" t="s">
        <v>13368</v>
      </c>
      <c r="G870" s="44" t="s">
        <v>13369</v>
      </c>
      <c r="H870" s="28" t="s">
        <v>1869</v>
      </c>
      <c r="I870" s="28" t="s">
        <v>15245</v>
      </c>
      <c r="J870" s="28"/>
      <c r="K870" s="2">
        <v>0</v>
      </c>
      <c r="L870" s="2">
        <v>0</v>
      </c>
      <c r="M870" s="2">
        <v>0</v>
      </c>
      <c r="N870" s="2">
        <v>0</v>
      </c>
      <c r="O870" s="2">
        <v>0</v>
      </c>
      <c r="P870" s="2" t="s">
        <v>14778</v>
      </c>
      <c r="Q870" s="2">
        <f t="shared" si="28"/>
        <v>1</v>
      </c>
      <c r="R870" s="2">
        <v>10168200</v>
      </c>
      <c r="S870" s="2">
        <f t="shared" si="29"/>
        <v>10168200</v>
      </c>
      <c r="T870" s="2"/>
      <c r="U870" s="2"/>
      <c r="V870" s="11" t="s">
        <v>8054</v>
      </c>
      <c r="W870" s="11" t="s">
        <v>6916</v>
      </c>
      <c r="X870" s="11" t="s">
        <v>7518</v>
      </c>
      <c r="Y870" s="11" t="s">
        <v>7519</v>
      </c>
      <c r="Z870" s="11" t="s">
        <v>7518</v>
      </c>
      <c r="AA870" s="11" t="s">
        <v>8055</v>
      </c>
      <c r="AB870" s="11" t="s">
        <v>7991</v>
      </c>
      <c r="AC870" s="11" t="s">
        <v>68</v>
      </c>
      <c r="AD870" s="11" t="s">
        <v>7521</v>
      </c>
      <c r="AE870" s="11" t="s">
        <v>4817</v>
      </c>
      <c r="AF870" s="2"/>
      <c r="AG870" s="2"/>
      <c r="AH870" s="11" t="s">
        <v>9478</v>
      </c>
      <c r="AI870" s="28" t="s">
        <v>1887</v>
      </c>
      <c r="AJ870" s="11" t="s">
        <v>1886</v>
      </c>
      <c r="AK870" s="2">
        <v>9750510</v>
      </c>
      <c r="AL870" s="13" t="s">
        <v>13130</v>
      </c>
      <c r="AM870" s="2"/>
      <c r="AN870" s="11"/>
      <c r="AO870" s="11"/>
      <c r="AP870" s="13"/>
      <c r="AQ870" s="2"/>
      <c r="AR870" s="11"/>
      <c r="AS870" s="11"/>
      <c r="AT870" s="13"/>
      <c r="AU870" s="2"/>
      <c r="AV870" s="2"/>
      <c r="AW870" s="2"/>
      <c r="AX870" s="11"/>
      <c r="AY870" s="11"/>
      <c r="AZ870" s="11"/>
      <c r="BA870" s="2" t="s">
        <v>132</v>
      </c>
      <c r="BB870" s="2">
        <v>1</v>
      </c>
      <c r="BC870" s="2">
        <v>0</v>
      </c>
      <c r="BD870" s="2">
        <v>0</v>
      </c>
      <c r="BE870" s="2">
        <v>0</v>
      </c>
      <c r="BF870" s="2">
        <v>0</v>
      </c>
      <c r="BG870" s="2">
        <v>0</v>
      </c>
      <c r="BH870" s="2">
        <v>0</v>
      </c>
      <c r="BI870" s="2">
        <v>0</v>
      </c>
      <c r="BJ870" s="2">
        <v>0</v>
      </c>
      <c r="BK870" s="2">
        <v>0</v>
      </c>
      <c r="BL870" s="2">
        <v>0</v>
      </c>
      <c r="BM870" s="2">
        <v>0</v>
      </c>
      <c r="BN870" s="2">
        <v>0</v>
      </c>
      <c r="BO870" s="2">
        <v>0</v>
      </c>
      <c r="BP870" s="2">
        <v>0</v>
      </c>
      <c r="BQ870" s="2">
        <v>0</v>
      </c>
      <c r="BR870" s="2">
        <v>0</v>
      </c>
      <c r="BS870" s="2">
        <v>0</v>
      </c>
      <c r="BT870" s="2">
        <v>0</v>
      </c>
      <c r="BU870" s="2">
        <v>0</v>
      </c>
    </row>
    <row r="871" spans="1:73" ht="180" x14ac:dyDescent="0.2">
      <c r="A871" s="27">
        <v>866</v>
      </c>
      <c r="B871" s="9" t="s">
        <v>6122</v>
      </c>
      <c r="C871" s="27">
        <v>887</v>
      </c>
      <c r="D871" s="27">
        <v>887</v>
      </c>
      <c r="E871" s="27"/>
      <c r="F871" s="11" t="s">
        <v>13370</v>
      </c>
      <c r="G871" s="44" t="s">
        <v>13371</v>
      </c>
      <c r="H871" s="28" t="s">
        <v>1869</v>
      </c>
      <c r="I871" s="28" t="s">
        <v>15245</v>
      </c>
      <c r="J871" s="28"/>
      <c r="K871" s="2">
        <v>0</v>
      </c>
      <c r="L871" s="2">
        <v>0</v>
      </c>
      <c r="M871" s="2">
        <v>0</v>
      </c>
      <c r="N871" s="2">
        <v>0</v>
      </c>
      <c r="O871" s="2">
        <v>0</v>
      </c>
      <c r="P871" s="2" t="s">
        <v>14778</v>
      </c>
      <c r="Q871" s="2">
        <f t="shared" si="28"/>
        <v>1</v>
      </c>
      <c r="R871" s="2">
        <v>19552050</v>
      </c>
      <c r="S871" s="2">
        <f t="shared" si="29"/>
        <v>19552050</v>
      </c>
      <c r="T871" s="2"/>
      <c r="U871" s="2"/>
      <c r="V871" s="11" t="s">
        <v>8056</v>
      </c>
      <c r="W871" s="11" t="s">
        <v>6917</v>
      </c>
      <c r="X871" s="11" t="s">
        <v>7518</v>
      </c>
      <c r="Y871" s="11" t="s">
        <v>7519</v>
      </c>
      <c r="Z871" s="11" t="s">
        <v>5419</v>
      </c>
      <c r="AA871" s="11" t="s">
        <v>8057</v>
      </c>
      <c r="AB871" s="11" t="s">
        <v>8058</v>
      </c>
      <c r="AC871" s="11" t="s">
        <v>80</v>
      </c>
      <c r="AD871" s="11" t="s">
        <v>7521</v>
      </c>
      <c r="AE871" s="11" t="s">
        <v>4817</v>
      </c>
      <c r="AF871" s="2"/>
      <c r="AG871" s="2"/>
      <c r="AH871" s="11" t="s">
        <v>9478</v>
      </c>
      <c r="AI871" s="28" t="s">
        <v>1887</v>
      </c>
      <c r="AJ871" s="11" t="s">
        <v>1886</v>
      </c>
      <c r="AK871" s="2">
        <v>21507255</v>
      </c>
      <c r="AL871" s="13" t="s">
        <v>13130</v>
      </c>
      <c r="AM871" s="2"/>
      <c r="AN871" s="11"/>
      <c r="AO871" s="11"/>
      <c r="AP871" s="13"/>
      <c r="AQ871" s="2"/>
      <c r="AR871" s="11"/>
      <c r="AS871" s="11"/>
      <c r="AT871" s="13"/>
      <c r="AU871" s="2"/>
      <c r="AV871" s="2"/>
      <c r="AW871" s="2"/>
      <c r="AX871" s="11"/>
      <c r="AY871" s="11"/>
      <c r="AZ871" s="11"/>
      <c r="BA871" s="2" t="s">
        <v>132</v>
      </c>
      <c r="BB871" s="2">
        <v>1</v>
      </c>
      <c r="BC871" s="2">
        <v>0</v>
      </c>
      <c r="BD871" s="2">
        <v>0</v>
      </c>
      <c r="BE871" s="2">
        <v>0</v>
      </c>
      <c r="BF871" s="2">
        <v>0</v>
      </c>
      <c r="BG871" s="2">
        <v>0</v>
      </c>
      <c r="BH871" s="2">
        <v>0</v>
      </c>
      <c r="BI871" s="2">
        <v>0</v>
      </c>
      <c r="BJ871" s="2">
        <v>0</v>
      </c>
      <c r="BK871" s="2">
        <v>0</v>
      </c>
      <c r="BL871" s="2">
        <v>0</v>
      </c>
      <c r="BM871" s="2">
        <v>0</v>
      </c>
      <c r="BN871" s="2">
        <v>0</v>
      </c>
      <c r="BO871" s="2">
        <v>0</v>
      </c>
      <c r="BP871" s="2">
        <v>0</v>
      </c>
      <c r="BQ871" s="2">
        <v>0</v>
      </c>
      <c r="BR871" s="2">
        <v>0</v>
      </c>
      <c r="BS871" s="2">
        <v>0</v>
      </c>
      <c r="BT871" s="2">
        <v>0</v>
      </c>
      <c r="BU871" s="2">
        <v>0</v>
      </c>
    </row>
    <row r="872" spans="1:73" ht="96" x14ac:dyDescent="0.2">
      <c r="A872" s="27">
        <v>867</v>
      </c>
      <c r="B872" s="9" t="s">
        <v>6123</v>
      </c>
      <c r="C872" s="27">
        <v>888</v>
      </c>
      <c r="D872" s="27">
        <v>888</v>
      </c>
      <c r="E872" s="27"/>
      <c r="F872" s="11" t="s">
        <v>13372</v>
      </c>
      <c r="G872" s="44" t="s">
        <v>13373</v>
      </c>
      <c r="H872" s="28" t="s">
        <v>1869</v>
      </c>
      <c r="I872" s="28"/>
      <c r="J872" s="28"/>
      <c r="K872" s="2">
        <v>0</v>
      </c>
      <c r="L872" s="2">
        <v>0</v>
      </c>
      <c r="M872" s="2">
        <v>0</v>
      </c>
      <c r="N872" s="2">
        <v>0</v>
      </c>
      <c r="O872" s="2">
        <v>0</v>
      </c>
      <c r="P872" s="2" t="s">
        <v>14778</v>
      </c>
      <c r="Q872" s="2">
        <f t="shared" si="28"/>
        <v>1</v>
      </c>
      <c r="R872" s="2">
        <v>8948100</v>
      </c>
      <c r="S872" s="2">
        <f t="shared" si="29"/>
        <v>8948100</v>
      </c>
      <c r="T872" s="2"/>
      <c r="U872" s="2"/>
      <c r="V872" s="11" t="s">
        <v>8059</v>
      </c>
      <c r="W872" s="11" t="s">
        <v>6918</v>
      </c>
      <c r="X872" s="11" t="s">
        <v>7981</v>
      </c>
      <c r="Y872" s="11" t="s">
        <v>7519</v>
      </c>
      <c r="Z872" s="11" t="s">
        <v>7981</v>
      </c>
      <c r="AA872" s="11" t="s">
        <v>8060</v>
      </c>
      <c r="AB872" s="11" t="s">
        <v>8061</v>
      </c>
      <c r="AC872" s="11" t="s">
        <v>68</v>
      </c>
      <c r="AD872" s="11" t="s">
        <v>7521</v>
      </c>
      <c r="AE872" s="11" t="s">
        <v>4817</v>
      </c>
      <c r="AF872" s="2"/>
      <c r="AG872" s="2"/>
      <c r="AH872" s="11" t="s">
        <v>9478</v>
      </c>
      <c r="AI872" s="28" t="s">
        <v>1887</v>
      </c>
      <c r="AJ872" s="11" t="s">
        <v>1886</v>
      </c>
      <c r="AK872" s="2">
        <v>8639400</v>
      </c>
      <c r="AL872" s="13" t="s">
        <v>13114</v>
      </c>
      <c r="AM872" s="2"/>
      <c r="AN872" s="11"/>
      <c r="AO872" s="11"/>
      <c r="AP872" s="13"/>
      <c r="AQ872" s="2"/>
      <c r="AR872" s="11"/>
      <c r="AS872" s="11"/>
      <c r="AT872" s="13"/>
      <c r="AU872" s="2"/>
      <c r="AV872" s="2"/>
      <c r="AW872" s="2"/>
      <c r="AX872" s="11"/>
      <c r="AY872" s="11"/>
      <c r="AZ872" s="11"/>
      <c r="BA872" s="2" t="s">
        <v>132</v>
      </c>
      <c r="BB872" s="2">
        <v>1</v>
      </c>
      <c r="BC872" s="2">
        <v>0</v>
      </c>
      <c r="BD872" s="2">
        <v>0</v>
      </c>
      <c r="BE872" s="2">
        <v>0</v>
      </c>
      <c r="BF872" s="2">
        <v>0</v>
      </c>
      <c r="BG872" s="2">
        <v>0</v>
      </c>
      <c r="BH872" s="2">
        <v>0</v>
      </c>
      <c r="BI872" s="2">
        <v>0</v>
      </c>
      <c r="BJ872" s="2">
        <v>0</v>
      </c>
      <c r="BK872" s="2">
        <v>0</v>
      </c>
      <c r="BL872" s="2">
        <v>0</v>
      </c>
      <c r="BM872" s="2">
        <v>0</v>
      </c>
      <c r="BN872" s="2">
        <v>0</v>
      </c>
      <c r="BO872" s="2">
        <v>0</v>
      </c>
      <c r="BP872" s="2">
        <v>0</v>
      </c>
      <c r="BQ872" s="2">
        <v>0</v>
      </c>
      <c r="BR872" s="2">
        <v>0</v>
      </c>
      <c r="BS872" s="2">
        <v>0</v>
      </c>
      <c r="BT872" s="2">
        <v>0</v>
      </c>
      <c r="BU872" s="2">
        <v>0</v>
      </c>
    </row>
    <row r="873" spans="1:73" ht="72" x14ac:dyDescent="0.2">
      <c r="A873" s="27">
        <v>868</v>
      </c>
      <c r="B873" s="9" t="s">
        <v>6124</v>
      </c>
      <c r="C873" s="27">
        <v>889</v>
      </c>
      <c r="D873" s="27">
        <v>889</v>
      </c>
      <c r="E873" s="27"/>
      <c r="F873" s="11" t="s">
        <v>13374</v>
      </c>
      <c r="G873" s="44" t="s">
        <v>13343</v>
      </c>
      <c r="H873" s="28" t="s">
        <v>1869</v>
      </c>
      <c r="I873" s="28" t="s">
        <v>15245</v>
      </c>
      <c r="J873" s="28"/>
      <c r="K873" s="2">
        <v>0</v>
      </c>
      <c r="L873" s="2">
        <v>0</v>
      </c>
      <c r="M873" s="2">
        <v>0</v>
      </c>
      <c r="N873" s="2">
        <v>0</v>
      </c>
      <c r="O873" s="2">
        <v>0</v>
      </c>
      <c r="P873" s="2" t="s">
        <v>14778</v>
      </c>
      <c r="Q873" s="2">
        <f t="shared" si="28"/>
        <v>1</v>
      </c>
      <c r="R873" s="2">
        <v>9900000</v>
      </c>
      <c r="S873" s="2">
        <f t="shared" si="29"/>
        <v>9900000</v>
      </c>
      <c r="T873" s="2"/>
      <c r="U873" s="2"/>
      <c r="V873" s="11" t="s">
        <v>8062</v>
      </c>
      <c r="W873" s="11" t="s">
        <v>6919</v>
      </c>
      <c r="X873" s="11" t="s">
        <v>7981</v>
      </c>
      <c r="Y873" s="11" t="s">
        <v>7519</v>
      </c>
      <c r="Z873" s="11" t="s">
        <v>7981</v>
      </c>
      <c r="AA873" s="11" t="s">
        <v>8063</v>
      </c>
      <c r="AB873" s="11" t="s">
        <v>8064</v>
      </c>
      <c r="AC873" s="11" t="s">
        <v>68</v>
      </c>
      <c r="AD873" s="11" t="s">
        <v>7521</v>
      </c>
      <c r="AE873" s="11" t="s">
        <v>4817</v>
      </c>
      <c r="AF873" s="2"/>
      <c r="AG873" s="2"/>
      <c r="AH873" s="11" t="s">
        <v>9478</v>
      </c>
      <c r="AI873" s="28" t="s">
        <v>1887</v>
      </c>
      <c r="AJ873" s="11" t="s">
        <v>1886</v>
      </c>
      <c r="AK873" s="2">
        <v>8893500</v>
      </c>
      <c r="AL873" s="13" t="s">
        <v>13130</v>
      </c>
      <c r="AM873" s="2"/>
      <c r="AN873" s="11"/>
      <c r="AO873" s="11"/>
      <c r="AP873" s="13"/>
      <c r="AQ873" s="2"/>
      <c r="AR873" s="11"/>
      <c r="AS873" s="11"/>
      <c r="AT873" s="13"/>
      <c r="AU873" s="2"/>
      <c r="AV873" s="2"/>
      <c r="AW873" s="2"/>
      <c r="AX873" s="11"/>
      <c r="AY873" s="11"/>
      <c r="AZ873" s="11"/>
      <c r="BA873" s="2" t="s">
        <v>132</v>
      </c>
      <c r="BB873" s="2">
        <v>1</v>
      </c>
      <c r="BC873" s="2">
        <v>0</v>
      </c>
      <c r="BD873" s="2">
        <v>0</v>
      </c>
      <c r="BE873" s="2">
        <v>0</v>
      </c>
      <c r="BF873" s="2">
        <v>0</v>
      </c>
      <c r="BG873" s="2">
        <v>0</v>
      </c>
      <c r="BH873" s="2">
        <v>0</v>
      </c>
      <c r="BI873" s="2">
        <v>0</v>
      </c>
      <c r="BJ873" s="2">
        <v>0</v>
      </c>
      <c r="BK873" s="2">
        <v>0</v>
      </c>
      <c r="BL873" s="2">
        <v>0</v>
      </c>
      <c r="BM873" s="2">
        <v>0</v>
      </c>
      <c r="BN873" s="2">
        <v>0</v>
      </c>
      <c r="BO873" s="2">
        <v>0</v>
      </c>
      <c r="BP873" s="2">
        <v>0</v>
      </c>
      <c r="BQ873" s="2">
        <v>0</v>
      </c>
      <c r="BR873" s="2">
        <v>0</v>
      </c>
      <c r="BS873" s="2">
        <v>0</v>
      </c>
      <c r="BT873" s="2">
        <v>0</v>
      </c>
      <c r="BU873" s="2">
        <v>0</v>
      </c>
    </row>
    <row r="874" spans="1:73" ht="96" x14ac:dyDescent="0.2">
      <c r="A874" s="27">
        <v>869</v>
      </c>
      <c r="B874" s="9" t="s">
        <v>6119</v>
      </c>
      <c r="C874" s="27">
        <v>890</v>
      </c>
      <c r="D874" s="27">
        <v>890</v>
      </c>
      <c r="E874" s="27"/>
      <c r="F874" s="11" t="s">
        <v>13364</v>
      </c>
      <c r="G874" s="44" t="s">
        <v>13365</v>
      </c>
      <c r="H874" s="28" t="s">
        <v>1869</v>
      </c>
      <c r="I874" s="28" t="s">
        <v>15245</v>
      </c>
      <c r="J874" s="28"/>
      <c r="K874" s="2">
        <v>0</v>
      </c>
      <c r="L874" s="2">
        <v>0</v>
      </c>
      <c r="M874" s="2">
        <v>0</v>
      </c>
      <c r="N874" s="2">
        <v>0</v>
      </c>
      <c r="O874" s="2">
        <v>0</v>
      </c>
      <c r="P874" s="2" t="s">
        <v>14778</v>
      </c>
      <c r="Q874" s="2">
        <f t="shared" si="28"/>
        <v>1</v>
      </c>
      <c r="R874" s="2">
        <v>10597650</v>
      </c>
      <c r="S874" s="2">
        <f t="shared" si="29"/>
        <v>10597650</v>
      </c>
      <c r="T874" s="2"/>
      <c r="U874" s="2"/>
      <c r="V874" s="11" t="s">
        <v>8049</v>
      </c>
      <c r="W874" s="11" t="s">
        <v>6914</v>
      </c>
      <c r="X874" s="11" t="s">
        <v>7981</v>
      </c>
      <c r="Y874" s="11" t="s">
        <v>7519</v>
      </c>
      <c r="Z874" s="11" t="s">
        <v>7981</v>
      </c>
      <c r="AA874" s="11" t="s">
        <v>8050</v>
      </c>
      <c r="AB874" s="11" t="s">
        <v>8051</v>
      </c>
      <c r="AC874" s="11" t="s">
        <v>68</v>
      </c>
      <c r="AD874" s="11" t="s">
        <v>7521</v>
      </c>
      <c r="AE874" s="11" t="s">
        <v>4817</v>
      </c>
      <c r="AF874" s="2"/>
      <c r="AG874" s="2"/>
      <c r="AH874" s="11" t="s">
        <v>9478</v>
      </c>
      <c r="AI874" s="28" t="s">
        <v>1887</v>
      </c>
      <c r="AJ874" s="11" t="s">
        <v>1886</v>
      </c>
      <c r="AK874" s="2">
        <v>11657415</v>
      </c>
      <c r="AL874" s="13" t="s">
        <v>13114</v>
      </c>
      <c r="AM874" s="2"/>
      <c r="AN874" s="11"/>
      <c r="AO874" s="11"/>
      <c r="AP874" s="13"/>
      <c r="AQ874" s="2"/>
      <c r="AR874" s="11"/>
      <c r="AS874" s="11"/>
      <c r="AT874" s="13"/>
      <c r="AU874" s="2"/>
      <c r="AV874" s="2"/>
      <c r="AW874" s="2"/>
      <c r="AX874" s="11"/>
      <c r="AY874" s="11"/>
      <c r="AZ874" s="11"/>
      <c r="BA874" s="2" t="s">
        <v>132</v>
      </c>
      <c r="BB874" s="2">
        <v>1</v>
      </c>
      <c r="BC874" s="2">
        <v>0</v>
      </c>
      <c r="BD874" s="2">
        <v>0</v>
      </c>
      <c r="BE874" s="2">
        <v>0</v>
      </c>
      <c r="BF874" s="2">
        <v>0</v>
      </c>
      <c r="BG874" s="2">
        <v>0</v>
      </c>
      <c r="BH874" s="2">
        <v>0</v>
      </c>
      <c r="BI874" s="2">
        <v>0</v>
      </c>
      <c r="BJ874" s="2">
        <v>0</v>
      </c>
      <c r="BK874" s="2">
        <v>0</v>
      </c>
      <c r="BL874" s="2">
        <v>0</v>
      </c>
      <c r="BM874" s="2">
        <v>0</v>
      </c>
      <c r="BN874" s="2">
        <v>0</v>
      </c>
      <c r="BO874" s="2">
        <v>0</v>
      </c>
      <c r="BP874" s="2">
        <v>0</v>
      </c>
      <c r="BQ874" s="2">
        <v>0</v>
      </c>
      <c r="BR874" s="2">
        <v>0</v>
      </c>
      <c r="BS874" s="2">
        <v>0</v>
      </c>
      <c r="BT874" s="2">
        <v>0</v>
      </c>
      <c r="BU874" s="2">
        <v>0</v>
      </c>
    </row>
    <row r="875" spans="1:73" ht="132" x14ac:dyDescent="0.2">
      <c r="A875" s="27">
        <v>870</v>
      </c>
      <c r="B875" s="9" t="s">
        <v>6126</v>
      </c>
      <c r="C875" s="27">
        <v>891</v>
      </c>
      <c r="D875" s="27">
        <v>891</v>
      </c>
      <c r="E875" s="27"/>
      <c r="F875" s="11" t="s">
        <v>13377</v>
      </c>
      <c r="G875" s="44" t="s">
        <v>13378</v>
      </c>
      <c r="H875" s="28" t="s">
        <v>1869</v>
      </c>
      <c r="I875" s="28" t="s">
        <v>15245</v>
      </c>
      <c r="J875" s="28"/>
      <c r="K875" s="2">
        <v>0</v>
      </c>
      <c r="L875" s="2">
        <v>0</v>
      </c>
      <c r="M875" s="2">
        <v>0</v>
      </c>
      <c r="N875" s="2">
        <v>0</v>
      </c>
      <c r="O875" s="2">
        <v>0</v>
      </c>
      <c r="P875" s="2" t="s">
        <v>14778</v>
      </c>
      <c r="Q875" s="2">
        <f t="shared" si="28"/>
        <v>1</v>
      </c>
      <c r="R875" s="2">
        <v>10168200</v>
      </c>
      <c r="S875" s="2">
        <f t="shared" si="29"/>
        <v>10168200</v>
      </c>
      <c r="T875" s="2"/>
      <c r="U875" s="2"/>
      <c r="V875" s="11" t="s">
        <v>8068</v>
      </c>
      <c r="W875" s="11" t="s">
        <v>6921</v>
      </c>
      <c r="X875" s="11" t="s">
        <v>7518</v>
      </c>
      <c r="Y875" s="11" t="s">
        <v>7519</v>
      </c>
      <c r="Z875" s="11" t="s">
        <v>7518</v>
      </c>
      <c r="AA875" s="11" t="s">
        <v>8069</v>
      </c>
      <c r="AB875" s="11" t="s">
        <v>8000</v>
      </c>
      <c r="AC875" s="11" t="s">
        <v>68</v>
      </c>
      <c r="AD875" s="11" t="s">
        <v>7521</v>
      </c>
      <c r="AE875" s="11" t="s">
        <v>4817</v>
      </c>
      <c r="AF875" s="2"/>
      <c r="AG875" s="2"/>
      <c r="AH875" s="11" t="s">
        <v>9478</v>
      </c>
      <c r="AI875" s="28" t="s">
        <v>1887</v>
      </c>
      <c r="AJ875" s="11" t="s">
        <v>1886</v>
      </c>
      <c r="AK875" s="2">
        <v>7589505</v>
      </c>
      <c r="AL875" s="13" t="s">
        <v>13130</v>
      </c>
      <c r="AM875" s="2"/>
      <c r="AN875" s="11"/>
      <c r="AO875" s="11"/>
      <c r="AP875" s="13"/>
      <c r="AQ875" s="2"/>
      <c r="AR875" s="11"/>
      <c r="AS875" s="11"/>
      <c r="AT875" s="13"/>
      <c r="AU875" s="2"/>
      <c r="AV875" s="2"/>
      <c r="AW875" s="2"/>
      <c r="AX875" s="11"/>
      <c r="AY875" s="11"/>
      <c r="AZ875" s="11"/>
      <c r="BA875" s="2" t="s">
        <v>132</v>
      </c>
      <c r="BB875" s="2">
        <v>1</v>
      </c>
      <c r="BC875" s="2">
        <v>0</v>
      </c>
      <c r="BD875" s="2">
        <v>0</v>
      </c>
      <c r="BE875" s="2">
        <v>0</v>
      </c>
      <c r="BF875" s="2">
        <v>0</v>
      </c>
      <c r="BG875" s="2">
        <v>0</v>
      </c>
      <c r="BH875" s="2">
        <v>0</v>
      </c>
      <c r="BI875" s="2">
        <v>0</v>
      </c>
      <c r="BJ875" s="2">
        <v>0</v>
      </c>
      <c r="BK875" s="2">
        <v>0</v>
      </c>
      <c r="BL875" s="2">
        <v>0</v>
      </c>
      <c r="BM875" s="2">
        <v>0</v>
      </c>
      <c r="BN875" s="2">
        <v>0</v>
      </c>
      <c r="BO875" s="2">
        <v>0</v>
      </c>
      <c r="BP875" s="2">
        <v>0</v>
      </c>
      <c r="BQ875" s="2">
        <v>0</v>
      </c>
      <c r="BR875" s="2">
        <v>0</v>
      </c>
      <c r="BS875" s="2">
        <v>0</v>
      </c>
      <c r="BT875" s="2">
        <v>0</v>
      </c>
      <c r="BU875" s="2">
        <v>0</v>
      </c>
    </row>
    <row r="876" spans="1:73" ht="120" x14ac:dyDescent="0.2">
      <c r="A876" s="27">
        <v>871</v>
      </c>
      <c r="B876" s="9" t="s">
        <v>6127</v>
      </c>
      <c r="C876" s="27">
        <v>892</v>
      </c>
      <c r="D876" s="27">
        <v>892</v>
      </c>
      <c r="E876" s="27"/>
      <c r="F876" s="11" t="s">
        <v>13379</v>
      </c>
      <c r="G876" s="44" t="s">
        <v>13380</v>
      </c>
      <c r="H876" s="28" t="s">
        <v>1869</v>
      </c>
      <c r="I876" s="28" t="s">
        <v>15245</v>
      </c>
      <c r="J876" s="28"/>
      <c r="K876" s="2">
        <v>0</v>
      </c>
      <c r="L876" s="2">
        <v>0</v>
      </c>
      <c r="M876" s="2">
        <v>0</v>
      </c>
      <c r="N876" s="2">
        <v>0</v>
      </c>
      <c r="O876" s="2">
        <v>0</v>
      </c>
      <c r="P876" s="2" t="s">
        <v>14778</v>
      </c>
      <c r="Q876" s="2">
        <f t="shared" si="28"/>
        <v>1</v>
      </c>
      <c r="R876" s="2">
        <v>10168200</v>
      </c>
      <c r="S876" s="2">
        <f t="shared" si="29"/>
        <v>10168200</v>
      </c>
      <c r="T876" s="2"/>
      <c r="U876" s="2"/>
      <c r="V876" s="11" t="s">
        <v>8070</v>
      </c>
      <c r="W876" s="11" t="s">
        <v>6922</v>
      </c>
      <c r="X876" s="11" t="s">
        <v>7518</v>
      </c>
      <c r="Y876" s="11" t="s">
        <v>7519</v>
      </c>
      <c r="Z876" s="11" t="s">
        <v>7518</v>
      </c>
      <c r="AA876" s="11" t="s">
        <v>8071</v>
      </c>
      <c r="AB876" s="11" t="s">
        <v>7993</v>
      </c>
      <c r="AC876" s="11" t="s">
        <v>68</v>
      </c>
      <c r="AD876" s="11" t="s">
        <v>7521</v>
      </c>
      <c r="AE876" s="11" t="s">
        <v>4817</v>
      </c>
      <c r="AF876" s="2"/>
      <c r="AG876" s="2"/>
      <c r="AH876" s="11" t="s">
        <v>9478</v>
      </c>
      <c r="AI876" s="28" t="s">
        <v>1887</v>
      </c>
      <c r="AJ876" s="11" t="s">
        <v>1886</v>
      </c>
      <c r="AK876" s="2">
        <v>7962570</v>
      </c>
      <c r="AL876" s="13" t="s">
        <v>14543</v>
      </c>
      <c r="AM876" s="2"/>
      <c r="AN876" s="11"/>
      <c r="AO876" s="11"/>
      <c r="AP876" s="13"/>
      <c r="AQ876" s="2"/>
      <c r="AR876" s="11"/>
      <c r="AS876" s="11"/>
      <c r="AT876" s="13"/>
      <c r="AU876" s="2"/>
      <c r="AV876" s="2"/>
      <c r="AW876" s="2"/>
      <c r="AX876" s="11"/>
      <c r="AY876" s="11"/>
      <c r="AZ876" s="11"/>
      <c r="BA876" s="2" t="s">
        <v>132</v>
      </c>
      <c r="BB876" s="2">
        <v>1</v>
      </c>
      <c r="BC876" s="2">
        <v>0</v>
      </c>
      <c r="BD876" s="2">
        <v>0</v>
      </c>
      <c r="BE876" s="2">
        <v>0</v>
      </c>
      <c r="BF876" s="2">
        <v>0</v>
      </c>
      <c r="BG876" s="2">
        <v>0</v>
      </c>
      <c r="BH876" s="2">
        <v>0</v>
      </c>
      <c r="BI876" s="2">
        <v>0</v>
      </c>
      <c r="BJ876" s="2">
        <v>0</v>
      </c>
      <c r="BK876" s="2">
        <v>0</v>
      </c>
      <c r="BL876" s="2">
        <v>0</v>
      </c>
      <c r="BM876" s="2">
        <v>0</v>
      </c>
      <c r="BN876" s="2">
        <v>0</v>
      </c>
      <c r="BO876" s="2">
        <v>0</v>
      </c>
      <c r="BP876" s="2">
        <v>0</v>
      </c>
      <c r="BQ876" s="2">
        <v>0</v>
      </c>
      <c r="BR876" s="2">
        <v>0</v>
      </c>
      <c r="BS876" s="2">
        <v>0</v>
      </c>
      <c r="BT876" s="2">
        <v>0</v>
      </c>
      <c r="BU876" s="2">
        <v>0</v>
      </c>
    </row>
    <row r="877" spans="1:73" ht="140.25" x14ac:dyDescent="0.2">
      <c r="A877" s="27">
        <v>872</v>
      </c>
      <c r="B877" s="27" t="s">
        <v>5776</v>
      </c>
      <c r="C877" s="27">
        <v>893</v>
      </c>
      <c r="D877" s="27">
        <v>893</v>
      </c>
      <c r="E877" s="27"/>
      <c r="F877" s="28" t="s">
        <v>11889</v>
      </c>
      <c r="G877" s="45" t="s">
        <v>11891</v>
      </c>
      <c r="H877" s="28" t="s">
        <v>606</v>
      </c>
      <c r="I877" s="28" t="s">
        <v>132</v>
      </c>
      <c r="J877" s="28"/>
      <c r="K877" s="3">
        <v>0</v>
      </c>
      <c r="L877" s="3">
        <v>0</v>
      </c>
      <c r="M877" s="3">
        <v>0</v>
      </c>
      <c r="N877" s="3">
        <v>0</v>
      </c>
      <c r="O877" s="3">
        <v>0</v>
      </c>
      <c r="P877" s="2" t="s">
        <v>15078</v>
      </c>
      <c r="Q877" s="2">
        <f t="shared" si="28"/>
        <v>230</v>
      </c>
      <c r="R877" s="2">
        <v>255000</v>
      </c>
      <c r="S877" s="2">
        <f t="shared" si="29"/>
        <v>58650000</v>
      </c>
      <c r="T877" s="2"/>
      <c r="U877" s="2"/>
      <c r="V877" s="28" t="s">
        <v>2167</v>
      </c>
      <c r="W877" s="28" t="s">
        <v>2168</v>
      </c>
      <c r="X877" s="28" t="s">
        <v>2169</v>
      </c>
      <c r="Y877" s="28" t="s">
        <v>2170</v>
      </c>
      <c r="Z877" s="28" t="s">
        <v>2171</v>
      </c>
      <c r="AA877" s="28" t="s">
        <v>2172</v>
      </c>
      <c r="AB877" s="28" t="s">
        <v>2173</v>
      </c>
      <c r="AC877" s="28" t="s">
        <v>1421</v>
      </c>
      <c r="AD877" s="28" t="s">
        <v>2174</v>
      </c>
      <c r="AE877" s="28" t="s">
        <v>330</v>
      </c>
      <c r="AF877" s="3">
        <v>250500</v>
      </c>
      <c r="AG877" s="3" t="s">
        <v>132</v>
      </c>
      <c r="AH877" s="28"/>
      <c r="AI877" s="28"/>
      <c r="AJ877" s="28"/>
      <c r="AK877" s="3">
        <v>291360</v>
      </c>
      <c r="AL877" s="29" t="s">
        <v>1250</v>
      </c>
      <c r="AM877" s="3"/>
      <c r="AN877" s="28"/>
      <c r="AO877" s="28"/>
      <c r="AP877" s="29"/>
      <c r="AQ877" s="3"/>
      <c r="AR877" s="28"/>
      <c r="AS877" s="28"/>
      <c r="AT877" s="29"/>
      <c r="AU877" s="3"/>
      <c r="AV877" s="3"/>
      <c r="AW877" s="3"/>
      <c r="AX877" s="28"/>
      <c r="AY877" s="28"/>
      <c r="AZ877" s="28"/>
      <c r="BA877" s="2" t="s">
        <v>132</v>
      </c>
      <c r="BB877" s="3"/>
      <c r="BC877" s="3">
        <v>0</v>
      </c>
      <c r="BD877" s="3">
        <v>0</v>
      </c>
      <c r="BE877" s="3">
        <v>0</v>
      </c>
      <c r="BF877" s="2">
        <v>30</v>
      </c>
      <c r="BG877" s="3">
        <v>0</v>
      </c>
      <c r="BH877" s="3">
        <v>0</v>
      </c>
      <c r="BI877" s="3">
        <v>0</v>
      </c>
      <c r="BJ877" s="3">
        <v>0</v>
      </c>
      <c r="BK877" s="3">
        <v>100</v>
      </c>
      <c r="BL877" s="2">
        <v>0</v>
      </c>
      <c r="BM877" s="3"/>
      <c r="BN877" s="3">
        <v>0</v>
      </c>
      <c r="BO877" s="3">
        <v>0</v>
      </c>
      <c r="BP877" s="3">
        <v>0</v>
      </c>
      <c r="BQ877" s="2">
        <v>0</v>
      </c>
      <c r="BR877" s="3">
        <v>100</v>
      </c>
      <c r="BS877" s="3">
        <v>0</v>
      </c>
      <c r="BT877" s="3">
        <v>0</v>
      </c>
      <c r="BU877" s="3">
        <v>0</v>
      </c>
    </row>
    <row r="878" spans="1:73" ht="140.25" x14ac:dyDescent="0.2">
      <c r="A878" s="27">
        <v>873</v>
      </c>
      <c r="B878" s="27" t="s">
        <v>5777</v>
      </c>
      <c r="C878" s="27">
        <v>894</v>
      </c>
      <c r="D878" s="27">
        <v>894</v>
      </c>
      <c r="E878" s="27"/>
      <c r="F878" s="28" t="s">
        <v>11889</v>
      </c>
      <c r="G878" s="45" t="s">
        <v>11890</v>
      </c>
      <c r="H878" s="28" t="s">
        <v>811</v>
      </c>
      <c r="I878" s="28" t="s">
        <v>15263</v>
      </c>
      <c r="J878" s="28"/>
      <c r="K878" s="3">
        <v>0</v>
      </c>
      <c r="L878" s="3">
        <v>0</v>
      </c>
      <c r="M878" s="3">
        <v>0</v>
      </c>
      <c r="N878" s="3">
        <v>100</v>
      </c>
      <c r="O878" s="3">
        <v>0</v>
      </c>
      <c r="P878" s="3"/>
      <c r="Q878" s="2">
        <f t="shared" si="28"/>
        <v>4410</v>
      </c>
      <c r="R878" s="2">
        <v>126000</v>
      </c>
      <c r="S878" s="2">
        <f t="shared" si="29"/>
        <v>555660000</v>
      </c>
      <c r="T878" s="2"/>
      <c r="U878" s="2"/>
      <c r="V878" s="28" t="s">
        <v>2175</v>
      </c>
      <c r="W878" s="28" t="s">
        <v>2168</v>
      </c>
      <c r="X878" s="28" t="s">
        <v>2169</v>
      </c>
      <c r="Y878" s="28" t="s">
        <v>2170</v>
      </c>
      <c r="Z878" s="28" t="s">
        <v>2171</v>
      </c>
      <c r="AA878" s="28" t="s">
        <v>2176</v>
      </c>
      <c r="AB878" s="28" t="s">
        <v>2173</v>
      </c>
      <c r="AC878" s="28" t="s">
        <v>1421</v>
      </c>
      <c r="AD878" s="28" t="s">
        <v>2177</v>
      </c>
      <c r="AE878" s="28" t="s">
        <v>330</v>
      </c>
      <c r="AF878" s="3">
        <v>162200</v>
      </c>
      <c r="AG878" s="3" t="s">
        <v>132</v>
      </c>
      <c r="AH878" s="28"/>
      <c r="AI878" s="28"/>
      <c r="AJ878" s="28"/>
      <c r="AK878" s="3">
        <v>188040</v>
      </c>
      <c r="AL878" s="29" t="s">
        <v>14544</v>
      </c>
      <c r="AM878" s="3"/>
      <c r="AN878" s="28"/>
      <c r="AO878" s="28"/>
      <c r="AP878" s="29"/>
      <c r="AQ878" s="3"/>
      <c r="AR878" s="28"/>
      <c r="AS878" s="28"/>
      <c r="AT878" s="29"/>
      <c r="AU878" s="3"/>
      <c r="AV878" s="3"/>
      <c r="AW878" s="3"/>
      <c r="AX878" s="28"/>
      <c r="AY878" s="28"/>
      <c r="AZ878" s="28"/>
      <c r="BA878" s="2">
        <v>1500</v>
      </c>
      <c r="BB878" s="3"/>
      <c r="BC878" s="3">
        <v>200</v>
      </c>
      <c r="BD878" s="3">
        <v>0</v>
      </c>
      <c r="BE878" s="3">
        <v>1000</v>
      </c>
      <c r="BF878" s="2">
        <v>0</v>
      </c>
      <c r="BG878" s="3">
        <v>0</v>
      </c>
      <c r="BH878" s="3">
        <v>0</v>
      </c>
      <c r="BI878" s="3">
        <v>1000</v>
      </c>
      <c r="BJ878" s="3">
        <v>0</v>
      </c>
      <c r="BK878" s="3">
        <v>600</v>
      </c>
      <c r="BL878" s="2">
        <v>0</v>
      </c>
      <c r="BM878" s="3">
        <v>100</v>
      </c>
      <c r="BN878" s="3">
        <v>0</v>
      </c>
      <c r="BO878" s="3">
        <v>0</v>
      </c>
      <c r="BP878" s="3">
        <v>0</v>
      </c>
      <c r="BQ878" s="2">
        <v>0</v>
      </c>
      <c r="BR878" s="3">
        <v>0</v>
      </c>
      <c r="BS878" s="3">
        <v>0</v>
      </c>
      <c r="BT878" s="3">
        <v>0</v>
      </c>
      <c r="BU878" s="3">
        <v>10</v>
      </c>
    </row>
    <row r="879" spans="1:73" ht="72" x14ac:dyDescent="0.2">
      <c r="A879" s="27">
        <v>874</v>
      </c>
      <c r="B879" s="9" t="s">
        <v>6286</v>
      </c>
      <c r="C879" s="27">
        <v>896</v>
      </c>
      <c r="D879" s="27">
        <v>896</v>
      </c>
      <c r="E879" s="27"/>
      <c r="F879" s="11" t="s">
        <v>11905</v>
      </c>
      <c r="G879" s="44" t="s">
        <v>11906</v>
      </c>
      <c r="H879" s="28" t="s">
        <v>2138</v>
      </c>
      <c r="I879" s="28" t="s">
        <v>132</v>
      </c>
      <c r="J879" s="28"/>
      <c r="K879" s="2">
        <v>0</v>
      </c>
      <c r="L879" s="2">
        <v>0</v>
      </c>
      <c r="M879" s="2">
        <v>0</v>
      </c>
      <c r="N879" s="2">
        <v>3100</v>
      </c>
      <c r="O879" s="2">
        <v>0</v>
      </c>
      <c r="P879" s="2"/>
      <c r="Q879" s="2">
        <f t="shared" si="28"/>
        <v>3000</v>
      </c>
      <c r="R879" s="2">
        <v>199760</v>
      </c>
      <c r="S879" s="2">
        <f t="shared" si="29"/>
        <v>599280000</v>
      </c>
      <c r="T879" s="2"/>
      <c r="U879" s="2"/>
      <c r="V879" s="11" t="s">
        <v>8480</v>
      </c>
      <c r="W879" s="11" t="s">
        <v>7066</v>
      </c>
      <c r="X879" s="11" t="s">
        <v>8481</v>
      </c>
      <c r="Y879" s="11" t="s">
        <v>877</v>
      </c>
      <c r="Z879" s="11" t="s">
        <v>8482</v>
      </c>
      <c r="AA879" s="11" t="s">
        <v>8483</v>
      </c>
      <c r="AB879" s="11" t="s">
        <v>8484</v>
      </c>
      <c r="AC879" s="11"/>
      <c r="AD879" s="11" t="s">
        <v>8485</v>
      </c>
      <c r="AE879" s="11" t="s">
        <v>8083</v>
      </c>
      <c r="AF879" s="2"/>
      <c r="AG879" s="2"/>
      <c r="AH879" s="11" t="s">
        <v>9478</v>
      </c>
      <c r="AI879" s="28"/>
      <c r="AJ879" s="11"/>
      <c r="AK879" s="2">
        <v>80000</v>
      </c>
      <c r="AL879" s="13" t="s">
        <v>14545</v>
      </c>
      <c r="AM879" s="2"/>
      <c r="AN879" s="11"/>
      <c r="AO879" s="11"/>
      <c r="AP879" s="13"/>
      <c r="AQ879" s="2"/>
      <c r="AR879" s="11"/>
      <c r="AS879" s="11"/>
      <c r="AT879" s="13"/>
      <c r="AU879" s="2"/>
      <c r="AV879" s="2"/>
      <c r="AW879" s="2"/>
      <c r="AX879" s="11"/>
      <c r="AY879" s="11"/>
      <c r="AZ879" s="11"/>
      <c r="BA879" s="2" t="s">
        <v>132</v>
      </c>
      <c r="BB879" s="2">
        <v>3000</v>
      </c>
      <c r="BC879" s="2">
        <v>0</v>
      </c>
      <c r="BD879" s="2">
        <v>0</v>
      </c>
      <c r="BE879" s="2">
        <v>0</v>
      </c>
      <c r="BF879" s="2">
        <v>0</v>
      </c>
      <c r="BG879" s="2">
        <v>0</v>
      </c>
      <c r="BH879" s="2">
        <v>0</v>
      </c>
      <c r="BI879" s="2">
        <v>0</v>
      </c>
      <c r="BJ879" s="2">
        <v>0</v>
      </c>
      <c r="BK879" s="2">
        <v>0</v>
      </c>
      <c r="BL879" s="2">
        <v>0</v>
      </c>
      <c r="BM879" s="2">
        <v>0</v>
      </c>
      <c r="BN879" s="2">
        <v>0</v>
      </c>
      <c r="BO879" s="2">
        <v>0</v>
      </c>
      <c r="BP879" s="2">
        <v>0</v>
      </c>
      <c r="BQ879" s="2">
        <v>0</v>
      </c>
      <c r="BR879" s="2">
        <v>0</v>
      </c>
      <c r="BS879" s="2">
        <v>0</v>
      </c>
      <c r="BT879" s="2">
        <v>0</v>
      </c>
      <c r="BU879" s="2">
        <v>0</v>
      </c>
    </row>
    <row r="880" spans="1:73" ht="144" x14ac:dyDescent="0.2">
      <c r="A880" s="27">
        <v>875</v>
      </c>
      <c r="B880" s="9" t="s">
        <v>6704</v>
      </c>
      <c r="C880" s="27">
        <v>897</v>
      </c>
      <c r="D880" s="27">
        <v>897</v>
      </c>
      <c r="E880" s="27"/>
      <c r="F880" s="11" t="s">
        <v>12061</v>
      </c>
      <c r="G880" s="44" t="s">
        <v>12062</v>
      </c>
      <c r="H880" s="28" t="s">
        <v>1742</v>
      </c>
      <c r="I880" s="28"/>
      <c r="J880" s="28"/>
      <c r="K880" s="2">
        <v>0</v>
      </c>
      <c r="L880" s="2">
        <v>0</v>
      </c>
      <c r="M880" s="2">
        <v>0</v>
      </c>
      <c r="N880" s="2">
        <v>0</v>
      </c>
      <c r="O880" s="2">
        <v>0</v>
      </c>
      <c r="P880" s="2"/>
      <c r="Q880" s="2">
        <f t="shared" si="28"/>
        <v>200</v>
      </c>
      <c r="R880" s="2">
        <v>10658</v>
      </c>
      <c r="S880" s="2">
        <f t="shared" si="29"/>
        <v>2131600</v>
      </c>
      <c r="T880" s="2"/>
      <c r="U880" s="2"/>
      <c r="V880" s="11" t="s">
        <v>9451</v>
      </c>
      <c r="W880" s="11" t="s">
        <v>7482</v>
      </c>
      <c r="X880" s="11" t="s">
        <v>9435</v>
      </c>
      <c r="Y880" s="11" t="s">
        <v>3988</v>
      </c>
      <c r="Z880" s="11" t="s">
        <v>9436</v>
      </c>
      <c r="AA880" s="11">
        <v>80271</v>
      </c>
      <c r="AB880" s="11" t="s">
        <v>9443</v>
      </c>
      <c r="AC880" s="11" t="s">
        <v>119</v>
      </c>
      <c r="AD880" s="11" t="s">
        <v>9452</v>
      </c>
      <c r="AE880" s="11" t="s">
        <v>9439</v>
      </c>
      <c r="AF880" s="2"/>
      <c r="AG880" s="2"/>
      <c r="AH880" s="11" t="s">
        <v>9575</v>
      </c>
      <c r="AI880" s="28"/>
      <c r="AJ880" s="11"/>
      <c r="AK880" s="2">
        <v>12859</v>
      </c>
      <c r="AL880" s="13" t="s">
        <v>14546</v>
      </c>
      <c r="AM880" s="2"/>
      <c r="AN880" s="11"/>
      <c r="AO880" s="11"/>
      <c r="AP880" s="13"/>
      <c r="AQ880" s="2"/>
      <c r="AR880" s="11"/>
      <c r="AS880" s="11"/>
      <c r="AT880" s="13"/>
      <c r="AU880" s="2">
        <v>10658</v>
      </c>
      <c r="AV880" s="2"/>
      <c r="AW880" s="2"/>
      <c r="AX880" s="11" t="s">
        <v>15301</v>
      </c>
      <c r="AY880" s="11"/>
      <c r="AZ880" s="11"/>
      <c r="BA880" s="2" t="s">
        <v>132</v>
      </c>
      <c r="BB880" s="2"/>
      <c r="BC880" s="2">
        <v>0</v>
      </c>
      <c r="BD880" s="2">
        <v>0</v>
      </c>
      <c r="BE880" s="2">
        <v>0</v>
      </c>
      <c r="BF880" s="2">
        <v>0</v>
      </c>
      <c r="BG880" s="2">
        <v>0</v>
      </c>
      <c r="BH880" s="2">
        <v>0</v>
      </c>
      <c r="BI880" s="2">
        <v>0</v>
      </c>
      <c r="BJ880" s="2">
        <v>0</v>
      </c>
      <c r="BK880" s="2">
        <v>0</v>
      </c>
      <c r="BL880" s="2">
        <v>0</v>
      </c>
      <c r="BM880" s="2">
        <v>0</v>
      </c>
      <c r="BN880" s="2">
        <v>0</v>
      </c>
      <c r="BO880" s="2">
        <v>0</v>
      </c>
      <c r="BP880" s="2">
        <v>0</v>
      </c>
      <c r="BQ880" s="2">
        <v>0</v>
      </c>
      <c r="BR880" s="2">
        <v>200</v>
      </c>
      <c r="BS880" s="2">
        <v>0</v>
      </c>
      <c r="BT880" s="2">
        <v>0</v>
      </c>
      <c r="BU880" s="2">
        <v>0</v>
      </c>
    </row>
    <row r="881" spans="1:73" ht="168" x14ac:dyDescent="0.2">
      <c r="A881" s="27">
        <v>876</v>
      </c>
      <c r="B881" s="9" t="s">
        <v>6698</v>
      </c>
      <c r="C881" s="27">
        <v>898</v>
      </c>
      <c r="D881" s="27">
        <v>898</v>
      </c>
      <c r="E881" s="27"/>
      <c r="F881" s="11" t="s">
        <v>13039</v>
      </c>
      <c r="G881" s="44" t="s">
        <v>13040</v>
      </c>
      <c r="H881" s="11" t="s">
        <v>2468</v>
      </c>
      <c r="I881" s="28"/>
      <c r="J881" s="28"/>
      <c r="K881" s="2">
        <v>0</v>
      </c>
      <c r="L881" s="2">
        <v>0</v>
      </c>
      <c r="M881" s="2">
        <v>0</v>
      </c>
      <c r="N881" s="2">
        <v>0</v>
      </c>
      <c r="O881" s="2">
        <v>0</v>
      </c>
      <c r="P881" s="2"/>
      <c r="Q881" s="2">
        <f t="shared" si="28"/>
        <v>1000</v>
      </c>
      <c r="R881" s="2">
        <v>6030</v>
      </c>
      <c r="S881" s="2">
        <f t="shared" si="29"/>
        <v>6030000</v>
      </c>
      <c r="T881" s="2"/>
      <c r="U881" s="2"/>
      <c r="V881" s="11" t="s">
        <v>9445</v>
      </c>
      <c r="W881" s="11" t="s">
        <v>7476</v>
      </c>
      <c r="X881" s="11" t="s">
        <v>9435</v>
      </c>
      <c r="Y881" s="11" t="s">
        <v>3988</v>
      </c>
      <c r="Z881" s="11" t="s">
        <v>9436</v>
      </c>
      <c r="AA881" s="11">
        <v>610004</v>
      </c>
      <c r="AB881" s="11" t="s">
        <v>9437</v>
      </c>
      <c r="AC881" s="11" t="s">
        <v>119</v>
      </c>
      <c r="AD881" s="11" t="s">
        <v>9438</v>
      </c>
      <c r="AE881" s="11" t="s">
        <v>9439</v>
      </c>
      <c r="AF881" s="2"/>
      <c r="AG881" s="2"/>
      <c r="AH881" s="11" t="s">
        <v>9575</v>
      </c>
      <c r="AI881" s="28"/>
      <c r="AJ881" s="11"/>
      <c r="AK881" s="2">
        <v>7094.826</v>
      </c>
      <c r="AL881" s="13" t="s">
        <v>13178</v>
      </c>
      <c r="AM881" s="2"/>
      <c r="AN881" s="11"/>
      <c r="AO881" s="11"/>
      <c r="AP881" s="13"/>
      <c r="AQ881" s="2"/>
      <c r="AR881" s="11"/>
      <c r="AS881" s="11"/>
      <c r="AT881" s="13"/>
      <c r="AU881" s="2">
        <v>6030</v>
      </c>
      <c r="AV881" s="2"/>
      <c r="AW881" s="2"/>
      <c r="AX881" s="11" t="s">
        <v>15301</v>
      </c>
      <c r="AY881" s="11"/>
      <c r="AZ881" s="11"/>
      <c r="BA881" s="2" t="s">
        <v>132</v>
      </c>
      <c r="BB881" s="2"/>
      <c r="BC881" s="2">
        <v>0</v>
      </c>
      <c r="BD881" s="2">
        <v>0</v>
      </c>
      <c r="BE881" s="2">
        <v>0</v>
      </c>
      <c r="BF881" s="2">
        <v>0</v>
      </c>
      <c r="BG881" s="2">
        <v>0</v>
      </c>
      <c r="BH881" s="2">
        <v>0</v>
      </c>
      <c r="BI881" s="2">
        <v>0</v>
      </c>
      <c r="BJ881" s="2">
        <v>0</v>
      </c>
      <c r="BK881" s="2">
        <v>0</v>
      </c>
      <c r="BL881" s="2">
        <v>0</v>
      </c>
      <c r="BM881" s="2">
        <v>0</v>
      </c>
      <c r="BN881" s="2">
        <v>0</v>
      </c>
      <c r="BO881" s="2">
        <v>0</v>
      </c>
      <c r="BP881" s="2">
        <v>0</v>
      </c>
      <c r="BQ881" s="2">
        <v>0</v>
      </c>
      <c r="BR881" s="2">
        <v>1000</v>
      </c>
      <c r="BS881" s="2">
        <v>0</v>
      </c>
      <c r="BT881" s="2">
        <v>0</v>
      </c>
      <c r="BU881" s="2">
        <v>0</v>
      </c>
    </row>
    <row r="882" spans="1:73" ht="156" x14ac:dyDescent="0.2">
      <c r="A882" s="27">
        <v>877</v>
      </c>
      <c r="B882" s="9" t="s">
        <v>5985</v>
      </c>
      <c r="C882" s="27">
        <v>899</v>
      </c>
      <c r="D882" s="27">
        <v>899</v>
      </c>
      <c r="E882" s="27"/>
      <c r="F882" s="11" t="s">
        <v>13007</v>
      </c>
      <c r="G882" s="44" t="s">
        <v>13008</v>
      </c>
      <c r="H882" s="11" t="s">
        <v>2468</v>
      </c>
      <c r="I882" s="28" t="s">
        <v>15207</v>
      </c>
      <c r="J882" s="28"/>
      <c r="K882" s="2">
        <v>0</v>
      </c>
      <c r="L882" s="2">
        <v>0</v>
      </c>
      <c r="M882" s="2">
        <v>0</v>
      </c>
      <c r="N882" s="2">
        <v>0</v>
      </c>
      <c r="O882" s="2">
        <v>0</v>
      </c>
      <c r="P882" s="2"/>
      <c r="Q882" s="2">
        <f t="shared" si="28"/>
        <v>1000</v>
      </c>
      <c r="R882" s="2">
        <v>3820</v>
      </c>
      <c r="S882" s="2">
        <f t="shared" si="29"/>
        <v>3820000</v>
      </c>
      <c r="T882" s="2"/>
      <c r="U882" s="2"/>
      <c r="V882" s="11" t="s">
        <v>7733</v>
      </c>
      <c r="W882" s="11" t="s">
        <v>6780</v>
      </c>
      <c r="X882" s="11" t="s">
        <v>7734</v>
      </c>
      <c r="Y882" s="11" t="s">
        <v>520</v>
      </c>
      <c r="Z882" s="11" t="s">
        <v>7513</v>
      </c>
      <c r="AA882" s="11" t="s">
        <v>7735</v>
      </c>
      <c r="AB882" s="11" t="s">
        <v>7736</v>
      </c>
      <c r="AC882" s="11" t="s">
        <v>119</v>
      </c>
      <c r="AD882" s="11" t="s">
        <v>7737</v>
      </c>
      <c r="AE882" s="11" t="s">
        <v>7516</v>
      </c>
      <c r="AF882" s="2"/>
      <c r="AG882" s="2"/>
      <c r="AH882" s="11" t="s">
        <v>3658</v>
      </c>
      <c r="AI882" s="28"/>
      <c r="AJ882" s="11"/>
      <c r="AK882" s="2">
        <v>3660</v>
      </c>
      <c r="AL882" s="13" t="s">
        <v>5155</v>
      </c>
      <c r="AM882" s="2"/>
      <c r="AN882" s="11"/>
      <c r="AO882" s="11"/>
      <c r="AP882" s="13"/>
      <c r="AQ882" s="2"/>
      <c r="AR882" s="11"/>
      <c r="AS882" s="11"/>
      <c r="AT882" s="13"/>
      <c r="AU882" s="2">
        <v>3820</v>
      </c>
      <c r="AV882" s="2"/>
      <c r="AW882" s="2"/>
      <c r="AX882" s="11" t="s">
        <v>15301</v>
      </c>
      <c r="AY882" s="11"/>
      <c r="AZ882" s="11"/>
      <c r="BA882" s="2">
        <v>1000</v>
      </c>
      <c r="BB882" s="2"/>
      <c r="BC882" s="2">
        <v>0</v>
      </c>
      <c r="BD882" s="2">
        <v>0</v>
      </c>
      <c r="BE882" s="2">
        <v>0</v>
      </c>
      <c r="BF882" s="2">
        <v>0</v>
      </c>
      <c r="BG882" s="2">
        <v>0</v>
      </c>
      <c r="BH882" s="2">
        <v>0</v>
      </c>
      <c r="BI882" s="2">
        <v>0</v>
      </c>
      <c r="BJ882" s="2">
        <v>0</v>
      </c>
      <c r="BK882" s="2">
        <v>0</v>
      </c>
      <c r="BL882" s="2">
        <v>0</v>
      </c>
      <c r="BM882" s="2">
        <v>0</v>
      </c>
      <c r="BN882" s="2">
        <v>0</v>
      </c>
      <c r="BO882" s="2">
        <v>0</v>
      </c>
      <c r="BP882" s="2">
        <v>0</v>
      </c>
      <c r="BQ882" s="2">
        <v>0</v>
      </c>
      <c r="BR882" s="2">
        <v>0</v>
      </c>
      <c r="BS882" s="2">
        <v>0</v>
      </c>
      <c r="BT882" s="2">
        <v>0</v>
      </c>
      <c r="BU882" s="2">
        <v>0</v>
      </c>
    </row>
    <row r="883" spans="1:73" ht="72" x14ac:dyDescent="0.2">
      <c r="A883" s="27">
        <v>878</v>
      </c>
      <c r="B883" s="27" t="s">
        <v>5893</v>
      </c>
      <c r="C883" s="27">
        <v>901</v>
      </c>
      <c r="D883" s="27">
        <v>901</v>
      </c>
      <c r="E883" s="27"/>
      <c r="F883" s="11" t="s">
        <v>13009</v>
      </c>
      <c r="G883" s="44" t="s">
        <v>13010</v>
      </c>
      <c r="H883" s="11" t="s">
        <v>102</v>
      </c>
      <c r="I883" s="28" t="s">
        <v>15207</v>
      </c>
      <c r="J883" s="28"/>
      <c r="K883" s="2">
        <v>0</v>
      </c>
      <c r="L883" s="2">
        <v>0</v>
      </c>
      <c r="M883" s="2">
        <v>0</v>
      </c>
      <c r="N883" s="2">
        <v>8130</v>
      </c>
      <c r="O883" s="2">
        <v>0</v>
      </c>
      <c r="P883" s="2"/>
      <c r="Q883" s="2">
        <f t="shared" si="28"/>
        <v>14200</v>
      </c>
      <c r="R883" s="2">
        <v>15500</v>
      </c>
      <c r="S883" s="2">
        <f t="shared" si="29"/>
        <v>220100000</v>
      </c>
      <c r="T883" s="2"/>
      <c r="U883" s="2"/>
      <c r="V883" s="11" t="s">
        <v>2729</v>
      </c>
      <c r="W883" s="11" t="s">
        <v>2730</v>
      </c>
      <c r="X883" s="11" t="s">
        <v>2647</v>
      </c>
      <c r="Y883" s="11" t="s">
        <v>2490</v>
      </c>
      <c r="Z883" s="11" t="s">
        <v>2648</v>
      </c>
      <c r="AA883" s="11">
        <v>10801010</v>
      </c>
      <c r="AB883" s="11" t="s">
        <v>2659</v>
      </c>
      <c r="AC883" s="11" t="s">
        <v>68</v>
      </c>
      <c r="AD883" s="11" t="s">
        <v>2731</v>
      </c>
      <c r="AE883" s="11" t="s">
        <v>2024</v>
      </c>
      <c r="AF883" s="2">
        <v>7200</v>
      </c>
      <c r="AG883" s="2" t="s">
        <v>132</v>
      </c>
      <c r="AH883" s="11"/>
      <c r="AI883" s="28"/>
      <c r="AJ883" s="11"/>
      <c r="AK883" s="2">
        <v>30000</v>
      </c>
      <c r="AL883" s="13" t="s">
        <v>13164</v>
      </c>
      <c r="AM883" s="2"/>
      <c r="AN883" s="11"/>
      <c r="AO883" s="11"/>
      <c r="AP883" s="13"/>
      <c r="AQ883" s="2"/>
      <c r="AR883" s="11"/>
      <c r="AS883" s="11"/>
      <c r="AT883" s="13"/>
      <c r="AU883" s="2"/>
      <c r="AV883" s="2"/>
      <c r="AW883" s="2"/>
      <c r="AX883" s="11"/>
      <c r="AY883" s="11"/>
      <c r="AZ883" s="11"/>
      <c r="BA883" s="2">
        <v>2500</v>
      </c>
      <c r="BB883" s="2">
        <v>500</v>
      </c>
      <c r="BC883" s="2">
        <v>0</v>
      </c>
      <c r="BD883" s="2">
        <v>0</v>
      </c>
      <c r="BE883" s="2">
        <v>0</v>
      </c>
      <c r="BF883" s="2">
        <v>0</v>
      </c>
      <c r="BG883" s="2">
        <v>0</v>
      </c>
      <c r="BH883" s="2">
        <v>0</v>
      </c>
      <c r="BI883" s="2">
        <v>3000</v>
      </c>
      <c r="BJ883" s="2">
        <v>2000</v>
      </c>
      <c r="BK883" s="3">
        <v>0</v>
      </c>
      <c r="BL883" s="2">
        <v>0</v>
      </c>
      <c r="BM883" s="2">
        <v>0</v>
      </c>
      <c r="BN883" s="2">
        <v>0</v>
      </c>
      <c r="BO883" s="2">
        <v>5000</v>
      </c>
      <c r="BP883" s="2">
        <v>0</v>
      </c>
      <c r="BQ883" s="2">
        <v>800</v>
      </c>
      <c r="BR883" s="2">
        <v>0</v>
      </c>
      <c r="BS883" s="2">
        <v>400</v>
      </c>
      <c r="BT883" s="2">
        <v>0</v>
      </c>
      <c r="BU883" s="2">
        <v>0</v>
      </c>
    </row>
    <row r="884" spans="1:73" ht="76.5" x14ac:dyDescent="0.2">
      <c r="A884" s="27">
        <v>879</v>
      </c>
      <c r="B884" s="27" t="s">
        <v>5834</v>
      </c>
      <c r="C884" s="27">
        <v>905</v>
      </c>
      <c r="D884" s="27">
        <v>905</v>
      </c>
      <c r="E884" s="27"/>
      <c r="F884" s="28" t="s">
        <v>13014</v>
      </c>
      <c r="G884" s="45" t="s">
        <v>13015</v>
      </c>
      <c r="H884" s="28" t="s">
        <v>2138</v>
      </c>
      <c r="I884" s="28" t="s">
        <v>132</v>
      </c>
      <c r="J884" s="28"/>
      <c r="K884" s="3">
        <v>0</v>
      </c>
      <c r="L884" s="3">
        <v>0</v>
      </c>
      <c r="M884" s="3">
        <v>0</v>
      </c>
      <c r="N884" s="3">
        <v>61</v>
      </c>
      <c r="O884" s="3">
        <v>0</v>
      </c>
      <c r="P884" s="3"/>
      <c r="Q884" s="2">
        <f t="shared" si="28"/>
        <v>70.5</v>
      </c>
      <c r="R884" s="2">
        <v>200000</v>
      </c>
      <c r="S884" s="2">
        <f t="shared" si="29"/>
        <v>14100000</v>
      </c>
      <c r="T884" s="2"/>
      <c r="U884" s="2"/>
      <c r="V884" s="28" t="s">
        <v>2450</v>
      </c>
      <c r="W884" s="28" t="s">
        <v>2451</v>
      </c>
      <c r="X884" s="28" t="s">
        <v>2452</v>
      </c>
      <c r="Y884" s="28" t="s">
        <v>2453</v>
      </c>
      <c r="Z884" s="28" t="s">
        <v>2452</v>
      </c>
      <c r="AA884" s="28" t="s">
        <v>2454</v>
      </c>
      <c r="AB884" s="28" t="s">
        <v>132</v>
      </c>
      <c r="AC884" s="28" t="s">
        <v>2220</v>
      </c>
      <c r="AD884" s="28" t="s">
        <v>2455</v>
      </c>
      <c r="AE884" s="28" t="s">
        <v>2456</v>
      </c>
      <c r="AF884" s="3">
        <v>290400</v>
      </c>
      <c r="AG884" s="3" t="s">
        <v>132</v>
      </c>
      <c r="AH884" s="28"/>
      <c r="AI884" s="28"/>
      <c r="AJ884" s="28"/>
      <c r="AK884" s="3">
        <v>586364</v>
      </c>
      <c r="AL884" s="29" t="s">
        <v>4820</v>
      </c>
      <c r="AM884" s="3"/>
      <c r="AN884" s="28"/>
      <c r="AO884" s="28"/>
      <c r="AP884" s="29"/>
      <c r="AQ884" s="3"/>
      <c r="AR884" s="28"/>
      <c r="AS884" s="28"/>
      <c r="AT884" s="29"/>
      <c r="AU884" s="3"/>
      <c r="AV884" s="3"/>
      <c r="AW884" s="3"/>
      <c r="AX884" s="28"/>
      <c r="AY884" s="28"/>
      <c r="AZ884" s="28"/>
      <c r="BA884" s="2">
        <v>0.5</v>
      </c>
      <c r="BB884" s="3"/>
      <c r="BC884" s="3">
        <v>0</v>
      </c>
      <c r="BD884" s="3">
        <v>0</v>
      </c>
      <c r="BE884" s="3">
        <v>0</v>
      </c>
      <c r="BF884" s="2">
        <v>0</v>
      </c>
      <c r="BG884" s="3">
        <v>0</v>
      </c>
      <c r="BH884" s="3">
        <v>0</v>
      </c>
      <c r="BI884" s="3">
        <v>5</v>
      </c>
      <c r="BJ884" s="3">
        <v>0</v>
      </c>
      <c r="BK884" s="3">
        <v>0</v>
      </c>
      <c r="BL884" s="2">
        <v>0</v>
      </c>
      <c r="BM884" s="3">
        <v>0</v>
      </c>
      <c r="BN884" s="3">
        <v>0</v>
      </c>
      <c r="BO884" s="3">
        <v>0</v>
      </c>
      <c r="BP884" s="3">
        <v>0</v>
      </c>
      <c r="BQ884" s="2">
        <v>60</v>
      </c>
      <c r="BR884" s="3">
        <v>2</v>
      </c>
      <c r="BS884" s="3">
        <v>0</v>
      </c>
      <c r="BT884" s="3">
        <v>1</v>
      </c>
      <c r="BU884" s="3">
        <v>2</v>
      </c>
    </row>
    <row r="885" spans="1:73" ht="156" x14ac:dyDescent="0.2">
      <c r="A885" s="27">
        <v>880</v>
      </c>
      <c r="B885" s="9" t="s">
        <v>6694</v>
      </c>
      <c r="C885" s="27">
        <v>909</v>
      </c>
      <c r="D885" s="27">
        <v>909</v>
      </c>
      <c r="E885" s="27"/>
      <c r="F885" s="11" t="s">
        <v>2467</v>
      </c>
      <c r="G885" s="44" t="s">
        <v>13016</v>
      </c>
      <c r="H885" s="11" t="s">
        <v>2468</v>
      </c>
      <c r="I885" s="28"/>
      <c r="J885" s="28"/>
      <c r="K885" s="2">
        <v>0</v>
      </c>
      <c r="L885" s="2">
        <v>0</v>
      </c>
      <c r="M885" s="2">
        <v>0</v>
      </c>
      <c r="N885" s="2">
        <v>0</v>
      </c>
      <c r="O885" s="2">
        <v>0</v>
      </c>
      <c r="P885" s="2"/>
      <c r="Q885" s="2">
        <f t="shared" si="28"/>
        <v>3000</v>
      </c>
      <c r="R885" s="2">
        <v>3958</v>
      </c>
      <c r="S885" s="2">
        <f t="shared" si="29"/>
        <v>11874000</v>
      </c>
      <c r="T885" s="2"/>
      <c r="U885" s="2"/>
      <c r="V885" s="11" t="s">
        <v>9434</v>
      </c>
      <c r="W885" s="11" t="s">
        <v>7472</v>
      </c>
      <c r="X885" s="11" t="s">
        <v>9435</v>
      </c>
      <c r="Y885" s="11" t="s">
        <v>3988</v>
      </c>
      <c r="Z885" s="11" t="s">
        <v>9436</v>
      </c>
      <c r="AA885" s="11">
        <v>611001</v>
      </c>
      <c r="AB885" s="11" t="s">
        <v>9437</v>
      </c>
      <c r="AC885" s="11" t="s">
        <v>119</v>
      </c>
      <c r="AD885" s="11" t="s">
        <v>9438</v>
      </c>
      <c r="AE885" s="11" t="s">
        <v>9439</v>
      </c>
      <c r="AF885" s="2"/>
      <c r="AG885" s="2"/>
      <c r="AH885" s="11" t="s">
        <v>9575</v>
      </c>
      <c r="AI885" s="28"/>
      <c r="AJ885" s="11"/>
      <c r="AK885" s="2">
        <v>3957</v>
      </c>
      <c r="AL885" s="13" t="s">
        <v>13165</v>
      </c>
      <c r="AM885" s="2"/>
      <c r="AN885" s="11"/>
      <c r="AO885" s="11"/>
      <c r="AP885" s="13"/>
      <c r="AQ885" s="2"/>
      <c r="AR885" s="11"/>
      <c r="AS885" s="11"/>
      <c r="AT885" s="13"/>
      <c r="AU885" s="2">
        <v>3958</v>
      </c>
      <c r="AV885" s="2"/>
      <c r="AW885" s="2"/>
      <c r="AX885" s="11" t="s">
        <v>15301</v>
      </c>
      <c r="AY885" s="11"/>
      <c r="AZ885" s="11"/>
      <c r="BA885" s="2" t="s">
        <v>132</v>
      </c>
      <c r="BB885" s="2"/>
      <c r="BC885" s="2">
        <v>0</v>
      </c>
      <c r="BD885" s="2">
        <v>0</v>
      </c>
      <c r="BE885" s="2">
        <v>0</v>
      </c>
      <c r="BF885" s="2">
        <v>0</v>
      </c>
      <c r="BG885" s="2">
        <v>0</v>
      </c>
      <c r="BH885" s="2">
        <v>0</v>
      </c>
      <c r="BI885" s="2">
        <v>0</v>
      </c>
      <c r="BJ885" s="2">
        <v>0</v>
      </c>
      <c r="BK885" s="2">
        <v>0</v>
      </c>
      <c r="BL885" s="2">
        <v>0</v>
      </c>
      <c r="BM885" s="2">
        <v>0</v>
      </c>
      <c r="BN885" s="2">
        <v>0</v>
      </c>
      <c r="BO885" s="2">
        <v>0</v>
      </c>
      <c r="BP885" s="2">
        <v>0</v>
      </c>
      <c r="BQ885" s="2">
        <v>0</v>
      </c>
      <c r="BR885" s="2">
        <v>2000</v>
      </c>
      <c r="BS885" s="2">
        <v>0</v>
      </c>
      <c r="BT885" s="2">
        <v>0</v>
      </c>
      <c r="BU885" s="2">
        <v>1000</v>
      </c>
    </row>
    <row r="886" spans="1:73" ht="204" x14ac:dyDescent="0.2">
      <c r="A886" s="27">
        <v>881</v>
      </c>
      <c r="B886" s="27" t="s">
        <v>5752</v>
      </c>
      <c r="C886" s="27">
        <v>912</v>
      </c>
      <c r="D886" s="27">
        <v>912</v>
      </c>
      <c r="E886" s="27"/>
      <c r="F886" s="28" t="s">
        <v>13025</v>
      </c>
      <c r="G886" s="45" t="s">
        <v>13026</v>
      </c>
      <c r="H886" s="28" t="s">
        <v>529</v>
      </c>
      <c r="I886" s="28" t="s">
        <v>15207</v>
      </c>
      <c r="J886" s="28"/>
      <c r="K886" s="3">
        <v>6</v>
      </c>
      <c r="L886" s="3">
        <v>2</v>
      </c>
      <c r="M886" s="3">
        <v>1</v>
      </c>
      <c r="N886" s="3">
        <v>38</v>
      </c>
      <c r="O886" s="3">
        <v>0</v>
      </c>
      <c r="P886" s="3"/>
      <c r="Q886" s="2">
        <f t="shared" si="28"/>
        <v>241</v>
      </c>
      <c r="R886" s="2">
        <v>85000</v>
      </c>
      <c r="S886" s="2">
        <f t="shared" si="29"/>
        <v>20485000</v>
      </c>
      <c r="T886" s="2"/>
      <c r="U886" s="2"/>
      <c r="V886" s="28" t="s">
        <v>2028</v>
      </c>
      <c r="W886" s="28" t="s">
        <v>2027</v>
      </c>
      <c r="X886" s="28" t="s">
        <v>2029</v>
      </c>
      <c r="Y886" s="28" t="s">
        <v>2030</v>
      </c>
      <c r="Z886" s="28" t="s">
        <v>2031</v>
      </c>
      <c r="AA886" s="28" t="s">
        <v>2032</v>
      </c>
      <c r="AB886" s="28" t="s">
        <v>2022</v>
      </c>
      <c r="AC886" s="28" t="s">
        <v>119</v>
      </c>
      <c r="AD886" s="28" t="s">
        <v>2033</v>
      </c>
      <c r="AE886" s="28" t="s">
        <v>2024</v>
      </c>
      <c r="AF886" s="3">
        <v>85000</v>
      </c>
      <c r="AG886" s="3" t="s">
        <v>132</v>
      </c>
      <c r="AH886" s="28"/>
      <c r="AI886" s="28"/>
      <c r="AJ886" s="28"/>
      <c r="AK886" s="3">
        <v>200000</v>
      </c>
      <c r="AL886" s="29" t="s">
        <v>13164</v>
      </c>
      <c r="AM886" s="3"/>
      <c r="AN886" s="28"/>
      <c r="AO886" s="28"/>
      <c r="AP886" s="29"/>
      <c r="AQ886" s="3"/>
      <c r="AR886" s="28"/>
      <c r="AS886" s="28"/>
      <c r="AT886" s="29"/>
      <c r="AU886" s="3">
        <v>84000</v>
      </c>
      <c r="AV886" s="3"/>
      <c r="AW886" s="3"/>
      <c r="AX886" s="28" t="s">
        <v>15301</v>
      </c>
      <c r="AY886" s="28"/>
      <c r="AZ886" s="28"/>
      <c r="BA886" s="2" t="s">
        <v>132</v>
      </c>
      <c r="BB886" s="3"/>
      <c r="BC886" s="3">
        <v>0</v>
      </c>
      <c r="BD886" s="3">
        <v>0</v>
      </c>
      <c r="BE886" s="3">
        <v>0</v>
      </c>
      <c r="BF886" s="2">
        <v>0</v>
      </c>
      <c r="BG886" s="3">
        <v>0</v>
      </c>
      <c r="BH886" s="3">
        <v>0</v>
      </c>
      <c r="BI886" s="3">
        <v>200</v>
      </c>
      <c r="BJ886" s="3">
        <v>3</v>
      </c>
      <c r="BK886" s="3">
        <v>0</v>
      </c>
      <c r="BL886" s="2">
        <v>0</v>
      </c>
      <c r="BM886" s="3">
        <v>0</v>
      </c>
      <c r="BN886" s="3">
        <v>4</v>
      </c>
      <c r="BO886" s="3">
        <v>0</v>
      </c>
      <c r="BP886" s="3">
        <v>3</v>
      </c>
      <c r="BQ886" s="2">
        <v>24</v>
      </c>
      <c r="BR886" s="3">
        <v>0</v>
      </c>
      <c r="BS886" s="3">
        <v>0</v>
      </c>
      <c r="BT886" s="3">
        <v>2</v>
      </c>
      <c r="BU886" s="3">
        <v>5</v>
      </c>
    </row>
    <row r="887" spans="1:73" ht="204" x14ac:dyDescent="0.2">
      <c r="A887" s="27">
        <v>882</v>
      </c>
      <c r="B887" s="27" t="s">
        <v>5755</v>
      </c>
      <c r="C887" s="27">
        <v>913</v>
      </c>
      <c r="D887" s="27">
        <v>913</v>
      </c>
      <c r="E887" s="27"/>
      <c r="F887" s="28" t="s">
        <v>13027</v>
      </c>
      <c r="G887" s="45" t="s">
        <v>13028</v>
      </c>
      <c r="H887" s="28" t="s">
        <v>529</v>
      </c>
      <c r="I887" s="28" t="s">
        <v>15207</v>
      </c>
      <c r="J887" s="28"/>
      <c r="K887" s="3">
        <v>6</v>
      </c>
      <c r="L887" s="3">
        <v>2</v>
      </c>
      <c r="M887" s="3">
        <v>1</v>
      </c>
      <c r="N887" s="3">
        <v>38</v>
      </c>
      <c r="O887" s="3">
        <v>0</v>
      </c>
      <c r="P887" s="3"/>
      <c r="Q887" s="2">
        <f t="shared" si="28"/>
        <v>237</v>
      </c>
      <c r="R887" s="2">
        <v>85000</v>
      </c>
      <c r="S887" s="2">
        <f t="shared" si="29"/>
        <v>20145000</v>
      </c>
      <c r="T887" s="2"/>
      <c r="U887" s="2"/>
      <c r="V887" s="28" t="s">
        <v>2040</v>
      </c>
      <c r="W887" s="28" t="s">
        <v>2039</v>
      </c>
      <c r="X887" s="28" t="s">
        <v>2029</v>
      </c>
      <c r="Y887" s="28" t="s">
        <v>2030</v>
      </c>
      <c r="Z887" s="28" t="s">
        <v>2031</v>
      </c>
      <c r="AA887" s="28">
        <v>3430010</v>
      </c>
      <c r="AB887" s="28" t="s">
        <v>2022</v>
      </c>
      <c r="AC887" s="28" t="s">
        <v>119</v>
      </c>
      <c r="AD887" s="28" t="s">
        <v>2033</v>
      </c>
      <c r="AE887" s="28" t="s">
        <v>2024</v>
      </c>
      <c r="AF887" s="3">
        <v>85000</v>
      </c>
      <c r="AG887" s="3" t="s">
        <v>132</v>
      </c>
      <c r="AH887" s="28"/>
      <c r="AI887" s="28"/>
      <c r="AJ887" s="28"/>
      <c r="AK887" s="3">
        <v>200000</v>
      </c>
      <c r="AL887" s="29" t="s">
        <v>13164</v>
      </c>
      <c r="AM887" s="3"/>
      <c r="AN887" s="28"/>
      <c r="AO887" s="28"/>
      <c r="AP887" s="29"/>
      <c r="AQ887" s="3"/>
      <c r="AR887" s="28"/>
      <c r="AS887" s="28"/>
      <c r="AT887" s="29"/>
      <c r="AU887" s="3">
        <v>84000</v>
      </c>
      <c r="AV887" s="3"/>
      <c r="AW887" s="3"/>
      <c r="AX887" s="28" t="s">
        <v>15301</v>
      </c>
      <c r="AY887" s="28"/>
      <c r="AZ887" s="28"/>
      <c r="BA887" s="2" t="s">
        <v>132</v>
      </c>
      <c r="BB887" s="3"/>
      <c r="BC887" s="3">
        <v>0</v>
      </c>
      <c r="BD887" s="3">
        <v>0</v>
      </c>
      <c r="BE887" s="3">
        <v>0</v>
      </c>
      <c r="BF887" s="2">
        <v>0</v>
      </c>
      <c r="BG887" s="3">
        <v>0</v>
      </c>
      <c r="BH887" s="3">
        <v>0</v>
      </c>
      <c r="BI887" s="3">
        <v>200</v>
      </c>
      <c r="BJ887" s="3">
        <v>3</v>
      </c>
      <c r="BK887" s="3">
        <v>0</v>
      </c>
      <c r="BL887" s="2">
        <v>0</v>
      </c>
      <c r="BM887" s="3">
        <v>0</v>
      </c>
      <c r="BN887" s="3">
        <v>0</v>
      </c>
      <c r="BO887" s="3">
        <v>0</v>
      </c>
      <c r="BP887" s="3">
        <v>3</v>
      </c>
      <c r="BQ887" s="2">
        <v>24</v>
      </c>
      <c r="BR887" s="3">
        <v>0</v>
      </c>
      <c r="BS887" s="3">
        <v>0</v>
      </c>
      <c r="BT887" s="3">
        <v>2</v>
      </c>
      <c r="BU887" s="3">
        <v>5</v>
      </c>
    </row>
    <row r="888" spans="1:73" ht="120" x14ac:dyDescent="0.2">
      <c r="A888" s="27">
        <v>883</v>
      </c>
      <c r="B888" s="27" t="s">
        <v>10021</v>
      </c>
      <c r="C888" s="27">
        <v>915</v>
      </c>
      <c r="D888" s="27">
        <v>915</v>
      </c>
      <c r="E888" s="27"/>
      <c r="F888" s="11" t="s">
        <v>13041</v>
      </c>
      <c r="G888" s="44" t="s">
        <v>13042</v>
      </c>
      <c r="H888" s="28" t="s">
        <v>113</v>
      </c>
      <c r="I888" s="28" t="s">
        <v>15270</v>
      </c>
      <c r="J888" s="28"/>
      <c r="K888" s="2">
        <v>0</v>
      </c>
      <c r="L888" s="2">
        <v>0</v>
      </c>
      <c r="M888" s="2">
        <v>0</v>
      </c>
      <c r="N888" s="2">
        <v>0</v>
      </c>
      <c r="O888" s="2">
        <v>0</v>
      </c>
      <c r="P888" s="2" t="s">
        <v>14778</v>
      </c>
      <c r="Q888" s="2">
        <f t="shared" si="28"/>
        <v>360</v>
      </c>
      <c r="R888" s="2">
        <v>490600</v>
      </c>
      <c r="S888" s="2">
        <f t="shared" si="29"/>
        <v>176616000</v>
      </c>
      <c r="T888" s="2"/>
      <c r="U888" s="2"/>
      <c r="V888" s="11" t="s">
        <v>9803</v>
      </c>
      <c r="W888" s="11" t="s">
        <v>9808</v>
      </c>
      <c r="X888" s="11" t="s">
        <v>9809</v>
      </c>
      <c r="Y888" s="11" t="s">
        <v>3673</v>
      </c>
      <c r="Z888" s="11" t="s">
        <v>9810</v>
      </c>
      <c r="AA888" s="11">
        <v>85274</v>
      </c>
      <c r="AB888" s="11" t="s">
        <v>9811</v>
      </c>
      <c r="AC888" s="11" t="s">
        <v>9811</v>
      </c>
      <c r="AD888" s="11" t="s">
        <v>9812</v>
      </c>
      <c r="AE888" s="11" t="s">
        <v>9807</v>
      </c>
      <c r="AF888" s="2"/>
      <c r="AG888" s="2"/>
      <c r="AH888" s="11" t="s">
        <v>9478</v>
      </c>
      <c r="AI888" s="28"/>
      <c r="AJ888" s="11"/>
      <c r="AK888" s="2">
        <v>246750</v>
      </c>
      <c r="AL888" s="13" t="s">
        <v>409</v>
      </c>
      <c r="AM888" s="2"/>
      <c r="AN888" s="11"/>
      <c r="AO888" s="11"/>
      <c r="AP888" s="13"/>
      <c r="AQ888" s="2"/>
      <c r="AR888" s="11"/>
      <c r="AS888" s="11"/>
      <c r="AT888" s="13"/>
      <c r="AU888" s="2">
        <v>85000</v>
      </c>
      <c r="AV888" s="2"/>
      <c r="AW888" s="2"/>
      <c r="AX888" s="11" t="s">
        <v>15301</v>
      </c>
      <c r="AY888" s="11"/>
      <c r="AZ888" s="11"/>
      <c r="BA888" s="2" t="s">
        <v>132</v>
      </c>
      <c r="BB888" s="2">
        <v>360</v>
      </c>
      <c r="BC888" s="2">
        <v>0</v>
      </c>
      <c r="BD888" s="2">
        <v>0</v>
      </c>
      <c r="BE888" s="2">
        <v>0</v>
      </c>
      <c r="BF888" s="2">
        <v>0</v>
      </c>
      <c r="BG888" s="2">
        <v>0</v>
      </c>
      <c r="BH888" s="2">
        <v>0</v>
      </c>
      <c r="BI888" s="2">
        <v>0</v>
      </c>
      <c r="BJ888" s="2">
        <v>0</v>
      </c>
      <c r="BK888" s="3">
        <v>0</v>
      </c>
      <c r="BL888" s="2">
        <v>0</v>
      </c>
      <c r="BM888" s="2">
        <v>0</v>
      </c>
      <c r="BN888" s="2">
        <v>0</v>
      </c>
      <c r="BO888" s="2">
        <v>0</v>
      </c>
      <c r="BP888" s="2">
        <v>0</v>
      </c>
      <c r="BQ888" s="2">
        <v>0</v>
      </c>
      <c r="BR888" s="2">
        <v>0</v>
      </c>
      <c r="BS888" s="2">
        <v>0</v>
      </c>
      <c r="BT888" s="2">
        <v>0</v>
      </c>
      <c r="BU888" s="2">
        <v>0</v>
      </c>
    </row>
    <row r="889" spans="1:73" ht="192" x14ac:dyDescent="0.2">
      <c r="A889" s="27">
        <v>884</v>
      </c>
      <c r="B889" s="27" t="s">
        <v>10022</v>
      </c>
      <c r="C889" s="27">
        <v>916</v>
      </c>
      <c r="D889" s="27">
        <v>916</v>
      </c>
      <c r="E889" s="27"/>
      <c r="F889" s="11" t="s">
        <v>13095</v>
      </c>
      <c r="G889" s="44" t="s">
        <v>13096</v>
      </c>
      <c r="H889" s="28" t="s">
        <v>9819</v>
      </c>
      <c r="I889" s="28" t="s">
        <v>15168</v>
      </c>
      <c r="J889" s="28"/>
      <c r="K889" s="2">
        <v>0</v>
      </c>
      <c r="L889" s="2">
        <v>0</v>
      </c>
      <c r="M889" s="2">
        <v>0</v>
      </c>
      <c r="N889" s="2">
        <v>0</v>
      </c>
      <c r="O889" s="2">
        <v>0</v>
      </c>
      <c r="P889" s="2" t="s">
        <v>14778</v>
      </c>
      <c r="Q889" s="2">
        <f t="shared" si="28"/>
        <v>15000</v>
      </c>
      <c r="R889" s="2">
        <v>2467500</v>
      </c>
      <c r="S889" s="2">
        <f t="shared" si="29"/>
        <v>37012500000</v>
      </c>
      <c r="T889" s="2"/>
      <c r="U889" s="2"/>
      <c r="V889" s="11" t="s">
        <v>9813</v>
      </c>
      <c r="W889" s="11" t="s">
        <v>9814</v>
      </c>
      <c r="X889" s="11" t="s">
        <v>9809</v>
      </c>
      <c r="Y889" s="11" t="s">
        <v>3673</v>
      </c>
      <c r="Z889" s="11" t="s">
        <v>9815</v>
      </c>
      <c r="AA889" s="11">
        <v>85693.2</v>
      </c>
      <c r="AB889" s="11" t="s">
        <v>9811</v>
      </c>
      <c r="AC889" s="11" t="s">
        <v>9811</v>
      </c>
      <c r="AD889" s="11" t="s">
        <v>9816</v>
      </c>
      <c r="AE889" s="11" t="s">
        <v>9807</v>
      </c>
      <c r="AF889" s="2"/>
      <c r="AG889" s="2"/>
      <c r="AH889" s="11" t="s">
        <v>9478</v>
      </c>
      <c r="AI889" s="28"/>
      <c r="AJ889" s="11"/>
      <c r="AK889" s="2">
        <v>4935</v>
      </c>
      <c r="AL889" s="13" t="s">
        <v>82</v>
      </c>
      <c r="AM889" s="2"/>
      <c r="AN889" s="11"/>
      <c r="AO889" s="11"/>
      <c r="AP889" s="13"/>
      <c r="AQ889" s="2"/>
      <c r="AR889" s="11"/>
      <c r="AS889" s="11"/>
      <c r="AT889" s="13"/>
      <c r="AU889" s="2"/>
      <c r="AV889" s="2"/>
      <c r="AW889" s="2"/>
      <c r="AX889" s="11"/>
      <c r="AY889" s="11"/>
      <c r="AZ889" s="11"/>
      <c r="BA889" s="2" t="s">
        <v>132</v>
      </c>
      <c r="BB889" s="2">
        <v>15000</v>
      </c>
      <c r="BC889" s="2">
        <v>0</v>
      </c>
      <c r="BD889" s="2">
        <v>0</v>
      </c>
      <c r="BE889" s="2">
        <v>0</v>
      </c>
      <c r="BF889" s="2">
        <v>0</v>
      </c>
      <c r="BG889" s="2">
        <v>0</v>
      </c>
      <c r="BH889" s="2">
        <v>0</v>
      </c>
      <c r="BI889" s="2">
        <v>0</v>
      </c>
      <c r="BJ889" s="2">
        <v>0</v>
      </c>
      <c r="BK889" s="3">
        <v>0</v>
      </c>
      <c r="BL889" s="2">
        <v>0</v>
      </c>
      <c r="BM889" s="2">
        <v>0</v>
      </c>
      <c r="BN889" s="2">
        <v>0</v>
      </c>
      <c r="BO889" s="2">
        <v>0</v>
      </c>
      <c r="BP889" s="2">
        <v>0</v>
      </c>
      <c r="BQ889" s="2">
        <v>0</v>
      </c>
      <c r="BR889" s="2">
        <v>0</v>
      </c>
      <c r="BS889" s="2">
        <v>0</v>
      </c>
      <c r="BT889" s="2">
        <v>0</v>
      </c>
      <c r="BU889" s="2">
        <v>0</v>
      </c>
    </row>
    <row r="890" spans="1:73" ht="72" x14ac:dyDescent="0.2">
      <c r="A890" s="27">
        <v>885</v>
      </c>
      <c r="B890" s="9" t="s">
        <v>5964</v>
      </c>
      <c r="C890" s="27">
        <v>919</v>
      </c>
      <c r="D890" s="27">
        <v>919</v>
      </c>
      <c r="E890" s="27"/>
      <c r="F890" s="11" t="s">
        <v>13050</v>
      </c>
      <c r="G890" s="44" t="s">
        <v>13051</v>
      </c>
      <c r="H890" s="28" t="s">
        <v>606</v>
      </c>
      <c r="I890" s="28" t="s">
        <v>15271</v>
      </c>
      <c r="J890" s="28"/>
      <c r="K890" s="2">
        <v>0</v>
      </c>
      <c r="L890" s="2">
        <v>0</v>
      </c>
      <c r="M890" s="2">
        <v>0</v>
      </c>
      <c r="N890" s="2">
        <v>1152</v>
      </c>
      <c r="O890" s="2">
        <v>0</v>
      </c>
      <c r="P890" s="2"/>
      <c r="Q890" s="2">
        <f t="shared" si="28"/>
        <v>1080</v>
      </c>
      <c r="R890" s="2">
        <v>567600</v>
      </c>
      <c r="S890" s="2">
        <f t="shared" si="29"/>
        <v>613008000</v>
      </c>
      <c r="T890" s="2"/>
      <c r="U890" s="2"/>
      <c r="V890" s="11" t="s">
        <v>7640</v>
      </c>
      <c r="W890" s="11" t="s">
        <v>7641</v>
      </c>
      <c r="X890" s="11" t="s">
        <v>4282</v>
      </c>
      <c r="Y890" s="11" t="s">
        <v>399</v>
      </c>
      <c r="Z890" s="11" t="s">
        <v>4283</v>
      </c>
      <c r="AA890" s="11" t="s">
        <v>7642</v>
      </c>
      <c r="AB890" s="11" t="s">
        <v>7643</v>
      </c>
      <c r="AC890" s="11"/>
      <c r="AD890" s="11" t="s">
        <v>7644</v>
      </c>
      <c r="AE890" s="11" t="s">
        <v>4286</v>
      </c>
      <c r="AF890" s="2"/>
      <c r="AG890" s="2"/>
      <c r="AH890" s="11" t="s">
        <v>9478</v>
      </c>
      <c r="AI890" s="28"/>
      <c r="AJ890" s="11"/>
      <c r="AK890" s="2">
        <v>803000</v>
      </c>
      <c r="AL890" s="13" t="s">
        <v>9484</v>
      </c>
      <c r="AM890" s="2"/>
      <c r="AN890" s="11"/>
      <c r="AO890" s="11"/>
      <c r="AP890" s="13"/>
      <c r="AQ890" s="2"/>
      <c r="AR890" s="11"/>
      <c r="AS890" s="11"/>
      <c r="AT890" s="13"/>
      <c r="AU890" s="2"/>
      <c r="AV890" s="2"/>
      <c r="AW890" s="2"/>
      <c r="AX890" s="11"/>
      <c r="AY890" s="11"/>
      <c r="AZ890" s="11"/>
      <c r="BA890" s="2" t="s">
        <v>132</v>
      </c>
      <c r="BB890" s="2">
        <v>1080</v>
      </c>
      <c r="BC890" s="2">
        <v>0</v>
      </c>
      <c r="BD890" s="2">
        <v>0</v>
      </c>
      <c r="BE890" s="2">
        <v>0</v>
      </c>
      <c r="BF890" s="2">
        <v>0</v>
      </c>
      <c r="BG890" s="2">
        <v>0</v>
      </c>
      <c r="BH890" s="2">
        <v>0</v>
      </c>
      <c r="BI890" s="2">
        <v>0</v>
      </c>
      <c r="BJ890" s="2">
        <v>0</v>
      </c>
      <c r="BK890" s="2">
        <v>0</v>
      </c>
      <c r="BL890" s="2">
        <v>0</v>
      </c>
      <c r="BM890" s="2">
        <v>0</v>
      </c>
      <c r="BN890" s="2">
        <v>0</v>
      </c>
      <c r="BO890" s="2">
        <v>0</v>
      </c>
      <c r="BP890" s="2">
        <v>0</v>
      </c>
      <c r="BQ890" s="2">
        <v>0</v>
      </c>
      <c r="BR890" s="2">
        <v>0</v>
      </c>
      <c r="BS890" s="2">
        <v>0</v>
      </c>
      <c r="BT890" s="2">
        <v>0</v>
      </c>
      <c r="BU890" s="2">
        <v>0</v>
      </c>
    </row>
    <row r="891" spans="1:73" ht="132" x14ac:dyDescent="0.2">
      <c r="A891" s="27">
        <v>886</v>
      </c>
      <c r="B891" s="9" t="s">
        <v>6724</v>
      </c>
      <c r="C891" s="27">
        <v>920</v>
      </c>
      <c r="D891" s="27">
        <v>920</v>
      </c>
      <c r="E891" s="27"/>
      <c r="F891" s="11" t="s">
        <v>12059</v>
      </c>
      <c r="G891" s="44" t="s">
        <v>12060</v>
      </c>
      <c r="H891" s="11" t="s">
        <v>7503</v>
      </c>
      <c r="I891" s="28"/>
      <c r="J891" s="28"/>
      <c r="K891" s="2">
        <v>0</v>
      </c>
      <c r="L891" s="2">
        <v>0</v>
      </c>
      <c r="M891" s="2">
        <v>0</v>
      </c>
      <c r="N891" s="2">
        <v>0</v>
      </c>
      <c r="O891" s="2">
        <v>0</v>
      </c>
      <c r="P891" s="2"/>
      <c r="Q891" s="2">
        <f t="shared" si="28"/>
        <v>2</v>
      </c>
      <c r="R891" s="2">
        <v>5756821</v>
      </c>
      <c r="S891" s="2">
        <f t="shared" si="29"/>
        <v>11513642</v>
      </c>
      <c r="T891" s="2"/>
      <c r="U891" s="2"/>
      <c r="V891" s="11" t="s">
        <v>9474</v>
      </c>
      <c r="W891" s="11" t="s">
        <v>7502</v>
      </c>
      <c r="X891" s="11" t="s">
        <v>9435</v>
      </c>
      <c r="Y891" s="11" t="s">
        <v>3988</v>
      </c>
      <c r="Z891" s="11" t="s">
        <v>9436</v>
      </c>
      <c r="AA891" s="11">
        <v>89156</v>
      </c>
      <c r="AB891" s="11" t="s">
        <v>9475</v>
      </c>
      <c r="AC891" s="11" t="s">
        <v>119</v>
      </c>
      <c r="AD891" s="11" t="s">
        <v>9476</v>
      </c>
      <c r="AE891" s="11" t="s">
        <v>9439</v>
      </c>
      <c r="AF891" s="2"/>
      <c r="AG891" s="2"/>
      <c r="AH891" s="11" t="s">
        <v>9575</v>
      </c>
      <c r="AI891" s="28"/>
      <c r="AJ891" s="11"/>
      <c r="AK891" s="2" t="s">
        <v>14407</v>
      </c>
      <c r="AL891" s="13" t="s">
        <v>14408</v>
      </c>
      <c r="AM891" s="2"/>
      <c r="AN891" s="11"/>
      <c r="AO891" s="11"/>
      <c r="AP891" s="13"/>
      <c r="AQ891" s="2"/>
      <c r="AR891" s="11"/>
      <c r="AS891" s="11"/>
      <c r="AT891" s="13"/>
      <c r="AU891" s="2">
        <v>5756821</v>
      </c>
      <c r="AV891" s="2"/>
      <c r="AW891" s="2"/>
      <c r="AX891" s="11" t="s">
        <v>15301</v>
      </c>
      <c r="AY891" s="11"/>
      <c r="AZ891" s="11"/>
      <c r="BA891" s="2" t="s">
        <v>132</v>
      </c>
      <c r="BB891" s="2"/>
      <c r="BC891" s="2">
        <v>0</v>
      </c>
      <c r="BD891" s="2">
        <v>0</v>
      </c>
      <c r="BE891" s="2">
        <v>0</v>
      </c>
      <c r="BF891" s="2">
        <v>0</v>
      </c>
      <c r="BG891" s="2">
        <v>0</v>
      </c>
      <c r="BH891" s="2">
        <v>0</v>
      </c>
      <c r="BI891" s="2">
        <v>0</v>
      </c>
      <c r="BJ891" s="2">
        <v>0</v>
      </c>
      <c r="BK891" s="2">
        <v>0</v>
      </c>
      <c r="BL891" s="2">
        <v>0</v>
      </c>
      <c r="BM891" s="2">
        <v>0</v>
      </c>
      <c r="BN891" s="2">
        <v>0</v>
      </c>
      <c r="BO891" s="2">
        <v>0</v>
      </c>
      <c r="BP891" s="2">
        <v>0</v>
      </c>
      <c r="BQ891" s="2">
        <v>0</v>
      </c>
      <c r="BR891" s="2">
        <v>1</v>
      </c>
      <c r="BS891" s="2">
        <v>0</v>
      </c>
      <c r="BT891" s="2">
        <v>0</v>
      </c>
      <c r="BU891" s="2">
        <v>1</v>
      </c>
    </row>
    <row r="892" spans="1:73" ht="60" x14ac:dyDescent="0.2">
      <c r="A892" s="27">
        <v>887</v>
      </c>
      <c r="B892" s="9" t="s">
        <v>6335</v>
      </c>
      <c r="C892" s="27">
        <v>922</v>
      </c>
      <c r="D892" s="27">
        <v>922</v>
      </c>
      <c r="E892" s="27"/>
      <c r="F892" s="11" t="s">
        <v>11964</v>
      </c>
      <c r="G892" s="44" t="s">
        <v>11965</v>
      </c>
      <c r="H892" s="11" t="s">
        <v>6837</v>
      </c>
      <c r="I892" s="28" t="s">
        <v>15250</v>
      </c>
      <c r="J892" s="28"/>
      <c r="K892" s="2">
        <v>0</v>
      </c>
      <c r="L892" s="2">
        <v>0</v>
      </c>
      <c r="M892" s="2">
        <v>0</v>
      </c>
      <c r="N892" s="2">
        <v>10</v>
      </c>
      <c r="O892" s="2">
        <v>0</v>
      </c>
      <c r="P892" s="2"/>
      <c r="Q892" s="2">
        <f t="shared" si="28"/>
        <v>18</v>
      </c>
      <c r="R892" s="2">
        <v>5000000</v>
      </c>
      <c r="S892" s="2">
        <f t="shared" si="29"/>
        <v>90000000</v>
      </c>
      <c r="T892" s="2"/>
      <c r="U892" s="2"/>
      <c r="V892" s="11" t="s">
        <v>8602</v>
      </c>
      <c r="W892" s="11" t="s">
        <v>7121</v>
      </c>
      <c r="X892" s="11" t="s">
        <v>7892</v>
      </c>
      <c r="Y892" s="11" t="s">
        <v>116</v>
      </c>
      <c r="Z892" s="11" t="s">
        <v>7893</v>
      </c>
      <c r="AA892" s="11"/>
      <c r="AB892" s="11" t="s">
        <v>7894</v>
      </c>
      <c r="AC892" s="11" t="s">
        <v>68</v>
      </c>
      <c r="AD892" s="11" t="s">
        <v>8603</v>
      </c>
      <c r="AE892" s="11" t="s">
        <v>7537</v>
      </c>
      <c r="AF892" s="2"/>
      <c r="AG892" s="2"/>
      <c r="AH892" s="11" t="s">
        <v>9479</v>
      </c>
      <c r="AI892" s="28"/>
      <c r="AJ892" s="11"/>
      <c r="AK892" s="2">
        <v>8032000</v>
      </c>
      <c r="AL892" s="13" t="s">
        <v>12027</v>
      </c>
      <c r="AM892" s="2"/>
      <c r="AN892" s="11"/>
      <c r="AO892" s="11"/>
      <c r="AP892" s="13"/>
      <c r="AQ892" s="2"/>
      <c r="AR892" s="11"/>
      <c r="AS892" s="11"/>
      <c r="AT892" s="13"/>
      <c r="AU892" s="2"/>
      <c r="AV892" s="2"/>
      <c r="AW892" s="2"/>
      <c r="AX892" s="11"/>
      <c r="AY892" s="11"/>
      <c r="AZ892" s="11"/>
      <c r="BA892" s="2" t="s">
        <v>132</v>
      </c>
      <c r="BB892" s="2"/>
      <c r="BC892" s="2">
        <v>0</v>
      </c>
      <c r="BD892" s="2">
        <v>0</v>
      </c>
      <c r="BE892" s="2">
        <v>0</v>
      </c>
      <c r="BF892" s="2">
        <v>0</v>
      </c>
      <c r="BG892" s="2">
        <v>0</v>
      </c>
      <c r="BH892" s="2">
        <v>0</v>
      </c>
      <c r="BI892" s="2">
        <v>6</v>
      </c>
      <c r="BJ892" s="2">
        <v>0</v>
      </c>
      <c r="BK892" s="2">
        <v>0</v>
      </c>
      <c r="BL892" s="2">
        <v>6</v>
      </c>
      <c r="BM892" s="2">
        <v>6</v>
      </c>
      <c r="BN892" s="2">
        <v>0</v>
      </c>
      <c r="BO892" s="2">
        <v>0</v>
      </c>
      <c r="BP892" s="2">
        <v>0</v>
      </c>
      <c r="BQ892" s="2">
        <v>0</v>
      </c>
      <c r="BR892" s="2">
        <v>0</v>
      </c>
      <c r="BS892" s="2">
        <v>0</v>
      </c>
      <c r="BT892" s="2">
        <v>0</v>
      </c>
      <c r="BU892" s="2">
        <v>0</v>
      </c>
    </row>
    <row r="893" spans="1:73" ht="48" x14ac:dyDescent="0.2">
      <c r="A893" s="27">
        <v>888</v>
      </c>
      <c r="B893" s="9" t="s">
        <v>6334</v>
      </c>
      <c r="C893" s="27">
        <v>923</v>
      </c>
      <c r="D893" s="27">
        <v>923</v>
      </c>
      <c r="E893" s="27"/>
      <c r="F893" s="11" t="s">
        <v>11960</v>
      </c>
      <c r="G893" s="44" t="s">
        <v>11961</v>
      </c>
      <c r="H893" s="11" t="s">
        <v>6837</v>
      </c>
      <c r="I893" s="28" t="s">
        <v>15250</v>
      </c>
      <c r="J893" s="28"/>
      <c r="K893" s="2">
        <v>0</v>
      </c>
      <c r="L893" s="2">
        <v>0</v>
      </c>
      <c r="M893" s="2">
        <v>0</v>
      </c>
      <c r="N893" s="2">
        <v>9</v>
      </c>
      <c r="O893" s="2">
        <v>0</v>
      </c>
      <c r="P893" s="2"/>
      <c r="Q893" s="2">
        <f t="shared" si="28"/>
        <v>15</v>
      </c>
      <c r="R893" s="2">
        <v>3495000</v>
      </c>
      <c r="S893" s="2">
        <f t="shared" si="29"/>
        <v>52425000</v>
      </c>
      <c r="T893" s="2"/>
      <c r="U893" s="2"/>
      <c r="V893" s="11" t="s">
        <v>8601</v>
      </c>
      <c r="W893" s="11" t="s">
        <v>7120</v>
      </c>
      <c r="X893" s="11" t="s">
        <v>7892</v>
      </c>
      <c r="Y893" s="11" t="s">
        <v>116</v>
      </c>
      <c r="Z893" s="11" t="s">
        <v>7893</v>
      </c>
      <c r="AA893" s="11"/>
      <c r="AB893" s="11" t="s">
        <v>7894</v>
      </c>
      <c r="AC893" s="11" t="s">
        <v>68</v>
      </c>
      <c r="AD893" s="11" t="s">
        <v>7781</v>
      </c>
      <c r="AE893" s="11" t="s">
        <v>7537</v>
      </c>
      <c r="AF893" s="2"/>
      <c r="AG893" s="2"/>
      <c r="AH893" s="11" t="s">
        <v>9479</v>
      </c>
      <c r="AI893" s="28"/>
      <c r="AJ893" s="11"/>
      <c r="AK893" s="2">
        <v>5630000</v>
      </c>
      <c r="AL893" s="13" t="s">
        <v>14409</v>
      </c>
      <c r="AM893" s="2"/>
      <c r="AN893" s="11"/>
      <c r="AO893" s="11"/>
      <c r="AP893" s="13"/>
      <c r="AQ893" s="2"/>
      <c r="AR893" s="11"/>
      <c r="AS893" s="11"/>
      <c r="AT893" s="13"/>
      <c r="AU893" s="2"/>
      <c r="AV893" s="2"/>
      <c r="AW893" s="2"/>
      <c r="AX893" s="11"/>
      <c r="AY893" s="11"/>
      <c r="AZ893" s="11"/>
      <c r="BA893" s="2" t="s">
        <v>132</v>
      </c>
      <c r="BB893" s="2"/>
      <c r="BC893" s="2">
        <v>0</v>
      </c>
      <c r="BD893" s="2">
        <v>0</v>
      </c>
      <c r="BE893" s="2">
        <v>0</v>
      </c>
      <c r="BF893" s="2">
        <v>0</v>
      </c>
      <c r="BG893" s="2">
        <v>0</v>
      </c>
      <c r="BH893" s="2">
        <v>0</v>
      </c>
      <c r="BI893" s="2">
        <v>5</v>
      </c>
      <c r="BJ893" s="2">
        <v>0</v>
      </c>
      <c r="BK893" s="2">
        <v>0</v>
      </c>
      <c r="BL893" s="2">
        <v>5</v>
      </c>
      <c r="BM893" s="2">
        <v>5</v>
      </c>
      <c r="BN893" s="2">
        <v>0</v>
      </c>
      <c r="BO893" s="2">
        <v>0</v>
      </c>
      <c r="BP893" s="2">
        <v>0</v>
      </c>
      <c r="BQ893" s="2">
        <v>0</v>
      </c>
      <c r="BR893" s="2">
        <v>0</v>
      </c>
      <c r="BS893" s="2">
        <v>0</v>
      </c>
      <c r="BT893" s="2">
        <v>0</v>
      </c>
      <c r="BU893" s="2">
        <v>0</v>
      </c>
    </row>
    <row r="894" spans="1:73" ht="48" x14ac:dyDescent="0.2">
      <c r="A894" s="27">
        <v>889</v>
      </c>
      <c r="B894" s="27" t="s">
        <v>10068</v>
      </c>
      <c r="C894" s="27">
        <v>924</v>
      </c>
      <c r="D894" s="27">
        <v>924</v>
      </c>
      <c r="E894" s="27"/>
      <c r="F894" s="11" t="s">
        <v>11962</v>
      </c>
      <c r="G894" s="44" t="s">
        <v>11963</v>
      </c>
      <c r="H894" s="28" t="s">
        <v>1869</v>
      </c>
      <c r="I894" s="28" t="s">
        <v>15250</v>
      </c>
      <c r="J894" s="28"/>
      <c r="K894" s="2">
        <v>0</v>
      </c>
      <c r="L894" s="2">
        <v>0</v>
      </c>
      <c r="M894" s="2">
        <v>0</v>
      </c>
      <c r="N894" s="2">
        <v>0</v>
      </c>
      <c r="O894" s="2">
        <v>0</v>
      </c>
      <c r="P894" s="2"/>
      <c r="Q894" s="2">
        <f t="shared" si="28"/>
        <v>12</v>
      </c>
      <c r="R894" s="2">
        <v>6300000</v>
      </c>
      <c r="S894" s="2">
        <f t="shared" si="29"/>
        <v>75600000</v>
      </c>
      <c r="T894" s="2"/>
      <c r="U894" s="2"/>
      <c r="V894" s="11" t="s">
        <v>7779</v>
      </c>
      <c r="W894" s="11" t="s">
        <v>10182</v>
      </c>
      <c r="X894" s="11" t="s">
        <v>7892</v>
      </c>
      <c r="Y894" s="11" t="s">
        <v>116</v>
      </c>
      <c r="Z894" s="11" t="s">
        <v>7893</v>
      </c>
      <c r="AA894" s="11"/>
      <c r="AB894" s="11" t="s">
        <v>7894</v>
      </c>
      <c r="AC894" s="11" t="s">
        <v>68</v>
      </c>
      <c r="AD894" s="11" t="s">
        <v>10319</v>
      </c>
      <c r="AE894" s="11" t="s">
        <v>7537</v>
      </c>
      <c r="AF894" s="2"/>
      <c r="AG894" s="2"/>
      <c r="AH894" s="11" t="s">
        <v>9479</v>
      </c>
      <c r="AI894" s="28"/>
      <c r="AJ894" s="11"/>
      <c r="AK894" s="2">
        <v>10631250</v>
      </c>
      <c r="AL894" s="13" t="s">
        <v>10293</v>
      </c>
      <c r="AM894" s="2"/>
      <c r="AN894" s="11"/>
      <c r="AO894" s="11"/>
      <c r="AP894" s="13"/>
      <c r="AQ894" s="2"/>
      <c r="AR894" s="11"/>
      <c r="AS894" s="11"/>
      <c r="AT894" s="13"/>
      <c r="AU894" s="2"/>
      <c r="AV894" s="2"/>
      <c r="AW894" s="2"/>
      <c r="AX894" s="11"/>
      <c r="AY894" s="11"/>
      <c r="AZ894" s="11"/>
      <c r="BA894" s="2" t="s">
        <v>132</v>
      </c>
      <c r="BB894" s="2"/>
      <c r="BC894" s="2">
        <v>0</v>
      </c>
      <c r="BD894" s="2">
        <v>0</v>
      </c>
      <c r="BE894" s="2">
        <v>0</v>
      </c>
      <c r="BF894" s="2">
        <v>0</v>
      </c>
      <c r="BG894" s="2">
        <v>0</v>
      </c>
      <c r="BH894" s="2">
        <v>0</v>
      </c>
      <c r="BI894" s="2">
        <v>6</v>
      </c>
      <c r="BJ894" s="2">
        <v>0</v>
      </c>
      <c r="BK894" s="3">
        <v>0</v>
      </c>
      <c r="BL894" s="2">
        <v>6</v>
      </c>
      <c r="BM894" s="2">
        <v>0</v>
      </c>
      <c r="BN894" s="2">
        <v>0</v>
      </c>
      <c r="BO894" s="2">
        <v>0</v>
      </c>
      <c r="BP894" s="2">
        <v>0</v>
      </c>
      <c r="BQ894" s="2">
        <v>0</v>
      </c>
      <c r="BR894" s="2">
        <v>0</v>
      </c>
      <c r="BS894" s="2">
        <v>0</v>
      </c>
      <c r="BT894" s="2">
        <v>0</v>
      </c>
      <c r="BU894" s="2">
        <v>0</v>
      </c>
    </row>
    <row r="895" spans="1:73" ht="168" x14ac:dyDescent="0.2">
      <c r="A895" s="27">
        <v>890</v>
      </c>
      <c r="B895" s="9" t="s">
        <v>6328</v>
      </c>
      <c r="C895" s="27">
        <v>926</v>
      </c>
      <c r="D895" s="27">
        <v>926</v>
      </c>
      <c r="E895" s="27"/>
      <c r="F895" s="11" t="s">
        <v>11958</v>
      </c>
      <c r="G895" s="44" t="s">
        <v>11959</v>
      </c>
      <c r="H895" s="11" t="s">
        <v>349</v>
      </c>
      <c r="I895" s="28" t="s">
        <v>15251</v>
      </c>
      <c r="J895" s="28"/>
      <c r="K895" s="2">
        <v>0</v>
      </c>
      <c r="L895" s="2">
        <v>0</v>
      </c>
      <c r="M895" s="2">
        <v>0</v>
      </c>
      <c r="N895" s="2">
        <v>0</v>
      </c>
      <c r="O895" s="2">
        <v>0</v>
      </c>
      <c r="P895" s="2" t="s">
        <v>14778</v>
      </c>
      <c r="Q895" s="2">
        <f t="shared" si="28"/>
        <v>578</v>
      </c>
      <c r="R895" s="2">
        <v>4804800</v>
      </c>
      <c r="S895" s="2">
        <f t="shared" si="29"/>
        <v>2777174400</v>
      </c>
      <c r="T895" s="2"/>
      <c r="U895" s="2"/>
      <c r="V895" s="11" t="s">
        <v>8579</v>
      </c>
      <c r="W895" s="11" t="s">
        <v>7114</v>
      </c>
      <c r="X895" s="11" t="s">
        <v>2624</v>
      </c>
      <c r="Y895" s="11" t="s">
        <v>877</v>
      </c>
      <c r="Z895" s="11" t="s">
        <v>2625</v>
      </c>
      <c r="AA895" s="11" t="s">
        <v>2626</v>
      </c>
      <c r="AB895" s="11" t="s">
        <v>2627</v>
      </c>
      <c r="AC895" s="11" t="s">
        <v>68</v>
      </c>
      <c r="AD895" s="11" t="s">
        <v>8580</v>
      </c>
      <c r="AE895" s="11" t="s">
        <v>7722</v>
      </c>
      <c r="AF895" s="2"/>
      <c r="AG895" s="2"/>
      <c r="AH895" s="11" t="s">
        <v>3658</v>
      </c>
      <c r="AI895" s="28"/>
      <c r="AJ895" s="11"/>
      <c r="AK895" s="2">
        <v>6000000</v>
      </c>
      <c r="AL895" s="13" t="s">
        <v>10294</v>
      </c>
      <c r="AM895" s="2"/>
      <c r="AN895" s="11"/>
      <c r="AO895" s="11"/>
      <c r="AP895" s="13"/>
      <c r="AQ895" s="2"/>
      <c r="AR895" s="11"/>
      <c r="AS895" s="11"/>
      <c r="AT895" s="13"/>
      <c r="AU895" s="2"/>
      <c r="AV895" s="2"/>
      <c r="AW895" s="2"/>
      <c r="AX895" s="11"/>
      <c r="AY895" s="11"/>
      <c r="AZ895" s="11"/>
      <c r="BA895" s="2">
        <v>2</v>
      </c>
      <c r="BB895" s="2">
        <v>576</v>
      </c>
      <c r="BC895" s="2">
        <v>0</v>
      </c>
      <c r="BD895" s="2">
        <v>0</v>
      </c>
      <c r="BE895" s="2">
        <v>0</v>
      </c>
      <c r="BF895" s="2">
        <v>0</v>
      </c>
      <c r="BG895" s="2">
        <v>0</v>
      </c>
      <c r="BH895" s="2">
        <v>0</v>
      </c>
      <c r="BI895" s="2">
        <v>0</v>
      </c>
      <c r="BJ895" s="2">
        <v>0</v>
      </c>
      <c r="BK895" s="2">
        <v>0</v>
      </c>
      <c r="BL895" s="2">
        <v>0</v>
      </c>
      <c r="BM895" s="2">
        <v>0</v>
      </c>
      <c r="BN895" s="2">
        <v>0</v>
      </c>
      <c r="BO895" s="2">
        <v>0</v>
      </c>
      <c r="BP895" s="2">
        <v>0</v>
      </c>
      <c r="BQ895" s="2">
        <v>0</v>
      </c>
      <c r="BR895" s="2">
        <v>0</v>
      </c>
      <c r="BS895" s="2">
        <v>0</v>
      </c>
      <c r="BT895" s="2">
        <v>0</v>
      </c>
      <c r="BU895" s="2">
        <v>0</v>
      </c>
    </row>
    <row r="896" spans="1:73" ht="168" x14ac:dyDescent="0.2">
      <c r="A896" s="27">
        <v>891</v>
      </c>
      <c r="B896" s="9" t="s">
        <v>6329</v>
      </c>
      <c r="C896" s="27">
        <v>927</v>
      </c>
      <c r="D896" s="27">
        <v>927</v>
      </c>
      <c r="E896" s="27"/>
      <c r="F896" s="11" t="s">
        <v>11956</v>
      </c>
      <c r="G896" s="44" t="s">
        <v>11957</v>
      </c>
      <c r="H896" s="11" t="s">
        <v>349</v>
      </c>
      <c r="I896" s="28" t="s">
        <v>15247</v>
      </c>
      <c r="J896" s="28"/>
      <c r="K896" s="2">
        <v>0</v>
      </c>
      <c r="L896" s="2">
        <v>0</v>
      </c>
      <c r="M896" s="2">
        <v>0</v>
      </c>
      <c r="N896" s="2">
        <v>0</v>
      </c>
      <c r="O896" s="2">
        <v>0</v>
      </c>
      <c r="P896" s="2"/>
      <c r="Q896" s="2">
        <f t="shared" si="28"/>
        <v>5</v>
      </c>
      <c r="R896" s="2">
        <v>5856000</v>
      </c>
      <c r="S896" s="2">
        <f t="shared" si="29"/>
        <v>29280000</v>
      </c>
      <c r="T896" s="2"/>
      <c r="U896" s="2"/>
      <c r="V896" s="11" t="s">
        <v>8581</v>
      </c>
      <c r="W896" s="11" t="s">
        <v>7115</v>
      </c>
      <c r="X896" s="11" t="s">
        <v>2624</v>
      </c>
      <c r="Y896" s="11" t="s">
        <v>877</v>
      </c>
      <c r="Z896" s="11" t="s">
        <v>2625</v>
      </c>
      <c r="AA896" s="11" t="s">
        <v>2756</v>
      </c>
      <c r="AB896" s="11" t="s">
        <v>2757</v>
      </c>
      <c r="AC896" s="11" t="s">
        <v>68</v>
      </c>
      <c r="AD896" s="11" t="s">
        <v>8582</v>
      </c>
      <c r="AE896" s="11" t="s">
        <v>7722</v>
      </c>
      <c r="AF896" s="2"/>
      <c r="AG896" s="2"/>
      <c r="AH896" s="11" t="s">
        <v>3658</v>
      </c>
      <c r="AI896" s="28"/>
      <c r="AJ896" s="11"/>
      <c r="AK896" s="2">
        <v>6000000</v>
      </c>
      <c r="AL896" s="13" t="s">
        <v>9523</v>
      </c>
      <c r="AM896" s="2"/>
      <c r="AN896" s="11"/>
      <c r="AO896" s="11"/>
      <c r="AP896" s="13"/>
      <c r="AQ896" s="2"/>
      <c r="AR896" s="11"/>
      <c r="AS896" s="11"/>
      <c r="AT896" s="13"/>
      <c r="AU896" s="2"/>
      <c r="AV896" s="2"/>
      <c r="AW896" s="2"/>
      <c r="AX896" s="11"/>
      <c r="AY896" s="11"/>
      <c r="AZ896" s="11"/>
      <c r="BA896" s="2">
        <v>5</v>
      </c>
      <c r="BB896" s="2"/>
      <c r="BC896" s="2">
        <v>0</v>
      </c>
      <c r="BD896" s="2">
        <v>0</v>
      </c>
      <c r="BE896" s="2">
        <v>0</v>
      </c>
      <c r="BF896" s="2">
        <v>0</v>
      </c>
      <c r="BG896" s="2">
        <v>0</v>
      </c>
      <c r="BH896" s="2">
        <v>0</v>
      </c>
      <c r="BI896" s="2">
        <v>0</v>
      </c>
      <c r="BJ896" s="2">
        <v>0</v>
      </c>
      <c r="BK896" s="2">
        <v>0</v>
      </c>
      <c r="BL896" s="2">
        <v>0</v>
      </c>
      <c r="BM896" s="2">
        <v>0</v>
      </c>
      <c r="BN896" s="2">
        <v>0</v>
      </c>
      <c r="BO896" s="2">
        <v>0</v>
      </c>
      <c r="BP896" s="2">
        <v>0</v>
      </c>
      <c r="BQ896" s="2">
        <v>0</v>
      </c>
      <c r="BR896" s="2">
        <v>0</v>
      </c>
      <c r="BS896" s="2">
        <v>0</v>
      </c>
      <c r="BT896" s="2">
        <v>0</v>
      </c>
      <c r="BU896" s="2">
        <v>0</v>
      </c>
    </row>
    <row r="897" spans="1:73" ht="324" x14ac:dyDescent="0.2">
      <c r="A897" s="27">
        <v>892</v>
      </c>
      <c r="B897" s="27" t="s">
        <v>5845</v>
      </c>
      <c r="C897" s="27">
        <v>928</v>
      </c>
      <c r="D897" s="27">
        <v>928</v>
      </c>
      <c r="E897" s="27"/>
      <c r="F897" s="11" t="s">
        <v>13053</v>
      </c>
      <c r="G897" s="44" t="s">
        <v>13054</v>
      </c>
      <c r="H897" s="11" t="s">
        <v>1137</v>
      </c>
      <c r="I897" s="28"/>
      <c r="J897" s="28"/>
      <c r="K897" s="2">
        <v>0</v>
      </c>
      <c r="L897" s="2">
        <v>0</v>
      </c>
      <c r="M897" s="2">
        <v>0</v>
      </c>
      <c r="N897" s="2">
        <v>2000</v>
      </c>
      <c r="O897" s="2">
        <v>0</v>
      </c>
      <c r="P897" s="2"/>
      <c r="Q897" s="2">
        <f t="shared" si="28"/>
        <v>12000</v>
      </c>
      <c r="R897" s="2">
        <v>15600</v>
      </c>
      <c r="S897" s="2">
        <f t="shared" si="29"/>
        <v>187200000</v>
      </c>
      <c r="T897" s="2"/>
      <c r="U897" s="2"/>
      <c r="V897" s="11" t="s">
        <v>2511</v>
      </c>
      <c r="W897" s="11" t="s">
        <v>2512</v>
      </c>
      <c r="X897" s="11" t="s">
        <v>2269</v>
      </c>
      <c r="Y897" s="11" t="s">
        <v>2270</v>
      </c>
      <c r="Z897" s="11" t="s">
        <v>2271</v>
      </c>
      <c r="AA897" s="11" t="s">
        <v>2513</v>
      </c>
      <c r="AB897" s="11" t="s">
        <v>2514</v>
      </c>
      <c r="AC897" s="11" t="s">
        <v>119</v>
      </c>
      <c r="AD897" s="11" t="s">
        <v>2515</v>
      </c>
      <c r="AE897" s="11" t="s">
        <v>2274</v>
      </c>
      <c r="AF897" s="2">
        <v>29000</v>
      </c>
      <c r="AG897" s="2" t="s">
        <v>132</v>
      </c>
      <c r="AH897" s="11"/>
      <c r="AI897" s="28"/>
      <c r="AJ897" s="11"/>
      <c r="AK897" s="2">
        <v>17000</v>
      </c>
      <c r="AL897" s="13" t="s">
        <v>5155</v>
      </c>
      <c r="AM897" s="2" t="s">
        <v>132</v>
      </c>
      <c r="AN897" s="11" t="s">
        <v>132</v>
      </c>
      <c r="AO897" s="11" t="s">
        <v>132</v>
      </c>
      <c r="AP897" s="13" t="s">
        <v>132</v>
      </c>
      <c r="AQ897" s="2" t="s">
        <v>132</v>
      </c>
      <c r="AR897" s="11" t="s">
        <v>132</v>
      </c>
      <c r="AS897" s="11" t="s">
        <v>132</v>
      </c>
      <c r="AT897" s="13" t="s">
        <v>132</v>
      </c>
      <c r="AU897" s="2">
        <v>14000</v>
      </c>
      <c r="AV897" s="2"/>
      <c r="AW897" s="2"/>
      <c r="AX897" s="11" t="s">
        <v>15301</v>
      </c>
      <c r="AY897" s="11"/>
      <c r="AZ897" s="11"/>
      <c r="BA897" s="2">
        <v>7500</v>
      </c>
      <c r="BB897" s="2"/>
      <c r="BC897" s="2">
        <v>0</v>
      </c>
      <c r="BD897" s="2">
        <v>0</v>
      </c>
      <c r="BE897" s="2">
        <v>0</v>
      </c>
      <c r="BF897" s="2">
        <v>0</v>
      </c>
      <c r="BG897" s="2">
        <v>2000</v>
      </c>
      <c r="BH897" s="2">
        <v>0</v>
      </c>
      <c r="BI897" s="2">
        <v>0</v>
      </c>
      <c r="BJ897" s="2">
        <v>0</v>
      </c>
      <c r="BK897" s="3">
        <v>0</v>
      </c>
      <c r="BL897" s="2">
        <v>0</v>
      </c>
      <c r="BM897" s="2">
        <v>0</v>
      </c>
      <c r="BN897" s="2">
        <v>0</v>
      </c>
      <c r="BO897" s="2">
        <v>0</v>
      </c>
      <c r="BP897" s="2">
        <v>0</v>
      </c>
      <c r="BQ897" s="2">
        <v>0</v>
      </c>
      <c r="BR897" s="2">
        <v>2500</v>
      </c>
      <c r="BS897" s="2">
        <v>0</v>
      </c>
      <c r="BT897" s="2">
        <v>0</v>
      </c>
      <c r="BU897" s="2">
        <v>0</v>
      </c>
    </row>
    <row r="898" spans="1:73" ht="84" x14ac:dyDescent="0.2">
      <c r="A898" s="27">
        <v>893</v>
      </c>
      <c r="B898" s="9" t="s">
        <v>6449</v>
      </c>
      <c r="C898" s="27">
        <v>930</v>
      </c>
      <c r="D898" s="27">
        <v>930</v>
      </c>
      <c r="E898" s="27"/>
      <c r="F898" s="11" t="s">
        <v>13057</v>
      </c>
      <c r="G898" s="44" t="s">
        <v>13058</v>
      </c>
      <c r="H898" s="11" t="s">
        <v>102</v>
      </c>
      <c r="I898" s="28" t="s">
        <v>15207</v>
      </c>
      <c r="J898" s="28"/>
      <c r="K898" s="2">
        <v>0</v>
      </c>
      <c r="L898" s="2">
        <v>0</v>
      </c>
      <c r="M898" s="2">
        <v>0</v>
      </c>
      <c r="N898" s="2">
        <v>2200</v>
      </c>
      <c r="O898" s="2">
        <v>0</v>
      </c>
      <c r="P898" s="2"/>
      <c r="Q898" s="2">
        <f t="shared" si="28"/>
        <v>1200</v>
      </c>
      <c r="R898" s="2">
        <v>110000</v>
      </c>
      <c r="S898" s="2">
        <f t="shared" si="29"/>
        <v>132000000</v>
      </c>
      <c r="T898" s="2"/>
      <c r="U898" s="2"/>
      <c r="V898" s="11" t="s">
        <v>7260</v>
      </c>
      <c r="W898" s="11" t="s">
        <v>7261</v>
      </c>
      <c r="X898" s="11" t="s">
        <v>2499</v>
      </c>
      <c r="Y898" s="11" t="s">
        <v>877</v>
      </c>
      <c r="Z898" s="11" t="s">
        <v>2668</v>
      </c>
      <c r="AA898" s="11" t="s">
        <v>8876</v>
      </c>
      <c r="AB898" s="11" t="s">
        <v>8877</v>
      </c>
      <c r="AC898" s="11" t="s">
        <v>119</v>
      </c>
      <c r="AD898" s="11" t="s">
        <v>2663</v>
      </c>
      <c r="AE898" s="11" t="s">
        <v>7709</v>
      </c>
      <c r="AF898" s="2"/>
      <c r="AG898" s="2"/>
      <c r="AH898" s="11" t="s">
        <v>9478</v>
      </c>
      <c r="AI898" s="28"/>
      <c r="AJ898" s="11"/>
      <c r="AK898" s="2">
        <v>104000</v>
      </c>
      <c r="AL898" s="13" t="s">
        <v>709</v>
      </c>
      <c r="AM898" s="2"/>
      <c r="AN898" s="11"/>
      <c r="AO898" s="11"/>
      <c r="AP898" s="13"/>
      <c r="AQ898" s="2"/>
      <c r="AR898" s="11"/>
      <c r="AS898" s="11"/>
      <c r="AT898" s="13"/>
      <c r="AU898" s="2"/>
      <c r="AV898" s="2"/>
      <c r="AW898" s="2"/>
      <c r="AX898" s="11"/>
      <c r="AY898" s="11"/>
      <c r="AZ898" s="11"/>
      <c r="BA898" s="2" t="s">
        <v>132</v>
      </c>
      <c r="BB898" s="2">
        <v>1200</v>
      </c>
      <c r="BC898" s="2">
        <v>0</v>
      </c>
      <c r="BD898" s="2">
        <v>0</v>
      </c>
      <c r="BE898" s="2">
        <v>0</v>
      </c>
      <c r="BF898" s="2">
        <v>0</v>
      </c>
      <c r="BG898" s="2">
        <v>0</v>
      </c>
      <c r="BH898" s="2">
        <v>0</v>
      </c>
      <c r="BI898" s="2">
        <v>0</v>
      </c>
      <c r="BJ898" s="2">
        <v>0</v>
      </c>
      <c r="BK898" s="2">
        <v>0</v>
      </c>
      <c r="BL898" s="2">
        <v>0</v>
      </c>
      <c r="BM898" s="2">
        <v>0</v>
      </c>
      <c r="BN898" s="2">
        <v>0</v>
      </c>
      <c r="BO898" s="2">
        <v>0</v>
      </c>
      <c r="BP898" s="2">
        <v>0</v>
      </c>
      <c r="BQ898" s="2">
        <v>0</v>
      </c>
      <c r="BR898" s="2">
        <v>0</v>
      </c>
      <c r="BS898" s="2">
        <v>0</v>
      </c>
      <c r="BT898" s="2">
        <v>0</v>
      </c>
      <c r="BU898" s="2">
        <v>0</v>
      </c>
    </row>
    <row r="899" spans="1:73" ht="84" x14ac:dyDescent="0.2">
      <c r="A899" s="27">
        <v>894</v>
      </c>
      <c r="B899" s="9" t="s">
        <v>6655</v>
      </c>
      <c r="C899" s="27">
        <v>936</v>
      </c>
      <c r="D899" s="27">
        <v>936</v>
      </c>
      <c r="E899" s="27"/>
      <c r="F899" s="11" t="s">
        <v>11841</v>
      </c>
      <c r="G899" s="44" t="s">
        <v>11842</v>
      </c>
      <c r="H899" s="28" t="s">
        <v>1742</v>
      </c>
      <c r="I899" s="28" t="s">
        <v>15247</v>
      </c>
      <c r="J899" s="28"/>
      <c r="K899" s="2">
        <v>0</v>
      </c>
      <c r="L899" s="2">
        <v>0</v>
      </c>
      <c r="M899" s="2">
        <v>0</v>
      </c>
      <c r="N899" s="2">
        <v>0</v>
      </c>
      <c r="O899" s="2">
        <v>0</v>
      </c>
      <c r="P899" s="2"/>
      <c r="Q899" s="2">
        <f t="shared" si="28"/>
        <v>900</v>
      </c>
      <c r="R899" s="2">
        <v>8682</v>
      </c>
      <c r="S899" s="2">
        <f t="shared" si="29"/>
        <v>7813800</v>
      </c>
      <c r="T899" s="2"/>
      <c r="U899" s="2"/>
      <c r="V899" s="11" t="s">
        <v>9381</v>
      </c>
      <c r="W899" s="11" t="s">
        <v>7458</v>
      </c>
      <c r="X899" s="11" t="s">
        <v>8118</v>
      </c>
      <c r="Y899" s="11" t="s">
        <v>607</v>
      </c>
      <c r="Z899" s="11" t="s">
        <v>9358</v>
      </c>
      <c r="AA899" s="11">
        <v>367</v>
      </c>
      <c r="AB899" s="11" t="s">
        <v>9368</v>
      </c>
      <c r="AC899" s="11"/>
      <c r="AD899" s="11" t="s">
        <v>9366</v>
      </c>
      <c r="AE899" s="11" t="s">
        <v>9362</v>
      </c>
      <c r="AF899" s="2"/>
      <c r="AG899" s="2"/>
      <c r="AH899" s="11" t="s">
        <v>9572</v>
      </c>
      <c r="AI899" s="28"/>
      <c r="AJ899" s="11"/>
      <c r="AK899" s="2">
        <v>11111</v>
      </c>
      <c r="AL899" s="13" t="s">
        <v>4221</v>
      </c>
      <c r="AM899" s="2">
        <v>8268</v>
      </c>
      <c r="AN899" s="11" t="s">
        <v>1229</v>
      </c>
      <c r="AO899" s="11" t="s">
        <v>14431</v>
      </c>
      <c r="AP899" s="13" t="s">
        <v>14432</v>
      </c>
      <c r="AQ899" s="2"/>
      <c r="AR899" s="11"/>
      <c r="AS899" s="11"/>
      <c r="AT899" s="13"/>
      <c r="AU899" s="2"/>
      <c r="AV899" s="2"/>
      <c r="AW899" s="2"/>
      <c r="AX899" s="11"/>
      <c r="AY899" s="11"/>
      <c r="AZ899" s="11"/>
      <c r="BA899" s="2">
        <v>900</v>
      </c>
      <c r="BB899" s="2"/>
      <c r="BC899" s="2">
        <v>0</v>
      </c>
      <c r="BD899" s="2">
        <v>0</v>
      </c>
      <c r="BE899" s="2">
        <v>0</v>
      </c>
      <c r="BF899" s="2">
        <v>0</v>
      </c>
      <c r="BG899" s="2">
        <v>0</v>
      </c>
      <c r="BH899" s="2">
        <v>0</v>
      </c>
      <c r="BI899" s="2">
        <v>0</v>
      </c>
      <c r="BJ899" s="2">
        <v>0</v>
      </c>
      <c r="BK899" s="2">
        <v>0</v>
      </c>
      <c r="BL899" s="2">
        <v>0</v>
      </c>
      <c r="BM899" s="2">
        <v>0</v>
      </c>
      <c r="BN899" s="2">
        <v>0</v>
      </c>
      <c r="BO899" s="2">
        <v>0</v>
      </c>
      <c r="BP899" s="2">
        <v>0</v>
      </c>
      <c r="BQ899" s="2">
        <v>0</v>
      </c>
      <c r="BR899" s="2">
        <v>0</v>
      </c>
      <c r="BS899" s="2">
        <v>0</v>
      </c>
      <c r="BT899" s="2">
        <v>0</v>
      </c>
      <c r="BU899" s="2">
        <v>0</v>
      </c>
    </row>
    <row r="900" spans="1:73" ht="84" x14ac:dyDescent="0.2">
      <c r="A900" s="27">
        <v>895</v>
      </c>
      <c r="B900" s="9" t="s">
        <v>6299</v>
      </c>
      <c r="C900" s="27">
        <v>941</v>
      </c>
      <c r="D900" s="27">
        <v>941</v>
      </c>
      <c r="E900" s="27"/>
      <c r="F900" s="11" t="s">
        <v>11926</v>
      </c>
      <c r="G900" s="44" t="s">
        <v>11927</v>
      </c>
      <c r="H900" s="28" t="s">
        <v>2138</v>
      </c>
      <c r="I900" s="28" t="s">
        <v>132</v>
      </c>
      <c r="J900" s="28"/>
      <c r="K900" s="2">
        <v>0</v>
      </c>
      <c r="L900" s="2">
        <v>0</v>
      </c>
      <c r="M900" s="2">
        <v>0</v>
      </c>
      <c r="N900" s="2">
        <v>0</v>
      </c>
      <c r="O900" s="2">
        <v>0</v>
      </c>
      <c r="P900" s="2"/>
      <c r="Q900" s="2">
        <f t="shared" ref="Q900:Q933" si="30">SUM(BA900:BU900)</f>
        <v>270</v>
      </c>
      <c r="R900" s="2">
        <v>150000</v>
      </c>
      <c r="S900" s="2">
        <f t="shared" ref="S900:S933" si="31">R900*Q900</f>
        <v>40500000</v>
      </c>
      <c r="T900" s="2"/>
      <c r="U900" s="2"/>
      <c r="V900" s="11"/>
      <c r="W900" s="11"/>
      <c r="X900" s="11"/>
      <c r="Y900" s="11"/>
      <c r="Z900" s="11"/>
      <c r="AA900" s="11"/>
      <c r="AB900" s="11"/>
      <c r="AC900" s="11"/>
      <c r="AD900" s="11" t="s">
        <v>8498</v>
      </c>
      <c r="AE900" s="11"/>
      <c r="AF900" s="2"/>
      <c r="AG900" s="2"/>
      <c r="AH900" s="11" t="s">
        <v>3658</v>
      </c>
      <c r="AI900" s="28"/>
      <c r="AJ900" s="11"/>
      <c r="AK900" s="2">
        <v>240000</v>
      </c>
      <c r="AL900" s="13" t="s">
        <v>14410</v>
      </c>
      <c r="AM900" s="2"/>
      <c r="AN900" s="11"/>
      <c r="AO900" s="11"/>
      <c r="AP900" s="13"/>
      <c r="AQ900" s="2"/>
      <c r="AR900" s="11"/>
      <c r="AS900" s="11"/>
      <c r="AT900" s="13"/>
      <c r="AU900" s="2"/>
      <c r="AV900" s="2"/>
      <c r="AW900" s="2"/>
      <c r="AX900" s="11"/>
      <c r="AY900" s="11"/>
      <c r="AZ900" s="11"/>
      <c r="BA900" s="2">
        <v>270</v>
      </c>
      <c r="BB900" s="2"/>
      <c r="BC900" s="2">
        <v>0</v>
      </c>
      <c r="BD900" s="2">
        <v>0</v>
      </c>
      <c r="BE900" s="2">
        <v>0</v>
      </c>
      <c r="BF900" s="2">
        <v>0</v>
      </c>
      <c r="BG900" s="2">
        <v>0</v>
      </c>
      <c r="BH900" s="2">
        <v>0</v>
      </c>
      <c r="BI900" s="2">
        <v>0</v>
      </c>
      <c r="BJ900" s="2">
        <v>0</v>
      </c>
      <c r="BK900" s="2">
        <v>0</v>
      </c>
      <c r="BL900" s="2">
        <v>0</v>
      </c>
      <c r="BM900" s="2">
        <v>0</v>
      </c>
      <c r="BN900" s="2">
        <v>0</v>
      </c>
      <c r="BO900" s="2">
        <v>0</v>
      </c>
      <c r="BP900" s="2">
        <v>0</v>
      </c>
      <c r="BQ900" s="2">
        <v>0</v>
      </c>
      <c r="BR900" s="2">
        <v>0</v>
      </c>
      <c r="BS900" s="2">
        <v>0</v>
      </c>
      <c r="BT900" s="2">
        <v>0</v>
      </c>
      <c r="BU900" s="2">
        <v>0</v>
      </c>
    </row>
    <row r="901" spans="1:73" ht="72" x14ac:dyDescent="0.2">
      <c r="A901" s="27">
        <v>896</v>
      </c>
      <c r="B901" s="9" t="s">
        <v>6080</v>
      </c>
      <c r="C901" s="27">
        <v>943</v>
      </c>
      <c r="D901" s="27">
        <v>943</v>
      </c>
      <c r="E901" s="27"/>
      <c r="F901" s="11" t="s">
        <v>6871</v>
      </c>
      <c r="G901" s="44" t="s">
        <v>13089</v>
      </c>
      <c r="H901" s="11" t="s">
        <v>811</v>
      </c>
      <c r="I901" s="28" t="s">
        <v>132</v>
      </c>
      <c r="J901" s="28"/>
      <c r="K901" s="2">
        <v>0</v>
      </c>
      <c r="L901" s="2">
        <v>0</v>
      </c>
      <c r="M901" s="2">
        <v>0</v>
      </c>
      <c r="N901" s="2">
        <v>32</v>
      </c>
      <c r="O901" s="2">
        <v>0</v>
      </c>
      <c r="P901" s="2"/>
      <c r="Q901" s="2">
        <f t="shared" si="30"/>
        <v>42</v>
      </c>
      <c r="R901" s="2">
        <v>1100000</v>
      </c>
      <c r="S901" s="2">
        <f t="shared" si="31"/>
        <v>46200000</v>
      </c>
      <c r="T901" s="2"/>
      <c r="U901" s="2"/>
      <c r="V901" s="11" t="s">
        <v>6871</v>
      </c>
      <c r="W901" s="11" t="s">
        <v>6872</v>
      </c>
      <c r="X901" s="11" t="s">
        <v>7834</v>
      </c>
      <c r="Y901" s="11" t="s">
        <v>399</v>
      </c>
      <c r="Z901" s="11" t="s">
        <v>7835</v>
      </c>
      <c r="AA901" s="11">
        <v>75504</v>
      </c>
      <c r="AB901" s="11" t="s">
        <v>7975</v>
      </c>
      <c r="AC901" s="11" t="s">
        <v>119</v>
      </c>
      <c r="AD901" s="11" t="s">
        <v>7976</v>
      </c>
      <c r="AE901" s="11" t="s">
        <v>4717</v>
      </c>
      <c r="AF901" s="2"/>
      <c r="AG901" s="2"/>
      <c r="AH901" s="11" t="s">
        <v>9478</v>
      </c>
      <c r="AI901" s="28"/>
      <c r="AJ901" s="11"/>
      <c r="AK901" s="2">
        <v>1200000</v>
      </c>
      <c r="AL901" s="13" t="s">
        <v>5155</v>
      </c>
      <c r="AM901" s="2"/>
      <c r="AN901" s="11"/>
      <c r="AO901" s="11"/>
      <c r="AP901" s="13"/>
      <c r="AQ901" s="2"/>
      <c r="AR901" s="11"/>
      <c r="AS901" s="11"/>
      <c r="AT901" s="13"/>
      <c r="AU901" s="2"/>
      <c r="AV901" s="2"/>
      <c r="AW901" s="2"/>
      <c r="AX901" s="11"/>
      <c r="AY901" s="11"/>
      <c r="AZ901" s="11"/>
      <c r="BA901" s="2" t="s">
        <v>132</v>
      </c>
      <c r="BB901" s="2">
        <v>30</v>
      </c>
      <c r="BC901" s="2">
        <v>0</v>
      </c>
      <c r="BD901" s="2">
        <v>0</v>
      </c>
      <c r="BE901" s="2">
        <v>0</v>
      </c>
      <c r="BF901" s="2">
        <v>0</v>
      </c>
      <c r="BG901" s="2">
        <v>0</v>
      </c>
      <c r="BH901" s="2">
        <v>0</v>
      </c>
      <c r="BI901" s="2">
        <v>0</v>
      </c>
      <c r="BJ901" s="2">
        <v>0</v>
      </c>
      <c r="BK901" s="2">
        <v>0</v>
      </c>
      <c r="BL901" s="2">
        <v>0</v>
      </c>
      <c r="BM901" s="2">
        <v>0</v>
      </c>
      <c r="BN901" s="2">
        <v>0</v>
      </c>
      <c r="BO901" s="2">
        <v>0</v>
      </c>
      <c r="BP901" s="2">
        <v>0</v>
      </c>
      <c r="BQ901" s="2">
        <v>4</v>
      </c>
      <c r="BR901" s="2">
        <v>8</v>
      </c>
      <c r="BS901" s="2">
        <v>0</v>
      </c>
      <c r="BT901" s="2">
        <v>0</v>
      </c>
      <c r="BU901" s="2">
        <v>0</v>
      </c>
    </row>
    <row r="902" spans="1:73" ht="72" x14ac:dyDescent="0.2">
      <c r="A902" s="27">
        <v>897</v>
      </c>
      <c r="B902" s="9" t="s">
        <v>6081</v>
      </c>
      <c r="C902" s="27">
        <v>944</v>
      </c>
      <c r="D902" s="27">
        <v>944</v>
      </c>
      <c r="E902" s="27"/>
      <c r="F902" s="11" t="s">
        <v>6873</v>
      </c>
      <c r="G902" s="44" t="s">
        <v>13090</v>
      </c>
      <c r="H902" s="11" t="s">
        <v>811</v>
      </c>
      <c r="I902" s="28" t="s">
        <v>132</v>
      </c>
      <c r="J902" s="28"/>
      <c r="K902" s="2">
        <v>0</v>
      </c>
      <c r="L902" s="2">
        <v>0</v>
      </c>
      <c r="M902" s="2">
        <v>0</v>
      </c>
      <c r="N902" s="2">
        <v>34</v>
      </c>
      <c r="O902" s="2">
        <v>0</v>
      </c>
      <c r="P902" s="2"/>
      <c r="Q902" s="2">
        <f t="shared" si="30"/>
        <v>34</v>
      </c>
      <c r="R902" s="2">
        <v>1750000</v>
      </c>
      <c r="S902" s="2">
        <f t="shared" si="31"/>
        <v>59500000</v>
      </c>
      <c r="T902" s="2"/>
      <c r="U902" s="2"/>
      <c r="V902" s="11" t="s">
        <v>6873</v>
      </c>
      <c r="W902" s="11" t="s">
        <v>6874</v>
      </c>
      <c r="X902" s="11" t="s">
        <v>7834</v>
      </c>
      <c r="Y902" s="11" t="s">
        <v>399</v>
      </c>
      <c r="Z902" s="11" t="s">
        <v>7835</v>
      </c>
      <c r="AA902" s="11">
        <v>7111</v>
      </c>
      <c r="AB902" s="11" t="s">
        <v>7975</v>
      </c>
      <c r="AC902" s="11" t="s">
        <v>119</v>
      </c>
      <c r="AD902" s="11" t="s">
        <v>7976</v>
      </c>
      <c r="AE902" s="11" t="s">
        <v>4717</v>
      </c>
      <c r="AF902" s="2"/>
      <c r="AG902" s="2"/>
      <c r="AH902" s="11" t="s">
        <v>9478</v>
      </c>
      <c r="AI902" s="28"/>
      <c r="AJ902" s="11"/>
      <c r="AK902" s="2">
        <v>1050000</v>
      </c>
      <c r="AL902" s="13" t="s">
        <v>10294</v>
      </c>
      <c r="AM902" s="2"/>
      <c r="AN902" s="11"/>
      <c r="AO902" s="11"/>
      <c r="AP902" s="13"/>
      <c r="AQ902" s="2"/>
      <c r="AR902" s="11"/>
      <c r="AS902" s="11"/>
      <c r="AT902" s="13"/>
      <c r="AU902" s="2"/>
      <c r="AV902" s="2"/>
      <c r="AW902" s="2"/>
      <c r="AX902" s="11"/>
      <c r="AY902" s="11"/>
      <c r="AZ902" s="11"/>
      <c r="BA902" s="2" t="s">
        <v>132</v>
      </c>
      <c r="BB902" s="2">
        <v>30</v>
      </c>
      <c r="BC902" s="2">
        <v>0</v>
      </c>
      <c r="BD902" s="2">
        <v>0</v>
      </c>
      <c r="BE902" s="2">
        <v>0</v>
      </c>
      <c r="BF902" s="2">
        <v>0</v>
      </c>
      <c r="BG902" s="2">
        <v>0</v>
      </c>
      <c r="BH902" s="2">
        <v>0</v>
      </c>
      <c r="BI902" s="2">
        <v>0</v>
      </c>
      <c r="BJ902" s="2">
        <v>0</v>
      </c>
      <c r="BK902" s="2">
        <v>0</v>
      </c>
      <c r="BL902" s="2">
        <v>0</v>
      </c>
      <c r="BM902" s="2">
        <v>0</v>
      </c>
      <c r="BN902" s="2">
        <v>0</v>
      </c>
      <c r="BO902" s="2">
        <v>0</v>
      </c>
      <c r="BP902" s="2">
        <v>0</v>
      </c>
      <c r="BQ902" s="2">
        <v>4</v>
      </c>
      <c r="BR902" s="2">
        <v>0</v>
      </c>
      <c r="BS902" s="2">
        <v>0</v>
      </c>
      <c r="BT902" s="2">
        <v>0</v>
      </c>
      <c r="BU902" s="2">
        <v>0</v>
      </c>
    </row>
    <row r="903" spans="1:73" ht="84" x14ac:dyDescent="0.2">
      <c r="A903" s="27">
        <v>898</v>
      </c>
      <c r="B903" s="9" t="s">
        <v>6082</v>
      </c>
      <c r="C903" s="27">
        <v>945</v>
      </c>
      <c r="D903" s="27">
        <v>945</v>
      </c>
      <c r="E903" s="27"/>
      <c r="F903" s="11" t="s">
        <v>6875</v>
      </c>
      <c r="G903" s="44" t="s">
        <v>13091</v>
      </c>
      <c r="H903" s="11" t="s">
        <v>811</v>
      </c>
      <c r="I903" s="28" t="s">
        <v>132</v>
      </c>
      <c r="J903" s="28"/>
      <c r="K903" s="2">
        <v>0</v>
      </c>
      <c r="L903" s="2">
        <v>0</v>
      </c>
      <c r="M903" s="2">
        <v>0</v>
      </c>
      <c r="N903" s="2">
        <v>42</v>
      </c>
      <c r="O903" s="2">
        <v>0</v>
      </c>
      <c r="P903" s="2"/>
      <c r="Q903" s="2">
        <f t="shared" si="30"/>
        <v>52</v>
      </c>
      <c r="R903" s="2">
        <v>1100000</v>
      </c>
      <c r="S903" s="2">
        <f t="shared" si="31"/>
        <v>57200000</v>
      </c>
      <c r="T903" s="2"/>
      <c r="U903" s="2"/>
      <c r="V903" s="11" t="s">
        <v>6875</v>
      </c>
      <c r="W903" s="11" t="s">
        <v>6876</v>
      </c>
      <c r="X903" s="11" t="s">
        <v>7834</v>
      </c>
      <c r="Y903" s="11" t="s">
        <v>399</v>
      </c>
      <c r="Z903" s="11" t="s">
        <v>7835</v>
      </c>
      <c r="AA903" s="11">
        <v>7211</v>
      </c>
      <c r="AB903" s="11" t="s">
        <v>7975</v>
      </c>
      <c r="AC903" s="11" t="s">
        <v>119</v>
      </c>
      <c r="AD903" s="11" t="s">
        <v>7976</v>
      </c>
      <c r="AE903" s="11" t="s">
        <v>4717</v>
      </c>
      <c r="AF903" s="2"/>
      <c r="AG903" s="2"/>
      <c r="AH903" s="11" t="s">
        <v>9478</v>
      </c>
      <c r="AI903" s="28"/>
      <c r="AJ903" s="11"/>
      <c r="AK903" s="2">
        <v>920000</v>
      </c>
      <c r="AL903" s="13" t="s">
        <v>5155</v>
      </c>
      <c r="AM903" s="2"/>
      <c r="AN903" s="11"/>
      <c r="AO903" s="11"/>
      <c r="AP903" s="13"/>
      <c r="AQ903" s="2"/>
      <c r="AR903" s="11"/>
      <c r="AS903" s="11"/>
      <c r="AT903" s="13"/>
      <c r="AU903" s="2"/>
      <c r="AV903" s="2"/>
      <c r="AW903" s="2"/>
      <c r="AX903" s="11"/>
      <c r="AY903" s="11"/>
      <c r="AZ903" s="11"/>
      <c r="BA903" s="2" t="s">
        <v>132</v>
      </c>
      <c r="BB903" s="2">
        <v>40</v>
      </c>
      <c r="BC903" s="2">
        <v>0</v>
      </c>
      <c r="BD903" s="2">
        <v>0</v>
      </c>
      <c r="BE903" s="2">
        <v>0</v>
      </c>
      <c r="BF903" s="2">
        <v>0</v>
      </c>
      <c r="BG903" s="2">
        <v>0</v>
      </c>
      <c r="BH903" s="2">
        <v>0</v>
      </c>
      <c r="BI903" s="2">
        <v>0</v>
      </c>
      <c r="BJ903" s="2">
        <v>0</v>
      </c>
      <c r="BK903" s="2">
        <v>0</v>
      </c>
      <c r="BL903" s="2">
        <v>0</v>
      </c>
      <c r="BM903" s="2">
        <v>0</v>
      </c>
      <c r="BN903" s="2">
        <v>0</v>
      </c>
      <c r="BO903" s="2">
        <v>0</v>
      </c>
      <c r="BP903" s="2">
        <v>0</v>
      </c>
      <c r="BQ903" s="2">
        <v>4</v>
      </c>
      <c r="BR903" s="2">
        <v>8</v>
      </c>
      <c r="BS903" s="2">
        <v>0</v>
      </c>
      <c r="BT903" s="2">
        <v>0</v>
      </c>
      <c r="BU903" s="2">
        <v>0</v>
      </c>
    </row>
    <row r="904" spans="1:73" ht="72" x14ac:dyDescent="0.2">
      <c r="A904" s="27">
        <v>899</v>
      </c>
      <c r="B904" s="9" t="s">
        <v>6083</v>
      </c>
      <c r="C904" s="27">
        <v>946</v>
      </c>
      <c r="D904" s="27">
        <v>946</v>
      </c>
      <c r="E904" s="27"/>
      <c r="F904" s="11" t="s">
        <v>6877</v>
      </c>
      <c r="G904" s="44" t="s">
        <v>13092</v>
      </c>
      <c r="H904" s="11" t="s">
        <v>811</v>
      </c>
      <c r="I904" s="28" t="s">
        <v>132</v>
      </c>
      <c r="J904" s="28"/>
      <c r="K904" s="2">
        <v>0</v>
      </c>
      <c r="L904" s="2">
        <v>0</v>
      </c>
      <c r="M904" s="2">
        <v>0</v>
      </c>
      <c r="N904" s="2">
        <v>25</v>
      </c>
      <c r="O904" s="2">
        <v>0</v>
      </c>
      <c r="P904" s="2"/>
      <c r="Q904" s="2">
        <f t="shared" si="30"/>
        <v>34</v>
      </c>
      <c r="R904" s="2">
        <v>1100000</v>
      </c>
      <c r="S904" s="2">
        <f t="shared" si="31"/>
        <v>37400000</v>
      </c>
      <c r="T904" s="2"/>
      <c r="U904" s="2"/>
      <c r="V904" s="11" t="s">
        <v>13192</v>
      </c>
      <c r="W904" s="11" t="s">
        <v>6878</v>
      </c>
      <c r="X904" s="11" t="s">
        <v>7834</v>
      </c>
      <c r="Y904" s="11" t="s">
        <v>399</v>
      </c>
      <c r="Z904" s="11" t="s">
        <v>7835</v>
      </c>
      <c r="AA904" s="11">
        <v>75204</v>
      </c>
      <c r="AB904" s="11" t="s">
        <v>7975</v>
      </c>
      <c r="AC904" s="11" t="s">
        <v>119</v>
      </c>
      <c r="AD904" s="11" t="s">
        <v>7976</v>
      </c>
      <c r="AE904" s="11" t="s">
        <v>4717</v>
      </c>
      <c r="AF904" s="2"/>
      <c r="AG904" s="2"/>
      <c r="AH904" s="11" t="s">
        <v>9478</v>
      </c>
      <c r="AI904" s="28"/>
      <c r="AJ904" s="11"/>
      <c r="AK904" s="2">
        <v>1150000</v>
      </c>
      <c r="AL904" s="13" t="s">
        <v>5155</v>
      </c>
      <c r="AM904" s="2"/>
      <c r="AN904" s="11"/>
      <c r="AO904" s="11"/>
      <c r="AP904" s="13"/>
      <c r="AQ904" s="2"/>
      <c r="AR904" s="11"/>
      <c r="AS904" s="11"/>
      <c r="AT904" s="13"/>
      <c r="AU904" s="2"/>
      <c r="AV904" s="2"/>
      <c r="AW904" s="2"/>
      <c r="AX904" s="11"/>
      <c r="AY904" s="11"/>
      <c r="AZ904" s="11"/>
      <c r="BA904" s="2" t="s">
        <v>132</v>
      </c>
      <c r="BB904" s="2">
        <v>22</v>
      </c>
      <c r="BC904" s="2">
        <v>0</v>
      </c>
      <c r="BD904" s="2">
        <v>0</v>
      </c>
      <c r="BE904" s="2">
        <v>0</v>
      </c>
      <c r="BF904" s="2">
        <v>0</v>
      </c>
      <c r="BG904" s="2">
        <v>0</v>
      </c>
      <c r="BH904" s="2">
        <v>0</v>
      </c>
      <c r="BI904" s="2">
        <v>0</v>
      </c>
      <c r="BJ904" s="2">
        <v>0</v>
      </c>
      <c r="BK904" s="2">
        <v>0</v>
      </c>
      <c r="BL904" s="2">
        <v>0</v>
      </c>
      <c r="BM904" s="2">
        <v>0</v>
      </c>
      <c r="BN904" s="2">
        <v>0</v>
      </c>
      <c r="BO904" s="2">
        <v>0</v>
      </c>
      <c r="BP904" s="2">
        <v>0</v>
      </c>
      <c r="BQ904" s="2">
        <v>4</v>
      </c>
      <c r="BR904" s="2">
        <v>8</v>
      </c>
      <c r="BS904" s="2">
        <v>0</v>
      </c>
      <c r="BT904" s="2">
        <v>0</v>
      </c>
      <c r="BU904" s="2">
        <v>0</v>
      </c>
    </row>
    <row r="905" spans="1:73" ht="84" x14ac:dyDescent="0.2">
      <c r="A905" s="27">
        <v>900</v>
      </c>
      <c r="B905" s="9" t="s">
        <v>6636</v>
      </c>
      <c r="C905" s="27">
        <v>947</v>
      </c>
      <c r="D905" s="27">
        <v>947</v>
      </c>
      <c r="E905" s="27"/>
      <c r="F905" s="11" t="s">
        <v>13031</v>
      </c>
      <c r="G905" s="44" t="s">
        <v>13032</v>
      </c>
      <c r="H905" s="28" t="s">
        <v>1742</v>
      </c>
      <c r="I905" s="28" t="s">
        <v>15250</v>
      </c>
      <c r="J905" s="28"/>
      <c r="K905" s="2">
        <v>0</v>
      </c>
      <c r="L905" s="2">
        <v>0</v>
      </c>
      <c r="M905" s="2">
        <v>0</v>
      </c>
      <c r="N905" s="2">
        <v>0</v>
      </c>
      <c r="O905" s="2">
        <v>0</v>
      </c>
      <c r="P905" s="2"/>
      <c r="Q905" s="2">
        <f t="shared" si="30"/>
        <v>20000</v>
      </c>
      <c r="R905" s="2">
        <v>72450</v>
      </c>
      <c r="S905" s="2">
        <f t="shared" si="31"/>
        <v>1449000000</v>
      </c>
      <c r="T905" s="2"/>
      <c r="U905" s="2"/>
      <c r="V905" s="11" t="s">
        <v>7436</v>
      </c>
      <c r="W905" s="11" t="s">
        <v>7437</v>
      </c>
      <c r="X905" s="11" t="s">
        <v>2097</v>
      </c>
      <c r="Y905" s="11" t="s">
        <v>7597</v>
      </c>
      <c r="Z905" s="11" t="s">
        <v>7598</v>
      </c>
      <c r="AA905" s="11" t="s">
        <v>7629</v>
      </c>
      <c r="AB905" s="11" t="s">
        <v>2286</v>
      </c>
      <c r="AC905" s="11" t="s">
        <v>68</v>
      </c>
      <c r="AD905" s="11" t="s">
        <v>7630</v>
      </c>
      <c r="AE905" s="11" t="s">
        <v>7602</v>
      </c>
      <c r="AF905" s="2"/>
      <c r="AG905" s="2"/>
      <c r="AH905" s="11" t="s">
        <v>9572</v>
      </c>
      <c r="AI905" s="28"/>
      <c r="AJ905" s="11"/>
      <c r="AK905" s="2">
        <v>96000</v>
      </c>
      <c r="AL905" s="13" t="s">
        <v>13197</v>
      </c>
      <c r="AM905" s="2"/>
      <c r="AN905" s="11"/>
      <c r="AO905" s="11"/>
      <c r="AP905" s="13"/>
      <c r="AQ905" s="2"/>
      <c r="AR905" s="11"/>
      <c r="AS905" s="11"/>
      <c r="AT905" s="13"/>
      <c r="AU905" s="2"/>
      <c r="AV905" s="2"/>
      <c r="AW905" s="2"/>
      <c r="AX905" s="11"/>
      <c r="AY905" s="11"/>
      <c r="AZ905" s="11"/>
      <c r="BA905" s="2">
        <v>20000</v>
      </c>
      <c r="BB905" s="2"/>
      <c r="BC905" s="2">
        <v>0</v>
      </c>
      <c r="BD905" s="2">
        <v>0</v>
      </c>
      <c r="BE905" s="2">
        <v>0</v>
      </c>
      <c r="BF905" s="2">
        <v>0</v>
      </c>
      <c r="BG905" s="2">
        <v>0</v>
      </c>
      <c r="BH905" s="2">
        <v>0</v>
      </c>
      <c r="BI905" s="2">
        <v>0</v>
      </c>
      <c r="BJ905" s="2">
        <v>0</v>
      </c>
      <c r="BK905" s="2">
        <v>0</v>
      </c>
      <c r="BL905" s="2">
        <v>0</v>
      </c>
      <c r="BM905" s="2">
        <v>0</v>
      </c>
      <c r="BN905" s="2">
        <v>0</v>
      </c>
      <c r="BO905" s="2">
        <v>0</v>
      </c>
      <c r="BP905" s="2">
        <v>0</v>
      </c>
      <c r="BQ905" s="2">
        <v>0</v>
      </c>
      <c r="BR905" s="2">
        <v>0</v>
      </c>
      <c r="BS905" s="2">
        <v>0</v>
      </c>
      <c r="BT905" s="2">
        <v>0</v>
      </c>
      <c r="BU905" s="2">
        <v>0</v>
      </c>
    </row>
    <row r="906" spans="1:73" ht="84" x14ac:dyDescent="0.2">
      <c r="A906" s="27">
        <v>901</v>
      </c>
      <c r="B906" s="9" t="s">
        <v>6637</v>
      </c>
      <c r="C906" s="27">
        <v>948</v>
      </c>
      <c r="D906" s="27">
        <v>948</v>
      </c>
      <c r="E906" s="27"/>
      <c r="F906" s="11" t="s">
        <v>13033</v>
      </c>
      <c r="G906" s="44" t="s">
        <v>13034</v>
      </c>
      <c r="H906" s="28" t="s">
        <v>1742</v>
      </c>
      <c r="I906" s="28" t="s">
        <v>15250</v>
      </c>
      <c r="J906" s="28"/>
      <c r="K906" s="2">
        <v>0</v>
      </c>
      <c r="L906" s="2">
        <v>0</v>
      </c>
      <c r="M906" s="2">
        <v>0</v>
      </c>
      <c r="N906" s="2">
        <v>0</v>
      </c>
      <c r="O906" s="2">
        <v>0</v>
      </c>
      <c r="P906" s="2"/>
      <c r="Q906" s="2">
        <f t="shared" si="30"/>
        <v>20000</v>
      </c>
      <c r="R906" s="2">
        <v>72450</v>
      </c>
      <c r="S906" s="2">
        <f t="shared" si="31"/>
        <v>1449000000</v>
      </c>
      <c r="T906" s="2"/>
      <c r="U906" s="2"/>
      <c r="V906" s="11" t="s">
        <v>7438</v>
      </c>
      <c r="W906" s="11" t="s">
        <v>7437</v>
      </c>
      <c r="X906" s="11" t="s">
        <v>2097</v>
      </c>
      <c r="Y906" s="11" t="s">
        <v>7597</v>
      </c>
      <c r="Z906" s="11" t="s">
        <v>7598</v>
      </c>
      <c r="AA906" s="11" t="s">
        <v>7631</v>
      </c>
      <c r="AB906" s="11" t="s">
        <v>2286</v>
      </c>
      <c r="AC906" s="11" t="s">
        <v>68</v>
      </c>
      <c r="AD906" s="11" t="s">
        <v>7630</v>
      </c>
      <c r="AE906" s="11" t="s">
        <v>7602</v>
      </c>
      <c r="AF906" s="2"/>
      <c r="AG906" s="2"/>
      <c r="AH906" s="11" t="s">
        <v>9572</v>
      </c>
      <c r="AI906" s="28"/>
      <c r="AJ906" s="11"/>
      <c r="AK906" s="2">
        <v>96000</v>
      </c>
      <c r="AL906" s="13" t="s">
        <v>13179</v>
      </c>
      <c r="AM906" s="2"/>
      <c r="AN906" s="11"/>
      <c r="AO906" s="11"/>
      <c r="AP906" s="13"/>
      <c r="AQ906" s="2"/>
      <c r="AR906" s="11"/>
      <c r="AS906" s="11"/>
      <c r="AT906" s="13"/>
      <c r="AU906" s="2"/>
      <c r="AV906" s="2"/>
      <c r="AW906" s="2"/>
      <c r="AX906" s="11"/>
      <c r="AY906" s="11"/>
      <c r="AZ906" s="11"/>
      <c r="BA906" s="2">
        <v>20000</v>
      </c>
      <c r="BB906" s="2"/>
      <c r="BC906" s="2">
        <v>0</v>
      </c>
      <c r="BD906" s="2">
        <v>0</v>
      </c>
      <c r="BE906" s="2">
        <v>0</v>
      </c>
      <c r="BF906" s="2">
        <v>0</v>
      </c>
      <c r="BG906" s="2">
        <v>0</v>
      </c>
      <c r="BH906" s="2">
        <v>0</v>
      </c>
      <c r="BI906" s="2">
        <v>0</v>
      </c>
      <c r="BJ906" s="2">
        <v>0</v>
      </c>
      <c r="BK906" s="2">
        <v>0</v>
      </c>
      <c r="BL906" s="2">
        <v>0</v>
      </c>
      <c r="BM906" s="2">
        <v>0</v>
      </c>
      <c r="BN906" s="2">
        <v>0</v>
      </c>
      <c r="BO906" s="2">
        <v>0</v>
      </c>
      <c r="BP906" s="2">
        <v>0</v>
      </c>
      <c r="BQ906" s="2">
        <v>0</v>
      </c>
      <c r="BR906" s="2">
        <v>0</v>
      </c>
      <c r="BS906" s="2">
        <v>0</v>
      </c>
      <c r="BT906" s="2">
        <v>0</v>
      </c>
      <c r="BU906" s="2">
        <v>0</v>
      </c>
    </row>
    <row r="907" spans="1:73" ht="204" x14ac:dyDescent="0.2">
      <c r="A907" s="27">
        <v>902</v>
      </c>
      <c r="B907" s="9" t="s">
        <v>6132</v>
      </c>
      <c r="C907" s="27">
        <v>951</v>
      </c>
      <c r="D907" s="27">
        <v>951</v>
      </c>
      <c r="E907" s="27"/>
      <c r="F907" s="11" t="s">
        <v>13099</v>
      </c>
      <c r="G907" s="44" t="s">
        <v>13100</v>
      </c>
      <c r="H907" s="11" t="s">
        <v>102</v>
      </c>
      <c r="I907" s="28" t="s">
        <v>15250</v>
      </c>
      <c r="J907" s="28"/>
      <c r="K907" s="2">
        <v>0</v>
      </c>
      <c r="L907" s="2">
        <v>0</v>
      </c>
      <c r="M907" s="2">
        <v>0</v>
      </c>
      <c r="N907" s="2">
        <v>4000</v>
      </c>
      <c r="O907" s="2">
        <v>0</v>
      </c>
      <c r="P907" s="2"/>
      <c r="Q907" s="2">
        <f t="shared" si="30"/>
        <v>23750</v>
      </c>
      <c r="R907" s="2">
        <v>2400</v>
      </c>
      <c r="S907" s="2">
        <f t="shared" si="31"/>
        <v>57000000</v>
      </c>
      <c r="T907" s="2"/>
      <c r="U907" s="2"/>
      <c r="V907" s="11" t="s">
        <v>6929</v>
      </c>
      <c r="W907" s="11" t="s">
        <v>6930</v>
      </c>
      <c r="X907" s="11" t="s">
        <v>7568</v>
      </c>
      <c r="Y907" s="11" t="s">
        <v>3673</v>
      </c>
      <c r="Z907" s="11" t="s">
        <v>7569</v>
      </c>
      <c r="AA907" s="11" t="s">
        <v>13195</v>
      </c>
      <c r="AB907" s="11" t="s">
        <v>7570</v>
      </c>
      <c r="AC907" s="11" t="s">
        <v>80</v>
      </c>
      <c r="AD907" s="11" t="s">
        <v>8084</v>
      </c>
      <c r="AE907" s="11" t="s">
        <v>7537</v>
      </c>
      <c r="AF907" s="2"/>
      <c r="AG907" s="2"/>
      <c r="AH907" s="11" t="s">
        <v>9479</v>
      </c>
      <c r="AI907" s="28"/>
      <c r="AJ907" s="11"/>
      <c r="AK907" s="2">
        <v>3000000</v>
      </c>
      <c r="AL907" s="13" t="s">
        <v>5155</v>
      </c>
      <c r="AM907" s="2" t="s">
        <v>14433</v>
      </c>
      <c r="AN907" s="11" t="s">
        <v>14169</v>
      </c>
      <c r="AO907" s="11" t="s">
        <v>14434</v>
      </c>
      <c r="AP907" s="13" t="s">
        <v>14062</v>
      </c>
      <c r="AQ907" s="2" t="s">
        <v>14433</v>
      </c>
      <c r="AR907" s="11" t="s">
        <v>14169</v>
      </c>
      <c r="AS907" s="11" t="s">
        <v>14434</v>
      </c>
      <c r="AT907" s="13" t="s">
        <v>14062</v>
      </c>
      <c r="AU907" s="2"/>
      <c r="AV907" s="2"/>
      <c r="AW907" s="2"/>
      <c r="AX907" s="11"/>
      <c r="AY907" s="11"/>
      <c r="AZ907" s="11"/>
      <c r="BA907" s="2" t="s">
        <v>132</v>
      </c>
      <c r="BB907" s="2"/>
      <c r="BC907" s="2">
        <v>0</v>
      </c>
      <c r="BD907" s="2">
        <v>0</v>
      </c>
      <c r="BE907" s="2">
        <v>0</v>
      </c>
      <c r="BF907" s="2">
        <v>0</v>
      </c>
      <c r="BG907" s="2">
        <v>0</v>
      </c>
      <c r="BH907" s="2">
        <v>0</v>
      </c>
      <c r="BI907" s="2">
        <v>12500</v>
      </c>
      <c r="BJ907" s="2">
        <v>0</v>
      </c>
      <c r="BK907" s="2">
        <v>0</v>
      </c>
      <c r="BL907" s="2">
        <v>6250</v>
      </c>
      <c r="BM907" s="2">
        <v>5000</v>
      </c>
      <c r="BN907" s="2">
        <v>0</v>
      </c>
      <c r="BO907" s="2">
        <v>0</v>
      </c>
      <c r="BP907" s="2">
        <v>0</v>
      </c>
      <c r="BQ907" s="2">
        <v>0</v>
      </c>
      <c r="BR907" s="2">
        <v>0</v>
      </c>
      <c r="BS907" s="2">
        <v>0</v>
      </c>
      <c r="BT907" s="2">
        <v>0</v>
      </c>
      <c r="BU907" s="2">
        <v>0</v>
      </c>
    </row>
    <row r="908" spans="1:73" ht="132" x14ac:dyDescent="0.2">
      <c r="A908" s="27">
        <v>903</v>
      </c>
      <c r="B908" s="9" t="s">
        <v>6130</v>
      </c>
      <c r="C908" s="27">
        <v>952</v>
      </c>
      <c r="D908" s="27">
        <v>952</v>
      </c>
      <c r="E908" s="27"/>
      <c r="F908" s="11" t="s">
        <v>13093</v>
      </c>
      <c r="G908" s="44" t="s">
        <v>13094</v>
      </c>
      <c r="H908" s="28" t="s">
        <v>606</v>
      </c>
      <c r="I908" s="28" t="s">
        <v>132</v>
      </c>
      <c r="J908" s="28"/>
      <c r="K908" s="2">
        <v>0</v>
      </c>
      <c r="L908" s="2">
        <v>0</v>
      </c>
      <c r="M908" s="2">
        <v>0</v>
      </c>
      <c r="N908" s="2">
        <v>409</v>
      </c>
      <c r="O908" s="2">
        <v>0</v>
      </c>
      <c r="P908" s="2"/>
      <c r="Q908" s="2">
        <f t="shared" si="30"/>
        <v>154</v>
      </c>
      <c r="R908" s="2">
        <v>1755600</v>
      </c>
      <c r="S908" s="2">
        <f t="shared" si="31"/>
        <v>270362400</v>
      </c>
      <c r="T908" s="2"/>
      <c r="U908" s="2"/>
      <c r="V908" s="11" t="s">
        <v>6925</v>
      </c>
      <c r="W908" s="11" t="s">
        <v>6926</v>
      </c>
      <c r="X908" s="11" t="s">
        <v>7834</v>
      </c>
      <c r="Y908" s="11" t="s">
        <v>399</v>
      </c>
      <c r="Z908" s="11" t="s">
        <v>7835</v>
      </c>
      <c r="AA908" s="11">
        <v>6901</v>
      </c>
      <c r="AB908" s="11" t="s">
        <v>8076</v>
      </c>
      <c r="AC908" s="11" t="s">
        <v>119</v>
      </c>
      <c r="AD908" s="11" t="s">
        <v>8077</v>
      </c>
      <c r="AE908" s="11" t="s">
        <v>4717</v>
      </c>
      <c r="AF908" s="2"/>
      <c r="AG908" s="2"/>
      <c r="AH908" s="11" t="s">
        <v>9478</v>
      </c>
      <c r="AI908" s="28"/>
      <c r="AJ908" s="11"/>
      <c r="AK908" s="2">
        <v>1900000</v>
      </c>
      <c r="AL908" s="13" t="s">
        <v>13193</v>
      </c>
      <c r="AM908" s="2"/>
      <c r="AN908" s="11"/>
      <c r="AO908" s="11"/>
      <c r="AP908" s="13"/>
      <c r="AQ908" s="2"/>
      <c r="AR908" s="11"/>
      <c r="AS908" s="11"/>
      <c r="AT908" s="13"/>
      <c r="AU908" s="2"/>
      <c r="AV908" s="2"/>
      <c r="AW908" s="2"/>
      <c r="AX908" s="11"/>
      <c r="AY908" s="11"/>
      <c r="AZ908" s="11"/>
      <c r="BA908" s="2" t="s">
        <v>132</v>
      </c>
      <c r="BB908" s="2">
        <v>144</v>
      </c>
      <c r="BC908" s="2">
        <v>0</v>
      </c>
      <c r="BD908" s="2">
        <v>0</v>
      </c>
      <c r="BE908" s="2">
        <v>0</v>
      </c>
      <c r="BF908" s="2">
        <v>0</v>
      </c>
      <c r="BG908" s="2">
        <v>0</v>
      </c>
      <c r="BH908" s="2">
        <v>0</v>
      </c>
      <c r="BI908" s="2">
        <v>0</v>
      </c>
      <c r="BJ908" s="2">
        <v>0</v>
      </c>
      <c r="BK908" s="2">
        <v>0</v>
      </c>
      <c r="BL908" s="2">
        <v>0</v>
      </c>
      <c r="BM908" s="2">
        <v>0</v>
      </c>
      <c r="BN908" s="2">
        <v>0</v>
      </c>
      <c r="BO908" s="2">
        <v>0</v>
      </c>
      <c r="BP908" s="2">
        <v>0</v>
      </c>
      <c r="BQ908" s="2">
        <v>10</v>
      </c>
      <c r="BR908" s="2">
        <v>0</v>
      </c>
      <c r="BS908" s="2">
        <v>0</v>
      </c>
      <c r="BT908" s="2">
        <v>0</v>
      </c>
      <c r="BU908" s="2">
        <v>0</v>
      </c>
    </row>
    <row r="909" spans="1:73" ht="48" x14ac:dyDescent="0.2">
      <c r="A909" s="27">
        <v>904</v>
      </c>
      <c r="B909" s="9" t="s">
        <v>6131</v>
      </c>
      <c r="C909" s="27">
        <v>956</v>
      </c>
      <c r="D909" s="27">
        <v>956</v>
      </c>
      <c r="E909" s="27"/>
      <c r="F909" s="11" t="s">
        <v>13097</v>
      </c>
      <c r="G909" s="44" t="s">
        <v>13098</v>
      </c>
      <c r="H909" s="11" t="s">
        <v>1420</v>
      </c>
      <c r="I909" s="28" t="s">
        <v>132</v>
      </c>
      <c r="J909" s="28"/>
      <c r="K909" s="2">
        <v>0</v>
      </c>
      <c r="L909" s="2">
        <v>0</v>
      </c>
      <c r="M909" s="2">
        <v>0</v>
      </c>
      <c r="N909" s="2">
        <v>250</v>
      </c>
      <c r="O909" s="2">
        <v>0</v>
      </c>
      <c r="P909" s="2"/>
      <c r="Q909" s="2">
        <f t="shared" si="30"/>
        <v>300</v>
      </c>
      <c r="R909" s="2">
        <v>78000</v>
      </c>
      <c r="S909" s="2">
        <f t="shared" si="31"/>
        <v>23400000</v>
      </c>
      <c r="T909" s="2"/>
      <c r="U909" s="2"/>
      <c r="V909" s="11" t="s">
        <v>6927</v>
      </c>
      <c r="W909" s="11" t="s">
        <v>6928</v>
      </c>
      <c r="X909" s="11" t="s">
        <v>8078</v>
      </c>
      <c r="Y909" s="11" t="s">
        <v>1425</v>
      </c>
      <c r="Z909" s="11" t="s">
        <v>8079</v>
      </c>
      <c r="AA909" s="11"/>
      <c r="AB909" s="11" t="s">
        <v>8080</v>
      </c>
      <c r="AC909" s="11" t="s">
        <v>8081</v>
      </c>
      <c r="AD909" s="11" t="s">
        <v>8082</v>
      </c>
      <c r="AE909" s="11" t="s">
        <v>8083</v>
      </c>
      <c r="AF909" s="2"/>
      <c r="AG909" s="2"/>
      <c r="AH909" s="11" t="s">
        <v>9478</v>
      </c>
      <c r="AI909" s="28"/>
      <c r="AJ909" s="11"/>
      <c r="AK909" s="2">
        <v>73080</v>
      </c>
      <c r="AL909" s="13" t="s">
        <v>9500</v>
      </c>
      <c r="AM909" s="2"/>
      <c r="AN909" s="11"/>
      <c r="AO909" s="11"/>
      <c r="AP909" s="13"/>
      <c r="AQ909" s="2"/>
      <c r="AR909" s="11"/>
      <c r="AS909" s="11"/>
      <c r="AT909" s="13"/>
      <c r="AU909" s="2"/>
      <c r="AV909" s="2"/>
      <c r="AW909" s="2"/>
      <c r="AX909" s="11"/>
      <c r="AY909" s="11"/>
      <c r="AZ909" s="11"/>
      <c r="BA909" s="2" t="s">
        <v>132</v>
      </c>
      <c r="BB909" s="2">
        <v>300</v>
      </c>
      <c r="BC909" s="2">
        <v>0</v>
      </c>
      <c r="BD909" s="2">
        <v>0</v>
      </c>
      <c r="BE909" s="2">
        <v>0</v>
      </c>
      <c r="BF909" s="2">
        <v>0</v>
      </c>
      <c r="BG909" s="2">
        <v>0</v>
      </c>
      <c r="BH909" s="2">
        <v>0</v>
      </c>
      <c r="BI909" s="2">
        <v>0</v>
      </c>
      <c r="BJ909" s="2">
        <v>0</v>
      </c>
      <c r="BK909" s="2">
        <v>0</v>
      </c>
      <c r="BL909" s="2">
        <v>0</v>
      </c>
      <c r="BM909" s="2">
        <v>0</v>
      </c>
      <c r="BN909" s="2">
        <v>0</v>
      </c>
      <c r="BO909" s="2">
        <v>0</v>
      </c>
      <c r="BP909" s="2">
        <v>0</v>
      </c>
      <c r="BQ909" s="2">
        <v>0</v>
      </c>
      <c r="BR909" s="2">
        <v>0</v>
      </c>
      <c r="BS909" s="2">
        <v>0</v>
      </c>
      <c r="BT909" s="2">
        <v>0</v>
      </c>
      <c r="BU909" s="2">
        <v>0</v>
      </c>
    </row>
    <row r="910" spans="1:73" ht="96" x14ac:dyDescent="0.2">
      <c r="A910" s="27">
        <v>905</v>
      </c>
      <c r="B910" s="9" t="s">
        <v>6480</v>
      </c>
      <c r="C910" s="27">
        <v>957</v>
      </c>
      <c r="D910" s="27">
        <v>957</v>
      </c>
      <c r="E910" s="27"/>
      <c r="F910" s="11" t="s">
        <v>12154</v>
      </c>
      <c r="G910" s="44" t="s">
        <v>12155</v>
      </c>
      <c r="H910" s="28" t="s">
        <v>529</v>
      </c>
      <c r="I910" s="28"/>
      <c r="J910" s="28"/>
      <c r="K910" s="2">
        <v>0</v>
      </c>
      <c r="L910" s="2">
        <v>0</v>
      </c>
      <c r="M910" s="2">
        <v>0</v>
      </c>
      <c r="N910" s="2">
        <v>0</v>
      </c>
      <c r="O910" s="2">
        <v>0</v>
      </c>
      <c r="P910" s="2"/>
      <c r="Q910" s="2">
        <f t="shared" si="30"/>
        <v>2</v>
      </c>
      <c r="R910" s="2">
        <v>5756821</v>
      </c>
      <c r="S910" s="2">
        <f t="shared" si="31"/>
        <v>11513642</v>
      </c>
      <c r="T910" s="2"/>
      <c r="U910" s="2"/>
      <c r="V910" s="11" t="s">
        <v>7286</v>
      </c>
      <c r="W910" s="11" t="s">
        <v>6932</v>
      </c>
      <c r="X910" s="11" t="s">
        <v>8090</v>
      </c>
      <c r="Y910" s="11" t="s">
        <v>399</v>
      </c>
      <c r="Z910" s="11" t="s">
        <v>8091</v>
      </c>
      <c r="AA910" s="11" t="s">
        <v>8948</v>
      </c>
      <c r="AB910" s="11" t="s">
        <v>8093</v>
      </c>
      <c r="AC910" s="11"/>
      <c r="AD910" s="11" t="s">
        <v>8094</v>
      </c>
      <c r="AE910" s="11" t="s">
        <v>8095</v>
      </c>
      <c r="AF910" s="2"/>
      <c r="AG910" s="2"/>
      <c r="AH910" s="11" t="s">
        <v>3687</v>
      </c>
      <c r="AI910" s="28"/>
      <c r="AJ910" s="11"/>
      <c r="AK910" s="2">
        <v>3320000</v>
      </c>
      <c r="AL910" s="13" t="s">
        <v>10294</v>
      </c>
      <c r="AM910" s="2"/>
      <c r="AN910" s="11"/>
      <c r="AO910" s="11"/>
      <c r="AP910" s="13"/>
      <c r="AQ910" s="2"/>
      <c r="AR910" s="11"/>
      <c r="AS910" s="11"/>
      <c r="AT910" s="13"/>
      <c r="AU910" s="2">
        <v>5756821</v>
      </c>
      <c r="AV910" s="2"/>
      <c r="AW910" s="2"/>
      <c r="AX910" s="11" t="s">
        <v>15301</v>
      </c>
      <c r="AY910" s="11"/>
      <c r="AZ910" s="11"/>
      <c r="BA910" s="2" t="s">
        <v>132</v>
      </c>
      <c r="BB910" s="2"/>
      <c r="BC910" s="2">
        <v>0</v>
      </c>
      <c r="BD910" s="2">
        <v>1</v>
      </c>
      <c r="BE910" s="2">
        <v>0</v>
      </c>
      <c r="BF910" s="2">
        <v>0</v>
      </c>
      <c r="BG910" s="2">
        <v>0</v>
      </c>
      <c r="BH910" s="2">
        <v>0</v>
      </c>
      <c r="BI910" s="2">
        <v>0</v>
      </c>
      <c r="BJ910" s="2">
        <v>0</v>
      </c>
      <c r="BK910" s="2">
        <v>0</v>
      </c>
      <c r="BL910" s="2">
        <v>0</v>
      </c>
      <c r="BM910" s="2">
        <v>0</v>
      </c>
      <c r="BN910" s="2">
        <v>0</v>
      </c>
      <c r="BO910" s="2">
        <v>0</v>
      </c>
      <c r="BP910" s="2">
        <v>0</v>
      </c>
      <c r="BQ910" s="2">
        <v>0</v>
      </c>
      <c r="BR910" s="2">
        <v>1</v>
      </c>
      <c r="BS910" s="2">
        <v>0</v>
      </c>
      <c r="BT910" s="2">
        <v>0</v>
      </c>
      <c r="BU910" s="2">
        <v>0</v>
      </c>
    </row>
    <row r="911" spans="1:73" ht="48" x14ac:dyDescent="0.2">
      <c r="A911" s="27">
        <v>906</v>
      </c>
      <c r="B911" s="9" t="s">
        <v>6649</v>
      </c>
      <c r="C911" s="27">
        <v>959</v>
      </c>
      <c r="D911" s="27">
        <v>959</v>
      </c>
      <c r="E911" s="27"/>
      <c r="F911" s="11" t="s">
        <v>11807</v>
      </c>
      <c r="G911" s="44" t="s">
        <v>11808</v>
      </c>
      <c r="H911" s="28" t="s">
        <v>1742</v>
      </c>
      <c r="I911" s="28" t="s">
        <v>15262</v>
      </c>
      <c r="J911" s="28"/>
      <c r="K911" s="2">
        <v>0</v>
      </c>
      <c r="L911" s="2">
        <v>0</v>
      </c>
      <c r="M911" s="2">
        <v>0</v>
      </c>
      <c r="N911" s="2">
        <v>0</v>
      </c>
      <c r="O911" s="2">
        <v>0</v>
      </c>
      <c r="P911" s="2"/>
      <c r="Q911" s="2">
        <f t="shared" si="30"/>
        <v>30000</v>
      </c>
      <c r="R911" s="2">
        <v>9273</v>
      </c>
      <c r="S911" s="2">
        <f t="shared" si="31"/>
        <v>278190000</v>
      </c>
      <c r="T911" s="2"/>
      <c r="U911" s="2"/>
      <c r="V911" s="11" t="s">
        <v>9357</v>
      </c>
      <c r="W911" s="11" t="s">
        <v>7452</v>
      </c>
      <c r="X911" s="11" t="s">
        <v>8118</v>
      </c>
      <c r="Y911" s="11" t="s">
        <v>607</v>
      </c>
      <c r="Z911" s="11" t="s">
        <v>9358</v>
      </c>
      <c r="AA911" s="11" t="s">
        <v>9359</v>
      </c>
      <c r="AB911" s="11" t="s">
        <v>9360</v>
      </c>
      <c r="AC911" s="11"/>
      <c r="AD911" s="11" t="s">
        <v>9361</v>
      </c>
      <c r="AE911" s="11" t="s">
        <v>9362</v>
      </c>
      <c r="AF911" s="2"/>
      <c r="AG911" s="2"/>
      <c r="AH911" s="11" t="s">
        <v>9572</v>
      </c>
      <c r="AI911" s="28"/>
      <c r="AJ911" s="11"/>
      <c r="AK911" s="2">
        <v>12297</v>
      </c>
      <c r="AL911" s="13" t="s">
        <v>10294</v>
      </c>
      <c r="AM911" s="2">
        <v>8615</v>
      </c>
      <c r="AN911" s="11" t="s">
        <v>1229</v>
      </c>
      <c r="AO911" s="11" t="s">
        <v>14431</v>
      </c>
      <c r="AP911" s="13" t="s">
        <v>14435</v>
      </c>
      <c r="AQ911" s="2">
        <v>8615</v>
      </c>
      <c r="AR911" s="11" t="s">
        <v>1229</v>
      </c>
      <c r="AS911" s="11" t="s">
        <v>14431</v>
      </c>
      <c r="AT911" s="13" t="s">
        <v>14435</v>
      </c>
      <c r="AU911" s="2"/>
      <c r="AV911" s="2"/>
      <c r="AW911" s="2"/>
      <c r="AX911" s="11"/>
      <c r="AY911" s="11"/>
      <c r="AZ911" s="11"/>
      <c r="BA911" s="2">
        <v>30000</v>
      </c>
      <c r="BB911" s="2"/>
      <c r="BC911" s="2">
        <v>0</v>
      </c>
      <c r="BD911" s="2">
        <v>0</v>
      </c>
      <c r="BE911" s="2">
        <v>0</v>
      </c>
      <c r="BF911" s="2">
        <v>0</v>
      </c>
      <c r="BG911" s="2">
        <v>0</v>
      </c>
      <c r="BH911" s="2">
        <v>0</v>
      </c>
      <c r="BI911" s="2">
        <v>0</v>
      </c>
      <c r="BJ911" s="2">
        <v>0</v>
      </c>
      <c r="BK911" s="2">
        <v>0</v>
      </c>
      <c r="BL911" s="2">
        <v>0</v>
      </c>
      <c r="BM911" s="2">
        <v>0</v>
      </c>
      <c r="BN911" s="2">
        <v>0</v>
      </c>
      <c r="BO911" s="2">
        <v>0</v>
      </c>
      <c r="BP911" s="2">
        <v>0</v>
      </c>
      <c r="BQ911" s="2">
        <v>0</v>
      </c>
      <c r="BR911" s="2">
        <v>0</v>
      </c>
      <c r="BS911" s="2">
        <v>0</v>
      </c>
      <c r="BT911" s="2">
        <v>0</v>
      </c>
      <c r="BU911" s="2">
        <v>0</v>
      </c>
    </row>
    <row r="912" spans="1:73" ht="60" x14ac:dyDescent="0.2">
      <c r="A912" s="27">
        <v>907</v>
      </c>
      <c r="B912" s="27" t="s">
        <v>5856</v>
      </c>
      <c r="C912" s="27">
        <v>969</v>
      </c>
      <c r="D912" s="27">
        <v>969</v>
      </c>
      <c r="E912" s="27"/>
      <c r="F912" s="11" t="s">
        <v>11814</v>
      </c>
      <c r="G912" s="44" t="s">
        <v>11815</v>
      </c>
      <c r="H912" s="28" t="s">
        <v>73</v>
      </c>
      <c r="I912" s="28" t="s">
        <v>15200</v>
      </c>
      <c r="J912" s="28"/>
      <c r="K912" s="2">
        <v>0</v>
      </c>
      <c r="L912" s="2">
        <v>0</v>
      </c>
      <c r="M912" s="2">
        <v>0</v>
      </c>
      <c r="N912" s="2">
        <v>0</v>
      </c>
      <c r="O912" s="2">
        <v>0</v>
      </c>
      <c r="P912" s="2"/>
      <c r="Q912" s="2">
        <f t="shared" si="30"/>
        <v>40800</v>
      </c>
      <c r="R912" s="2">
        <v>1720</v>
      </c>
      <c r="S912" s="2">
        <f t="shared" si="31"/>
        <v>70176000</v>
      </c>
      <c r="T912" s="2"/>
      <c r="U912" s="2"/>
      <c r="V912" s="11" t="s">
        <v>2564</v>
      </c>
      <c r="W912" s="11" t="s">
        <v>2563</v>
      </c>
      <c r="X912" s="11" t="s">
        <v>2565</v>
      </c>
      <c r="Y912" s="11" t="s">
        <v>77</v>
      </c>
      <c r="Z912" s="11" t="s">
        <v>2565</v>
      </c>
      <c r="AA912" s="11" t="s">
        <v>2566</v>
      </c>
      <c r="AB912" s="11" t="s">
        <v>132</v>
      </c>
      <c r="AC912" s="11" t="s">
        <v>2220</v>
      </c>
      <c r="AD912" s="11" t="s">
        <v>2567</v>
      </c>
      <c r="AE912" s="11" t="s">
        <v>2456</v>
      </c>
      <c r="AF912" s="2">
        <v>1250</v>
      </c>
      <c r="AG912" s="2" t="s">
        <v>132</v>
      </c>
      <c r="AH912" s="11"/>
      <c r="AI912" s="28"/>
      <c r="AJ912" s="11"/>
      <c r="AK912" s="2">
        <v>1302</v>
      </c>
      <c r="AL912" s="13" t="s">
        <v>14411</v>
      </c>
      <c r="AM912" s="2" t="s">
        <v>132</v>
      </c>
      <c r="AN912" s="11" t="s">
        <v>132</v>
      </c>
      <c r="AO912" s="11" t="s">
        <v>132</v>
      </c>
      <c r="AP912" s="13" t="s">
        <v>132</v>
      </c>
      <c r="AQ912" s="2"/>
      <c r="AR912" s="11"/>
      <c r="AS912" s="11"/>
      <c r="AT912" s="13"/>
      <c r="AU912" s="2"/>
      <c r="AV912" s="2"/>
      <c r="AW912" s="2"/>
      <c r="AX912" s="11"/>
      <c r="AY912" s="11"/>
      <c r="AZ912" s="11"/>
      <c r="BA912" s="2">
        <v>5000</v>
      </c>
      <c r="BB912" s="2"/>
      <c r="BC912" s="2">
        <v>0</v>
      </c>
      <c r="BD912" s="2">
        <v>0</v>
      </c>
      <c r="BE912" s="2">
        <v>0</v>
      </c>
      <c r="BF912" s="2">
        <v>0</v>
      </c>
      <c r="BG912" s="2">
        <v>0</v>
      </c>
      <c r="BH912" s="2">
        <v>0</v>
      </c>
      <c r="BI912" s="2">
        <v>4800</v>
      </c>
      <c r="BJ912" s="2">
        <v>0</v>
      </c>
      <c r="BK912" s="3">
        <v>0</v>
      </c>
      <c r="BL912" s="2">
        <v>0</v>
      </c>
      <c r="BM912" s="2">
        <v>0</v>
      </c>
      <c r="BN912" s="2">
        <v>0</v>
      </c>
      <c r="BO912" s="2">
        <v>0</v>
      </c>
      <c r="BP912" s="2">
        <v>0</v>
      </c>
      <c r="BQ912" s="2">
        <v>0</v>
      </c>
      <c r="BR912" s="2">
        <v>30000</v>
      </c>
      <c r="BS912" s="2">
        <v>0</v>
      </c>
      <c r="BT912" s="2">
        <v>0</v>
      </c>
      <c r="BU912" s="2">
        <v>1000</v>
      </c>
    </row>
    <row r="913" spans="1:73" ht="48" x14ac:dyDescent="0.2">
      <c r="A913" s="27">
        <v>908</v>
      </c>
      <c r="B913" s="27" t="s">
        <v>5857</v>
      </c>
      <c r="C913" s="27">
        <v>970</v>
      </c>
      <c r="D913" s="27">
        <v>970</v>
      </c>
      <c r="E913" s="27"/>
      <c r="F913" s="11" t="s">
        <v>11816</v>
      </c>
      <c r="G913" s="44" t="s">
        <v>11817</v>
      </c>
      <c r="H913" s="28" t="s">
        <v>73</v>
      </c>
      <c r="I913" s="28" t="s">
        <v>15200</v>
      </c>
      <c r="J913" s="28"/>
      <c r="K913" s="2">
        <v>0</v>
      </c>
      <c r="L913" s="2">
        <v>0</v>
      </c>
      <c r="M913" s="2">
        <v>0</v>
      </c>
      <c r="N913" s="2">
        <v>0</v>
      </c>
      <c r="O913" s="2">
        <v>0</v>
      </c>
      <c r="P913" s="2"/>
      <c r="Q913" s="2">
        <f t="shared" si="30"/>
        <v>35500</v>
      </c>
      <c r="R913" s="2">
        <v>1720</v>
      </c>
      <c r="S913" s="2">
        <f t="shared" si="31"/>
        <v>61060000</v>
      </c>
      <c r="T913" s="2"/>
      <c r="U913" s="2"/>
      <c r="V913" s="11" t="s">
        <v>2569</v>
      </c>
      <c r="W913" s="11" t="s">
        <v>2568</v>
      </c>
      <c r="X913" s="11" t="s">
        <v>2570</v>
      </c>
      <c r="Y913" s="11" t="s">
        <v>2571</v>
      </c>
      <c r="Z913" s="11" t="s">
        <v>2572</v>
      </c>
      <c r="AA913" s="11" t="s">
        <v>2573</v>
      </c>
      <c r="AB913" s="11" t="s">
        <v>2574</v>
      </c>
      <c r="AC913" s="11" t="s">
        <v>119</v>
      </c>
      <c r="AD913" s="11" t="s">
        <v>2575</v>
      </c>
      <c r="AE913" s="11" t="s">
        <v>2274</v>
      </c>
      <c r="AF913" s="2">
        <v>1250</v>
      </c>
      <c r="AG913" s="2" t="s">
        <v>132</v>
      </c>
      <c r="AH913" s="11"/>
      <c r="AI913" s="28"/>
      <c r="AJ913" s="11"/>
      <c r="AK913" s="2">
        <v>1490</v>
      </c>
      <c r="AL913" s="13" t="s">
        <v>10294</v>
      </c>
      <c r="AM913" s="2" t="s">
        <v>132</v>
      </c>
      <c r="AN913" s="11" t="s">
        <v>132</v>
      </c>
      <c r="AO913" s="11" t="s">
        <v>132</v>
      </c>
      <c r="AP913" s="13"/>
      <c r="AQ913" s="2"/>
      <c r="AR913" s="11"/>
      <c r="AS913" s="11"/>
      <c r="AT913" s="13"/>
      <c r="AU913" s="2"/>
      <c r="AV913" s="2"/>
      <c r="AW913" s="2"/>
      <c r="AX913" s="11"/>
      <c r="AY913" s="11"/>
      <c r="AZ913" s="11"/>
      <c r="BA913" s="2">
        <v>5000</v>
      </c>
      <c r="BB913" s="2"/>
      <c r="BC913" s="2">
        <v>0</v>
      </c>
      <c r="BD913" s="2">
        <v>0</v>
      </c>
      <c r="BE913" s="2">
        <v>0</v>
      </c>
      <c r="BF913" s="2">
        <v>0</v>
      </c>
      <c r="BG913" s="2">
        <v>0</v>
      </c>
      <c r="BH913" s="2">
        <v>0</v>
      </c>
      <c r="BI913" s="2">
        <v>30000</v>
      </c>
      <c r="BJ913" s="2">
        <v>0</v>
      </c>
      <c r="BK913" s="3">
        <v>0</v>
      </c>
      <c r="BL913" s="2">
        <v>0</v>
      </c>
      <c r="BM913" s="2">
        <v>0</v>
      </c>
      <c r="BN913" s="2">
        <v>0</v>
      </c>
      <c r="BO913" s="2">
        <v>0</v>
      </c>
      <c r="BP913" s="2">
        <v>0</v>
      </c>
      <c r="BQ913" s="2">
        <v>0</v>
      </c>
      <c r="BR913" s="2">
        <v>0</v>
      </c>
      <c r="BS913" s="2">
        <v>0</v>
      </c>
      <c r="BT913" s="2">
        <v>0</v>
      </c>
      <c r="BU913" s="2">
        <v>500</v>
      </c>
    </row>
    <row r="914" spans="1:73" ht="165.75" x14ac:dyDescent="0.2">
      <c r="A914" s="27">
        <v>909</v>
      </c>
      <c r="B914" s="27" t="s">
        <v>5771</v>
      </c>
      <c r="C914" s="27">
        <v>978</v>
      </c>
      <c r="D914" s="27">
        <v>978</v>
      </c>
      <c r="E914" s="27"/>
      <c r="F914" s="28" t="s">
        <v>11857</v>
      </c>
      <c r="G914" s="45" t="s">
        <v>11859</v>
      </c>
      <c r="H914" s="28" t="s">
        <v>811</v>
      </c>
      <c r="I914" s="28" t="s">
        <v>132</v>
      </c>
      <c r="J914" s="28"/>
      <c r="K914" s="3">
        <v>0</v>
      </c>
      <c r="L914" s="3">
        <v>0</v>
      </c>
      <c r="M914" s="3">
        <v>0</v>
      </c>
      <c r="N914" s="3">
        <v>0</v>
      </c>
      <c r="O914" s="3">
        <v>0</v>
      </c>
      <c r="P914" s="3"/>
      <c r="Q914" s="2">
        <f t="shared" si="30"/>
        <v>1100</v>
      </c>
      <c r="R914" s="2">
        <v>130872</v>
      </c>
      <c r="S914" s="2">
        <f t="shared" si="31"/>
        <v>143959200</v>
      </c>
      <c r="T914" s="2"/>
      <c r="U914" s="2"/>
      <c r="V914" s="28" t="s">
        <v>2148</v>
      </c>
      <c r="W914" s="28" t="s">
        <v>2149</v>
      </c>
      <c r="X914" s="28" t="s">
        <v>2123</v>
      </c>
      <c r="Y914" s="28" t="s">
        <v>296</v>
      </c>
      <c r="Z914" s="28" t="s">
        <v>12020</v>
      </c>
      <c r="AA914" s="28" t="s">
        <v>2150</v>
      </c>
      <c r="AB914" s="28" t="s">
        <v>2151</v>
      </c>
      <c r="AC914" s="28" t="s">
        <v>1421</v>
      </c>
      <c r="AD914" s="28" t="s">
        <v>2152</v>
      </c>
      <c r="AE914" s="28" t="s">
        <v>539</v>
      </c>
      <c r="AF914" s="3">
        <v>128000</v>
      </c>
      <c r="AG914" s="3" t="s">
        <v>132</v>
      </c>
      <c r="AH914" s="28"/>
      <c r="AI914" s="28"/>
      <c r="AJ914" s="28"/>
      <c r="AK914" s="3">
        <v>151305</v>
      </c>
      <c r="AL914" s="29" t="s">
        <v>12023</v>
      </c>
      <c r="AM914" s="3"/>
      <c r="AN914" s="28"/>
      <c r="AO914" s="28"/>
      <c r="AP914" s="29"/>
      <c r="AQ914" s="3"/>
      <c r="AR914" s="28"/>
      <c r="AS914" s="28"/>
      <c r="AT914" s="29"/>
      <c r="AU914" s="3"/>
      <c r="AV914" s="3"/>
      <c r="AW914" s="3"/>
      <c r="AX914" s="28"/>
      <c r="AY914" s="28"/>
      <c r="AZ914" s="28"/>
      <c r="BA914" s="2">
        <v>600</v>
      </c>
      <c r="BB914" s="3"/>
      <c r="BC914" s="3">
        <v>0</v>
      </c>
      <c r="BD914" s="3">
        <v>0</v>
      </c>
      <c r="BE914" s="3">
        <v>500</v>
      </c>
      <c r="BF914" s="2">
        <v>0</v>
      </c>
      <c r="BG914" s="3">
        <v>0</v>
      </c>
      <c r="BH914" s="3">
        <v>0</v>
      </c>
      <c r="BI914" s="3">
        <v>0</v>
      </c>
      <c r="BJ914" s="3">
        <v>0</v>
      </c>
      <c r="BK914" s="3">
        <v>0</v>
      </c>
      <c r="BL914" s="2">
        <v>0</v>
      </c>
      <c r="BM914" s="3">
        <v>0</v>
      </c>
      <c r="BN914" s="3">
        <v>0</v>
      </c>
      <c r="BO914" s="3">
        <v>0</v>
      </c>
      <c r="BP914" s="3">
        <v>0</v>
      </c>
      <c r="BQ914" s="2">
        <v>0</v>
      </c>
      <c r="BR914" s="3">
        <v>0</v>
      </c>
      <c r="BS914" s="3">
        <v>0</v>
      </c>
      <c r="BT914" s="3">
        <v>0</v>
      </c>
      <c r="BU914" s="3">
        <v>0</v>
      </c>
    </row>
    <row r="915" spans="1:73" ht="153" x14ac:dyDescent="0.2">
      <c r="A915" s="27">
        <v>910</v>
      </c>
      <c r="B915" s="27" t="s">
        <v>5772</v>
      </c>
      <c r="C915" s="27">
        <v>979</v>
      </c>
      <c r="D915" s="27">
        <v>979</v>
      </c>
      <c r="E915" s="27"/>
      <c r="F915" s="28" t="s">
        <v>11857</v>
      </c>
      <c r="G915" s="45" t="s">
        <v>11858</v>
      </c>
      <c r="H915" s="28" t="s">
        <v>2138</v>
      </c>
      <c r="I915" s="28" t="s">
        <v>132</v>
      </c>
      <c r="J915" s="28"/>
      <c r="K915" s="3">
        <v>500</v>
      </c>
      <c r="L915" s="3">
        <v>500</v>
      </c>
      <c r="M915" s="3">
        <v>0</v>
      </c>
      <c r="N915" s="3">
        <v>1122</v>
      </c>
      <c r="O915" s="3">
        <v>235</v>
      </c>
      <c r="P915" s="3"/>
      <c r="Q915" s="2">
        <f t="shared" si="30"/>
        <v>220</v>
      </c>
      <c r="R915" s="2">
        <v>193200</v>
      </c>
      <c r="S915" s="2">
        <f t="shared" si="31"/>
        <v>42504000</v>
      </c>
      <c r="T915" s="2"/>
      <c r="U915" s="2"/>
      <c r="V915" s="28" t="s">
        <v>2148</v>
      </c>
      <c r="W915" s="28" t="s">
        <v>2153</v>
      </c>
      <c r="X915" s="28" t="s">
        <v>2123</v>
      </c>
      <c r="Y915" s="28" t="s">
        <v>296</v>
      </c>
      <c r="Z915" s="28" t="s">
        <v>2124</v>
      </c>
      <c r="AA915" s="28" t="s">
        <v>2154</v>
      </c>
      <c r="AB915" s="28" t="s">
        <v>2151</v>
      </c>
      <c r="AC915" s="28" t="s">
        <v>1421</v>
      </c>
      <c r="AD915" s="28" t="s">
        <v>2155</v>
      </c>
      <c r="AE915" s="28" t="s">
        <v>539</v>
      </c>
      <c r="AF915" s="3">
        <v>187440</v>
      </c>
      <c r="AG915" s="3" t="s">
        <v>132</v>
      </c>
      <c r="AH915" s="28"/>
      <c r="AI915" s="28"/>
      <c r="AJ915" s="28"/>
      <c r="AK915" s="3">
        <v>212520</v>
      </c>
      <c r="AL915" s="29" t="s">
        <v>14412</v>
      </c>
      <c r="AM915" s="3"/>
      <c r="AN915" s="28"/>
      <c r="AO915" s="28"/>
      <c r="AP915" s="29"/>
      <c r="AQ915" s="3"/>
      <c r="AR915" s="28"/>
      <c r="AS915" s="28"/>
      <c r="AT915" s="29"/>
      <c r="AU915" s="3"/>
      <c r="AV915" s="3"/>
      <c r="AW915" s="3"/>
      <c r="AX915" s="28"/>
      <c r="AY915" s="28"/>
      <c r="AZ915" s="28"/>
      <c r="BA915" s="2" t="s">
        <v>132</v>
      </c>
      <c r="BB915" s="3"/>
      <c r="BC915" s="3">
        <v>0</v>
      </c>
      <c r="BD915" s="3">
        <v>0</v>
      </c>
      <c r="BE915" s="3">
        <v>0</v>
      </c>
      <c r="BF915" s="2">
        <v>0</v>
      </c>
      <c r="BG915" s="3">
        <v>0</v>
      </c>
      <c r="BH915" s="3"/>
      <c r="BI915" s="3">
        <v>0</v>
      </c>
      <c r="BJ915" s="3">
        <v>0</v>
      </c>
      <c r="BK915" s="3">
        <v>0</v>
      </c>
      <c r="BL915" s="2">
        <v>0</v>
      </c>
      <c r="BM915" s="3">
        <v>0</v>
      </c>
      <c r="BN915" s="3">
        <v>0</v>
      </c>
      <c r="BO915" s="3">
        <v>0</v>
      </c>
      <c r="BP915" s="3">
        <v>20</v>
      </c>
      <c r="BQ915" s="2">
        <v>200</v>
      </c>
      <c r="BR915" s="3">
        <v>0</v>
      </c>
      <c r="BS915" s="3">
        <v>0</v>
      </c>
      <c r="BT915" s="3">
        <v>0</v>
      </c>
      <c r="BU915" s="3">
        <v>0</v>
      </c>
    </row>
    <row r="916" spans="1:73" ht="102" x14ac:dyDescent="0.2">
      <c r="A916" s="27">
        <v>911</v>
      </c>
      <c r="B916" s="27" t="s">
        <v>5813</v>
      </c>
      <c r="C916" s="27">
        <v>980</v>
      </c>
      <c r="D916" s="27">
        <v>980</v>
      </c>
      <c r="E916" s="27"/>
      <c r="F916" s="28" t="s">
        <v>11834</v>
      </c>
      <c r="G916" s="45" t="s">
        <v>11835</v>
      </c>
      <c r="H916" s="28" t="s">
        <v>11836</v>
      </c>
      <c r="I916" s="28" t="s">
        <v>15272</v>
      </c>
      <c r="J916" s="28"/>
      <c r="K916" s="3">
        <v>0</v>
      </c>
      <c r="L916" s="3">
        <v>0</v>
      </c>
      <c r="M916" s="3">
        <v>0</v>
      </c>
      <c r="N916" s="3">
        <v>10</v>
      </c>
      <c r="O916" s="3">
        <v>0</v>
      </c>
      <c r="P916" s="3"/>
      <c r="Q916" s="2">
        <f t="shared" si="30"/>
        <v>110</v>
      </c>
      <c r="R916" s="2">
        <v>8000000</v>
      </c>
      <c r="S916" s="2">
        <f t="shared" si="31"/>
        <v>880000000</v>
      </c>
      <c r="T916" s="2"/>
      <c r="U916" s="2"/>
      <c r="V916" s="28" t="s">
        <v>2379</v>
      </c>
      <c r="W916" s="28" t="s">
        <v>2378</v>
      </c>
      <c r="X916" s="28" t="s">
        <v>2367</v>
      </c>
      <c r="Y916" s="28" t="s">
        <v>877</v>
      </c>
      <c r="Z916" s="28" t="s">
        <v>2368</v>
      </c>
      <c r="AA916" s="28" t="s">
        <v>2380</v>
      </c>
      <c r="AB916" s="28" t="s">
        <v>2381</v>
      </c>
      <c r="AC916" s="28" t="s">
        <v>68</v>
      </c>
      <c r="AD916" s="28" t="s">
        <v>1418</v>
      </c>
      <c r="AE916" s="28" t="s">
        <v>2372</v>
      </c>
      <c r="AF916" s="3"/>
      <c r="AG916" s="3">
        <v>2600000</v>
      </c>
      <c r="AH916" s="28"/>
      <c r="AI916" s="28"/>
      <c r="AJ916" s="28"/>
      <c r="AK916" s="3">
        <v>2800000</v>
      </c>
      <c r="AL916" s="29" t="s">
        <v>14413</v>
      </c>
      <c r="AM916" s="3"/>
      <c r="AN916" s="28"/>
      <c r="AO916" s="28"/>
      <c r="AP916" s="29"/>
      <c r="AQ916" s="3"/>
      <c r="AR916" s="28"/>
      <c r="AS916" s="28"/>
      <c r="AT916" s="29"/>
      <c r="AU916" s="3"/>
      <c r="AV916" s="3"/>
      <c r="AW916" s="3"/>
      <c r="AX916" s="28"/>
      <c r="AY916" s="28"/>
      <c r="AZ916" s="28"/>
      <c r="BA916" s="2" t="s">
        <v>132</v>
      </c>
      <c r="BB916" s="3"/>
      <c r="BC916" s="3">
        <v>0</v>
      </c>
      <c r="BD916" s="3">
        <v>0</v>
      </c>
      <c r="BE916" s="3">
        <v>0</v>
      </c>
      <c r="BF916" s="2">
        <v>0</v>
      </c>
      <c r="BG916" s="3">
        <v>0</v>
      </c>
      <c r="BH916" s="3">
        <v>0</v>
      </c>
      <c r="BI916" s="3">
        <v>100</v>
      </c>
      <c r="BJ916" s="3">
        <v>0</v>
      </c>
      <c r="BK916" s="3">
        <v>0</v>
      </c>
      <c r="BL916" s="2">
        <v>0</v>
      </c>
      <c r="BM916" s="3">
        <v>0</v>
      </c>
      <c r="BN916" s="3">
        <v>0</v>
      </c>
      <c r="BO916" s="3">
        <v>0</v>
      </c>
      <c r="BP916" s="3">
        <v>0</v>
      </c>
      <c r="BQ916" s="2">
        <v>10</v>
      </c>
      <c r="BR916" s="3">
        <v>0</v>
      </c>
      <c r="BS916" s="3">
        <v>0</v>
      </c>
      <c r="BT916" s="3">
        <v>0</v>
      </c>
      <c r="BU916" s="3">
        <v>0</v>
      </c>
    </row>
    <row r="917" spans="1:73" ht="63.75" x14ac:dyDescent="0.2">
      <c r="A917" s="27">
        <v>912</v>
      </c>
      <c r="B917" s="27" t="s">
        <v>5811</v>
      </c>
      <c r="C917" s="27">
        <v>981</v>
      </c>
      <c r="D917" s="27">
        <v>981</v>
      </c>
      <c r="E917" s="27"/>
      <c r="F917" s="28" t="s">
        <v>11830</v>
      </c>
      <c r="G917" s="45" t="s">
        <v>11831</v>
      </c>
      <c r="H917" s="28" t="s">
        <v>1418</v>
      </c>
      <c r="I917" s="28" t="s">
        <v>132</v>
      </c>
      <c r="J917" s="28"/>
      <c r="K917" s="3">
        <v>0</v>
      </c>
      <c r="L917" s="3">
        <v>0</v>
      </c>
      <c r="M917" s="3">
        <v>0</v>
      </c>
      <c r="N917" s="3">
        <v>30</v>
      </c>
      <c r="O917" s="3">
        <v>0</v>
      </c>
      <c r="P917" s="3"/>
      <c r="Q917" s="2">
        <f t="shared" si="30"/>
        <v>290</v>
      </c>
      <c r="R917" s="2">
        <v>464000</v>
      </c>
      <c r="S917" s="2">
        <f t="shared" si="31"/>
        <v>134560000</v>
      </c>
      <c r="T917" s="2"/>
      <c r="U917" s="2"/>
      <c r="V917" s="28" t="s">
        <v>2366</v>
      </c>
      <c r="W917" s="28" t="s">
        <v>2365</v>
      </c>
      <c r="X917" s="28" t="s">
        <v>2367</v>
      </c>
      <c r="Y917" s="28" t="s">
        <v>877</v>
      </c>
      <c r="Z917" s="28" t="s">
        <v>2368</v>
      </c>
      <c r="AA917" s="28" t="s">
        <v>2369</v>
      </c>
      <c r="AB917" s="28" t="s">
        <v>2370</v>
      </c>
      <c r="AC917" s="28" t="s">
        <v>80</v>
      </c>
      <c r="AD917" s="28" t="s">
        <v>2371</v>
      </c>
      <c r="AE917" s="28" t="s">
        <v>2372</v>
      </c>
      <c r="AF917" s="3"/>
      <c r="AG917" s="3">
        <v>427000</v>
      </c>
      <c r="AH917" s="28"/>
      <c r="AI917" s="28"/>
      <c r="AJ917" s="28"/>
      <c r="AK917" s="3">
        <v>496540</v>
      </c>
      <c r="AL917" s="29" t="s">
        <v>14414</v>
      </c>
      <c r="AM917" s="3"/>
      <c r="AN917" s="28"/>
      <c r="AO917" s="28"/>
      <c r="AP917" s="29"/>
      <c r="AQ917" s="3"/>
      <c r="AR917" s="28"/>
      <c r="AS917" s="28"/>
      <c r="AT917" s="29"/>
      <c r="AU917" s="3"/>
      <c r="AV917" s="3"/>
      <c r="AW917" s="3"/>
      <c r="AX917" s="28"/>
      <c r="AY917" s="28"/>
      <c r="AZ917" s="28"/>
      <c r="BA917" s="2">
        <v>150</v>
      </c>
      <c r="BB917" s="3"/>
      <c r="BC917" s="3">
        <v>0</v>
      </c>
      <c r="BD917" s="3">
        <v>0</v>
      </c>
      <c r="BE917" s="3">
        <v>0</v>
      </c>
      <c r="BF917" s="2">
        <v>0</v>
      </c>
      <c r="BG917" s="3">
        <v>0</v>
      </c>
      <c r="BH917" s="3">
        <v>0</v>
      </c>
      <c r="BI917" s="3">
        <v>100</v>
      </c>
      <c r="BJ917" s="3">
        <v>0</v>
      </c>
      <c r="BK917" s="3">
        <v>0</v>
      </c>
      <c r="BL917" s="2">
        <v>0</v>
      </c>
      <c r="BM917" s="3">
        <v>0</v>
      </c>
      <c r="BN917" s="3">
        <v>0</v>
      </c>
      <c r="BO917" s="3">
        <v>0</v>
      </c>
      <c r="BP917" s="3">
        <v>10</v>
      </c>
      <c r="BQ917" s="2">
        <v>30</v>
      </c>
      <c r="BR917" s="3">
        <v>0</v>
      </c>
      <c r="BS917" s="3">
        <v>0</v>
      </c>
      <c r="BT917" s="3">
        <v>0</v>
      </c>
      <c r="BU917" s="3">
        <v>0</v>
      </c>
    </row>
    <row r="918" spans="1:73" ht="180" x14ac:dyDescent="0.2">
      <c r="A918" s="27">
        <v>913</v>
      </c>
      <c r="B918" s="27" t="s">
        <v>15115</v>
      </c>
      <c r="C918" s="27"/>
      <c r="D918" s="27"/>
      <c r="E918" s="27"/>
      <c r="F918" s="11" t="s">
        <v>14809</v>
      </c>
      <c r="G918" s="44" t="s">
        <v>14797</v>
      </c>
      <c r="H918" s="28" t="s">
        <v>2138</v>
      </c>
      <c r="I918" s="28"/>
      <c r="J918" s="28"/>
      <c r="K918" s="2"/>
      <c r="L918" s="2"/>
      <c r="M918" s="2"/>
      <c r="N918" s="2"/>
      <c r="O918" s="2"/>
      <c r="P918" s="2"/>
      <c r="Q918" s="2">
        <f t="shared" si="30"/>
        <v>10000</v>
      </c>
      <c r="R918" s="2">
        <v>16800</v>
      </c>
      <c r="S918" s="2">
        <f t="shared" si="31"/>
        <v>168000000</v>
      </c>
      <c r="T918" s="2"/>
      <c r="U918" s="2"/>
      <c r="V918" s="11" t="s">
        <v>14792</v>
      </c>
      <c r="W918" s="11" t="s">
        <v>14793</v>
      </c>
      <c r="X918" s="11" t="s">
        <v>14802</v>
      </c>
      <c r="Y918" s="11" t="s">
        <v>877</v>
      </c>
      <c r="Z918" s="11" t="s">
        <v>14803</v>
      </c>
      <c r="AA918" s="11">
        <v>8750303</v>
      </c>
      <c r="AB918" s="11" t="s">
        <v>14804</v>
      </c>
      <c r="AC918" s="11" t="s">
        <v>80</v>
      </c>
      <c r="AD918" s="11" t="s">
        <v>14805</v>
      </c>
      <c r="AE918" s="11" t="s">
        <v>14784</v>
      </c>
      <c r="AF918" s="2"/>
      <c r="AG918" s="2"/>
      <c r="AH918" s="11"/>
      <c r="AI918" s="28"/>
      <c r="AJ918" s="11"/>
      <c r="AK918" s="2">
        <v>19500</v>
      </c>
      <c r="AL918" s="13" t="s">
        <v>5183</v>
      </c>
      <c r="AM918" s="2">
        <v>16800</v>
      </c>
      <c r="AN918" s="11" t="s">
        <v>14167</v>
      </c>
      <c r="AO918" s="11" t="s">
        <v>14785</v>
      </c>
      <c r="AP918" s="13" t="s">
        <v>14786</v>
      </c>
      <c r="AQ918" s="2"/>
      <c r="AR918" s="11"/>
      <c r="AS918" s="11"/>
      <c r="AT918" s="13"/>
      <c r="AU918" s="2">
        <v>16800</v>
      </c>
      <c r="AV918" s="2"/>
      <c r="AW918" s="2"/>
      <c r="AX918" s="11" t="s">
        <v>14784</v>
      </c>
      <c r="AY918" s="11"/>
      <c r="AZ918" s="11"/>
      <c r="BA918" s="2" t="s">
        <v>132</v>
      </c>
      <c r="BB918" s="2"/>
      <c r="BC918" s="2"/>
      <c r="BD918" s="2"/>
      <c r="BE918" s="2"/>
      <c r="BF918" s="2">
        <v>0</v>
      </c>
      <c r="BG918" s="2"/>
      <c r="BH918" s="2"/>
      <c r="BI918" s="2"/>
      <c r="BJ918" s="2"/>
      <c r="BK918" s="3">
        <v>10000</v>
      </c>
      <c r="BL918" s="2">
        <v>0</v>
      </c>
      <c r="BM918" s="2"/>
      <c r="BN918" s="2"/>
      <c r="BO918" s="2"/>
      <c r="BP918" s="2"/>
      <c r="BQ918" s="2"/>
      <c r="BR918" s="2"/>
      <c r="BS918" s="2"/>
      <c r="BT918" s="2"/>
      <c r="BU918" s="2"/>
    </row>
    <row r="919" spans="1:73" ht="168" x14ac:dyDescent="0.2">
      <c r="A919" s="27">
        <v>914</v>
      </c>
      <c r="B919" s="27" t="s">
        <v>15116</v>
      </c>
      <c r="C919" s="27"/>
      <c r="D919" s="27"/>
      <c r="E919" s="27"/>
      <c r="F919" s="11" t="s">
        <v>14810</v>
      </c>
      <c r="G919" s="44" t="s">
        <v>14878</v>
      </c>
      <c r="H919" s="28" t="s">
        <v>2138</v>
      </c>
      <c r="I919" s="28"/>
      <c r="J919" s="2"/>
      <c r="K919" s="65"/>
      <c r="L919" s="2"/>
      <c r="M919" s="2"/>
      <c r="N919" s="2"/>
      <c r="O919" s="2"/>
      <c r="P919" s="2"/>
      <c r="Q919" s="2">
        <f t="shared" si="30"/>
        <v>12000</v>
      </c>
      <c r="R919" s="2">
        <v>16800</v>
      </c>
      <c r="S919" s="2">
        <f t="shared" si="31"/>
        <v>201600000</v>
      </c>
      <c r="T919" s="2"/>
      <c r="U919" s="2"/>
      <c r="V919" s="11" t="s">
        <v>14794</v>
      </c>
      <c r="W919" s="11" t="s">
        <v>14795</v>
      </c>
      <c r="X919" s="11" t="s">
        <v>14802</v>
      </c>
      <c r="Y919" s="11" t="s">
        <v>877</v>
      </c>
      <c r="Z919" s="11" t="s">
        <v>14803</v>
      </c>
      <c r="AA919" s="11">
        <v>8750304</v>
      </c>
      <c r="AB919" s="11" t="s">
        <v>14806</v>
      </c>
      <c r="AC919" s="11" t="s">
        <v>80</v>
      </c>
      <c r="AD919" s="11" t="s">
        <v>14805</v>
      </c>
      <c r="AE919" s="11" t="s">
        <v>14784</v>
      </c>
      <c r="AF919" s="2"/>
      <c r="AG919" s="2"/>
      <c r="AH919" s="11"/>
      <c r="AI919" s="28"/>
      <c r="AJ919" s="11"/>
      <c r="AK919" s="2">
        <v>18600</v>
      </c>
      <c r="AL919" s="13" t="s">
        <v>5183</v>
      </c>
      <c r="AM919" s="2">
        <v>16800</v>
      </c>
      <c r="AN919" s="11" t="s">
        <v>9545</v>
      </c>
      <c r="AO919" s="11" t="s">
        <v>14807</v>
      </c>
      <c r="AP919" s="13" t="s">
        <v>14050</v>
      </c>
      <c r="AQ919" s="2"/>
      <c r="AR919" s="11"/>
      <c r="AS919" s="11"/>
      <c r="AT919" s="13"/>
      <c r="AU919" s="2">
        <v>16800</v>
      </c>
      <c r="AV919" s="2"/>
      <c r="AW919" s="2"/>
      <c r="AX919" s="11" t="s">
        <v>14784</v>
      </c>
      <c r="AY919" s="11"/>
      <c r="AZ919" s="11"/>
      <c r="BA919" s="2"/>
      <c r="BB919" s="2"/>
      <c r="BC919" s="2"/>
      <c r="BD919" s="2"/>
      <c r="BE919" s="2"/>
      <c r="BF919" s="2">
        <v>0</v>
      </c>
      <c r="BG919" s="2"/>
      <c r="BH919" s="2"/>
      <c r="BI919" s="2"/>
      <c r="BJ919" s="2"/>
      <c r="BK919" s="3">
        <v>12000</v>
      </c>
      <c r="BL919" s="2">
        <v>0</v>
      </c>
      <c r="BM919" s="2"/>
      <c r="BN919" s="2"/>
      <c r="BO919" s="2"/>
      <c r="BP919" s="2"/>
      <c r="BQ919" s="2"/>
      <c r="BR919" s="2"/>
      <c r="BS919" s="2"/>
      <c r="BT919" s="2"/>
      <c r="BU919" s="2"/>
    </row>
    <row r="920" spans="1:73" ht="60" x14ac:dyDescent="0.2">
      <c r="A920" s="27">
        <v>915</v>
      </c>
      <c r="B920" s="9" t="s">
        <v>6237</v>
      </c>
      <c r="C920" s="27">
        <v>988</v>
      </c>
      <c r="D920" s="27">
        <v>988</v>
      </c>
      <c r="E920" s="27"/>
      <c r="F920" s="11" t="s">
        <v>11843</v>
      </c>
      <c r="G920" s="44" t="s">
        <v>11844</v>
      </c>
      <c r="H920" s="28" t="s">
        <v>1742</v>
      </c>
      <c r="I920" s="28" t="s">
        <v>132</v>
      </c>
      <c r="J920" s="28"/>
      <c r="K920" s="2">
        <v>0</v>
      </c>
      <c r="L920" s="2">
        <v>0</v>
      </c>
      <c r="M920" s="2">
        <v>0</v>
      </c>
      <c r="N920" s="2">
        <v>0</v>
      </c>
      <c r="O920" s="2">
        <v>0</v>
      </c>
      <c r="P920" s="2"/>
      <c r="Q920" s="2">
        <f t="shared" si="30"/>
        <v>500</v>
      </c>
      <c r="R920" s="2">
        <v>119600</v>
      </c>
      <c r="S920" s="2">
        <f t="shared" si="31"/>
        <v>59800000</v>
      </c>
      <c r="T920" s="2"/>
      <c r="U920" s="2"/>
      <c r="V920" s="11" t="s">
        <v>10553</v>
      </c>
      <c r="W920" s="11"/>
      <c r="X920" s="11"/>
      <c r="Y920" s="11"/>
      <c r="Z920" s="11" t="s">
        <v>12019</v>
      </c>
      <c r="AA920" s="11"/>
      <c r="AB920" s="11"/>
      <c r="AC920" s="11"/>
      <c r="AD920" s="11" t="s">
        <v>14406</v>
      </c>
      <c r="AE920" s="11"/>
      <c r="AF920" s="2"/>
      <c r="AG920" s="2"/>
      <c r="AH920" s="11" t="s">
        <v>3658</v>
      </c>
      <c r="AI920" s="28"/>
      <c r="AJ920" s="11"/>
      <c r="AK920" s="2">
        <v>155480</v>
      </c>
      <c r="AL920" s="13" t="s">
        <v>14416</v>
      </c>
      <c r="AM920" s="2"/>
      <c r="AN920" s="11"/>
      <c r="AO920" s="11"/>
      <c r="AP920" s="13"/>
      <c r="AQ920" s="2"/>
      <c r="AR920" s="11"/>
      <c r="AS920" s="11"/>
      <c r="AT920" s="13"/>
      <c r="AU920" s="2"/>
      <c r="AV920" s="2"/>
      <c r="AW920" s="2"/>
      <c r="AX920" s="11"/>
      <c r="AY920" s="11"/>
      <c r="AZ920" s="11"/>
      <c r="BA920" s="2">
        <v>500</v>
      </c>
      <c r="BB920" s="2"/>
      <c r="BC920" s="2">
        <v>0</v>
      </c>
      <c r="BD920" s="2">
        <v>0</v>
      </c>
      <c r="BE920" s="2">
        <v>0</v>
      </c>
      <c r="BF920" s="2">
        <v>0</v>
      </c>
      <c r="BG920" s="2">
        <v>0</v>
      </c>
      <c r="BH920" s="2">
        <v>0</v>
      </c>
      <c r="BI920" s="2">
        <v>0</v>
      </c>
      <c r="BJ920" s="2">
        <v>0</v>
      </c>
      <c r="BK920" s="2">
        <v>0</v>
      </c>
      <c r="BL920" s="2">
        <v>0</v>
      </c>
      <c r="BM920" s="2">
        <v>0</v>
      </c>
      <c r="BN920" s="2">
        <v>0</v>
      </c>
      <c r="BO920" s="2">
        <v>0</v>
      </c>
      <c r="BP920" s="2">
        <v>0</v>
      </c>
      <c r="BQ920" s="2">
        <v>0</v>
      </c>
      <c r="BR920" s="2">
        <v>0</v>
      </c>
      <c r="BS920" s="2">
        <v>0</v>
      </c>
      <c r="BT920" s="2">
        <v>0</v>
      </c>
      <c r="BU920" s="2">
        <v>0</v>
      </c>
    </row>
    <row r="921" spans="1:73" ht="48" x14ac:dyDescent="0.2">
      <c r="A921" s="27">
        <v>916</v>
      </c>
      <c r="B921" s="9" t="s">
        <v>6656</v>
      </c>
      <c r="C921" s="27">
        <v>989</v>
      </c>
      <c r="D921" s="27">
        <v>989</v>
      </c>
      <c r="E921" s="27"/>
      <c r="F921" s="11" t="s">
        <v>11845</v>
      </c>
      <c r="G921" s="44" t="s">
        <v>11846</v>
      </c>
      <c r="H921" s="28" t="s">
        <v>1742</v>
      </c>
      <c r="I921" s="28" t="s">
        <v>15247</v>
      </c>
      <c r="J921" s="28"/>
      <c r="K921" s="2">
        <v>0</v>
      </c>
      <c r="L921" s="2">
        <v>0</v>
      </c>
      <c r="M921" s="2">
        <v>0</v>
      </c>
      <c r="N921" s="2">
        <v>0</v>
      </c>
      <c r="O921" s="2">
        <v>0</v>
      </c>
      <c r="P921" s="2"/>
      <c r="Q921" s="2">
        <f t="shared" si="30"/>
        <v>720</v>
      </c>
      <c r="R921" s="2">
        <v>9324</v>
      </c>
      <c r="S921" s="2">
        <f t="shared" si="31"/>
        <v>6713280</v>
      </c>
      <c r="T921" s="2"/>
      <c r="U921" s="2"/>
      <c r="V921" s="11" t="s">
        <v>9382</v>
      </c>
      <c r="W921" s="11" t="s">
        <v>7459</v>
      </c>
      <c r="X921" s="11" t="s">
        <v>8118</v>
      </c>
      <c r="Y921" s="11" t="s">
        <v>607</v>
      </c>
      <c r="Z921" s="11" t="s">
        <v>9358</v>
      </c>
      <c r="AA921" s="11" t="s">
        <v>9383</v>
      </c>
      <c r="AB921" s="11" t="s">
        <v>9368</v>
      </c>
      <c r="AC921" s="11"/>
      <c r="AD921" s="11" t="s">
        <v>9366</v>
      </c>
      <c r="AE921" s="11" t="s">
        <v>9362</v>
      </c>
      <c r="AF921" s="2"/>
      <c r="AG921" s="2"/>
      <c r="AH921" s="11" t="s">
        <v>9572</v>
      </c>
      <c r="AI921" s="28"/>
      <c r="AJ921" s="11"/>
      <c r="AK921" s="2">
        <v>11111</v>
      </c>
      <c r="AL921" s="13" t="s">
        <v>82</v>
      </c>
      <c r="AM921" s="2"/>
      <c r="AN921" s="11"/>
      <c r="AO921" s="11"/>
      <c r="AP921" s="13"/>
      <c r="AQ921" s="2">
        <v>9320</v>
      </c>
      <c r="AR921" s="11" t="s">
        <v>1229</v>
      </c>
      <c r="AS921" s="11" t="s">
        <v>14431</v>
      </c>
      <c r="AT921" s="13" t="s">
        <v>14435</v>
      </c>
      <c r="AU921" s="2"/>
      <c r="AV921" s="2"/>
      <c r="AW921" s="2"/>
      <c r="AX921" s="11"/>
      <c r="AY921" s="11"/>
      <c r="AZ921" s="11"/>
      <c r="BA921" s="2">
        <v>720</v>
      </c>
      <c r="BB921" s="2"/>
      <c r="BC921" s="2">
        <v>0</v>
      </c>
      <c r="BD921" s="2">
        <v>0</v>
      </c>
      <c r="BE921" s="2">
        <v>0</v>
      </c>
      <c r="BF921" s="2">
        <v>0</v>
      </c>
      <c r="BG921" s="2">
        <v>0</v>
      </c>
      <c r="BH921" s="2">
        <v>0</v>
      </c>
      <c r="BI921" s="2">
        <v>0</v>
      </c>
      <c r="BJ921" s="2">
        <v>0</v>
      </c>
      <c r="BK921" s="2">
        <v>0</v>
      </c>
      <c r="BL921" s="2">
        <v>0</v>
      </c>
      <c r="BM921" s="2">
        <v>0</v>
      </c>
      <c r="BN921" s="2">
        <v>0</v>
      </c>
      <c r="BO921" s="2">
        <v>0</v>
      </c>
      <c r="BP921" s="2">
        <v>0</v>
      </c>
      <c r="BQ921" s="2">
        <v>0</v>
      </c>
      <c r="BR921" s="2">
        <v>0</v>
      </c>
      <c r="BS921" s="2">
        <v>0</v>
      </c>
      <c r="BT921" s="2">
        <v>0</v>
      </c>
      <c r="BU921" s="2">
        <v>0</v>
      </c>
    </row>
    <row r="922" spans="1:73" ht="102" x14ac:dyDescent="0.2">
      <c r="A922" s="27">
        <v>917</v>
      </c>
      <c r="B922" s="27" t="s">
        <v>5814</v>
      </c>
      <c r="C922" s="27">
        <v>990</v>
      </c>
      <c r="D922" s="27">
        <v>990</v>
      </c>
      <c r="E922" s="27"/>
      <c r="F922" s="28" t="s">
        <v>11837</v>
      </c>
      <c r="G922" s="45" t="s">
        <v>11838</v>
      </c>
      <c r="H922" s="28" t="s">
        <v>811</v>
      </c>
      <c r="I922" s="28" t="s">
        <v>132</v>
      </c>
      <c r="J922" s="28"/>
      <c r="K922" s="3">
        <v>0</v>
      </c>
      <c r="L922" s="3">
        <v>0</v>
      </c>
      <c r="M922" s="3">
        <v>0</v>
      </c>
      <c r="N922" s="3">
        <v>0</v>
      </c>
      <c r="O922" s="3">
        <v>0</v>
      </c>
      <c r="P922" s="3"/>
      <c r="Q922" s="2">
        <f t="shared" si="30"/>
        <v>610</v>
      </c>
      <c r="R922" s="2">
        <v>1600000</v>
      </c>
      <c r="S922" s="2">
        <f t="shared" si="31"/>
        <v>976000000</v>
      </c>
      <c r="T922" s="2"/>
      <c r="U922" s="2"/>
      <c r="V922" s="28" t="s">
        <v>2379</v>
      </c>
      <c r="W922" s="28" t="s">
        <v>2378</v>
      </c>
      <c r="X922" s="28" t="s">
        <v>2367</v>
      </c>
      <c r="Y922" s="28" t="s">
        <v>877</v>
      </c>
      <c r="Z922" s="28" t="s">
        <v>2368</v>
      </c>
      <c r="AA922" s="28" t="s">
        <v>2380</v>
      </c>
      <c r="AB922" s="28" t="s">
        <v>2381</v>
      </c>
      <c r="AC922" s="28" t="s">
        <v>68</v>
      </c>
      <c r="AD922" s="28" t="s">
        <v>811</v>
      </c>
      <c r="AE922" s="28" t="s">
        <v>2372</v>
      </c>
      <c r="AF922" s="3"/>
      <c r="AG922" s="3">
        <v>980000</v>
      </c>
      <c r="AH922" s="28"/>
      <c r="AI922" s="28"/>
      <c r="AJ922" s="28"/>
      <c r="AK922" s="3">
        <v>980000</v>
      </c>
      <c r="AL922" s="29" t="s">
        <v>14413</v>
      </c>
      <c r="AM922" s="3"/>
      <c r="AN922" s="28"/>
      <c r="AO922" s="28"/>
      <c r="AP922" s="29"/>
      <c r="AQ922" s="3"/>
      <c r="AR922" s="28"/>
      <c r="AS922" s="28"/>
      <c r="AT922" s="29"/>
      <c r="AU922" s="3"/>
      <c r="AV922" s="3"/>
      <c r="AW922" s="3"/>
      <c r="AX922" s="28"/>
      <c r="AY922" s="28"/>
      <c r="AZ922" s="28"/>
      <c r="BA922" s="2">
        <v>500</v>
      </c>
      <c r="BB922" s="3"/>
      <c r="BC922" s="3">
        <v>0</v>
      </c>
      <c r="BD922" s="3">
        <v>0</v>
      </c>
      <c r="BE922" s="3">
        <v>0</v>
      </c>
      <c r="BF922" s="2">
        <v>0</v>
      </c>
      <c r="BG922" s="3">
        <v>0</v>
      </c>
      <c r="BH922" s="3">
        <v>0</v>
      </c>
      <c r="BI922" s="3">
        <v>100</v>
      </c>
      <c r="BJ922" s="3">
        <v>0</v>
      </c>
      <c r="BK922" s="3">
        <v>0</v>
      </c>
      <c r="BL922" s="2">
        <v>0</v>
      </c>
      <c r="BM922" s="3">
        <v>0</v>
      </c>
      <c r="BN922" s="3">
        <v>0</v>
      </c>
      <c r="BO922" s="3">
        <v>0</v>
      </c>
      <c r="BP922" s="3">
        <v>10</v>
      </c>
      <c r="BQ922" s="2">
        <v>0</v>
      </c>
      <c r="BR922" s="3">
        <v>0</v>
      </c>
      <c r="BS922" s="3">
        <v>0</v>
      </c>
      <c r="BT922" s="3">
        <v>0</v>
      </c>
      <c r="BU922" s="3">
        <v>0</v>
      </c>
    </row>
    <row r="923" spans="1:73" ht="180" x14ac:dyDescent="0.2">
      <c r="A923" s="27">
        <v>918</v>
      </c>
      <c r="B923" s="27" t="s">
        <v>10630</v>
      </c>
      <c r="C923" s="27">
        <v>991</v>
      </c>
      <c r="D923" s="27">
        <v>991</v>
      </c>
      <c r="E923" s="27"/>
      <c r="F923" s="11" t="s">
        <v>10628</v>
      </c>
      <c r="G923" s="44" t="s">
        <v>11854</v>
      </c>
      <c r="H923" s="28" t="s">
        <v>2138</v>
      </c>
      <c r="I923" s="28" t="s">
        <v>15274</v>
      </c>
      <c r="J923" s="28"/>
      <c r="K923" s="2">
        <v>0</v>
      </c>
      <c r="L923" s="2">
        <v>0</v>
      </c>
      <c r="M923" s="2">
        <v>0</v>
      </c>
      <c r="N923" s="2">
        <v>0</v>
      </c>
      <c r="O923" s="2">
        <v>0</v>
      </c>
      <c r="P923" s="2"/>
      <c r="Q923" s="2">
        <f t="shared" si="30"/>
        <v>200</v>
      </c>
      <c r="R923" s="2">
        <v>3299625</v>
      </c>
      <c r="S923" s="2">
        <f t="shared" si="31"/>
        <v>659925000</v>
      </c>
      <c r="T923" s="2"/>
      <c r="U923" s="2"/>
      <c r="V923" s="11" t="s">
        <v>10631</v>
      </c>
      <c r="W923" s="11" t="s">
        <v>10629</v>
      </c>
      <c r="X923" s="11" t="s">
        <v>10632</v>
      </c>
      <c r="Y923" s="11" t="s">
        <v>607</v>
      </c>
      <c r="Z923" s="11" t="s">
        <v>10633</v>
      </c>
      <c r="AA923" s="11" t="s">
        <v>10634</v>
      </c>
      <c r="AB923" s="11" t="s">
        <v>10635</v>
      </c>
      <c r="AC923" s="11" t="s">
        <v>80</v>
      </c>
      <c r="AD923" s="11" t="s">
        <v>10636</v>
      </c>
      <c r="AE923" s="11" t="s">
        <v>10637</v>
      </c>
      <c r="AF923" s="2"/>
      <c r="AG923" s="2"/>
      <c r="AH923" s="11"/>
      <c r="AI923" s="28"/>
      <c r="AJ923" s="11"/>
      <c r="AK923" s="2">
        <v>3500000</v>
      </c>
      <c r="AL923" s="13" t="s">
        <v>14417</v>
      </c>
      <c r="AM923" s="2"/>
      <c r="AN923" s="11"/>
      <c r="AO923" s="11"/>
      <c r="AP923" s="13"/>
      <c r="AQ923" s="2"/>
      <c r="AR923" s="11"/>
      <c r="AS923" s="11"/>
      <c r="AT923" s="13"/>
      <c r="AU923" s="2"/>
      <c r="AV923" s="2"/>
      <c r="AW923" s="2"/>
      <c r="AX923" s="11"/>
      <c r="AY923" s="11"/>
      <c r="AZ923" s="11"/>
      <c r="BA923" s="2">
        <v>200</v>
      </c>
      <c r="BB923" s="2"/>
      <c r="BC923" s="2">
        <v>0</v>
      </c>
      <c r="BD923" s="2">
        <v>0</v>
      </c>
      <c r="BE923" s="2">
        <v>0</v>
      </c>
      <c r="BF923" s="2">
        <v>0</v>
      </c>
      <c r="BG923" s="2">
        <v>0</v>
      </c>
      <c r="BH923" s="2">
        <v>0</v>
      </c>
      <c r="BI923" s="2">
        <v>0</v>
      </c>
      <c r="BJ923" s="2">
        <v>0</v>
      </c>
      <c r="BK923" s="2">
        <v>0</v>
      </c>
      <c r="BL923" s="2">
        <v>0</v>
      </c>
      <c r="BM923" s="2">
        <v>0</v>
      </c>
      <c r="BN923" s="2">
        <v>0</v>
      </c>
      <c r="BO923" s="2">
        <v>0</v>
      </c>
      <c r="BP923" s="2">
        <v>0</v>
      </c>
      <c r="BQ923" s="2">
        <v>0</v>
      </c>
      <c r="BR923" s="2">
        <v>0</v>
      </c>
      <c r="BS923" s="2">
        <v>0</v>
      </c>
      <c r="BT923" s="2">
        <v>0</v>
      </c>
      <c r="BU923" s="2">
        <v>0</v>
      </c>
    </row>
    <row r="924" spans="1:73" ht="229.5" x14ac:dyDescent="0.2">
      <c r="A924" s="27">
        <v>919</v>
      </c>
      <c r="B924" s="27" t="s">
        <v>5768</v>
      </c>
      <c r="C924" s="27">
        <v>992</v>
      </c>
      <c r="D924" s="27">
        <v>992</v>
      </c>
      <c r="E924" s="27"/>
      <c r="F924" s="28" t="s">
        <v>11839</v>
      </c>
      <c r="G924" s="45" t="s">
        <v>11840</v>
      </c>
      <c r="H924" s="28" t="s">
        <v>811</v>
      </c>
      <c r="I924" s="28" t="s">
        <v>15224</v>
      </c>
      <c r="J924" s="28"/>
      <c r="K924" s="3">
        <v>0</v>
      </c>
      <c r="L924" s="3">
        <v>0</v>
      </c>
      <c r="M924" s="3">
        <v>0</v>
      </c>
      <c r="N924" s="3">
        <v>40</v>
      </c>
      <c r="O924" s="3">
        <v>0</v>
      </c>
      <c r="P924" s="3"/>
      <c r="Q924" s="2">
        <f t="shared" si="30"/>
        <v>50</v>
      </c>
      <c r="R924" s="2">
        <v>389340</v>
      </c>
      <c r="S924" s="2">
        <f t="shared" si="31"/>
        <v>19467000</v>
      </c>
      <c r="T924" s="2"/>
      <c r="U924" s="2"/>
      <c r="V924" s="28" t="s">
        <v>2122</v>
      </c>
      <c r="W924" s="28" t="s">
        <v>2121</v>
      </c>
      <c r="X924" s="28" t="s">
        <v>2123</v>
      </c>
      <c r="Y924" s="28" t="s">
        <v>296</v>
      </c>
      <c r="Z924" s="28" t="s">
        <v>2124</v>
      </c>
      <c r="AA924" s="28" t="s">
        <v>2125</v>
      </c>
      <c r="AB924" s="28" t="s">
        <v>2126</v>
      </c>
      <c r="AC924" s="28" t="s">
        <v>1421</v>
      </c>
      <c r="AD924" s="28" t="s">
        <v>2127</v>
      </c>
      <c r="AE924" s="28" t="s">
        <v>539</v>
      </c>
      <c r="AF924" s="3">
        <v>354970</v>
      </c>
      <c r="AG924" s="3" t="s">
        <v>132</v>
      </c>
      <c r="AH924" s="28"/>
      <c r="AI924" s="28"/>
      <c r="AJ924" s="28"/>
      <c r="AK924" s="3">
        <v>456000</v>
      </c>
      <c r="AL924" s="29" t="s">
        <v>14193</v>
      </c>
      <c r="AM924" s="3"/>
      <c r="AN924" s="28"/>
      <c r="AO924" s="28"/>
      <c r="AP924" s="29"/>
      <c r="AQ924" s="3"/>
      <c r="AR924" s="28"/>
      <c r="AS924" s="28"/>
      <c r="AT924" s="29"/>
      <c r="AU924" s="3"/>
      <c r="AV924" s="3"/>
      <c r="AW924" s="3"/>
      <c r="AX924" s="28"/>
      <c r="AY924" s="28"/>
      <c r="AZ924" s="28"/>
      <c r="BA924" s="2" t="s">
        <v>132</v>
      </c>
      <c r="BB924" s="3"/>
      <c r="BC924" s="3">
        <v>0</v>
      </c>
      <c r="BD924" s="3">
        <v>0</v>
      </c>
      <c r="BE924" s="3">
        <v>0</v>
      </c>
      <c r="BF924" s="2">
        <v>0</v>
      </c>
      <c r="BG924" s="3">
        <v>0</v>
      </c>
      <c r="BH924" s="3">
        <v>0</v>
      </c>
      <c r="BI924" s="3">
        <v>0</v>
      </c>
      <c r="BJ924" s="3">
        <v>0</v>
      </c>
      <c r="BK924" s="3">
        <v>0</v>
      </c>
      <c r="BL924" s="2">
        <v>0</v>
      </c>
      <c r="BM924" s="3">
        <v>0</v>
      </c>
      <c r="BN924" s="3">
        <v>0</v>
      </c>
      <c r="BO924" s="3">
        <v>0</v>
      </c>
      <c r="BP924" s="3">
        <v>10</v>
      </c>
      <c r="BQ924" s="2">
        <v>40</v>
      </c>
      <c r="BR924" s="3">
        <v>0</v>
      </c>
      <c r="BS924" s="3">
        <v>0</v>
      </c>
      <c r="BT924" s="3">
        <v>0</v>
      </c>
      <c r="BU924" s="3">
        <v>0</v>
      </c>
    </row>
    <row r="925" spans="1:73" ht="60" x14ac:dyDescent="0.2">
      <c r="A925" s="27">
        <v>920</v>
      </c>
      <c r="B925" s="9" t="s">
        <v>6272</v>
      </c>
      <c r="C925" s="27">
        <v>993</v>
      </c>
      <c r="D925" s="27">
        <v>993</v>
      </c>
      <c r="E925" s="27"/>
      <c r="F925" s="11" t="s">
        <v>11855</v>
      </c>
      <c r="G925" s="44" t="s">
        <v>11856</v>
      </c>
      <c r="H925" s="11" t="s">
        <v>102</v>
      </c>
      <c r="I925" s="28" t="s">
        <v>15256</v>
      </c>
      <c r="J925" s="28"/>
      <c r="K925" s="2">
        <v>0</v>
      </c>
      <c r="L925" s="2">
        <v>0</v>
      </c>
      <c r="M925" s="2">
        <v>0</v>
      </c>
      <c r="N925" s="2">
        <v>0</v>
      </c>
      <c r="O925" s="2">
        <v>0</v>
      </c>
      <c r="P925" s="2"/>
      <c r="Q925" s="2">
        <f t="shared" si="30"/>
        <v>300000</v>
      </c>
      <c r="R925" s="2">
        <v>1778</v>
      </c>
      <c r="S925" s="2">
        <f t="shared" si="31"/>
        <v>533400000</v>
      </c>
      <c r="T925" s="2"/>
      <c r="U925" s="2"/>
      <c r="V925" s="11" t="s">
        <v>8435</v>
      </c>
      <c r="W925" s="11"/>
      <c r="X925" s="11" t="s">
        <v>2475</v>
      </c>
      <c r="Y925" s="11" t="s">
        <v>812</v>
      </c>
      <c r="Z925" s="11" t="s">
        <v>2476</v>
      </c>
      <c r="AA925" s="11"/>
      <c r="AB925" s="11" t="s">
        <v>7671</v>
      </c>
      <c r="AC925" s="11" t="s">
        <v>119</v>
      </c>
      <c r="AD925" s="11" t="s">
        <v>8436</v>
      </c>
      <c r="AE925" s="11" t="s">
        <v>8393</v>
      </c>
      <c r="AF925" s="2"/>
      <c r="AG925" s="2"/>
      <c r="AH925" s="11" t="s">
        <v>3658</v>
      </c>
      <c r="AI925" s="28"/>
      <c r="AJ925" s="11"/>
      <c r="AK925" s="2">
        <v>420</v>
      </c>
      <c r="AL925" s="13" t="s">
        <v>4650</v>
      </c>
      <c r="AM925" s="2"/>
      <c r="AN925" s="11"/>
      <c r="AO925" s="11"/>
      <c r="AP925" s="13"/>
      <c r="AQ925" s="2"/>
      <c r="AR925" s="11"/>
      <c r="AS925" s="11"/>
      <c r="AT925" s="13"/>
      <c r="AU925" s="2"/>
      <c r="AV925" s="2"/>
      <c r="AW925" s="2"/>
      <c r="AX925" s="11"/>
      <c r="AY925" s="11"/>
      <c r="AZ925" s="11"/>
      <c r="BA925" s="2">
        <v>300000</v>
      </c>
      <c r="BB925" s="2"/>
      <c r="BC925" s="2">
        <v>0</v>
      </c>
      <c r="BD925" s="2">
        <v>0</v>
      </c>
      <c r="BE925" s="2">
        <v>0</v>
      </c>
      <c r="BF925" s="2">
        <v>0</v>
      </c>
      <c r="BG925" s="2">
        <v>0</v>
      </c>
      <c r="BH925" s="2">
        <v>0</v>
      </c>
      <c r="BI925" s="2">
        <v>0</v>
      </c>
      <c r="BJ925" s="2">
        <v>0</v>
      </c>
      <c r="BK925" s="2">
        <v>0</v>
      </c>
      <c r="BL925" s="2">
        <v>0</v>
      </c>
      <c r="BM925" s="2">
        <v>0</v>
      </c>
      <c r="BN925" s="2">
        <v>0</v>
      </c>
      <c r="BO925" s="2">
        <v>0</v>
      </c>
      <c r="BP925" s="2">
        <v>0</v>
      </c>
      <c r="BQ925" s="2">
        <v>0</v>
      </c>
      <c r="BR925" s="2">
        <v>0</v>
      </c>
      <c r="BS925" s="2">
        <v>0</v>
      </c>
      <c r="BT925" s="2">
        <v>0</v>
      </c>
      <c r="BU925" s="2">
        <v>0</v>
      </c>
    </row>
    <row r="926" spans="1:73" ht="60" x14ac:dyDescent="0.2">
      <c r="A926" s="27">
        <v>921</v>
      </c>
      <c r="B926" s="27" t="s">
        <v>15114</v>
      </c>
      <c r="C926" s="27"/>
      <c r="D926" s="27"/>
      <c r="E926" s="27"/>
      <c r="F926" s="11" t="s">
        <v>14808</v>
      </c>
      <c r="G926" s="44" t="s">
        <v>14796</v>
      </c>
      <c r="H926" s="28" t="s">
        <v>2138</v>
      </c>
      <c r="I926" s="28"/>
      <c r="J926" s="28"/>
      <c r="K926" s="2"/>
      <c r="L926" s="2"/>
      <c r="M926" s="2"/>
      <c r="N926" s="2"/>
      <c r="O926" s="2"/>
      <c r="P926" s="2"/>
      <c r="Q926" s="2">
        <f t="shared" si="30"/>
        <v>400</v>
      </c>
      <c r="R926" s="2">
        <v>300000</v>
      </c>
      <c r="S926" s="2">
        <f t="shared" si="31"/>
        <v>120000000</v>
      </c>
      <c r="T926" s="2"/>
      <c r="U926" s="2"/>
      <c r="V926" s="11" t="s">
        <v>14790</v>
      </c>
      <c r="W926" s="11" t="s">
        <v>14791</v>
      </c>
      <c r="X926" s="11" t="s">
        <v>14798</v>
      </c>
      <c r="Y926" s="11" t="s">
        <v>319</v>
      </c>
      <c r="Z926" s="11" t="s">
        <v>14783</v>
      </c>
      <c r="AA926" s="11" t="s">
        <v>14799</v>
      </c>
      <c r="AB926" s="11" t="s">
        <v>14800</v>
      </c>
      <c r="AC926" s="11" t="s">
        <v>68</v>
      </c>
      <c r="AD926" s="11" t="s">
        <v>14801</v>
      </c>
      <c r="AE926" s="11" t="s">
        <v>14784</v>
      </c>
      <c r="AF926" s="2"/>
      <c r="AG926" s="2"/>
      <c r="AH926" s="11"/>
      <c r="AI926" s="28"/>
      <c r="AJ926" s="11"/>
      <c r="AK926" s="2">
        <v>270000</v>
      </c>
      <c r="AL926" s="13" t="s">
        <v>709</v>
      </c>
      <c r="AM926" s="2"/>
      <c r="AN926" s="11"/>
      <c r="AO926" s="11"/>
      <c r="AP926" s="13"/>
      <c r="AQ926" s="2"/>
      <c r="AR926" s="11"/>
      <c r="AS926" s="11"/>
      <c r="AT926" s="13"/>
      <c r="AU926" s="2">
        <v>300000</v>
      </c>
      <c r="AV926" s="2"/>
      <c r="AW926" s="2"/>
      <c r="AX926" s="11" t="s">
        <v>14784</v>
      </c>
      <c r="AY926" s="11"/>
      <c r="AZ926" s="11"/>
      <c r="BA926" s="2" t="s">
        <v>132</v>
      </c>
      <c r="BB926" s="2"/>
      <c r="BC926" s="2"/>
      <c r="BD926" s="2"/>
      <c r="BE926" s="2"/>
      <c r="BF926" s="2">
        <v>0</v>
      </c>
      <c r="BG926" s="2"/>
      <c r="BH926" s="2"/>
      <c r="BI926" s="2"/>
      <c r="BJ926" s="2"/>
      <c r="BK926" s="3">
        <v>400</v>
      </c>
      <c r="BL926" s="2">
        <v>0</v>
      </c>
      <c r="BM926" s="2"/>
      <c r="BN926" s="2"/>
      <c r="BO926" s="2"/>
      <c r="BP926" s="2"/>
      <c r="BQ926" s="2"/>
      <c r="BR926" s="2"/>
      <c r="BS926" s="2"/>
      <c r="BT926" s="2"/>
      <c r="BU926" s="2"/>
    </row>
    <row r="927" spans="1:73" ht="96" x14ac:dyDescent="0.2">
      <c r="A927" s="27">
        <v>922</v>
      </c>
      <c r="B927" s="9" t="s">
        <v>6278</v>
      </c>
      <c r="C927" s="27">
        <v>994</v>
      </c>
      <c r="D927" s="27">
        <v>994</v>
      </c>
      <c r="E927" s="27"/>
      <c r="F927" s="11" t="s">
        <v>11864</v>
      </c>
      <c r="G927" s="44" t="s">
        <v>11865</v>
      </c>
      <c r="H927" s="28" t="s">
        <v>2138</v>
      </c>
      <c r="I927" s="28" t="s">
        <v>132</v>
      </c>
      <c r="J927" s="28"/>
      <c r="K927" s="2">
        <v>500</v>
      </c>
      <c r="L927" s="2">
        <v>500</v>
      </c>
      <c r="M927" s="2">
        <v>0</v>
      </c>
      <c r="N927" s="2">
        <v>2372</v>
      </c>
      <c r="O927" s="2">
        <v>235</v>
      </c>
      <c r="P927" s="2"/>
      <c r="Q927" s="2">
        <f t="shared" si="30"/>
        <v>1700</v>
      </c>
      <c r="R927" s="2">
        <v>235000</v>
      </c>
      <c r="S927" s="2">
        <f t="shared" si="31"/>
        <v>399500000</v>
      </c>
      <c r="T927" s="2"/>
      <c r="U927" s="2"/>
      <c r="V927" s="11" t="s">
        <v>8451</v>
      </c>
      <c r="W927" s="11" t="s">
        <v>7059</v>
      </c>
      <c r="X927" s="11" t="s">
        <v>785</v>
      </c>
      <c r="Y927" s="11" t="s">
        <v>252</v>
      </c>
      <c r="Z927" s="11" t="s">
        <v>8452</v>
      </c>
      <c r="AA927" s="11" t="s">
        <v>8453</v>
      </c>
      <c r="AB927" s="11" t="s">
        <v>8454</v>
      </c>
      <c r="AC927" s="11"/>
      <c r="AD927" s="11" t="s">
        <v>2371</v>
      </c>
      <c r="AE927" s="11" t="s">
        <v>8455</v>
      </c>
      <c r="AF927" s="2"/>
      <c r="AG927" s="2"/>
      <c r="AH927" s="11" t="s">
        <v>9478</v>
      </c>
      <c r="AI927" s="28"/>
      <c r="AJ927" s="11"/>
      <c r="AK927" s="2">
        <v>199000</v>
      </c>
      <c r="AL927" s="13" t="s">
        <v>9518</v>
      </c>
      <c r="AM927" s="2"/>
      <c r="AN927" s="11"/>
      <c r="AO927" s="11"/>
      <c r="AP927" s="13"/>
      <c r="AQ927" s="2"/>
      <c r="AR927" s="11"/>
      <c r="AS927" s="11"/>
      <c r="AT927" s="13"/>
      <c r="AU927" s="2"/>
      <c r="AV927" s="2"/>
      <c r="AW927" s="2"/>
      <c r="AX927" s="11"/>
      <c r="AY927" s="11"/>
      <c r="AZ927" s="11"/>
      <c r="BA927" s="2" t="s">
        <v>132</v>
      </c>
      <c r="BB927" s="2">
        <v>1500</v>
      </c>
      <c r="BC927" s="2">
        <v>0</v>
      </c>
      <c r="BD927" s="2">
        <v>0</v>
      </c>
      <c r="BE927" s="2">
        <v>0</v>
      </c>
      <c r="BF927" s="2">
        <v>0</v>
      </c>
      <c r="BG927" s="2">
        <v>0</v>
      </c>
      <c r="BH927" s="2">
        <v>200</v>
      </c>
      <c r="BI927" s="2">
        <v>0</v>
      </c>
      <c r="BJ927" s="2">
        <v>0</v>
      </c>
      <c r="BK927" s="2">
        <v>0</v>
      </c>
      <c r="BL927" s="2">
        <v>0</v>
      </c>
      <c r="BM927" s="2">
        <v>0</v>
      </c>
      <c r="BN927" s="2">
        <v>0</v>
      </c>
      <c r="BO927" s="2">
        <v>0</v>
      </c>
      <c r="BP927" s="2">
        <v>0</v>
      </c>
      <c r="BQ927" s="2">
        <v>0</v>
      </c>
      <c r="BR927" s="2">
        <v>0</v>
      </c>
      <c r="BS927" s="2">
        <v>0</v>
      </c>
      <c r="BT927" s="2">
        <v>0</v>
      </c>
      <c r="BU927" s="2">
        <v>0</v>
      </c>
    </row>
    <row r="928" spans="1:73" ht="192" x14ac:dyDescent="0.2">
      <c r="A928" s="27">
        <v>923</v>
      </c>
      <c r="B928" s="27" t="s">
        <v>5862</v>
      </c>
      <c r="C928" s="27">
        <v>995</v>
      </c>
      <c r="D928" s="27">
        <v>995</v>
      </c>
      <c r="E928" s="27"/>
      <c r="F928" s="11" t="s">
        <v>11862</v>
      </c>
      <c r="G928" s="44" t="s">
        <v>11863</v>
      </c>
      <c r="H928" s="11" t="s">
        <v>811</v>
      </c>
      <c r="I928" s="28" t="s">
        <v>2527</v>
      </c>
      <c r="J928" s="28"/>
      <c r="K928" s="2">
        <v>0</v>
      </c>
      <c r="L928" s="2">
        <v>0</v>
      </c>
      <c r="M928" s="2">
        <v>0</v>
      </c>
      <c r="N928" s="2">
        <v>1080</v>
      </c>
      <c r="O928" s="2">
        <v>0</v>
      </c>
      <c r="P928" s="2"/>
      <c r="Q928" s="2">
        <f t="shared" si="30"/>
        <v>1300</v>
      </c>
      <c r="R928" s="2">
        <v>126000</v>
      </c>
      <c r="S928" s="2">
        <f t="shared" si="31"/>
        <v>163800000</v>
      </c>
      <c r="T928" s="2"/>
      <c r="U928" s="2"/>
      <c r="V928" s="11" t="s">
        <v>2600</v>
      </c>
      <c r="W928" s="11" t="s">
        <v>2601</v>
      </c>
      <c r="X928" s="11" t="s">
        <v>2592</v>
      </c>
      <c r="Y928" s="11" t="s">
        <v>2602</v>
      </c>
      <c r="Z928" s="11" t="s">
        <v>2446</v>
      </c>
      <c r="AA928" s="11" t="s">
        <v>2603</v>
      </c>
      <c r="AB928" s="11" t="s">
        <v>2604</v>
      </c>
      <c r="AC928" s="11" t="s">
        <v>1421</v>
      </c>
      <c r="AD928" s="11" t="s">
        <v>2605</v>
      </c>
      <c r="AE928" s="11" t="s">
        <v>2445</v>
      </c>
      <c r="AF928" s="2">
        <v>129465</v>
      </c>
      <c r="AG928" s="2" t="s">
        <v>132</v>
      </c>
      <c r="AH928" s="11"/>
      <c r="AI928" s="28"/>
      <c r="AJ928" s="11"/>
      <c r="AK928" s="2">
        <v>88000</v>
      </c>
      <c r="AL928" s="13" t="s">
        <v>14418</v>
      </c>
      <c r="AM928" s="2" t="s">
        <v>132</v>
      </c>
      <c r="AN928" s="11" t="s">
        <v>132</v>
      </c>
      <c r="AO928" s="11" t="s">
        <v>132</v>
      </c>
      <c r="AP928" s="13" t="s">
        <v>132</v>
      </c>
      <c r="AQ928" s="2"/>
      <c r="AR928" s="11"/>
      <c r="AS928" s="11"/>
      <c r="AT928" s="13"/>
      <c r="AU928" s="2"/>
      <c r="AV928" s="2"/>
      <c r="AW928" s="2"/>
      <c r="AX928" s="11"/>
      <c r="AY928" s="11"/>
      <c r="AZ928" s="11"/>
      <c r="BA928" s="2" t="s">
        <v>132</v>
      </c>
      <c r="BB928" s="2"/>
      <c r="BC928" s="2">
        <v>0</v>
      </c>
      <c r="BD928" s="2">
        <v>0</v>
      </c>
      <c r="BE928" s="2">
        <v>0</v>
      </c>
      <c r="BF928" s="2">
        <v>0</v>
      </c>
      <c r="BG928" s="2">
        <v>800</v>
      </c>
      <c r="BH928" s="2">
        <v>0</v>
      </c>
      <c r="BI928" s="2">
        <v>0</v>
      </c>
      <c r="BJ928" s="2">
        <v>0</v>
      </c>
      <c r="BK928" s="3">
        <v>0</v>
      </c>
      <c r="BL928" s="2">
        <v>0</v>
      </c>
      <c r="BM928" s="2">
        <v>0</v>
      </c>
      <c r="BN928" s="2">
        <v>0</v>
      </c>
      <c r="BO928" s="2">
        <v>0</v>
      </c>
      <c r="BP928" s="2">
        <v>0</v>
      </c>
      <c r="BQ928" s="2">
        <v>500</v>
      </c>
      <c r="BR928" s="2">
        <v>0</v>
      </c>
      <c r="BS928" s="2">
        <v>0</v>
      </c>
      <c r="BT928" s="2">
        <v>0</v>
      </c>
      <c r="BU928" s="2">
        <v>0</v>
      </c>
    </row>
    <row r="929" spans="1:73" ht="216" x14ac:dyDescent="0.2">
      <c r="A929" s="27">
        <v>924</v>
      </c>
      <c r="B929" s="27" t="s">
        <v>5861</v>
      </c>
      <c r="C929" s="27">
        <v>996</v>
      </c>
      <c r="D929" s="27">
        <v>996</v>
      </c>
      <c r="E929" s="27"/>
      <c r="F929" s="11" t="s">
        <v>11860</v>
      </c>
      <c r="G929" s="44" t="s">
        <v>11861</v>
      </c>
      <c r="H929" s="11" t="s">
        <v>811</v>
      </c>
      <c r="I929" s="28" t="s">
        <v>2527</v>
      </c>
      <c r="J929" s="28"/>
      <c r="K929" s="2">
        <v>1500</v>
      </c>
      <c r="L929" s="2">
        <v>500</v>
      </c>
      <c r="M929" s="2">
        <v>1000</v>
      </c>
      <c r="N929" s="2">
        <v>2200</v>
      </c>
      <c r="O929" s="2">
        <v>12</v>
      </c>
      <c r="P929" s="2"/>
      <c r="Q929" s="2">
        <f t="shared" si="30"/>
        <v>1100</v>
      </c>
      <c r="R929" s="2">
        <v>130000</v>
      </c>
      <c r="S929" s="2">
        <f t="shared" si="31"/>
        <v>143000000</v>
      </c>
      <c r="T929" s="2"/>
      <c r="U929" s="2"/>
      <c r="V929" s="11" t="s">
        <v>2596</v>
      </c>
      <c r="W929" s="11" t="s">
        <v>2597</v>
      </c>
      <c r="X929" s="11" t="s">
        <v>2445</v>
      </c>
      <c r="Y929" s="11" t="s">
        <v>877</v>
      </c>
      <c r="Z929" s="11" t="s">
        <v>2446</v>
      </c>
      <c r="AA929" s="11" t="s">
        <v>2598</v>
      </c>
      <c r="AB929" s="11" t="s">
        <v>2599</v>
      </c>
      <c r="AC929" s="11" t="s">
        <v>1421</v>
      </c>
      <c r="AD929" s="11" t="s">
        <v>2161</v>
      </c>
      <c r="AE929" s="11" t="s">
        <v>2449</v>
      </c>
      <c r="AF929" s="2">
        <v>59000</v>
      </c>
      <c r="AG929" s="2" t="s">
        <v>132</v>
      </c>
      <c r="AH929" s="11"/>
      <c r="AI929" s="28"/>
      <c r="AJ929" s="11"/>
      <c r="AK929" s="2">
        <v>71000</v>
      </c>
      <c r="AL929" s="13" t="s">
        <v>2442</v>
      </c>
      <c r="AM929" s="2"/>
      <c r="AN929" s="11"/>
      <c r="AO929" s="11"/>
      <c r="AP929" s="13"/>
      <c r="AQ929" s="2"/>
      <c r="AR929" s="11"/>
      <c r="AS929" s="11"/>
      <c r="AT929" s="13"/>
      <c r="AU929" s="2"/>
      <c r="AV929" s="2"/>
      <c r="AW929" s="2"/>
      <c r="AX929" s="11"/>
      <c r="AY929" s="11"/>
      <c r="AZ929" s="11"/>
      <c r="BA929" s="2" t="s">
        <v>132</v>
      </c>
      <c r="BB929" s="2"/>
      <c r="BC929" s="2">
        <v>0</v>
      </c>
      <c r="BD929" s="2">
        <v>0</v>
      </c>
      <c r="BE929" s="2">
        <v>0</v>
      </c>
      <c r="BF929" s="2">
        <v>0</v>
      </c>
      <c r="BG929" s="2">
        <v>0</v>
      </c>
      <c r="BH929" s="2">
        <v>0</v>
      </c>
      <c r="BI929" s="2">
        <v>0</v>
      </c>
      <c r="BJ929" s="2">
        <v>0</v>
      </c>
      <c r="BK929" s="3">
        <v>0</v>
      </c>
      <c r="BL929" s="2">
        <v>0</v>
      </c>
      <c r="BM929" s="2">
        <v>0</v>
      </c>
      <c r="BN929" s="2">
        <v>0</v>
      </c>
      <c r="BO929" s="2">
        <v>0</v>
      </c>
      <c r="BP929" s="2">
        <v>300</v>
      </c>
      <c r="BQ929" s="2">
        <v>800</v>
      </c>
      <c r="BR929" s="2">
        <v>0</v>
      </c>
      <c r="BS929" s="2">
        <v>0</v>
      </c>
      <c r="BT929" s="2">
        <v>0</v>
      </c>
      <c r="BU929" s="2">
        <v>0</v>
      </c>
    </row>
    <row r="930" spans="1:73" ht="127.5" x14ac:dyDescent="0.2">
      <c r="A930" s="27">
        <v>925</v>
      </c>
      <c r="B930" s="27" t="s">
        <v>5833</v>
      </c>
      <c r="C930" s="27">
        <v>997</v>
      </c>
      <c r="D930" s="27">
        <v>997</v>
      </c>
      <c r="E930" s="27"/>
      <c r="F930" s="28" t="s">
        <v>12135</v>
      </c>
      <c r="G930" s="45" t="s">
        <v>15300</v>
      </c>
      <c r="H930" s="28" t="s">
        <v>811</v>
      </c>
      <c r="I930" s="28" t="s">
        <v>2527</v>
      </c>
      <c r="J930" s="28"/>
      <c r="K930" s="3">
        <v>0</v>
      </c>
      <c r="L930" s="3">
        <v>0</v>
      </c>
      <c r="M930" s="3">
        <v>0</v>
      </c>
      <c r="N930" s="3">
        <v>0</v>
      </c>
      <c r="O930" s="3">
        <v>0</v>
      </c>
      <c r="P930" s="3"/>
      <c r="Q930" s="2">
        <f t="shared" si="30"/>
        <v>1000</v>
      </c>
      <c r="R930" s="2">
        <v>126000</v>
      </c>
      <c r="S930" s="2">
        <f t="shared" si="31"/>
        <v>126000000</v>
      </c>
      <c r="T930" s="2"/>
      <c r="U930" s="2"/>
      <c r="V930" s="28" t="s">
        <v>2444</v>
      </c>
      <c r="W930" s="28" t="s">
        <v>2443</v>
      </c>
      <c r="X930" s="28" t="s">
        <v>2445</v>
      </c>
      <c r="Y930" s="28" t="s">
        <v>877</v>
      </c>
      <c r="Z930" s="28" t="s">
        <v>2446</v>
      </c>
      <c r="AA930" s="28" t="s">
        <v>2447</v>
      </c>
      <c r="AB930" s="28" t="s">
        <v>2448</v>
      </c>
      <c r="AC930" s="28" t="s">
        <v>1421</v>
      </c>
      <c r="AD930" s="28" t="s">
        <v>2161</v>
      </c>
      <c r="AE930" s="28" t="s">
        <v>2449</v>
      </c>
      <c r="AF930" s="3">
        <v>73500</v>
      </c>
      <c r="AG930" s="3" t="s">
        <v>132</v>
      </c>
      <c r="AH930" s="28"/>
      <c r="AI930" s="28"/>
      <c r="AJ930" s="28"/>
      <c r="AK930" s="3">
        <v>65000</v>
      </c>
      <c r="AL930" s="29" t="s">
        <v>14419</v>
      </c>
      <c r="AM930" s="3"/>
      <c r="AN930" s="28"/>
      <c r="AO930" s="28"/>
      <c r="AP930" s="29"/>
      <c r="AQ930" s="3"/>
      <c r="AR930" s="28"/>
      <c r="AS930" s="28"/>
      <c r="AT930" s="29"/>
      <c r="AU930" s="3"/>
      <c r="AV930" s="3"/>
      <c r="AW930" s="3"/>
      <c r="AX930" s="28"/>
      <c r="AY930" s="28"/>
      <c r="AZ930" s="28"/>
      <c r="BA930" s="2" t="s">
        <v>132</v>
      </c>
      <c r="BB930" s="3"/>
      <c r="BC930" s="3">
        <v>0</v>
      </c>
      <c r="BD930" s="3">
        <v>0</v>
      </c>
      <c r="BE930" s="3">
        <v>0</v>
      </c>
      <c r="BF930" s="2">
        <v>0</v>
      </c>
      <c r="BG930" s="3">
        <v>0</v>
      </c>
      <c r="BH930" s="3">
        <v>0</v>
      </c>
      <c r="BI930" s="3">
        <v>1000</v>
      </c>
      <c r="BJ930" s="3">
        <v>0</v>
      </c>
      <c r="BK930" s="3">
        <v>0</v>
      </c>
      <c r="BL930" s="2">
        <v>0</v>
      </c>
      <c r="BM930" s="3">
        <v>0</v>
      </c>
      <c r="BN930" s="3">
        <v>0</v>
      </c>
      <c r="BO930" s="3">
        <v>0</v>
      </c>
      <c r="BP930" s="3">
        <v>0</v>
      </c>
      <c r="BQ930" s="2">
        <v>0</v>
      </c>
      <c r="BR930" s="3">
        <v>0</v>
      </c>
      <c r="BS930" s="3">
        <v>0</v>
      </c>
      <c r="BT930" s="3">
        <v>0</v>
      </c>
      <c r="BU930" s="3">
        <v>0</v>
      </c>
    </row>
    <row r="931" spans="1:73" ht="89.25" x14ac:dyDescent="0.2">
      <c r="A931" s="27">
        <v>926</v>
      </c>
      <c r="B931" s="27" t="s">
        <v>5820</v>
      </c>
      <c r="C931" s="27">
        <v>999</v>
      </c>
      <c r="D931" s="27">
        <v>999</v>
      </c>
      <c r="E931" s="27"/>
      <c r="F931" s="28" t="s">
        <v>11873</v>
      </c>
      <c r="G931" s="45" t="s">
        <v>11874</v>
      </c>
      <c r="H931" s="28" t="s">
        <v>811</v>
      </c>
      <c r="I931" s="28" t="s">
        <v>132</v>
      </c>
      <c r="J931" s="28"/>
      <c r="K931" s="3">
        <v>0</v>
      </c>
      <c r="L931" s="3">
        <v>0</v>
      </c>
      <c r="M931" s="3">
        <v>0</v>
      </c>
      <c r="N931" s="3">
        <v>1010</v>
      </c>
      <c r="O931" s="3">
        <v>0</v>
      </c>
      <c r="P931" s="3"/>
      <c r="Q931" s="2">
        <f t="shared" si="30"/>
        <v>2110</v>
      </c>
      <c r="R931" s="2">
        <v>130000</v>
      </c>
      <c r="S931" s="2">
        <f t="shared" si="31"/>
        <v>274300000</v>
      </c>
      <c r="T931" s="2"/>
      <c r="U931" s="2"/>
      <c r="V931" s="28" t="s">
        <v>2394</v>
      </c>
      <c r="W931" s="28" t="s">
        <v>2395</v>
      </c>
      <c r="X931" s="28" t="s">
        <v>2367</v>
      </c>
      <c r="Y931" s="28" t="s">
        <v>877</v>
      </c>
      <c r="Z931" s="28" t="s">
        <v>2368</v>
      </c>
      <c r="AA931" s="28" t="s">
        <v>2396</v>
      </c>
      <c r="AB931" s="28" t="s">
        <v>2397</v>
      </c>
      <c r="AC931" s="28" t="s">
        <v>2398</v>
      </c>
      <c r="AD931" s="28" t="s">
        <v>2399</v>
      </c>
      <c r="AE931" s="28" t="s">
        <v>2372</v>
      </c>
      <c r="AF931" s="3"/>
      <c r="AG931" s="3">
        <v>86000</v>
      </c>
      <c r="AH931" s="28"/>
      <c r="AI931" s="28"/>
      <c r="AJ931" s="28"/>
      <c r="AK931" s="3">
        <v>134200</v>
      </c>
      <c r="AL931" s="29" t="s">
        <v>14414</v>
      </c>
      <c r="AM931" s="3"/>
      <c r="AN931" s="28"/>
      <c r="AO931" s="28"/>
      <c r="AP931" s="29"/>
      <c r="AQ931" s="3"/>
      <c r="AR931" s="28"/>
      <c r="AS931" s="28"/>
      <c r="AT931" s="29"/>
      <c r="AU931" s="3"/>
      <c r="AV931" s="3"/>
      <c r="AW931" s="3"/>
      <c r="AX931" s="28"/>
      <c r="AY931" s="28"/>
      <c r="AZ931" s="28"/>
      <c r="BA931" s="2" t="s">
        <v>132</v>
      </c>
      <c r="BB931" s="3"/>
      <c r="BC931" s="3">
        <v>0</v>
      </c>
      <c r="BD931" s="3">
        <v>0</v>
      </c>
      <c r="BE931" s="3">
        <v>0</v>
      </c>
      <c r="BF931" s="2">
        <v>0</v>
      </c>
      <c r="BG931" s="3">
        <v>0</v>
      </c>
      <c r="BH931" s="3">
        <v>0</v>
      </c>
      <c r="BI931" s="3">
        <v>1000</v>
      </c>
      <c r="BJ931" s="3">
        <v>0</v>
      </c>
      <c r="BK931" s="3">
        <v>0</v>
      </c>
      <c r="BL931" s="2">
        <v>0</v>
      </c>
      <c r="BM931" s="3">
        <v>0</v>
      </c>
      <c r="BN931" s="3">
        <v>0</v>
      </c>
      <c r="BO931" s="3">
        <v>0</v>
      </c>
      <c r="BP931" s="3">
        <v>0</v>
      </c>
      <c r="BQ931" s="2">
        <v>1000</v>
      </c>
      <c r="BR931" s="3">
        <v>100</v>
      </c>
      <c r="BS931" s="3">
        <v>0</v>
      </c>
      <c r="BT931" s="3">
        <v>10</v>
      </c>
      <c r="BU931" s="3">
        <v>0</v>
      </c>
    </row>
    <row r="932" spans="1:73" ht="102" x14ac:dyDescent="0.2">
      <c r="A932" s="27">
        <v>927</v>
      </c>
      <c r="B932" s="27" t="s">
        <v>5821</v>
      </c>
      <c r="C932" s="27">
        <v>1000</v>
      </c>
      <c r="D932" s="27">
        <v>1000</v>
      </c>
      <c r="E932" s="27"/>
      <c r="F932" s="28" t="s">
        <v>11880</v>
      </c>
      <c r="G932" s="45" t="s">
        <v>11881</v>
      </c>
      <c r="H932" s="28" t="s">
        <v>811</v>
      </c>
      <c r="I932" s="28" t="s">
        <v>2527</v>
      </c>
      <c r="J932" s="28"/>
      <c r="K932" s="3">
        <v>0</v>
      </c>
      <c r="L932" s="3">
        <v>0</v>
      </c>
      <c r="M932" s="3">
        <v>0</v>
      </c>
      <c r="N932" s="3">
        <v>200</v>
      </c>
      <c r="O932" s="3">
        <v>0</v>
      </c>
      <c r="P932" s="3"/>
      <c r="Q932" s="2">
        <f t="shared" si="30"/>
        <v>300</v>
      </c>
      <c r="R932" s="2">
        <v>68000</v>
      </c>
      <c r="S932" s="2">
        <f t="shared" si="31"/>
        <v>20400000</v>
      </c>
      <c r="T932" s="2"/>
      <c r="U932" s="2"/>
      <c r="V932" s="28" t="s">
        <v>2400</v>
      </c>
      <c r="W932" s="28" t="s">
        <v>2401</v>
      </c>
      <c r="X932" s="28" t="s">
        <v>2367</v>
      </c>
      <c r="Y932" s="28" t="s">
        <v>877</v>
      </c>
      <c r="Z932" s="28" t="s">
        <v>2368</v>
      </c>
      <c r="AA932" s="28"/>
      <c r="AB932" s="28" t="s">
        <v>2402</v>
      </c>
      <c r="AC932" s="28" t="s">
        <v>119</v>
      </c>
      <c r="AD932" s="28" t="s">
        <v>2403</v>
      </c>
      <c r="AE932" s="28" t="s">
        <v>2372</v>
      </c>
      <c r="AF932" s="3"/>
      <c r="AG932" s="3">
        <v>86000</v>
      </c>
      <c r="AH932" s="28"/>
      <c r="AI932" s="28"/>
      <c r="AJ932" s="28"/>
      <c r="AK932" s="3">
        <v>90036</v>
      </c>
      <c r="AL932" s="29" t="s">
        <v>14420</v>
      </c>
      <c r="AM932" s="3"/>
      <c r="AN932" s="28"/>
      <c r="AO932" s="28"/>
      <c r="AP932" s="29"/>
      <c r="AQ932" s="3"/>
      <c r="AR932" s="28"/>
      <c r="AS932" s="28"/>
      <c r="AT932" s="29"/>
      <c r="AU932" s="3"/>
      <c r="AV932" s="3"/>
      <c r="AW932" s="3"/>
      <c r="AX932" s="28"/>
      <c r="AY932" s="28"/>
      <c r="AZ932" s="28"/>
      <c r="BA932" s="2" t="s">
        <v>132</v>
      </c>
      <c r="BB932" s="3"/>
      <c r="BC932" s="3">
        <v>0</v>
      </c>
      <c r="BD932" s="3">
        <v>0</v>
      </c>
      <c r="BE932" s="3">
        <v>0</v>
      </c>
      <c r="BF932" s="2">
        <v>0</v>
      </c>
      <c r="BG932" s="3">
        <v>0</v>
      </c>
      <c r="BH932" s="3">
        <v>0</v>
      </c>
      <c r="BI932" s="3">
        <v>0</v>
      </c>
      <c r="BJ932" s="3">
        <v>0</v>
      </c>
      <c r="BK932" s="3">
        <v>0</v>
      </c>
      <c r="BL932" s="2">
        <v>0</v>
      </c>
      <c r="BM932" s="3">
        <v>0</v>
      </c>
      <c r="BN932" s="3">
        <v>0</v>
      </c>
      <c r="BO932" s="3">
        <v>0</v>
      </c>
      <c r="BP932" s="3">
        <v>100</v>
      </c>
      <c r="BQ932" s="2">
        <v>200</v>
      </c>
      <c r="BR932" s="3">
        <v>0</v>
      </c>
      <c r="BS932" s="3">
        <v>0</v>
      </c>
      <c r="BT932" s="3">
        <v>0</v>
      </c>
      <c r="BU932" s="3">
        <v>0</v>
      </c>
    </row>
    <row r="933" spans="1:73" ht="72" x14ac:dyDescent="0.2">
      <c r="A933" s="27">
        <v>928</v>
      </c>
      <c r="B933" s="9" t="s">
        <v>6282</v>
      </c>
      <c r="C933" s="27">
        <v>1001</v>
      </c>
      <c r="D933" s="27">
        <v>1001</v>
      </c>
      <c r="E933" s="27"/>
      <c r="F933" s="11" t="s">
        <v>11870</v>
      </c>
      <c r="G933" s="44" t="s">
        <v>11872</v>
      </c>
      <c r="H933" s="11" t="s">
        <v>2420</v>
      </c>
      <c r="I933" s="28" t="s">
        <v>15275</v>
      </c>
      <c r="J933" s="28"/>
      <c r="K933" s="2">
        <v>0</v>
      </c>
      <c r="L933" s="2">
        <v>0</v>
      </c>
      <c r="M933" s="2">
        <v>0</v>
      </c>
      <c r="N933" s="2">
        <v>0</v>
      </c>
      <c r="O933" s="2">
        <v>0</v>
      </c>
      <c r="P933" s="2"/>
      <c r="Q933" s="2">
        <f t="shared" si="30"/>
        <v>200</v>
      </c>
      <c r="R933" s="2">
        <v>59000</v>
      </c>
      <c r="S933" s="2">
        <f t="shared" si="31"/>
        <v>11800000</v>
      </c>
      <c r="T933" s="2"/>
      <c r="U933" s="2"/>
      <c r="V933" s="11" t="s">
        <v>8463</v>
      </c>
      <c r="W933" s="11" t="s">
        <v>7062</v>
      </c>
      <c r="X933" s="11" t="s">
        <v>8464</v>
      </c>
      <c r="Y933" s="11" t="s">
        <v>203</v>
      </c>
      <c r="Z933" s="11" t="s">
        <v>8465</v>
      </c>
      <c r="AA933" s="11">
        <v>400455</v>
      </c>
      <c r="AB933" s="11" t="s">
        <v>8466</v>
      </c>
      <c r="AC933" s="11" t="s">
        <v>190</v>
      </c>
      <c r="AD933" s="11" t="s">
        <v>8469</v>
      </c>
      <c r="AE933" s="11" t="s">
        <v>8468</v>
      </c>
      <c r="AF933" s="2"/>
      <c r="AG933" s="2"/>
      <c r="AH933" s="11" t="s">
        <v>3658</v>
      </c>
      <c r="AI933" s="28"/>
      <c r="AJ933" s="11"/>
      <c r="AK933" s="2">
        <v>71663</v>
      </c>
      <c r="AL933" s="13" t="s">
        <v>5183</v>
      </c>
      <c r="AM933" s="2"/>
      <c r="AN933" s="11"/>
      <c r="AO933" s="11"/>
      <c r="AP933" s="13"/>
      <c r="AQ933" s="2"/>
      <c r="AR933" s="11"/>
      <c r="AS933" s="11"/>
      <c r="AT933" s="13"/>
      <c r="AU933" s="2"/>
      <c r="AV933" s="2"/>
      <c r="AW933" s="2"/>
      <c r="AX933" s="11"/>
      <c r="AY933" s="11"/>
      <c r="AZ933" s="11"/>
      <c r="BA933" s="2">
        <v>200</v>
      </c>
      <c r="BB933" s="2"/>
      <c r="BC933" s="2">
        <v>0</v>
      </c>
      <c r="BD933" s="2">
        <v>0</v>
      </c>
      <c r="BE933" s="2">
        <v>0</v>
      </c>
      <c r="BF933" s="2">
        <v>0</v>
      </c>
      <c r="BG933" s="2">
        <v>0</v>
      </c>
      <c r="BH933" s="2">
        <v>0</v>
      </c>
      <c r="BI933" s="2">
        <v>0</v>
      </c>
      <c r="BJ933" s="2">
        <v>0</v>
      </c>
      <c r="BK933" s="2">
        <v>0</v>
      </c>
      <c r="BL933" s="2">
        <v>0</v>
      </c>
      <c r="BM933" s="2">
        <v>0</v>
      </c>
      <c r="BN933" s="2">
        <v>0</v>
      </c>
      <c r="BO933" s="2">
        <v>0</v>
      </c>
      <c r="BP933" s="2">
        <v>0</v>
      </c>
      <c r="BQ933" s="2">
        <v>0</v>
      </c>
      <c r="BR933" s="2">
        <v>0</v>
      </c>
      <c r="BS933" s="2">
        <v>0</v>
      </c>
      <c r="BT933" s="2">
        <v>0</v>
      </c>
      <c r="BU933" s="2">
        <v>0</v>
      </c>
    </row>
    <row r="934" spans="1:73" ht="72" x14ac:dyDescent="0.2">
      <c r="A934" s="27">
        <v>929</v>
      </c>
      <c r="B934" s="9" t="s">
        <v>6281</v>
      </c>
      <c r="C934" s="27">
        <v>1002</v>
      </c>
      <c r="D934" s="27">
        <v>1002</v>
      </c>
      <c r="E934" s="27"/>
      <c r="F934" s="11" t="s">
        <v>11870</v>
      </c>
      <c r="G934" s="44" t="s">
        <v>11871</v>
      </c>
      <c r="H934" s="11" t="s">
        <v>811</v>
      </c>
      <c r="I934" s="28" t="s">
        <v>15276</v>
      </c>
      <c r="J934" s="28"/>
      <c r="K934" s="2">
        <v>0</v>
      </c>
      <c r="L934" s="2">
        <v>0</v>
      </c>
      <c r="M934" s="2">
        <v>0</v>
      </c>
      <c r="N934" s="2">
        <v>0</v>
      </c>
      <c r="O934" s="2">
        <v>0</v>
      </c>
      <c r="P934" s="2"/>
      <c r="Q934" s="2">
        <f t="shared" ref="Q934:Q984" si="32">SUM(BA934:BU934)</f>
        <v>200</v>
      </c>
      <c r="R934" s="2">
        <v>370000</v>
      </c>
      <c r="S934" s="2">
        <f t="shared" ref="S934:S984" si="33">R934*Q934</f>
        <v>74000000</v>
      </c>
      <c r="T934" s="2"/>
      <c r="U934" s="2"/>
      <c r="V934" s="11" t="s">
        <v>8463</v>
      </c>
      <c r="W934" s="11" t="s">
        <v>7062</v>
      </c>
      <c r="X934" s="11" t="s">
        <v>8464</v>
      </c>
      <c r="Y934" s="11" t="s">
        <v>203</v>
      </c>
      <c r="Z934" s="11" t="s">
        <v>8465</v>
      </c>
      <c r="AA934" s="11">
        <v>400452</v>
      </c>
      <c r="AB934" s="11" t="s">
        <v>8466</v>
      </c>
      <c r="AC934" s="11" t="s">
        <v>190</v>
      </c>
      <c r="AD934" s="11" t="s">
        <v>8467</v>
      </c>
      <c r="AE934" s="11" t="s">
        <v>8468</v>
      </c>
      <c r="AF934" s="2"/>
      <c r="AG934" s="2"/>
      <c r="AH934" s="11" t="s">
        <v>3658</v>
      </c>
      <c r="AI934" s="28"/>
      <c r="AJ934" s="11"/>
      <c r="AK934" s="2">
        <v>399000</v>
      </c>
      <c r="AL934" s="13" t="s">
        <v>5183</v>
      </c>
      <c r="AM934" s="2"/>
      <c r="AN934" s="11"/>
      <c r="AO934" s="11"/>
      <c r="AP934" s="13"/>
      <c r="AQ934" s="2"/>
      <c r="AR934" s="11"/>
      <c r="AS934" s="11"/>
      <c r="AT934" s="13"/>
      <c r="AU934" s="2"/>
      <c r="AV934" s="2"/>
      <c r="AW934" s="2"/>
      <c r="AX934" s="11"/>
      <c r="AY934" s="11"/>
      <c r="AZ934" s="11"/>
      <c r="BA934" s="2">
        <v>200</v>
      </c>
      <c r="BB934" s="2"/>
      <c r="BC934" s="2">
        <v>0</v>
      </c>
      <c r="BD934" s="2">
        <v>0</v>
      </c>
      <c r="BE934" s="2">
        <v>0</v>
      </c>
      <c r="BF934" s="2">
        <v>0</v>
      </c>
      <c r="BG934" s="2">
        <v>0</v>
      </c>
      <c r="BH934" s="2">
        <v>0</v>
      </c>
      <c r="BI934" s="2">
        <v>0</v>
      </c>
      <c r="BJ934" s="2">
        <v>0</v>
      </c>
      <c r="BK934" s="2">
        <v>0</v>
      </c>
      <c r="BL934" s="2">
        <v>0</v>
      </c>
      <c r="BM934" s="2">
        <v>0</v>
      </c>
      <c r="BN934" s="2">
        <v>0</v>
      </c>
      <c r="BO934" s="2">
        <v>0</v>
      </c>
      <c r="BP934" s="2">
        <v>0</v>
      </c>
      <c r="BQ934" s="2">
        <v>0</v>
      </c>
      <c r="BR934" s="2">
        <v>0</v>
      </c>
      <c r="BS934" s="2">
        <v>0</v>
      </c>
      <c r="BT934" s="2">
        <v>0</v>
      </c>
      <c r="BU934" s="2">
        <v>0</v>
      </c>
    </row>
    <row r="935" spans="1:73" ht="280.5" x14ac:dyDescent="0.2">
      <c r="A935" s="27">
        <v>930</v>
      </c>
      <c r="B935" s="27" t="s">
        <v>5774</v>
      </c>
      <c r="C935" s="27">
        <v>1003</v>
      </c>
      <c r="D935" s="27">
        <v>1003</v>
      </c>
      <c r="E935" s="27"/>
      <c r="F935" s="28" t="s">
        <v>11886</v>
      </c>
      <c r="G935" s="45" t="s">
        <v>11887</v>
      </c>
      <c r="H935" s="28" t="s">
        <v>811</v>
      </c>
      <c r="I935" s="28" t="s">
        <v>2527</v>
      </c>
      <c r="J935" s="28"/>
      <c r="K935" s="3">
        <v>0</v>
      </c>
      <c r="L935" s="3">
        <v>0</v>
      </c>
      <c r="M935" s="3">
        <v>0</v>
      </c>
      <c r="N935" s="3">
        <v>564</v>
      </c>
      <c r="O935" s="3">
        <v>0</v>
      </c>
      <c r="P935" s="3"/>
      <c r="Q935" s="2">
        <f t="shared" si="32"/>
        <v>1800</v>
      </c>
      <c r="R935" s="2">
        <v>126000</v>
      </c>
      <c r="S935" s="2">
        <f t="shared" si="33"/>
        <v>226800000</v>
      </c>
      <c r="T935" s="2"/>
      <c r="U935" s="2"/>
      <c r="V935" s="28" t="s">
        <v>2162</v>
      </c>
      <c r="W935" s="28" t="s">
        <v>2160</v>
      </c>
      <c r="X935" s="28" t="s">
        <v>2123</v>
      </c>
      <c r="Y935" s="28" t="s">
        <v>296</v>
      </c>
      <c r="Z935" s="28" t="s">
        <v>2124</v>
      </c>
      <c r="AA935" s="28" t="s">
        <v>2163</v>
      </c>
      <c r="AB935" s="28" t="s">
        <v>2164</v>
      </c>
      <c r="AC935" s="28" t="s">
        <v>1421</v>
      </c>
      <c r="AD935" s="28" t="s">
        <v>2161</v>
      </c>
      <c r="AE935" s="28" t="s">
        <v>539</v>
      </c>
      <c r="AF935" s="3">
        <v>123200</v>
      </c>
      <c r="AG935" s="3" t="s">
        <v>132</v>
      </c>
      <c r="AH935" s="28"/>
      <c r="AI935" s="28"/>
      <c r="AJ935" s="28"/>
      <c r="AK935" s="3">
        <v>139755</v>
      </c>
      <c r="AL935" s="29" t="s">
        <v>14412</v>
      </c>
      <c r="AM935" s="3"/>
      <c r="AN935" s="28"/>
      <c r="AO935" s="28"/>
      <c r="AP935" s="29"/>
      <c r="AQ935" s="3"/>
      <c r="AR935" s="28"/>
      <c r="AS935" s="28"/>
      <c r="AT935" s="29"/>
      <c r="AU935" s="3"/>
      <c r="AV935" s="3"/>
      <c r="AW935" s="3"/>
      <c r="AX935" s="28"/>
      <c r="AY935" s="28"/>
      <c r="AZ935" s="28"/>
      <c r="BA935" s="2">
        <v>1250</v>
      </c>
      <c r="BB935" s="3"/>
      <c r="BC935" s="3">
        <v>100</v>
      </c>
      <c r="BD935" s="3">
        <v>0</v>
      </c>
      <c r="BE935" s="3">
        <v>0</v>
      </c>
      <c r="BF935" s="2">
        <v>0</v>
      </c>
      <c r="BG935" s="3">
        <v>0</v>
      </c>
      <c r="BH935" s="3">
        <v>0</v>
      </c>
      <c r="BI935" s="3">
        <v>0</v>
      </c>
      <c r="BJ935" s="3">
        <v>0</v>
      </c>
      <c r="BK935" s="3">
        <v>0</v>
      </c>
      <c r="BL935" s="2">
        <v>0</v>
      </c>
      <c r="BM935" s="3">
        <v>0</v>
      </c>
      <c r="BN935" s="3">
        <v>0</v>
      </c>
      <c r="BO935" s="3">
        <v>0</v>
      </c>
      <c r="BP935" s="3">
        <v>0</v>
      </c>
      <c r="BQ935" s="2">
        <v>400</v>
      </c>
      <c r="BR935" s="3">
        <v>0</v>
      </c>
      <c r="BS935" s="3">
        <v>0</v>
      </c>
      <c r="BT935" s="3">
        <v>0</v>
      </c>
      <c r="BU935" s="3">
        <v>50</v>
      </c>
    </row>
    <row r="936" spans="1:73" ht="267.75" x14ac:dyDescent="0.2">
      <c r="A936" s="27">
        <v>931</v>
      </c>
      <c r="B936" s="27" t="s">
        <v>5775</v>
      </c>
      <c r="C936" s="27">
        <v>1004</v>
      </c>
      <c r="D936" s="27">
        <v>1004</v>
      </c>
      <c r="E936" s="27"/>
      <c r="F936" s="28" t="s">
        <v>11886</v>
      </c>
      <c r="G936" s="45" t="s">
        <v>11888</v>
      </c>
      <c r="H936" s="28" t="s">
        <v>2138</v>
      </c>
      <c r="I936" s="28" t="s">
        <v>2527</v>
      </c>
      <c r="J936" s="28"/>
      <c r="K936" s="3">
        <v>0</v>
      </c>
      <c r="L936" s="3">
        <v>0</v>
      </c>
      <c r="M936" s="3">
        <v>0</v>
      </c>
      <c r="N936" s="3">
        <v>400</v>
      </c>
      <c r="O936" s="3">
        <v>0</v>
      </c>
      <c r="P936" s="3"/>
      <c r="Q936" s="2">
        <f t="shared" si="32"/>
        <v>1650</v>
      </c>
      <c r="R936" s="2">
        <v>190680</v>
      </c>
      <c r="S936" s="2">
        <f t="shared" si="33"/>
        <v>314622000</v>
      </c>
      <c r="T936" s="2"/>
      <c r="U936" s="2"/>
      <c r="V936" s="28" t="s">
        <v>2162</v>
      </c>
      <c r="W936" s="28" t="s">
        <v>2165</v>
      </c>
      <c r="X936" s="28" t="s">
        <v>2123</v>
      </c>
      <c r="Y936" s="28" t="s">
        <v>296</v>
      </c>
      <c r="Z936" s="28" t="s">
        <v>2124</v>
      </c>
      <c r="AA936" s="28" t="s">
        <v>2166</v>
      </c>
      <c r="AB936" s="28" t="s">
        <v>2164</v>
      </c>
      <c r="AC936" s="28" t="s">
        <v>1421</v>
      </c>
      <c r="AD936" s="28" t="s">
        <v>2155</v>
      </c>
      <c r="AE936" s="28" t="s">
        <v>539</v>
      </c>
      <c r="AF936" s="3">
        <v>181016</v>
      </c>
      <c r="AG936" s="3" t="s">
        <v>132</v>
      </c>
      <c r="AH936" s="28"/>
      <c r="AI936" s="28"/>
      <c r="AJ936" s="28"/>
      <c r="AK936" s="3">
        <v>209748</v>
      </c>
      <c r="AL936" s="29" t="s">
        <v>14412</v>
      </c>
      <c r="AM936" s="3"/>
      <c r="AN936" s="28"/>
      <c r="AO936" s="28"/>
      <c r="AP936" s="29"/>
      <c r="AQ936" s="3"/>
      <c r="AR936" s="28"/>
      <c r="AS936" s="28"/>
      <c r="AT936" s="29"/>
      <c r="AU936" s="3"/>
      <c r="AV936" s="3"/>
      <c r="AW936" s="3"/>
      <c r="AX936" s="28"/>
      <c r="AY936" s="28"/>
      <c r="AZ936" s="28"/>
      <c r="BA936" s="2">
        <v>1250</v>
      </c>
      <c r="BB936" s="3"/>
      <c r="BC936" s="3">
        <v>0</v>
      </c>
      <c r="BD936" s="3">
        <v>0</v>
      </c>
      <c r="BE936" s="3">
        <v>0</v>
      </c>
      <c r="BF936" s="2">
        <v>0</v>
      </c>
      <c r="BG936" s="3">
        <v>0</v>
      </c>
      <c r="BH936" s="3">
        <v>0</v>
      </c>
      <c r="BI936" s="3">
        <v>0</v>
      </c>
      <c r="BJ936" s="3">
        <v>0</v>
      </c>
      <c r="BK936" s="3">
        <v>0</v>
      </c>
      <c r="BL936" s="2">
        <v>0</v>
      </c>
      <c r="BM936" s="3">
        <v>0</v>
      </c>
      <c r="BN936" s="3">
        <v>0</v>
      </c>
      <c r="BO936" s="3">
        <v>0</v>
      </c>
      <c r="BP936" s="3">
        <v>0</v>
      </c>
      <c r="BQ936" s="2">
        <v>400</v>
      </c>
      <c r="BR936" s="3">
        <v>0</v>
      </c>
      <c r="BS936" s="3">
        <v>0</v>
      </c>
      <c r="BT936" s="3">
        <v>0</v>
      </c>
      <c r="BU936" s="3">
        <v>0</v>
      </c>
    </row>
    <row r="937" spans="1:73" ht="102" x14ac:dyDescent="0.2">
      <c r="A937" s="27">
        <v>932</v>
      </c>
      <c r="B937" s="27" t="s">
        <v>5822</v>
      </c>
      <c r="C937" s="27">
        <v>1008</v>
      </c>
      <c r="D937" s="27">
        <v>1008</v>
      </c>
      <c r="E937" s="27"/>
      <c r="F937" s="28" t="s">
        <v>11882</v>
      </c>
      <c r="G937" s="44" t="s">
        <v>13427</v>
      </c>
      <c r="H937" s="28" t="s">
        <v>1418</v>
      </c>
      <c r="I937" s="28" t="s">
        <v>2527</v>
      </c>
      <c r="J937" s="28"/>
      <c r="K937" s="3">
        <v>0</v>
      </c>
      <c r="L937" s="3">
        <v>0</v>
      </c>
      <c r="M937" s="3">
        <v>0</v>
      </c>
      <c r="N937" s="3">
        <v>0</v>
      </c>
      <c r="O937" s="3">
        <v>0</v>
      </c>
      <c r="P937" s="3"/>
      <c r="Q937" s="2">
        <f t="shared" si="32"/>
        <v>500</v>
      </c>
      <c r="R937" s="2">
        <v>953400</v>
      </c>
      <c r="S937" s="2">
        <f t="shared" si="33"/>
        <v>476700000</v>
      </c>
      <c r="T937" s="2"/>
      <c r="U937" s="2"/>
      <c r="V937" s="28" t="s">
        <v>2404</v>
      </c>
      <c r="W937" s="28" t="s">
        <v>2405</v>
      </c>
      <c r="X937" s="28" t="s">
        <v>2367</v>
      </c>
      <c r="Y937" s="28" t="s">
        <v>877</v>
      </c>
      <c r="Z937" s="28" t="s">
        <v>2368</v>
      </c>
      <c r="AA937" s="28" t="s">
        <v>2406</v>
      </c>
      <c r="AB937" s="28" t="s">
        <v>2407</v>
      </c>
      <c r="AC937" s="28" t="s">
        <v>80</v>
      </c>
      <c r="AD937" s="28" t="s">
        <v>2371</v>
      </c>
      <c r="AE937" s="28" t="s">
        <v>2372</v>
      </c>
      <c r="AF937" s="3"/>
      <c r="AG937" s="3">
        <v>680000</v>
      </c>
      <c r="AH937" s="28"/>
      <c r="AI937" s="28"/>
      <c r="AJ937" s="28"/>
      <c r="AK937" s="3">
        <v>778360</v>
      </c>
      <c r="AL937" s="29" t="s">
        <v>14421</v>
      </c>
      <c r="AM937" s="3"/>
      <c r="AN937" s="28"/>
      <c r="AO937" s="28"/>
      <c r="AP937" s="29"/>
      <c r="AQ937" s="3"/>
      <c r="AR937" s="28"/>
      <c r="AS937" s="28"/>
      <c r="AT937" s="29"/>
      <c r="AU937" s="3"/>
      <c r="AV937" s="3"/>
      <c r="AW937" s="3"/>
      <c r="AX937" s="28"/>
      <c r="AY937" s="28"/>
      <c r="AZ937" s="28"/>
      <c r="BA937" s="2" t="s">
        <v>132</v>
      </c>
      <c r="BB937" s="3"/>
      <c r="BC937" s="3">
        <v>0</v>
      </c>
      <c r="BD937" s="3">
        <v>0</v>
      </c>
      <c r="BE937" s="3">
        <v>0</v>
      </c>
      <c r="BF937" s="2">
        <v>0</v>
      </c>
      <c r="BG937" s="3">
        <v>0</v>
      </c>
      <c r="BH937" s="3">
        <v>0</v>
      </c>
      <c r="BI937" s="3">
        <v>500</v>
      </c>
      <c r="BJ937" s="3">
        <v>0</v>
      </c>
      <c r="BK937" s="3">
        <v>0</v>
      </c>
      <c r="BL937" s="2">
        <v>0</v>
      </c>
      <c r="BM937" s="3">
        <v>0</v>
      </c>
      <c r="BN937" s="3">
        <v>0</v>
      </c>
      <c r="BO937" s="3">
        <v>0</v>
      </c>
      <c r="BP937" s="3">
        <v>0</v>
      </c>
      <c r="BQ937" s="2">
        <v>0</v>
      </c>
      <c r="BR937" s="3">
        <v>0</v>
      </c>
      <c r="BS937" s="3">
        <v>0</v>
      </c>
      <c r="BT937" s="3">
        <v>0</v>
      </c>
      <c r="BU937" s="3">
        <v>0</v>
      </c>
    </row>
    <row r="938" spans="1:73" ht="102" x14ac:dyDescent="0.2">
      <c r="A938" s="27">
        <v>933</v>
      </c>
      <c r="B938" s="27" t="s">
        <v>5823</v>
      </c>
      <c r="C938" s="27">
        <v>1005</v>
      </c>
      <c r="D938" s="27">
        <v>1005</v>
      </c>
      <c r="E938" s="27"/>
      <c r="F938" s="28" t="s">
        <v>11882</v>
      </c>
      <c r="G938" s="45" t="s">
        <v>11885</v>
      </c>
      <c r="H938" s="28" t="s">
        <v>2386</v>
      </c>
      <c r="I938" s="28" t="s">
        <v>132</v>
      </c>
      <c r="J938" s="28"/>
      <c r="K938" s="3">
        <v>0</v>
      </c>
      <c r="L938" s="3">
        <v>0</v>
      </c>
      <c r="M938" s="3">
        <v>0</v>
      </c>
      <c r="N938" s="3">
        <v>0</v>
      </c>
      <c r="O938" s="3">
        <v>0</v>
      </c>
      <c r="P938" s="3"/>
      <c r="Q938" s="2">
        <f t="shared" si="32"/>
        <v>2000</v>
      </c>
      <c r="R938" s="2">
        <v>75000</v>
      </c>
      <c r="S938" s="2">
        <f t="shared" si="33"/>
        <v>150000000</v>
      </c>
      <c r="T938" s="2"/>
      <c r="U938" s="2"/>
      <c r="V938" s="28" t="s">
        <v>2404</v>
      </c>
      <c r="W938" s="28" t="s">
        <v>2405</v>
      </c>
      <c r="X938" s="28" t="s">
        <v>2367</v>
      </c>
      <c r="Y938" s="28" t="s">
        <v>877</v>
      </c>
      <c r="Z938" s="28" t="s">
        <v>2368</v>
      </c>
      <c r="AA938" s="28" t="s">
        <v>2406</v>
      </c>
      <c r="AB938" s="28" t="s">
        <v>2407</v>
      </c>
      <c r="AC938" s="28" t="s">
        <v>80</v>
      </c>
      <c r="AD938" s="28" t="s">
        <v>2408</v>
      </c>
      <c r="AE938" s="28" t="s">
        <v>2372</v>
      </c>
      <c r="AF938" s="3"/>
      <c r="AG938" s="3">
        <v>25000</v>
      </c>
      <c r="AH938" s="28"/>
      <c r="AI938" s="28"/>
      <c r="AJ938" s="28"/>
      <c r="AK938" s="3">
        <v>32208</v>
      </c>
      <c r="AL938" s="29" t="s">
        <v>14421</v>
      </c>
      <c r="AM938" s="3"/>
      <c r="AN938" s="28"/>
      <c r="AO938" s="28"/>
      <c r="AP938" s="29"/>
      <c r="AQ938" s="3"/>
      <c r="AR938" s="28"/>
      <c r="AS938" s="28"/>
      <c r="AT938" s="29"/>
      <c r="AU938" s="3"/>
      <c r="AV938" s="3"/>
      <c r="AW938" s="3"/>
      <c r="AX938" s="28"/>
      <c r="AY938" s="28"/>
      <c r="AZ938" s="28"/>
      <c r="BA938" s="2" t="s">
        <v>132</v>
      </c>
      <c r="BB938" s="3"/>
      <c r="BC938" s="3">
        <v>0</v>
      </c>
      <c r="BD938" s="3">
        <v>0</v>
      </c>
      <c r="BE938" s="3">
        <v>0</v>
      </c>
      <c r="BF938" s="2">
        <v>0</v>
      </c>
      <c r="BG938" s="3">
        <v>0</v>
      </c>
      <c r="BH938" s="3">
        <v>0</v>
      </c>
      <c r="BI938" s="3">
        <v>2000</v>
      </c>
      <c r="BJ938" s="3">
        <v>0</v>
      </c>
      <c r="BK938" s="3">
        <v>0</v>
      </c>
      <c r="BL938" s="2">
        <v>0</v>
      </c>
      <c r="BM938" s="3">
        <v>0</v>
      </c>
      <c r="BN938" s="3">
        <v>0</v>
      </c>
      <c r="BO938" s="3">
        <v>0</v>
      </c>
      <c r="BP938" s="3">
        <v>0</v>
      </c>
      <c r="BQ938" s="2">
        <v>0</v>
      </c>
      <c r="BR938" s="3">
        <v>0</v>
      </c>
      <c r="BS938" s="3">
        <v>0</v>
      </c>
      <c r="BT938" s="3">
        <v>0</v>
      </c>
      <c r="BU938" s="3">
        <v>0</v>
      </c>
    </row>
    <row r="939" spans="1:73" ht="102" x14ac:dyDescent="0.2">
      <c r="A939" s="27">
        <v>934</v>
      </c>
      <c r="B939" s="27" t="s">
        <v>5825</v>
      </c>
      <c r="C939" s="27">
        <v>1006</v>
      </c>
      <c r="D939" s="27">
        <v>1006</v>
      </c>
      <c r="E939" s="27"/>
      <c r="F939" s="28" t="s">
        <v>11882</v>
      </c>
      <c r="G939" s="45" t="s">
        <v>11883</v>
      </c>
      <c r="H939" s="28" t="s">
        <v>2386</v>
      </c>
      <c r="I939" s="28" t="s">
        <v>132</v>
      </c>
      <c r="J939" s="28"/>
      <c r="K939" s="3">
        <v>0</v>
      </c>
      <c r="L939" s="3">
        <v>0</v>
      </c>
      <c r="M939" s="3">
        <v>0</v>
      </c>
      <c r="N939" s="3">
        <v>150</v>
      </c>
      <c r="O939" s="3">
        <v>0</v>
      </c>
      <c r="P939" s="3"/>
      <c r="Q939" s="2">
        <f t="shared" si="32"/>
        <v>150</v>
      </c>
      <c r="R939" s="2">
        <v>255000</v>
      </c>
      <c r="S939" s="2">
        <f t="shared" si="33"/>
        <v>38250000</v>
      </c>
      <c r="T939" s="2"/>
      <c r="U939" s="2"/>
      <c r="V939" s="28" t="s">
        <v>2404</v>
      </c>
      <c r="W939" s="28" t="s">
        <v>2405</v>
      </c>
      <c r="X939" s="28" t="s">
        <v>2367</v>
      </c>
      <c r="Y939" s="28" t="s">
        <v>877</v>
      </c>
      <c r="Z939" s="28" t="s">
        <v>2368</v>
      </c>
      <c r="AA939" s="28" t="s">
        <v>2406</v>
      </c>
      <c r="AB939" s="28" t="s">
        <v>2407</v>
      </c>
      <c r="AC939" s="28" t="s">
        <v>80</v>
      </c>
      <c r="AD939" s="28" t="s">
        <v>2409</v>
      </c>
      <c r="AE939" s="28" t="s">
        <v>2372</v>
      </c>
      <c r="AF939" s="3"/>
      <c r="AG939" s="3">
        <v>136000</v>
      </c>
      <c r="AH939" s="28"/>
      <c r="AI939" s="28"/>
      <c r="AJ939" s="28"/>
      <c r="AK939" s="3">
        <v>169467.76</v>
      </c>
      <c r="AL939" s="29" t="s">
        <v>14421</v>
      </c>
      <c r="AM939" s="3"/>
      <c r="AN939" s="28"/>
      <c r="AO939" s="28"/>
      <c r="AP939" s="29"/>
      <c r="AQ939" s="3"/>
      <c r="AR939" s="28"/>
      <c r="AS939" s="28"/>
      <c r="AT939" s="29"/>
      <c r="AU939" s="3"/>
      <c r="AV939" s="3"/>
      <c r="AW939" s="3"/>
      <c r="AX939" s="28"/>
      <c r="AY939" s="28"/>
      <c r="AZ939" s="28"/>
      <c r="BA939" s="2" t="s">
        <v>132</v>
      </c>
      <c r="BB939" s="3"/>
      <c r="BC939" s="3">
        <v>0</v>
      </c>
      <c r="BD939" s="3">
        <v>0</v>
      </c>
      <c r="BE939" s="3">
        <v>0</v>
      </c>
      <c r="BF939" s="2">
        <v>0</v>
      </c>
      <c r="BG939" s="3">
        <v>0</v>
      </c>
      <c r="BH939" s="3">
        <v>0</v>
      </c>
      <c r="BI939" s="3">
        <v>0</v>
      </c>
      <c r="BJ939" s="3">
        <v>0</v>
      </c>
      <c r="BK939" s="3">
        <v>0</v>
      </c>
      <c r="BL939" s="2">
        <v>0</v>
      </c>
      <c r="BM939" s="3">
        <v>0</v>
      </c>
      <c r="BN939" s="3">
        <v>0</v>
      </c>
      <c r="BO939" s="3">
        <v>0</v>
      </c>
      <c r="BP939" s="3">
        <v>0</v>
      </c>
      <c r="BQ939" s="2">
        <v>150</v>
      </c>
      <c r="BR939" s="3">
        <v>0</v>
      </c>
      <c r="BS939" s="3">
        <v>0</v>
      </c>
      <c r="BT939" s="3">
        <v>0</v>
      </c>
      <c r="BU939" s="3">
        <v>0</v>
      </c>
    </row>
    <row r="940" spans="1:73" ht="102" x14ac:dyDescent="0.2">
      <c r="A940" s="27">
        <v>935</v>
      </c>
      <c r="B940" s="27" t="s">
        <v>5824</v>
      </c>
      <c r="C940" s="27">
        <v>1007</v>
      </c>
      <c r="D940" s="27">
        <v>1007</v>
      </c>
      <c r="E940" s="27"/>
      <c r="F940" s="28" t="s">
        <v>11882</v>
      </c>
      <c r="G940" s="45" t="s">
        <v>11884</v>
      </c>
      <c r="H940" s="28" t="s">
        <v>2386</v>
      </c>
      <c r="I940" s="28" t="s">
        <v>132</v>
      </c>
      <c r="J940" s="28"/>
      <c r="K940" s="3">
        <v>500</v>
      </c>
      <c r="L940" s="3">
        <v>500</v>
      </c>
      <c r="M940" s="3">
        <v>16</v>
      </c>
      <c r="N940" s="3">
        <v>5896</v>
      </c>
      <c r="O940" s="3">
        <v>84</v>
      </c>
      <c r="P940" s="3"/>
      <c r="Q940" s="2">
        <f t="shared" si="32"/>
        <v>900</v>
      </c>
      <c r="R940" s="2">
        <v>126000</v>
      </c>
      <c r="S940" s="2">
        <f t="shared" si="33"/>
        <v>113400000</v>
      </c>
      <c r="T940" s="2"/>
      <c r="U940" s="2"/>
      <c r="V940" s="28" t="s">
        <v>2404</v>
      </c>
      <c r="W940" s="28" t="s">
        <v>2405</v>
      </c>
      <c r="X940" s="28" t="s">
        <v>2367</v>
      </c>
      <c r="Y940" s="28" t="s">
        <v>877</v>
      </c>
      <c r="Z940" s="28" t="s">
        <v>2368</v>
      </c>
      <c r="AA940" s="28" t="s">
        <v>2406</v>
      </c>
      <c r="AB940" s="28" t="s">
        <v>2407</v>
      </c>
      <c r="AC940" s="28" t="s">
        <v>80</v>
      </c>
      <c r="AD940" s="28" t="s">
        <v>2387</v>
      </c>
      <c r="AE940" s="28" t="s">
        <v>2372</v>
      </c>
      <c r="AF940" s="3"/>
      <c r="AG940" s="3">
        <v>78000</v>
      </c>
      <c r="AH940" s="28"/>
      <c r="AI940" s="28"/>
      <c r="AJ940" s="28"/>
      <c r="AK940" s="3">
        <v>83316.727999999988</v>
      </c>
      <c r="AL940" s="29" t="s">
        <v>14421</v>
      </c>
      <c r="AM940" s="3"/>
      <c r="AN940" s="28"/>
      <c r="AO940" s="28"/>
      <c r="AP940" s="29"/>
      <c r="AQ940" s="3"/>
      <c r="AR940" s="28"/>
      <c r="AS940" s="28"/>
      <c r="AT940" s="29"/>
      <c r="AU940" s="3"/>
      <c r="AV940" s="3"/>
      <c r="AW940" s="3"/>
      <c r="AX940" s="28"/>
      <c r="AY940" s="28"/>
      <c r="AZ940" s="28"/>
      <c r="BA940" s="2" t="s">
        <v>132</v>
      </c>
      <c r="BB940" s="3"/>
      <c r="BC940" s="3">
        <v>0</v>
      </c>
      <c r="BD940" s="3">
        <v>0</v>
      </c>
      <c r="BE940" s="3">
        <v>0</v>
      </c>
      <c r="BF940" s="2">
        <v>0</v>
      </c>
      <c r="BG940" s="3">
        <v>0</v>
      </c>
      <c r="BH940" s="3">
        <v>0</v>
      </c>
      <c r="BI940" s="3">
        <v>0</v>
      </c>
      <c r="BJ940" s="3">
        <v>0</v>
      </c>
      <c r="BK940" s="3">
        <v>0</v>
      </c>
      <c r="BL940" s="2">
        <v>0</v>
      </c>
      <c r="BM940" s="3">
        <v>0</v>
      </c>
      <c r="BN940" s="3">
        <v>0</v>
      </c>
      <c r="BO940" s="3">
        <v>0</v>
      </c>
      <c r="BP940" s="3">
        <v>300</v>
      </c>
      <c r="BQ940" s="2">
        <v>600</v>
      </c>
      <c r="BR940" s="3">
        <v>0</v>
      </c>
      <c r="BS940" s="3">
        <v>0</v>
      </c>
      <c r="BT940" s="3">
        <v>0</v>
      </c>
      <c r="BU940" s="3">
        <v>0</v>
      </c>
    </row>
    <row r="941" spans="1:73" ht="191.25" x14ac:dyDescent="0.2">
      <c r="A941" s="27">
        <v>936</v>
      </c>
      <c r="B941" s="27" t="s">
        <v>5773</v>
      </c>
      <c r="C941" s="27">
        <v>1009</v>
      </c>
      <c r="D941" s="27">
        <v>1009</v>
      </c>
      <c r="E941" s="27"/>
      <c r="F941" s="28" t="s">
        <v>11866</v>
      </c>
      <c r="G941" s="45" t="s">
        <v>11867</v>
      </c>
      <c r="H941" s="28" t="s">
        <v>2138</v>
      </c>
      <c r="I941" s="28" t="s">
        <v>132</v>
      </c>
      <c r="J941" s="28"/>
      <c r="K941" s="3">
        <v>0</v>
      </c>
      <c r="L941" s="3">
        <v>0</v>
      </c>
      <c r="M941" s="3">
        <v>0</v>
      </c>
      <c r="N941" s="3">
        <v>200</v>
      </c>
      <c r="O941" s="3">
        <v>0</v>
      </c>
      <c r="P941" s="3"/>
      <c r="Q941" s="2">
        <f t="shared" si="32"/>
        <v>200</v>
      </c>
      <c r="R941" s="2">
        <v>450000</v>
      </c>
      <c r="S941" s="2">
        <f t="shared" si="33"/>
        <v>90000000</v>
      </c>
      <c r="T941" s="2"/>
      <c r="U941" s="2"/>
      <c r="V941" s="28" t="s">
        <v>2157</v>
      </c>
      <c r="W941" s="28" t="s">
        <v>2156</v>
      </c>
      <c r="X941" s="28" t="s">
        <v>2123</v>
      </c>
      <c r="Y941" s="28" t="s">
        <v>296</v>
      </c>
      <c r="Z941" s="28" t="s">
        <v>2124</v>
      </c>
      <c r="AA941" s="28" t="s">
        <v>2158</v>
      </c>
      <c r="AB941" s="28" t="s">
        <v>2159</v>
      </c>
      <c r="AC941" s="28" t="s">
        <v>1421</v>
      </c>
      <c r="AD941" s="28" t="s">
        <v>2155</v>
      </c>
      <c r="AE941" s="28" t="s">
        <v>539</v>
      </c>
      <c r="AF941" s="3">
        <v>110990</v>
      </c>
      <c r="AG941" s="3" t="s">
        <v>132</v>
      </c>
      <c r="AH941" s="28"/>
      <c r="AI941" s="28"/>
      <c r="AJ941" s="28"/>
      <c r="AK941" s="3">
        <v>131987</v>
      </c>
      <c r="AL941" s="29" t="s">
        <v>14412</v>
      </c>
      <c r="AM941" s="3"/>
      <c r="AN941" s="28"/>
      <c r="AO941" s="28"/>
      <c r="AP941" s="29"/>
      <c r="AQ941" s="3"/>
      <c r="AR941" s="28"/>
      <c r="AS941" s="28"/>
      <c r="AT941" s="29"/>
      <c r="AU941" s="3"/>
      <c r="AV941" s="3"/>
      <c r="AW941" s="3"/>
      <c r="AX941" s="28"/>
      <c r="AY941" s="28"/>
      <c r="AZ941" s="28"/>
      <c r="BA941" s="2" t="s">
        <v>132</v>
      </c>
      <c r="BB941" s="3"/>
      <c r="BC941" s="3">
        <v>0</v>
      </c>
      <c r="BD941" s="3">
        <v>0</v>
      </c>
      <c r="BE941" s="3">
        <v>0</v>
      </c>
      <c r="BF941" s="2">
        <v>0</v>
      </c>
      <c r="BG941" s="3">
        <v>0</v>
      </c>
      <c r="BH941" s="3">
        <v>0</v>
      </c>
      <c r="BI941" s="3">
        <v>0</v>
      </c>
      <c r="BJ941" s="3">
        <v>0</v>
      </c>
      <c r="BK941" s="3">
        <v>0</v>
      </c>
      <c r="BL941" s="2">
        <v>0</v>
      </c>
      <c r="BM941" s="3">
        <v>0</v>
      </c>
      <c r="BN941" s="3">
        <v>0</v>
      </c>
      <c r="BO941" s="3">
        <v>0</v>
      </c>
      <c r="BP941" s="3">
        <v>0</v>
      </c>
      <c r="BQ941" s="2">
        <v>200</v>
      </c>
      <c r="BR941" s="3">
        <v>0</v>
      </c>
      <c r="BS941" s="3">
        <v>0</v>
      </c>
      <c r="BT941" s="3">
        <v>0</v>
      </c>
      <c r="BU941" s="3">
        <v>0</v>
      </c>
    </row>
    <row r="942" spans="1:73" ht="165.75" x14ac:dyDescent="0.2">
      <c r="A942" s="27">
        <v>937</v>
      </c>
      <c r="B942" s="27" t="s">
        <v>5778</v>
      </c>
      <c r="C942" s="27">
        <v>1010</v>
      </c>
      <c r="D942" s="27">
        <v>1010</v>
      </c>
      <c r="E942" s="27"/>
      <c r="F942" s="28" t="s">
        <v>11892</v>
      </c>
      <c r="G942" s="45" t="s">
        <v>11893</v>
      </c>
      <c r="H942" s="28" t="s">
        <v>811</v>
      </c>
      <c r="I942" s="28" t="s">
        <v>15224</v>
      </c>
      <c r="J942" s="28"/>
      <c r="K942" s="3">
        <v>0</v>
      </c>
      <c r="L942" s="3">
        <v>0</v>
      </c>
      <c r="M942" s="3">
        <v>0</v>
      </c>
      <c r="N942" s="3">
        <v>0</v>
      </c>
      <c r="O942" s="3">
        <v>0</v>
      </c>
      <c r="P942" s="3"/>
      <c r="Q942" s="2">
        <f t="shared" si="32"/>
        <v>1770</v>
      </c>
      <c r="R942" s="2">
        <v>221000</v>
      </c>
      <c r="S942" s="2">
        <f t="shared" si="33"/>
        <v>391170000</v>
      </c>
      <c r="T942" s="2"/>
      <c r="U942" s="2"/>
      <c r="V942" s="28" t="s">
        <v>2179</v>
      </c>
      <c r="W942" s="28" t="s">
        <v>2178</v>
      </c>
      <c r="X942" s="28" t="s">
        <v>2180</v>
      </c>
      <c r="Y942" s="28" t="s">
        <v>1027</v>
      </c>
      <c r="Z942" s="28" t="s">
        <v>2181</v>
      </c>
      <c r="AA942" s="28" t="s">
        <v>2182</v>
      </c>
      <c r="AB942" s="28" t="s">
        <v>2183</v>
      </c>
      <c r="AC942" s="28" t="s">
        <v>68</v>
      </c>
      <c r="AD942" s="28" t="s">
        <v>2184</v>
      </c>
      <c r="AE942" s="28" t="s">
        <v>365</v>
      </c>
      <c r="AF942" s="3">
        <v>262070</v>
      </c>
      <c r="AG942" s="3" t="s">
        <v>132</v>
      </c>
      <c r="AH942" s="28"/>
      <c r="AI942" s="28"/>
      <c r="AJ942" s="28"/>
      <c r="AK942" s="3">
        <v>280000</v>
      </c>
      <c r="AL942" s="29" t="s">
        <v>10294</v>
      </c>
      <c r="AM942" s="3"/>
      <c r="AN942" s="28"/>
      <c r="AO942" s="28"/>
      <c r="AP942" s="29"/>
      <c r="AQ942" s="3"/>
      <c r="AR942" s="28"/>
      <c r="AS942" s="28"/>
      <c r="AT942" s="29"/>
      <c r="AU942" s="3"/>
      <c r="AV942" s="3"/>
      <c r="AW942" s="3"/>
      <c r="AX942" s="28"/>
      <c r="AY942" s="28"/>
      <c r="AZ942" s="28"/>
      <c r="BA942" s="2">
        <v>1250</v>
      </c>
      <c r="BB942" s="3"/>
      <c r="BC942" s="3">
        <v>0</v>
      </c>
      <c r="BD942" s="3">
        <v>0</v>
      </c>
      <c r="BE942" s="3">
        <v>0</v>
      </c>
      <c r="BF942" s="2">
        <v>0</v>
      </c>
      <c r="BG942" s="3">
        <v>0</v>
      </c>
      <c r="BH942" s="3">
        <v>0</v>
      </c>
      <c r="BI942" s="3">
        <v>500</v>
      </c>
      <c r="BJ942" s="3">
        <v>0</v>
      </c>
      <c r="BK942" s="3">
        <v>0</v>
      </c>
      <c r="BL942" s="2">
        <v>0</v>
      </c>
      <c r="BM942" s="3">
        <v>0</v>
      </c>
      <c r="BN942" s="3">
        <v>0</v>
      </c>
      <c r="BO942" s="3">
        <v>0</v>
      </c>
      <c r="BP942" s="3">
        <v>20</v>
      </c>
      <c r="BQ942" s="2">
        <v>0</v>
      </c>
      <c r="BR942" s="3">
        <v>0</v>
      </c>
      <c r="BS942" s="3">
        <v>0</v>
      </c>
      <c r="BT942" s="3">
        <v>0</v>
      </c>
      <c r="BU942" s="3">
        <v>0</v>
      </c>
    </row>
    <row r="943" spans="1:73" ht="114.75" x14ac:dyDescent="0.2">
      <c r="A943" s="27">
        <v>938</v>
      </c>
      <c r="B943" s="27" t="s">
        <v>5812</v>
      </c>
      <c r="C943" s="27">
        <v>1011</v>
      </c>
      <c r="D943" s="27">
        <v>1011</v>
      </c>
      <c r="E943" s="27"/>
      <c r="F943" s="28" t="s">
        <v>11832</v>
      </c>
      <c r="G943" s="45" t="s">
        <v>11833</v>
      </c>
      <c r="H943" s="28" t="s">
        <v>2138</v>
      </c>
      <c r="I943" s="28" t="s">
        <v>15273</v>
      </c>
      <c r="J943" s="28"/>
      <c r="K943" s="3">
        <v>0</v>
      </c>
      <c r="L943" s="3">
        <v>0</v>
      </c>
      <c r="M943" s="3">
        <v>0</v>
      </c>
      <c r="N943" s="3">
        <v>0</v>
      </c>
      <c r="O943" s="3">
        <v>0</v>
      </c>
      <c r="P943" s="3"/>
      <c r="Q943" s="2">
        <f t="shared" si="32"/>
        <v>1050</v>
      </c>
      <c r="R943" s="2">
        <v>235723</v>
      </c>
      <c r="S943" s="2">
        <f t="shared" si="33"/>
        <v>247509150</v>
      </c>
      <c r="T943" s="2"/>
      <c r="U943" s="2"/>
      <c r="V943" s="28" t="s">
        <v>2374</v>
      </c>
      <c r="W943" s="28" t="s">
        <v>2373</v>
      </c>
      <c r="X943" s="28" t="s">
        <v>2367</v>
      </c>
      <c r="Y943" s="28" t="s">
        <v>877</v>
      </c>
      <c r="Z943" s="28" t="s">
        <v>2368</v>
      </c>
      <c r="AA943" s="28" t="s">
        <v>2375</v>
      </c>
      <c r="AB943" s="28" t="s">
        <v>2376</v>
      </c>
      <c r="AC943" s="28" t="s">
        <v>80</v>
      </c>
      <c r="AD943" s="28" t="s">
        <v>2377</v>
      </c>
      <c r="AE943" s="28" t="s">
        <v>2372</v>
      </c>
      <c r="AF943" s="3"/>
      <c r="AG943" s="3">
        <v>880000</v>
      </c>
      <c r="AH943" s="28"/>
      <c r="AI943" s="28"/>
      <c r="AJ943" s="28"/>
      <c r="AK943" s="3">
        <v>196000</v>
      </c>
      <c r="AL943" s="29" t="s">
        <v>14422</v>
      </c>
      <c r="AM943" s="3">
        <v>147000</v>
      </c>
      <c r="AN943" s="28" t="s">
        <v>5156</v>
      </c>
      <c r="AO943" s="28" t="s">
        <v>14436</v>
      </c>
      <c r="AP943" s="29" t="s">
        <v>14437</v>
      </c>
      <c r="AQ943" s="3">
        <v>147000</v>
      </c>
      <c r="AR943" s="28" t="s">
        <v>5156</v>
      </c>
      <c r="AS943" s="28" t="s">
        <v>14436</v>
      </c>
      <c r="AT943" s="29" t="s">
        <v>14437</v>
      </c>
      <c r="AU943" s="3"/>
      <c r="AV943" s="3"/>
      <c r="AW943" s="3"/>
      <c r="AX943" s="28"/>
      <c r="AY943" s="28"/>
      <c r="AZ943" s="28"/>
      <c r="BA943" s="2" t="s">
        <v>132</v>
      </c>
      <c r="BB943" s="3"/>
      <c r="BC943" s="3">
        <v>0</v>
      </c>
      <c r="BD943" s="3">
        <v>0</v>
      </c>
      <c r="BE943" s="3">
        <v>0</v>
      </c>
      <c r="BF943" s="2">
        <v>0</v>
      </c>
      <c r="BG943" s="3">
        <v>0</v>
      </c>
      <c r="BH943" s="3">
        <v>0</v>
      </c>
      <c r="BI943" s="3">
        <v>1000</v>
      </c>
      <c r="BJ943" s="3">
        <v>0</v>
      </c>
      <c r="BK943" s="3">
        <v>0</v>
      </c>
      <c r="BL943" s="2">
        <v>0</v>
      </c>
      <c r="BM943" s="3">
        <v>0</v>
      </c>
      <c r="BN943" s="3">
        <v>0</v>
      </c>
      <c r="BO943" s="3">
        <v>0</v>
      </c>
      <c r="BP943" s="3">
        <v>50</v>
      </c>
      <c r="BQ943" s="2">
        <v>0</v>
      </c>
      <c r="BR943" s="3">
        <v>0</v>
      </c>
      <c r="BS943" s="3">
        <v>0</v>
      </c>
      <c r="BT943" s="3">
        <v>0</v>
      </c>
      <c r="BU943" s="3">
        <v>0</v>
      </c>
    </row>
    <row r="944" spans="1:73" ht="264" x14ac:dyDescent="0.2">
      <c r="A944" s="27">
        <v>939</v>
      </c>
      <c r="B944" s="27" t="s">
        <v>5860</v>
      </c>
      <c r="C944" s="27">
        <v>1012</v>
      </c>
      <c r="D944" s="27">
        <v>1012</v>
      </c>
      <c r="E944" s="27"/>
      <c r="F944" s="11" t="s">
        <v>11894</v>
      </c>
      <c r="G944" s="44" t="s">
        <v>11895</v>
      </c>
      <c r="H944" s="11" t="s">
        <v>811</v>
      </c>
      <c r="I944" s="28" t="s">
        <v>15277</v>
      </c>
      <c r="J944" s="28"/>
      <c r="K944" s="2">
        <v>0</v>
      </c>
      <c r="L944" s="2">
        <v>0</v>
      </c>
      <c r="M944" s="2">
        <v>0</v>
      </c>
      <c r="N944" s="2">
        <v>76</v>
      </c>
      <c r="O944" s="2">
        <v>0</v>
      </c>
      <c r="P944" s="2"/>
      <c r="Q944" s="2">
        <f t="shared" si="32"/>
        <v>80</v>
      </c>
      <c r="R944" s="2">
        <v>268000</v>
      </c>
      <c r="S944" s="2">
        <f t="shared" si="33"/>
        <v>21440000</v>
      </c>
      <c r="T944" s="2"/>
      <c r="U944" s="2"/>
      <c r="V944" s="11" t="s">
        <v>2590</v>
      </c>
      <c r="W944" s="11" t="s">
        <v>2591</v>
      </c>
      <c r="X944" s="11" t="s">
        <v>2592</v>
      </c>
      <c r="Y944" s="11" t="s">
        <v>1174</v>
      </c>
      <c r="Z944" s="11" t="s">
        <v>2593</v>
      </c>
      <c r="AA944" s="11" t="s">
        <v>12022</v>
      </c>
      <c r="AB944" s="11" t="s">
        <v>2594</v>
      </c>
      <c r="AC944" s="11" t="s">
        <v>1421</v>
      </c>
      <c r="AD944" s="11" t="s">
        <v>2595</v>
      </c>
      <c r="AE944" s="11" t="s">
        <v>2445</v>
      </c>
      <c r="AF944" s="2">
        <v>257500</v>
      </c>
      <c r="AG944" s="2" t="s">
        <v>132</v>
      </c>
      <c r="AH944" s="11"/>
      <c r="AI944" s="28"/>
      <c r="AJ944" s="11"/>
      <c r="AK944" s="2">
        <v>196000</v>
      </c>
      <c r="AL944" s="13" t="s">
        <v>12021</v>
      </c>
      <c r="AM944" s="2">
        <v>167000</v>
      </c>
      <c r="AN944" s="11" t="s">
        <v>1229</v>
      </c>
      <c r="AO944" s="11" t="s">
        <v>14438</v>
      </c>
      <c r="AP944" s="13" t="s">
        <v>14439</v>
      </c>
      <c r="AQ944" s="2">
        <v>167000</v>
      </c>
      <c r="AR944" s="11" t="s">
        <v>1229</v>
      </c>
      <c r="AS944" s="11" t="s">
        <v>14438</v>
      </c>
      <c r="AT944" s="13" t="s">
        <v>14439</v>
      </c>
      <c r="AU944" s="2"/>
      <c r="AV944" s="2"/>
      <c r="AW944" s="2"/>
      <c r="AX944" s="11"/>
      <c r="AY944" s="11"/>
      <c r="AZ944" s="11"/>
      <c r="BA944" s="2" t="s">
        <v>132</v>
      </c>
      <c r="BB944" s="2"/>
      <c r="BC944" s="2">
        <v>0</v>
      </c>
      <c r="BD944" s="2">
        <v>0</v>
      </c>
      <c r="BE944" s="2">
        <v>0</v>
      </c>
      <c r="BF944" s="2">
        <v>0</v>
      </c>
      <c r="BG944" s="2">
        <v>0</v>
      </c>
      <c r="BH944" s="2">
        <v>0</v>
      </c>
      <c r="BI944" s="2">
        <v>0</v>
      </c>
      <c r="BJ944" s="2">
        <v>0</v>
      </c>
      <c r="BK944" s="3">
        <v>0</v>
      </c>
      <c r="BL944" s="2">
        <v>0</v>
      </c>
      <c r="BM944" s="2">
        <v>0</v>
      </c>
      <c r="BN944" s="2">
        <v>0</v>
      </c>
      <c r="BO944" s="2">
        <v>0</v>
      </c>
      <c r="BP944" s="2">
        <v>0</v>
      </c>
      <c r="BQ944" s="2">
        <v>80</v>
      </c>
      <c r="BR944" s="2">
        <v>0</v>
      </c>
      <c r="BS944" s="2">
        <v>0</v>
      </c>
      <c r="BT944" s="2">
        <v>0</v>
      </c>
      <c r="BU944" s="2">
        <v>0</v>
      </c>
    </row>
    <row r="945" spans="1:73" ht="114.75" x14ac:dyDescent="0.2">
      <c r="A945" s="27">
        <v>940</v>
      </c>
      <c r="B945" s="27" t="s">
        <v>5819</v>
      </c>
      <c r="C945" s="27">
        <v>1013</v>
      </c>
      <c r="D945" s="27">
        <v>1013</v>
      </c>
      <c r="E945" s="27"/>
      <c r="F945" s="28" t="s">
        <v>11868</v>
      </c>
      <c r="G945" s="45" t="s">
        <v>11869</v>
      </c>
      <c r="H945" s="28" t="s">
        <v>2386</v>
      </c>
      <c r="I945" s="28" t="s">
        <v>132</v>
      </c>
      <c r="J945" s="28"/>
      <c r="K945" s="3">
        <v>0</v>
      </c>
      <c r="L945" s="3">
        <v>0</v>
      </c>
      <c r="M945" s="3">
        <v>0</v>
      </c>
      <c r="N945" s="3">
        <v>200</v>
      </c>
      <c r="O945" s="3">
        <v>0</v>
      </c>
      <c r="P945" s="3"/>
      <c r="Q945" s="2">
        <f t="shared" si="32"/>
        <v>400</v>
      </c>
      <c r="R945" s="2">
        <v>76000</v>
      </c>
      <c r="S945" s="2">
        <f t="shared" si="33"/>
        <v>30400000</v>
      </c>
      <c r="T945" s="2"/>
      <c r="U945" s="2"/>
      <c r="V945" s="28" t="s">
        <v>2390</v>
      </c>
      <c r="W945" s="28" t="s">
        <v>2389</v>
      </c>
      <c r="X945" s="28" t="s">
        <v>2367</v>
      </c>
      <c r="Y945" s="28" t="s">
        <v>877</v>
      </c>
      <c r="Z945" s="28" t="s">
        <v>2368</v>
      </c>
      <c r="AA945" s="28" t="s">
        <v>2391</v>
      </c>
      <c r="AB945" s="28" t="s">
        <v>2392</v>
      </c>
      <c r="AC945" s="28" t="s">
        <v>80</v>
      </c>
      <c r="AD945" s="28" t="s">
        <v>2393</v>
      </c>
      <c r="AE945" s="28" t="s">
        <v>2372</v>
      </c>
      <c r="AF945" s="3"/>
      <c r="AG945" s="3">
        <v>76000</v>
      </c>
      <c r="AH945" s="28"/>
      <c r="AI945" s="28"/>
      <c r="AJ945" s="28"/>
      <c r="AK945" s="3">
        <v>97636</v>
      </c>
      <c r="AL945" s="29" t="s">
        <v>14421</v>
      </c>
      <c r="AM945" s="3"/>
      <c r="AN945" s="28"/>
      <c r="AO945" s="28"/>
      <c r="AP945" s="29"/>
      <c r="AQ945" s="3"/>
      <c r="AR945" s="28"/>
      <c r="AS945" s="28"/>
      <c r="AT945" s="29"/>
      <c r="AU945" s="3"/>
      <c r="AV945" s="3"/>
      <c r="AW945" s="3"/>
      <c r="AX945" s="28"/>
      <c r="AY945" s="28"/>
      <c r="AZ945" s="28"/>
      <c r="BA945" s="2" t="s">
        <v>132</v>
      </c>
      <c r="BB945" s="3"/>
      <c r="BC945" s="3">
        <v>0</v>
      </c>
      <c r="BD945" s="3">
        <v>0</v>
      </c>
      <c r="BE945" s="3">
        <v>0</v>
      </c>
      <c r="BF945" s="2">
        <v>0</v>
      </c>
      <c r="BG945" s="3">
        <v>0</v>
      </c>
      <c r="BH945" s="3">
        <v>0</v>
      </c>
      <c r="BI945" s="3">
        <v>0</v>
      </c>
      <c r="BJ945" s="3">
        <v>0</v>
      </c>
      <c r="BK945" s="3">
        <v>0</v>
      </c>
      <c r="BL945" s="2">
        <v>0</v>
      </c>
      <c r="BM945" s="3">
        <v>0</v>
      </c>
      <c r="BN945" s="3">
        <v>0</v>
      </c>
      <c r="BO945" s="3">
        <v>0</v>
      </c>
      <c r="BP945" s="3">
        <v>200</v>
      </c>
      <c r="BQ945" s="2">
        <v>200</v>
      </c>
      <c r="BR945" s="3">
        <v>0</v>
      </c>
      <c r="BS945" s="3">
        <v>0</v>
      </c>
      <c r="BT945" s="3">
        <v>0</v>
      </c>
      <c r="BU945" s="3">
        <v>0</v>
      </c>
    </row>
    <row r="946" spans="1:73" ht="114.75" x14ac:dyDescent="0.2">
      <c r="A946" s="27">
        <v>941</v>
      </c>
      <c r="B946" s="27" t="s">
        <v>5818</v>
      </c>
      <c r="C946" s="27">
        <v>1014</v>
      </c>
      <c r="D946" s="27">
        <v>1014</v>
      </c>
      <c r="E946" s="27"/>
      <c r="F946" s="28" t="s">
        <v>11868</v>
      </c>
      <c r="G946" s="45" t="s">
        <v>11875</v>
      </c>
      <c r="H946" s="28" t="s">
        <v>1418</v>
      </c>
      <c r="I946" s="28" t="s">
        <v>132</v>
      </c>
      <c r="J946" s="28"/>
      <c r="K946" s="3">
        <v>15</v>
      </c>
      <c r="L946" s="3">
        <v>10</v>
      </c>
      <c r="M946" s="3">
        <v>5</v>
      </c>
      <c r="N946" s="3">
        <v>77</v>
      </c>
      <c r="O946" s="3">
        <v>1</v>
      </c>
      <c r="P946" s="3"/>
      <c r="Q946" s="2">
        <f t="shared" si="32"/>
        <v>15</v>
      </c>
      <c r="R946" s="2">
        <v>720000</v>
      </c>
      <c r="S946" s="2">
        <f t="shared" si="33"/>
        <v>10800000</v>
      </c>
      <c r="T946" s="2"/>
      <c r="U946" s="2"/>
      <c r="V946" s="28" t="s">
        <v>2390</v>
      </c>
      <c r="W946" s="28" t="s">
        <v>2389</v>
      </c>
      <c r="X946" s="28" t="s">
        <v>2367</v>
      </c>
      <c r="Y946" s="28" t="s">
        <v>877</v>
      </c>
      <c r="Z946" s="28" t="s">
        <v>2368</v>
      </c>
      <c r="AA946" s="28" t="s">
        <v>2391</v>
      </c>
      <c r="AB946" s="28" t="s">
        <v>2392</v>
      </c>
      <c r="AC946" s="28" t="s">
        <v>80</v>
      </c>
      <c r="AD946" s="28" t="s">
        <v>2371</v>
      </c>
      <c r="AE946" s="28" t="s">
        <v>2372</v>
      </c>
      <c r="AF946" s="3"/>
      <c r="AG946" s="3">
        <v>720000</v>
      </c>
      <c r="AH946" s="28"/>
      <c r="AI946" s="28"/>
      <c r="AJ946" s="28"/>
      <c r="AK946" s="3">
        <v>878339</v>
      </c>
      <c r="AL946" s="29" t="s">
        <v>14421</v>
      </c>
      <c r="AM946" s="3"/>
      <c r="AN946" s="28"/>
      <c r="AO946" s="28"/>
      <c r="AP946" s="29"/>
      <c r="AQ946" s="3"/>
      <c r="AR946" s="28"/>
      <c r="AS946" s="28"/>
      <c r="AT946" s="29"/>
      <c r="AU946" s="3"/>
      <c r="AV946" s="3"/>
      <c r="AW946" s="3"/>
      <c r="AX946" s="28"/>
      <c r="AY946" s="28"/>
      <c r="AZ946" s="28"/>
      <c r="BA946" s="2" t="s">
        <v>132</v>
      </c>
      <c r="BB946" s="3"/>
      <c r="BC946" s="3">
        <v>0</v>
      </c>
      <c r="BD946" s="3">
        <v>0</v>
      </c>
      <c r="BE946" s="3">
        <v>0</v>
      </c>
      <c r="BF946" s="2">
        <v>0</v>
      </c>
      <c r="BG946" s="3">
        <v>0</v>
      </c>
      <c r="BH946" s="3">
        <v>15</v>
      </c>
      <c r="BI946" s="3">
        <v>0</v>
      </c>
      <c r="BJ946" s="3">
        <v>0</v>
      </c>
      <c r="BK946" s="3">
        <v>0</v>
      </c>
      <c r="BL946" s="2">
        <v>0</v>
      </c>
      <c r="BM946" s="3">
        <v>0</v>
      </c>
      <c r="BN946" s="3">
        <v>0</v>
      </c>
      <c r="BO946" s="3">
        <v>0</v>
      </c>
      <c r="BP946" s="3">
        <v>0</v>
      </c>
      <c r="BQ946" s="2">
        <v>0</v>
      </c>
      <c r="BR946" s="3">
        <v>0</v>
      </c>
      <c r="BS946" s="3">
        <v>0</v>
      </c>
      <c r="BT946" s="3">
        <v>0</v>
      </c>
      <c r="BU946" s="3">
        <v>0</v>
      </c>
    </row>
    <row r="947" spans="1:73" ht="114.75" x14ac:dyDescent="0.2">
      <c r="A947" s="27">
        <v>942</v>
      </c>
      <c r="B947" s="27" t="s">
        <v>5817</v>
      </c>
      <c r="C947" s="27">
        <v>1015</v>
      </c>
      <c r="D947" s="27">
        <v>1015</v>
      </c>
      <c r="E947" s="27"/>
      <c r="F947" s="28" t="s">
        <v>11876</v>
      </c>
      <c r="G947" s="45" t="s">
        <v>11877</v>
      </c>
      <c r="H947" s="28" t="s">
        <v>2386</v>
      </c>
      <c r="I947" s="28" t="s">
        <v>132</v>
      </c>
      <c r="J947" s="28"/>
      <c r="K947" s="3">
        <v>0</v>
      </c>
      <c r="L947" s="3">
        <v>0</v>
      </c>
      <c r="M947" s="3">
        <v>0</v>
      </c>
      <c r="N947" s="3">
        <v>300</v>
      </c>
      <c r="O947" s="3">
        <v>0</v>
      </c>
      <c r="P947" s="3"/>
      <c r="Q947" s="2">
        <f t="shared" si="32"/>
        <v>320</v>
      </c>
      <c r="R947" s="2">
        <v>43000</v>
      </c>
      <c r="S947" s="2">
        <f t="shared" si="33"/>
        <v>13760000</v>
      </c>
      <c r="T947" s="2"/>
      <c r="U947" s="2"/>
      <c r="V947" s="28" t="s">
        <v>2382</v>
      </c>
      <c r="W947" s="28" t="s">
        <v>2383</v>
      </c>
      <c r="X947" s="28" t="s">
        <v>2367</v>
      </c>
      <c r="Y947" s="28" t="s">
        <v>877</v>
      </c>
      <c r="Z947" s="28" t="s">
        <v>2368</v>
      </c>
      <c r="AA947" s="28" t="s">
        <v>2384</v>
      </c>
      <c r="AB947" s="28" t="s">
        <v>2385</v>
      </c>
      <c r="AC947" s="28" t="s">
        <v>80</v>
      </c>
      <c r="AD947" s="28" t="s">
        <v>2388</v>
      </c>
      <c r="AE947" s="28" t="s">
        <v>2372</v>
      </c>
      <c r="AF947" s="3"/>
      <c r="AG947" s="3">
        <v>35000</v>
      </c>
      <c r="AH947" s="28"/>
      <c r="AI947" s="28"/>
      <c r="AJ947" s="28"/>
      <c r="AK947" s="3">
        <v>38469.771999999997</v>
      </c>
      <c r="AL947" s="29" t="s">
        <v>14421</v>
      </c>
      <c r="AM947" s="3"/>
      <c r="AN947" s="28"/>
      <c r="AO947" s="28"/>
      <c r="AP947" s="29"/>
      <c r="AQ947" s="3"/>
      <c r="AR947" s="28"/>
      <c r="AS947" s="28"/>
      <c r="AT947" s="29"/>
      <c r="AU947" s="3"/>
      <c r="AV947" s="3"/>
      <c r="AW947" s="3"/>
      <c r="AX947" s="28"/>
      <c r="AY947" s="28"/>
      <c r="AZ947" s="28"/>
      <c r="BA947" s="2" t="s">
        <v>132</v>
      </c>
      <c r="BB947" s="3"/>
      <c r="BC947" s="3">
        <v>0</v>
      </c>
      <c r="BD947" s="3">
        <v>0</v>
      </c>
      <c r="BE947" s="3">
        <v>0</v>
      </c>
      <c r="BF947" s="2">
        <v>0</v>
      </c>
      <c r="BG947" s="3">
        <v>0</v>
      </c>
      <c r="BH947" s="3">
        <v>0</v>
      </c>
      <c r="BI947" s="3">
        <v>0</v>
      </c>
      <c r="BJ947" s="3">
        <v>0</v>
      </c>
      <c r="BK947" s="3">
        <v>0</v>
      </c>
      <c r="BL947" s="2">
        <v>0</v>
      </c>
      <c r="BM947" s="3">
        <v>0</v>
      </c>
      <c r="BN947" s="3">
        <v>0</v>
      </c>
      <c r="BO947" s="3">
        <v>0</v>
      </c>
      <c r="BP947" s="3">
        <v>20</v>
      </c>
      <c r="BQ947" s="2">
        <v>300</v>
      </c>
      <c r="BR947" s="3">
        <v>0</v>
      </c>
      <c r="BS947" s="3">
        <v>0</v>
      </c>
      <c r="BT947" s="3">
        <v>0</v>
      </c>
      <c r="BU947" s="3">
        <v>0</v>
      </c>
    </row>
    <row r="948" spans="1:73" ht="114.75" x14ac:dyDescent="0.2">
      <c r="A948" s="27">
        <v>943</v>
      </c>
      <c r="B948" s="27" t="s">
        <v>5816</v>
      </c>
      <c r="C948" s="27">
        <v>1016</v>
      </c>
      <c r="D948" s="27">
        <v>1016</v>
      </c>
      <c r="E948" s="27"/>
      <c r="F948" s="28" t="s">
        <v>11876</v>
      </c>
      <c r="G948" s="45" t="s">
        <v>11878</v>
      </c>
      <c r="H948" s="28" t="s">
        <v>811</v>
      </c>
      <c r="I948" s="28" t="s">
        <v>132</v>
      </c>
      <c r="J948" s="28"/>
      <c r="K948" s="3">
        <v>0</v>
      </c>
      <c r="L948" s="3">
        <v>0</v>
      </c>
      <c r="M948" s="3">
        <v>0</v>
      </c>
      <c r="N948" s="3">
        <v>150</v>
      </c>
      <c r="O948" s="3">
        <v>0</v>
      </c>
      <c r="P948" s="3"/>
      <c r="Q948" s="2">
        <f t="shared" si="32"/>
        <v>650</v>
      </c>
      <c r="R948" s="2">
        <v>92000</v>
      </c>
      <c r="S948" s="2">
        <f t="shared" si="33"/>
        <v>59800000</v>
      </c>
      <c r="T948" s="2"/>
      <c r="U948" s="2"/>
      <c r="V948" s="28" t="s">
        <v>2382</v>
      </c>
      <c r="W948" s="28" t="s">
        <v>2383</v>
      </c>
      <c r="X948" s="28" t="s">
        <v>2367</v>
      </c>
      <c r="Y948" s="28" t="s">
        <v>877</v>
      </c>
      <c r="Z948" s="28" t="s">
        <v>2368</v>
      </c>
      <c r="AA948" s="28" t="s">
        <v>2384</v>
      </c>
      <c r="AB948" s="28" t="s">
        <v>2385</v>
      </c>
      <c r="AC948" s="28" t="s">
        <v>80</v>
      </c>
      <c r="AD948" s="28" t="s">
        <v>2387</v>
      </c>
      <c r="AE948" s="28" t="s">
        <v>2372</v>
      </c>
      <c r="AF948" s="3"/>
      <c r="AG948" s="3">
        <v>92000</v>
      </c>
      <c r="AH948" s="28"/>
      <c r="AI948" s="28"/>
      <c r="AJ948" s="28"/>
      <c r="AK948" s="3">
        <v>149302.86799999999</v>
      </c>
      <c r="AL948" s="29" t="s">
        <v>14421</v>
      </c>
      <c r="AM948" s="3"/>
      <c r="AN948" s="28"/>
      <c r="AO948" s="28"/>
      <c r="AP948" s="29"/>
      <c r="AQ948" s="3"/>
      <c r="AR948" s="28"/>
      <c r="AS948" s="28"/>
      <c r="AT948" s="29"/>
      <c r="AU948" s="3"/>
      <c r="AV948" s="3"/>
      <c r="AW948" s="3"/>
      <c r="AX948" s="28"/>
      <c r="AY948" s="28"/>
      <c r="AZ948" s="28"/>
      <c r="BA948" s="2" t="s">
        <v>132</v>
      </c>
      <c r="BB948" s="3"/>
      <c r="BC948" s="3">
        <v>0</v>
      </c>
      <c r="BD948" s="3">
        <v>0</v>
      </c>
      <c r="BE948" s="3">
        <v>0</v>
      </c>
      <c r="BF948" s="2">
        <v>0</v>
      </c>
      <c r="BG948" s="3">
        <v>0</v>
      </c>
      <c r="BH948" s="3">
        <v>0</v>
      </c>
      <c r="BI948" s="3">
        <v>500</v>
      </c>
      <c r="BJ948" s="3">
        <v>0</v>
      </c>
      <c r="BK948" s="3">
        <v>0</v>
      </c>
      <c r="BL948" s="2">
        <v>0</v>
      </c>
      <c r="BM948" s="3">
        <v>0</v>
      </c>
      <c r="BN948" s="3">
        <v>0</v>
      </c>
      <c r="BO948" s="3">
        <v>0</v>
      </c>
      <c r="BP948" s="3">
        <v>0</v>
      </c>
      <c r="BQ948" s="2">
        <v>150</v>
      </c>
      <c r="BR948" s="3">
        <v>0</v>
      </c>
      <c r="BS948" s="3">
        <v>0</v>
      </c>
      <c r="BT948" s="3">
        <v>0</v>
      </c>
      <c r="BU948" s="3">
        <v>0</v>
      </c>
    </row>
    <row r="949" spans="1:73" ht="114.75" x14ac:dyDescent="0.2">
      <c r="A949" s="27">
        <v>944</v>
      </c>
      <c r="B949" s="27" t="s">
        <v>5815</v>
      </c>
      <c r="C949" s="27">
        <v>1017</v>
      </c>
      <c r="D949" s="27">
        <v>1017</v>
      </c>
      <c r="E949" s="27"/>
      <c r="F949" s="28" t="s">
        <v>11876</v>
      </c>
      <c r="G949" s="45" t="s">
        <v>11879</v>
      </c>
      <c r="H949" s="28" t="s">
        <v>11836</v>
      </c>
      <c r="I949" s="28" t="s">
        <v>132</v>
      </c>
      <c r="J949" s="28"/>
      <c r="K949" s="3">
        <v>50</v>
      </c>
      <c r="L949" s="3">
        <v>50</v>
      </c>
      <c r="M949" s="3">
        <v>0</v>
      </c>
      <c r="N949" s="3">
        <v>210</v>
      </c>
      <c r="O949" s="3">
        <v>47</v>
      </c>
      <c r="P949" s="3"/>
      <c r="Q949" s="2">
        <f t="shared" si="32"/>
        <v>230</v>
      </c>
      <c r="R949" s="2">
        <v>900000</v>
      </c>
      <c r="S949" s="2">
        <f t="shared" si="33"/>
        <v>207000000</v>
      </c>
      <c r="T949" s="2"/>
      <c r="U949" s="2"/>
      <c r="V949" s="28" t="s">
        <v>2382</v>
      </c>
      <c r="W949" s="28" t="s">
        <v>2383</v>
      </c>
      <c r="X949" s="28" t="s">
        <v>2367</v>
      </c>
      <c r="Y949" s="28" t="s">
        <v>877</v>
      </c>
      <c r="Z949" s="28" t="s">
        <v>2368</v>
      </c>
      <c r="AA949" s="28" t="s">
        <v>2384</v>
      </c>
      <c r="AB949" s="28" t="s">
        <v>2385</v>
      </c>
      <c r="AC949" s="28" t="s">
        <v>80</v>
      </c>
      <c r="AD949" s="28" t="s">
        <v>2371</v>
      </c>
      <c r="AE949" s="28" t="s">
        <v>2372</v>
      </c>
      <c r="AF949" s="3"/>
      <c r="AG949" s="3">
        <v>815000</v>
      </c>
      <c r="AH949" s="28"/>
      <c r="AI949" s="28"/>
      <c r="AJ949" s="28"/>
      <c r="AK949" s="3">
        <v>1372866</v>
      </c>
      <c r="AL949" s="29" t="s">
        <v>14421</v>
      </c>
      <c r="AM949" s="3"/>
      <c r="AN949" s="28"/>
      <c r="AO949" s="28"/>
      <c r="AP949" s="29"/>
      <c r="AQ949" s="3"/>
      <c r="AR949" s="28"/>
      <c r="AS949" s="28"/>
      <c r="AT949" s="29"/>
      <c r="AU949" s="3"/>
      <c r="AV949" s="3"/>
      <c r="AW949" s="3"/>
      <c r="AX949" s="28"/>
      <c r="AY949" s="28"/>
      <c r="AZ949" s="28"/>
      <c r="BA949" s="2" t="s">
        <v>132</v>
      </c>
      <c r="BB949" s="3"/>
      <c r="BC949" s="3">
        <v>0</v>
      </c>
      <c r="BD949" s="3">
        <v>0</v>
      </c>
      <c r="BE949" s="3">
        <v>0</v>
      </c>
      <c r="BF949" s="2">
        <v>0</v>
      </c>
      <c r="BG949" s="3">
        <v>0</v>
      </c>
      <c r="BH949" s="3"/>
      <c r="BI949" s="3">
        <v>200</v>
      </c>
      <c r="BJ949" s="3">
        <v>0</v>
      </c>
      <c r="BK949" s="3">
        <v>0</v>
      </c>
      <c r="BL949" s="2">
        <v>0</v>
      </c>
      <c r="BM949" s="3">
        <v>0</v>
      </c>
      <c r="BN949" s="3">
        <v>0</v>
      </c>
      <c r="BO949" s="3">
        <v>0</v>
      </c>
      <c r="BP949" s="3">
        <v>0</v>
      </c>
      <c r="BQ949" s="2">
        <v>30</v>
      </c>
      <c r="BR949" s="3">
        <v>0</v>
      </c>
      <c r="BS949" s="3">
        <v>0</v>
      </c>
      <c r="BT949" s="3">
        <v>0</v>
      </c>
      <c r="BU949" s="3">
        <v>0</v>
      </c>
    </row>
    <row r="950" spans="1:73" ht="178.5" x14ac:dyDescent="0.2">
      <c r="A950" s="27">
        <v>945</v>
      </c>
      <c r="B950" s="27" t="s">
        <v>5769</v>
      </c>
      <c r="C950" s="27">
        <v>1018</v>
      </c>
      <c r="D950" s="27">
        <v>1018</v>
      </c>
      <c r="E950" s="27"/>
      <c r="F950" s="28" t="s">
        <v>11852</v>
      </c>
      <c r="G950" s="45" t="s">
        <v>11853</v>
      </c>
      <c r="H950" s="28" t="s">
        <v>2138</v>
      </c>
      <c r="I950" s="28" t="s">
        <v>15277</v>
      </c>
      <c r="J950" s="28"/>
      <c r="K950" s="3">
        <v>0</v>
      </c>
      <c r="L950" s="3">
        <v>0</v>
      </c>
      <c r="M950" s="3">
        <v>0</v>
      </c>
      <c r="N950" s="3">
        <v>40</v>
      </c>
      <c r="O950" s="3">
        <v>0</v>
      </c>
      <c r="P950" s="3"/>
      <c r="Q950" s="2">
        <f t="shared" si="32"/>
        <v>255</v>
      </c>
      <c r="R950" s="2">
        <v>253538</v>
      </c>
      <c r="S950" s="2">
        <f t="shared" si="33"/>
        <v>64652190</v>
      </c>
      <c r="T950" s="2"/>
      <c r="U950" s="2"/>
      <c r="V950" s="28" t="s">
        <v>2139</v>
      </c>
      <c r="W950" s="28" t="s">
        <v>2137</v>
      </c>
      <c r="X950" s="28" t="s">
        <v>2123</v>
      </c>
      <c r="Y950" s="28" t="s">
        <v>296</v>
      </c>
      <c r="Z950" s="28" t="s">
        <v>2124</v>
      </c>
      <c r="AA950" s="28" t="s">
        <v>2140</v>
      </c>
      <c r="AB950" s="28" t="s">
        <v>2141</v>
      </c>
      <c r="AC950" s="28" t="s">
        <v>1421</v>
      </c>
      <c r="AD950" s="28" t="s">
        <v>2142</v>
      </c>
      <c r="AE950" s="28" t="s">
        <v>539</v>
      </c>
      <c r="AF950" s="3">
        <v>250688</v>
      </c>
      <c r="AG950" s="3" t="s">
        <v>132</v>
      </c>
      <c r="AH950" s="28"/>
      <c r="AI950" s="28"/>
      <c r="AJ950" s="28"/>
      <c r="AK950" s="3">
        <v>329000</v>
      </c>
      <c r="AL950" s="29" t="s">
        <v>14423</v>
      </c>
      <c r="AM950" s="3"/>
      <c r="AN950" s="28"/>
      <c r="AO950" s="28"/>
      <c r="AP950" s="29"/>
      <c r="AQ950" s="3"/>
      <c r="AR950" s="28"/>
      <c r="AS950" s="28"/>
      <c r="AT950" s="29"/>
      <c r="AU950" s="3"/>
      <c r="AV950" s="3"/>
      <c r="AW950" s="3"/>
      <c r="AX950" s="28"/>
      <c r="AY950" s="28"/>
      <c r="AZ950" s="28"/>
      <c r="BA950" s="2" t="s">
        <v>132</v>
      </c>
      <c r="BB950" s="3"/>
      <c r="BC950" s="3">
        <v>5</v>
      </c>
      <c r="BD950" s="3">
        <v>100</v>
      </c>
      <c r="BE950" s="3">
        <v>0</v>
      </c>
      <c r="BF950" s="2">
        <v>0</v>
      </c>
      <c r="BG950" s="3">
        <v>0</v>
      </c>
      <c r="BH950" s="3">
        <v>0</v>
      </c>
      <c r="BI950" s="3">
        <v>0</v>
      </c>
      <c r="BJ950" s="3">
        <v>0</v>
      </c>
      <c r="BK950" s="3">
        <v>0</v>
      </c>
      <c r="BL950" s="2">
        <v>0</v>
      </c>
      <c r="BM950" s="3">
        <v>0</v>
      </c>
      <c r="BN950" s="3">
        <v>0</v>
      </c>
      <c r="BO950" s="3">
        <v>0</v>
      </c>
      <c r="BP950" s="3">
        <v>10</v>
      </c>
      <c r="BQ950" s="2">
        <v>40</v>
      </c>
      <c r="BR950" s="3">
        <v>100</v>
      </c>
      <c r="BS950" s="3">
        <v>0</v>
      </c>
      <c r="BT950" s="3">
        <v>0</v>
      </c>
      <c r="BU950" s="3">
        <v>0</v>
      </c>
    </row>
    <row r="951" spans="1:73" ht="114.75" x14ac:dyDescent="0.2">
      <c r="A951" s="27">
        <v>946</v>
      </c>
      <c r="B951" s="27" t="s">
        <v>5827</v>
      </c>
      <c r="C951" s="27">
        <v>1019</v>
      </c>
      <c r="D951" s="27">
        <v>1019</v>
      </c>
      <c r="E951" s="27"/>
      <c r="F951" s="28" t="s">
        <v>11896</v>
      </c>
      <c r="G951" s="45" t="s">
        <v>11898</v>
      </c>
      <c r="H951" s="28" t="s">
        <v>811</v>
      </c>
      <c r="I951" s="28" t="s">
        <v>15278</v>
      </c>
      <c r="J951" s="28"/>
      <c r="K951" s="3">
        <v>0</v>
      </c>
      <c r="L951" s="3">
        <v>0</v>
      </c>
      <c r="M951" s="3">
        <v>0</v>
      </c>
      <c r="N951" s="3">
        <v>150</v>
      </c>
      <c r="O951" s="3">
        <v>0</v>
      </c>
      <c r="P951" s="3"/>
      <c r="Q951" s="2">
        <f t="shared" si="32"/>
        <v>650</v>
      </c>
      <c r="R951" s="2">
        <v>719000</v>
      </c>
      <c r="S951" s="2">
        <f t="shared" si="33"/>
        <v>467350000</v>
      </c>
      <c r="T951" s="2"/>
      <c r="U951" s="2"/>
      <c r="V951" s="28" t="s">
        <v>2411</v>
      </c>
      <c r="W951" s="28" t="s">
        <v>2410</v>
      </c>
      <c r="X951" s="28" t="s">
        <v>2367</v>
      </c>
      <c r="Y951" s="28" t="s">
        <v>877</v>
      </c>
      <c r="Z951" s="28" t="s">
        <v>2368</v>
      </c>
      <c r="AA951" s="28" t="s">
        <v>2412</v>
      </c>
      <c r="AB951" s="28" t="s">
        <v>2413</v>
      </c>
      <c r="AC951" s="28" t="s">
        <v>68</v>
      </c>
      <c r="AD951" s="28" t="s">
        <v>811</v>
      </c>
      <c r="AE951" s="28" t="s">
        <v>2372</v>
      </c>
      <c r="AF951" s="3"/>
      <c r="AG951" s="3">
        <v>390000</v>
      </c>
      <c r="AH951" s="28"/>
      <c r="AI951" s="28"/>
      <c r="AJ951" s="28"/>
      <c r="AK951" s="3">
        <v>390000</v>
      </c>
      <c r="AL951" s="29" t="s">
        <v>14424</v>
      </c>
      <c r="AM951" s="3">
        <v>315000</v>
      </c>
      <c r="AN951" s="28" t="s">
        <v>5156</v>
      </c>
      <c r="AO951" s="28" t="s">
        <v>14436</v>
      </c>
      <c r="AP951" s="29" t="s">
        <v>14437</v>
      </c>
      <c r="AQ951" s="3">
        <v>315000</v>
      </c>
      <c r="AR951" s="28" t="s">
        <v>5156</v>
      </c>
      <c r="AS951" s="28" t="s">
        <v>14436</v>
      </c>
      <c r="AT951" s="29" t="s">
        <v>14437</v>
      </c>
      <c r="AU951" s="3"/>
      <c r="AV951" s="3"/>
      <c r="AW951" s="3"/>
      <c r="AX951" s="28"/>
      <c r="AY951" s="28"/>
      <c r="AZ951" s="28"/>
      <c r="BA951" s="2" t="s">
        <v>132</v>
      </c>
      <c r="BB951" s="3"/>
      <c r="BC951" s="3">
        <v>0</v>
      </c>
      <c r="BD951" s="3">
        <v>0</v>
      </c>
      <c r="BE951" s="3">
        <v>0</v>
      </c>
      <c r="BF951" s="2">
        <v>0</v>
      </c>
      <c r="BG951" s="3">
        <v>0</v>
      </c>
      <c r="BH951" s="3">
        <v>0</v>
      </c>
      <c r="BI951" s="3">
        <v>500</v>
      </c>
      <c r="BJ951" s="3">
        <v>0</v>
      </c>
      <c r="BK951" s="3">
        <v>0</v>
      </c>
      <c r="BL951" s="2">
        <v>0</v>
      </c>
      <c r="BM951" s="3">
        <v>0</v>
      </c>
      <c r="BN951" s="3">
        <v>0</v>
      </c>
      <c r="BO951" s="3">
        <v>0</v>
      </c>
      <c r="BP951" s="3">
        <v>0</v>
      </c>
      <c r="BQ951" s="2">
        <v>150</v>
      </c>
      <c r="BR951" s="3">
        <v>0</v>
      </c>
      <c r="BS951" s="3">
        <v>0</v>
      </c>
      <c r="BT951" s="3">
        <v>0</v>
      </c>
      <c r="BU951" s="3">
        <v>0</v>
      </c>
    </row>
    <row r="952" spans="1:73" ht="76.5" x14ac:dyDescent="0.2">
      <c r="A952" s="27">
        <v>947</v>
      </c>
      <c r="B952" s="27" t="s">
        <v>5826</v>
      </c>
      <c r="C952" s="27">
        <v>1020</v>
      </c>
      <c r="D952" s="27">
        <v>1020</v>
      </c>
      <c r="E952" s="27"/>
      <c r="F952" s="28" t="s">
        <v>11896</v>
      </c>
      <c r="G952" s="45" t="s">
        <v>11897</v>
      </c>
      <c r="H952" s="28" t="s">
        <v>1418</v>
      </c>
      <c r="I952" s="28" t="s">
        <v>15278</v>
      </c>
      <c r="J952" s="28"/>
      <c r="K952" s="3">
        <v>0</v>
      </c>
      <c r="L952" s="3">
        <v>0</v>
      </c>
      <c r="M952" s="3">
        <v>0</v>
      </c>
      <c r="N952" s="3">
        <v>0</v>
      </c>
      <c r="O952" s="3">
        <v>0</v>
      </c>
      <c r="P952" s="3"/>
      <c r="Q952" s="2">
        <f t="shared" si="32"/>
        <v>100</v>
      </c>
      <c r="R952" s="2">
        <v>3197000</v>
      </c>
      <c r="S952" s="2">
        <f t="shared" si="33"/>
        <v>319700000</v>
      </c>
      <c r="T952" s="2"/>
      <c r="U952" s="2"/>
      <c r="V952" s="28" t="s">
        <v>2411</v>
      </c>
      <c r="W952" s="28" t="s">
        <v>2410</v>
      </c>
      <c r="X952" s="28" t="s">
        <v>2367</v>
      </c>
      <c r="Y952" s="28" t="s">
        <v>877</v>
      </c>
      <c r="Z952" s="28" t="s">
        <v>2368</v>
      </c>
      <c r="AA952" s="28" t="s">
        <v>2412</v>
      </c>
      <c r="AB952" s="28" t="s">
        <v>2413</v>
      </c>
      <c r="AC952" s="28" t="s">
        <v>68</v>
      </c>
      <c r="AD952" s="28" t="s">
        <v>1418</v>
      </c>
      <c r="AE952" s="28" t="s">
        <v>2372</v>
      </c>
      <c r="AF952" s="3"/>
      <c r="AG952" s="3">
        <v>1900000</v>
      </c>
      <c r="AH952" s="28"/>
      <c r="AI952" s="28"/>
      <c r="AJ952" s="28"/>
      <c r="AK952" s="3">
        <v>1900000</v>
      </c>
      <c r="AL952" s="29" t="s">
        <v>14424</v>
      </c>
      <c r="AM952" s="3"/>
      <c r="AN952" s="28"/>
      <c r="AO952" s="28"/>
      <c r="AP952" s="29"/>
      <c r="AQ952" s="3"/>
      <c r="AR952" s="28"/>
      <c r="AS952" s="28"/>
      <c r="AT952" s="29"/>
      <c r="AU952" s="3"/>
      <c r="AV952" s="3"/>
      <c r="AW952" s="3"/>
      <c r="AX952" s="28"/>
      <c r="AY952" s="28"/>
      <c r="AZ952" s="28"/>
      <c r="BA952" s="2" t="s">
        <v>132</v>
      </c>
      <c r="BB952" s="3"/>
      <c r="BC952" s="3">
        <v>0</v>
      </c>
      <c r="BD952" s="3">
        <v>0</v>
      </c>
      <c r="BE952" s="3">
        <v>0</v>
      </c>
      <c r="BF952" s="2">
        <v>0</v>
      </c>
      <c r="BG952" s="3">
        <v>0</v>
      </c>
      <c r="BH952" s="3">
        <v>0</v>
      </c>
      <c r="BI952" s="3">
        <v>100</v>
      </c>
      <c r="BJ952" s="3">
        <v>0</v>
      </c>
      <c r="BK952" s="3">
        <v>0</v>
      </c>
      <c r="BL952" s="2">
        <v>0</v>
      </c>
      <c r="BM952" s="3">
        <v>0</v>
      </c>
      <c r="BN952" s="3">
        <v>0</v>
      </c>
      <c r="BO952" s="3">
        <v>0</v>
      </c>
      <c r="BP952" s="3">
        <v>0</v>
      </c>
      <c r="BQ952" s="2">
        <v>0</v>
      </c>
      <c r="BR952" s="3">
        <v>0</v>
      </c>
      <c r="BS952" s="3">
        <v>0</v>
      </c>
      <c r="BT952" s="3">
        <v>0</v>
      </c>
      <c r="BU952" s="3">
        <v>0</v>
      </c>
    </row>
    <row r="953" spans="1:73" ht="132" x14ac:dyDescent="0.2">
      <c r="A953" s="27">
        <v>948</v>
      </c>
      <c r="B953" s="27" t="s">
        <v>10067</v>
      </c>
      <c r="C953" s="27">
        <v>1021</v>
      </c>
      <c r="D953" s="27">
        <v>1021</v>
      </c>
      <c r="E953" s="27"/>
      <c r="F953" s="11" t="s">
        <v>11899</v>
      </c>
      <c r="G953" s="44" t="s">
        <v>11900</v>
      </c>
      <c r="H953" s="28" t="s">
        <v>2138</v>
      </c>
      <c r="I953" s="28" t="s">
        <v>132</v>
      </c>
      <c r="J953" s="28"/>
      <c r="K953" s="2">
        <v>0</v>
      </c>
      <c r="L953" s="2">
        <v>0</v>
      </c>
      <c r="M953" s="2">
        <v>0</v>
      </c>
      <c r="N953" s="2">
        <v>120</v>
      </c>
      <c r="O953" s="2">
        <v>0</v>
      </c>
      <c r="P953" s="2" t="s">
        <v>15078</v>
      </c>
      <c r="Q953" s="2">
        <f t="shared" si="32"/>
        <v>870</v>
      </c>
      <c r="R953" s="2">
        <v>2080000</v>
      </c>
      <c r="S953" s="2">
        <f t="shared" si="33"/>
        <v>1809600000</v>
      </c>
      <c r="T953" s="2"/>
      <c r="U953" s="2"/>
      <c r="V953" s="11" t="s">
        <v>10314</v>
      </c>
      <c r="W953" s="11" t="s">
        <v>10315</v>
      </c>
      <c r="X953" s="11" t="s">
        <v>607</v>
      </c>
      <c r="Y953" s="11" t="s">
        <v>10316</v>
      </c>
      <c r="Z953" s="11" t="s">
        <v>10317</v>
      </c>
      <c r="AA953" s="11" t="s">
        <v>10318</v>
      </c>
      <c r="AB953" s="11"/>
      <c r="AC953" s="11"/>
      <c r="AD953" s="11" t="s">
        <v>2371</v>
      </c>
      <c r="AE953" s="11"/>
      <c r="AF953" s="2"/>
      <c r="AG953" s="2"/>
      <c r="AH953" s="11" t="s">
        <v>4228</v>
      </c>
      <c r="AI953" s="28"/>
      <c r="AJ953" s="11"/>
      <c r="AK953" s="2">
        <v>454146</v>
      </c>
      <c r="AL953" s="13" t="s">
        <v>14412</v>
      </c>
      <c r="AM953" s="2"/>
      <c r="AN953" s="11"/>
      <c r="AO953" s="11"/>
      <c r="AP953" s="13"/>
      <c r="AQ953" s="2"/>
      <c r="AR953" s="11"/>
      <c r="AS953" s="11"/>
      <c r="AT953" s="13"/>
      <c r="AU953" s="2"/>
      <c r="AV953" s="2"/>
      <c r="AW953" s="2"/>
      <c r="AX953" s="11"/>
      <c r="AY953" s="11"/>
      <c r="AZ953" s="11"/>
      <c r="BA953" s="2" t="s">
        <v>132</v>
      </c>
      <c r="BB953" s="2"/>
      <c r="BC953" s="2">
        <v>0</v>
      </c>
      <c r="BD953" s="2">
        <v>700</v>
      </c>
      <c r="BE953" s="2">
        <v>0</v>
      </c>
      <c r="BF953" s="2">
        <v>40</v>
      </c>
      <c r="BG953" s="2">
        <v>0</v>
      </c>
      <c r="BH953" s="2">
        <v>0</v>
      </c>
      <c r="BI953" s="2">
        <v>0</v>
      </c>
      <c r="BJ953" s="2">
        <v>0</v>
      </c>
      <c r="BK953" s="3">
        <v>0</v>
      </c>
      <c r="BL953" s="2">
        <v>0</v>
      </c>
      <c r="BM953" s="2">
        <v>0</v>
      </c>
      <c r="BN953" s="2">
        <v>0</v>
      </c>
      <c r="BO953" s="2">
        <v>0</v>
      </c>
      <c r="BP953" s="2">
        <v>0</v>
      </c>
      <c r="BQ953" s="2">
        <v>130</v>
      </c>
      <c r="BR953" s="2">
        <v>0</v>
      </c>
      <c r="BS953" s="2">
        <v>0</v>
      </c>
      <c r="BT953" s="2">
        <v>0</v>
      </c>
      <c r="BU953" s="2">
        <v>0</v>
      </c>
    </row>
    <row r="954" spans="1:73" ht="204" x14ac:dyDescent="0.2">
      <c r="A954" s="27">
        <v>949</v>
      </c>
      <c r="B954" s="27" t="s">
        <v>5779</v>
      </c>
      <c r="C954" s="27">
        <v>1022</v>
      </c>
      <c r="D954" s="27">
        <v>1022</v>
      </c>
      <c r="E954" s="27"/>
      <c r="F954" s="28" t="s">
        <v>11901</v>
      </c>
      <c r="G954" s="45" t="s">
        <v>11902</v>
      </c>
      <c r="H954" s="28" t="s">
        <v>2138</v>
      </c>
      <c r="I954" s="28" t="s">
        <v>15277</v>
      </c>
      <c r="J954" s="28"/>
      <c r="K954" s="3">
        <v>0</v>
      </c>
      <c r="L954" s="3">
        <v>0</v>
      </c>
      <c r="M954" s="3">
        <v>0</v>
      </c>
      <c r="N954" s="3">
        <v>40</v>
      </c>
      <c r="O954" s="3">
        <v>0</v>
      </c>
      <c r="P954" s="3"/>
      <c r="Q954" s="2">
        <f t="shared" si="32"/>
        <v>40</v>
      </c>
      <c r="R954" s="2">
        <v>230000</v>
      </c>
      <c r="S954" s="2">
        <f t="shared" si="33"/>
        <v>9200000</v>
      </c>
      <c r="T954" s="2"/>
      <c r="U954" s="2"/>
      <c r="V954" s="28" t="s">
        <v>2186</v>
      </c>
      <c r="W954" s="28" t="s">
        <v>2185</v>
      </c>
      <c r="X954" s="28" t="s">
        <v>2123</v>
      </c>
      <c r="Y954" s="28" t="s">
        <v>296</v>
      </c>
      <c r="Z954" s="28" t="s">
        <v>2124</v>
      </c>
      <c r="AA954" s="28" t="s">
        <v>2187</v>
      </c>
      <c r="AB954" s="28" t="s">
        <v>2188</v>
      </c>
      <c r="AC954" s="28" t="s">
        <v>1421</v>
      </c>
      <c r="AD954" s="28" t="s">
        <v>2155</v>
      </c>
      <c r="AE954" s="28" t="s">
        <v>539</v>
      </c>
      <c r="AF954" s="3">
        <v>290048</v>
      </c>
      <c r="AG954" s="3" t="s">
        <v>132</v>
      </c>
      <c r="AH954" s="28"/>
      <c r="AI954" s="28"/>
      <c r="AJ954" s="28"/>
      <c r="AK954" s="3">
        <v>358743</v>
      </c>
      <c r="AL954" s="29" t="s">
        <v>12023</v>
      </c>
      <c r="AM954" s="3"/>
      <c r="AN954" s="28"/>
      <c r="AO954" s="28"/>
      <c r="AP954" s="29"/>
      <c r="AQ954" s="3"/>
      <c r="AR954" s="28"/>
      <c r="AS954" s="28"/>
      <c r="AT954" s="29"/>
      <c r="AU954" s="3"/>
      <c r="AV954" s="3"/>
      <c r="AW954" s="3"/>
      <c r="AX954" s="28"/>
      <c r="AY954" s="28"/>
      <c r="AZ954" s="28"/>
      <c r="BA954" s="2" t="s">
        <v>132</v>
      </c>
      <c r="BB954" s="3"/>
      <c r="BC954" s="3">
        <v>0</v>
      </c>
      <c r="BD954" s="3">
        <v>0</v>
      </c>
      <c r="BE954" s="3">
        <v>0</v>
      </c>
      <c r="BF954" s="2">
        <v>0</v>
      </c>
      <c r="BG954" s="3">
        <v>0</v>
      </c>
      <c r="BH954" s="3">
        <v>0</v>
      </c>
      <c r="BI954" s="3">
        <v>0</v>
      </c>
      <c r="BJ954" s="3">
        <v>0</v>
      </c>
      <c r="BK954" s="3">
        <v>0</v>
      </c>
      <c r="BL954" s="2">
        <v>0</v>
      </c>
      <c r="BM954" s="3">
        <v>0</v>
      </c>
      <c r="BN954" s="3">
        <v>0</v>
      </c>
      <c r="BO954" s="3">
        <v>0</v>
      </c>
      <c r="BP954" s="3">
        <v>0</v>
      </c>
      <c r="BQ954" s="2">
        <v>40</v>
      </c>
      <c r="BR954" s="3">
        <v>0</v>
      </c>
      <c r="BS954" s="3">
        <v>0</v>
      </c>
      <c r="BT954" s="3">
        <v>0</v>
      </c>
      <c r="BU954" s="3">
        <v>0</v>
      </c>
    </row>
    <row r="955" spans="1:73" ht="156" x14ac:dyDescent="0.2">
      <c r="A955" s="27">
        <v>950</v>
      </c>
      <c r="B955" s="9" t="s">
        <v>6283</v>
      </c>
      <c r="C955" s="27">
        <v>1023</v>
      </c>
      <c r="D955" s="27">
        <v>1023</v>
      </c>
      <c r="E955" s="27"/>
      <c r="F955" s="11" t="s">
        <v>11903</v>
      </c>
      <c r="G955" s="44" t="s">
        <v>11904</v>
      </c>
      <c r="H955" s="28" t="s">
        <v>2138</v>
      </c>
      <c r="I955" s="28" t="s">
        <v>15264</v>
      </c>
      <c r="J955" s="28"/>
      <c r="K955" s="2">
        <v>10000</v>
      </c>
      <c r="L955" s="2">
        <v>9000</v>
      </c>
      <c r="M955" s="2">
        <v>1000</v>
      </c>
      <c r="N955" s="2">
        <v>3270</v>
      </c>
      <c r="O955" s="2">
        <v>300</v>
      </c>
      <c r="P955" s="2"/>
      <c r="Q955" s="2">
        <f t="shared" si="32"/>
        <v>375000</v>
      </c>
      <c r="R955" s="2">
        <v>17850</v>
      </c>
      <c r="S955" s="2">
        <f t="shared" si="33"/>
        <v>6693750000</v>
      </c>
      <c r="T955" s="2"/>
      <c r="U955" s="2"/>
      <c r="V955" s="11" t="s">
        <v>8470</v>
      </c>
      <c r="W955" s="11" t="s">
        <v>7063</v>
      </c>
      <c r="X955" s="11" t="s">
        <v>8471</v>
      </c>
      <c r="Y955" s="11" t="s">
        <v>877</v>
      </c>
      <c r="Z955" s="11" t="s">
        <v>8472</v>
      </c>
      <c r="AA955" s="11">
        <v>8750303</v>
      </c>
      <c r="AB955" s="11" t="s">
        <v>8473</v>
      </c>
      <c r="AC955" s="11" t="s">
        <v>80</v>
      </c>
      <c r="AD955" s="11" t="s">
        <v>8316</v>
      </c>
      <c r="AE955" s="11" t="s">
        <v>8474</v>
      </c>
      <c r="AF955" s="2"/>
      <c r="AG955" s="2"/>
      <c r="AH955" s="11" t="s">
        <v>3658</v>
      </c>
      <c r="AI955" s="28"/>
      <c r="AJ955" s="11"/>
      <c r="AK955" s="2">
        <v>19500</v>
      </c>
      <c r="AL955" s="13" t="s">
        <v>5183</v>
      </c>
      <c r="AM955" s="2"/>
      <c r="AN955" s="11"/>
      <c r="AO955" s="11"/>
      <c r="AP955" s="13"/>
      <c r="AQ955" s="2"/>
      <c r="AR955" s="11"/>
      <c r="AS955" s="11"/>
      <c r="AT955" s="13"/>
      <c r="AU955" s="2"/>
      <c r="AV955" s="2"/>
      <c r="AW955" s="2"/>
      <c r="AX955" s="11"/>
      <c r="AY955" s="11"/>
      <c r="AZ955" s="11"/>
      <c r="BA955" s="2">
        <v>175000</v>
      </c>
      <c r="BB955" s="2"/>
      <c r="BC955" s="2">
        <v>0</v>
      </c>
      <c r="BD955" s="2">
        <v>0</v>
      </c>
      <c r="BE955" s="2">
        <v>0</v>
      </c>
      <c r="BF955" s="2">
        <v>0</v>
      </c>
      <c r="BG955" s="2">
        <v>0</v>
      </c>
      <c r="BH955" s="2">
        <v>0</v>
      </c>
      <c r="BI955" s="2">
        <v>200000</v>
      </c>
      <c r="BJ955" s="2">
        <v>0</v>
      </c>
      <c r="BK955" s="2">
        <v>0</v>
      </c>
      <c r="BL955" s="2">
        <v>0</v>
      </c>
      <c r="BM955" s="2">
        <v>0</v>
      </c>
      <c r="BN955" s="2">
        <v>0</v>
      </c>
      <c r="BO955" s="2">
        <v>0</v>
      </c>
      <c r="BP955" s="2">
        <v>0</v>
      </c>
      <c r="BQ955" s="2">
        <v>0</v>
      </c>
      <c r="BR955" s="2">
        <v>0</v>
      </c>
      <c r="BS955" s="2">
        <v>0</v>
      </c>
      <c r="BT955" s="2">
        <v>0</v>
      </c>
      <c r="BU955" s="2">
        <v>0</v>
      </c>
    </row>
    <row r="956" spans="1:73" ht="84" x14ac:dyDescent="0.2">
      <c r="A956" s="27">
        <v>951</v>
      </c>
      <c r="B956" s="9" t="s">
        <v>6590</v>
      </c>
      <c r="C956" s="27">
        <v>1024</v>
      </c>
      <c r="D956" s="27">
        <v>1024</v>
      </c>
      <c r="E956" s="27"/>
      <c r="F956" s="11" t="s">
        <v>12316</v>
      </c>
      <c r="G956" s="44" t="s">
        <v>12317</v>
      </c>
      <c r="H956" s="11" t="s">
        <v>2057</v>
      </c>
      <c r="I956" s="28"/>
      <c r="J956" s="28"/>
      <c r="K956" s="2">
        <v>0</v>
      </c>
      <c r="L956" s="2">
        <v>0</v>
      </c>
      <c r="M956" s="2">
        <v>0</v>
      </c>
      <c r="N956" s="2">
        <v>0</v>
      </c>
      <c r="O956" s="2">
        <v>0</v>
      </c>
      <c r="P956" s="2"/>
      <c r="Q956" s="2">
        <f t="shared" si="32"/>
        <v>3</v>
      </c>
      <c r="R956" s="2">
        <v>5912880</v>
      </c>
      <c r="S956" s="2">
        <f t="shared" si="33"/>
        <v>17738640</v>
      </c>
      <c r="T956" s="2"/>
      <c r="U956" s="2"/>
      <c r="V956" s="11" t="s">
        <v>7383</v>
      </c>
      <c r="W956" s="11" t="s">
        <v>7384</v>
      </c>
      <c r="X956" s="11" t="s">
        <v>9181</v>
      </c>
      <c r="Y956" s="11" t="s">
        <v>388</v>
      </c>
      <c r="Z956" s="11" t="s">
        <v>9182</v>
      </c>
      <c r="AA956" s="11">
        <v>417820</v>
      </c>
      <c r="AB956" s="11" t="s">
        <v>9183</v>
      </c>
      <c r="AC956" s="11" t="s">
        <v>119</v>
      </c>
      <c r="AD956" s="11" t="s">
        <v>7385</v>
      </c>
      <c r="AE956" s="11"/>
      <c r="AF956" s="2"/>
      <c r="AG956" s="2"/>
      <c r="AH956" s="11" t="s">
        <v>3658</v>
      </c>
      <c r="AI956" s="28"/>
      <c r="AJ956" s="11"/>
      <c r="AK956" s="2">
        <v>5962880</v>
      </c>
      <c r="AL956" s="13" t="s">
        <v>4789</v>
      </c>
      <c r="AM956" s="2"/>
      <c r="AN956" s="11"/>
      <c r="AO956" s="11"/>
      <c r="AP956" s="13"/>
      <c r="AQ956" s="2"/>
      <c r="AR956" s="11"/>
      <c r="AS956" s="11"/>
      <c r="AT956" s="13"/>
      <c r="AU956" s="2"/>
      <c r="AV956" s="2"/>
      <c r="AW956" s="2"/>
      <c r="AX956" s="11"/>
      <c r="AY956" s="11"/>
      <c r="AZ956" s="11"/>
      <c r="BA956" s="2">
        <v>3</v>
      </c>
      <c r="BB956" s="2"/>
      <c r="BC956" s="2">
        <v>0</v>
      </c>
      <c r="BD956" s="2">
        <v>0</v>
      </c>
      <c r="BE956" s="2">
        <v>0</v>
      </c>
      <c r="BF956" s="2">
        <v>0</v>
      </c>
      <c r="BG956" s="2">
        <v>0</v>
      </c>
      <c r="BH956" s="2">
        <v>0</v>
      </c>
      <c r="BI956" s="2">
        <v>0</v>
      </c>
      <c r="BJ956" s="2">
        <v>0</v>
      </c>
      <c r="BK956" s="2">
        <v>0</v>
      </c>
      <c r="BL956" s="2">
        <v>0</v>
      </c>
      <c r="BM956" s="2">
        <v>0</v>
      </c>
      <c r="BN956" s="2">
        <v>0</v>
      </c>
      <c r="BO956" s="2">
        <v>0</v>
      </c>
      <c r="BP956" s="2">
        <v>0</v>
      </c>
      <c r="BQ956" s="2">
        <v>0</v>
      </c>
      <c r="BR956" s="2">
        <v>0</v>
      </c>
      <c r="BS956" s="2">
        <v>0</v>
      </c>
      <c r="BT956" s="2">
        <v>0</v>
      </c>
      <c r="BU956" s="2">
        <v>0</v>
      </c>
    </row>
    <row r="957" spans="1:73" ht="48" x14ac:dyDescent="0.2">
      <c r="A957" s="27">
        <v>952</v>
      </c>
      <c r="B957" s="9" t="s">
        <v>6134</v>
      </c>
      <c r="C957" s="27">
        <v>1025</v>
      </c>
      <c r="D957" s="27">
        <v>1025</v>
      </c>
      <c r="E957" s="27"/>
      <c r="F957" s="11" t="s">
        <v>13103</v>
      </c>
      <c r="G957" s="44" t="s">
        <v>13104</v>
      </c>
      <c r="H957" s="28" t="s">
        <v>529</v>
      </c>
      <c r="I957" s="28"/>
      <c r="J957" s="28"/>
      <c r="K957" s="2">
        <v>0</v>
      </c>
      <c r="L957" s="2">
        <v>0</v>
      </c>
      <c r="M957" s="2">
        <v>0</v>
      </c>
      <c r="N957" s="2">
        <v>0</v>
      </c>
      <c r="O957" s="2">
        <v>0</v>
      </c>
      <c r="P957" s="2"/>
      <c r="Q957" s="2">
        <f t="shared" si="32"/>
        <v>1</v>
      </c>
      <c r="R957" s="2">
        <v>7000295</v>
      </c>
      <c r="S957" s="2">
        <f t="shared" si="33"/>
        <v>7000295</v>
      </c>
      <c r="T957" s="2"/>
      <c r="U957" s="2"/>
      <c r="V957" s="11" t="s">
        <v>8089</v>
      </c>
      <c r="W957" s="11" t="s">
        <v>6931</v>
      </c>
      <c r="X957" s="11" t="s">
        <v>8090</v>
      </c>
      <c r="Y957" s="11" t="s">
        <v>399</v>
      </c>
      <c r="Z957" s="11" t="s">
        <v>8091</v>
      </c>
      <c r="AA957" s="11" t="s">
        <v>8092</v>
      </c>
      <c r="AB957" s="11" t="s">
        <v>8093</v>
      </c>
      <c r="AC957" s="11"/>
      <c r="AD957" s="11" t="s">
        <v>8094</v>
      </c>
      <c r="AE957" s="11" t="s">
        <v>8095</v>
      </c>
      <c r="AF957" s="2"/>
      <c r="AG957" s="2"/>
      <c r="AH957" s="11" t="s">
        <v>3687</v>
      </c>
      <c r="AI957" s="28"/>
      <c r="AJ957" s="11"/>
      <c r="AK957" s="2">
        <v>3430000</v>
      </c>
      <c r="AL957" s="13" t="s">
        <v>5155</v>
      </c>
      <c r="AM957" s="2"/>
      <c r="AN957" s="11"/>
      <c r="AO957" s="11"/>
      <c r="AP957" s="13"/>
      <c r="AQ957" s="2"/>
      <c r="AR957" s="11"/>
      <c r="AS957" s="11"/>
      <c r="AT957" s="13"/>
      <c r="AU957" s="2">
        <v>7000295</v>
      </c>
      <c r="AV957" s="2"/>
      <c r="AW957" s="2"/>
      <c r="AX957" s="11" t="s">
        <v>15301</v>
      </c>
      <c r="AY957" s="11"/>
      <c r="AZ957" s="11"/>
      <c r="BA957" s="2" t="s">
        <v>132</v>
      </c>
      <c r="BB957" s="2"/>
      <c r="BC957" s="2">
        <v>0</v>
      </c>
      <c r="BD957" s="2">
        <v>1</v>
      </c>
      <c r="BE957" s="2">
        <v>0</v>
      </c>
      <c r="BF957" s="2">
        <v>0</v>
      </c>
      <c r="BG957" s="2">
        <v>0</v>
      </c>
      <c r="BH957" s="2">
        <v>0</v>
      </c>
      <c r="BI957" s="2">
        <v>0</v>
      </c>
      <c r="BJ957" s="2">
        <v>0</v>
      </c>
      <c r="BK957" s="2">
        <v>0</v>
      </c>
      <c r="BL957" s="2">
        <v>0</v>
      </c>
      <c r="BM957" s="2">
        <v>0</v>
      </c>
      <c r="BN957" s="2">
        <v>0</v>
      </c>
      <c r="BO957" s="2">
        <v>0</v>
      </c>
      <c r="BP957" s="2">
        <v>0</v>
      </c>
      <c r="BQ957" s="2">
        <v>0</v>
      </c>
      <c r="BR957" s="2">
        <v>0</v>
      </c>
      <c r="BS957" s="2">
        <v>0</v>
      </c>
      <c r="BT957" s="2">
        <v>0</v>
      </c>
      <c r="BU957" s="2">
        <v>0</v>
      </c>
    </row>
    <row r="958" spans="1:73" ht="72" x14ac:dyDescent="0.2">
      <c r="A958" s="27">
        <v>953</v>
      </c>
      <c r="B958" s="9" t="s">
        <v>6302</v>
      </c>
      <c r="C958" s="27">
        <v>1031</v>
      </c>
      <c r="D958" s="27">
        <v>1031</v>
      </c>
      <c r="E958" s="27"/>
      <c r="F958" s="11" t="s">
        <v>11928</v>
      </c>
      <c r="G958" s="44" t="s">
        <v>11929</v>
      </c>
      <c r="H958" s="11" t="s">
        <v>811</v>
      </c>
      <c r="I958" s="28" t="s">
        <v>15230</v>
      </c>
      <c r="J958" s="28"/>
      <c r="K958" s="2">
        <v>0</v>
      </c>
      <c r="L958" s="2">
        <v>0</v>
      </c>
      <c r="M958" s="2">
        <v>0</v>
      </c>
      <c r="N958" s="2">
        <v>0</v>
      </c>
      <c r="O958" s="2">
        <v>0</v>
      </c>
      <c r="P958" s="2"/>
      <c r="Q958" s="2">
        <f t="shared" si="32"/>
        <v>2150</v>
      </c>
      <c r="R958" s="2">
        <v>420000</v>
      </c>
      <c r="S958" s="2">
        <f t="shared" si="33"/>
        <v>903000000</v>
      </c>
      <c r="T958" s="2"/>
      <c r="U958" s="2"/>
      <c r="V958" s="11" t="s">
        <v>8503</v>
      </c>
      <c r="W958" s="11" t="s">
        <v>7084</v>
      </c>
      <c r="X958" s="11" t="s">
        <v>8464</v>
      </c>
      <c r="Y958" s="11" t="s">
        <v>203</v>
      </c>
      <c r="Z958" s="11" t="s">
        <v>8465</v>
      </c>
      <c r="AA958" s="11">
        <v>400595</v>
      </c>
      <c r="AB958" s="11" t="s">
        <v>8466</v>
      </c>
      <c r="AC958" s="11" t="s">
        <v>190</v>
      </c>
      <c r="AD958" s="11" t="s">
        <v>8504</v>
      </c>
      <c r="AE958" s="11" t="s">
        <v>8468</v>
      </c>
      <c r="AF958" s="2"/>
      <c r="AG958" s="2"/>
      <c r="AH958" s="11" t="s">
        <v>3658</v>
      </c>
      <c r="AI958" s="28"/>
      <c r="AJ958" s="11"/>
      <c r="AK958" s="2">
        <v>496125</v>
      </c>
      <c r="AL958" s="13" t="s">
        <v>5183</v>
      </c>
      <c r="AM958" s="2"/>
      <c r="AN958" s="11"/>
      <c r="AO958" s="11"/>
      <c r="AP958" s="13"/>
      <c r="AQ958" s="2"/>
      <c r="AR958" s="11"/>
      <c r="AS958" s="11"/>
      <c r="AT958" s="13"/>
      <c r="AU958" s="2"/>
      <c r="AV958" s="2"/>
      <c r="AW958" s="2"/>
      <c r="AX958" s="11"/>
      <c r="AY958" s="11"/>
      <c r="AZ958" s="11"/>
      <c r="BA958" s="2">
        <v>150</v>
      </c>
      <c r="BB958" s="2"/>
      <c r="BC958" s="2">
        <v>0</v>
      </c>
      <c r="BD958" s="2">
        <v>0</v>
      </c>
      <c r="BE958" s="2">
        <v>0</v>
      </c>
      <c r="BF958" s="2">
        <v>0</v>
      </c>
      <c r="BG958" s="2">
        <v>0</v>
      </c>
      <c r="BH958" s="2">
        <v>0</v>
      </c>
      <c r="BI958" s="2">
        <v>2000</v>
      </c>
      <c r="BJ958" s="2">
        <v>0</v>
      </c>
      <c r="BK958" s="2">
        <v>0</v>
      </c>
      <c r="BL958" s="2">
        <v>0</v>
      </c>
      <c r="BM958" s="2">
        <v>0</v>
      </c>
      <c r="BN958" s="2">
        <v>0</v>
      </c>
      <c r="BO958" s="2">
        <v>0</v>
      </c>
      <c r="BP958" s="2">
        <v>0</v>
      </c>
      <c r="BQ958" s="2">
        <v>0</v>
      </c>
      <c r="BR958" s="2">
        <v>0</v>
      </c>
      <c r="BS958" s="2">
        <v>0</v>
      </c>
      <c r="BT958" s="2">
        <v>0</v>
      </c>
      <c r="BU958" s="2">
        <v>0</v>
      </c>
    </row>
    <row r="959" spans="1:73" ht="60" x14ac:dyDescent="0.2">
      <c r="A959" s="27">
        <v>954</v>
      </c>
      <c r="B959" s="9" t="s">
        <v>6308</v>
      </c>
      <c r="C959" s="27">
        <v>1034</v>
      </c>
      <c r="D959" s="27">
        <v>1034</v>
      </c>
      <c r="E959" s="27"/>
      <c r="F959" s="11" t="s">
        <v>11932</v>
      </c>
      <c r="G959" s="44" t="s">
        <v>11933</v>
      </c>
      <c r="H959" s="11" t="s">
        <v>811</v>
      </c>
      <c r="I959" s="28" t="s">
        <v>132</v>
      </c>
      <c r="J959" s="28"/>
      <c r="K959" s="2">
        <v>0</v>
      </c>
      <c r="L959" s="2">
        <v>0</v>
      </c>
      <c r="M959" s="2">
        <v>0</v>
      </c>
      <c r="N959" s="2">
        <v>2</v>
      </c>
      <c r="O959" s="2">
        <v>0</v>
      </c>
      <c r="P959" s="2"/>
      <c r="Q959" s="2">
        <f t="shared" si="32"/>
        <v>27</v>
      </c>
      <c r="R959" s="2">
        <v>1795000</v>
      </c>
      <c r="S959" s="2">
        <f t="shared" si="33"/>
        <v>48465000</v>
      </c>
      <c r="T959" s="2"/>
      <c r="U959" s="2"/>
      <c r="V959" s="11" t="s">
        <v>7093</v>
      </c>
      <c r="W959" s="11" t="s">
        <v>7094</v>
      </c>
      <c r="X959" s="11" t="s">
        <v>2499</v>
      </c>
      <c r="Y959" s="11" t="s">
        <v>877</v>
      </c>
      <c r="Z959" s="11" t="s">
        <v>7579</v>
      </c>
      <c r="AA959" s="11" t="s">
        <v>12024</v>
      </c>
      <c r="AB959" s="11" t="s">
        <v>12025</v>
      </c>
      <c r="AC959" s="11"/>
      <c r="AD959" s="11" t="s">
        <v>12026</v>
      </c>
      <c r="AE959" s="11" t="s">
        <v>7580</v>
      </c>
      <c r="AF959" s="2"/>
      <c r="AG959" s="2"/>
      <c r="AH959" s="11" t="s">
        <v>3687</v>
      </c>
      <c r="AI959" s="28"/>
      <c r="AJ959" s="11"/>
      <c r="AK959" s="2">
        <v>1600000</v>
      </c>
      <c r="AL959" s="13" t="s">
        <v>709</v>
      </c>
      <c r="AM959" s="2"/>
      <c r="AN959" s="11"/>
      <c r="AO959" s="11"/>
      <c r="AP959" s="13"/>
      <c r="AQ959" s="2"/>
      <c r="AR959" s="11"/>
      <c r="AS959" s="11"/>
      <c r="AT959" s="13"/>
      <c r="AU959" s="2"/>
      <c r="AV959" s="2"/>
      <c r="AW959" s="2"/>
      <c r="AX959" s="11"/>
      <c r="AY959" s="11"/>
      <c r="AZ959" s="11"/>
      <c r="BA959" s="2" t="s">
        <v>132</v>
      </c>
      <c r="BB959" s="2">
        <v>2</v>
      </c>
      <c r="BC959" s="2">
        <v>0</v>
      </c>
      <c r="BD959" s="2">
        <v>20</v>
      </c>
      <c r="BE959" s="2">
        <v>0</v>
      </c>
      <c r="BF959" s="2">
        <v>0</v>
      </c>
      <c r="BG959" s="2">
        <v>0</v>
      </c>
      <c r="BH959" s="2">
        <v>0</v>
      </c>
      <c r="BI959" s="2">
        <v>5</v>
      </c>
      <c r="BJ959" s="2">
        <v>0</v>
      </c>
      <c r="BK959" s="2">
        <v>0</v>
      </c>
      <c r="BL959" s="2">
        <v>0</v>
      </c>
      <c r="BM959" s="2">
        <v>0</v>
      </c>
      <c r="BN959" s="2">
        <v>0</v>
      </c>
      <c r="BO959" s="2">
        <v>0</v>
      </c>
      <c r="BP959" s="2">
        <v>0</v>
      </c>
      <c r="BQ959" s="2">
        <v>0</v>
      </c>
      <c r="BR959" s="2">
        <v>0</v>
      </c>
      <c r="BS959" s="2">
        <v>0</v>
      </c>
      <c r="BT959" s="2">
        <v>0</v>
      </c>
      <c r="BU959" s="2">
        <v>0</v>
      </c>
    </row>
    <row r="960" spans="1:73" ht="72" x14ac:dyDescent="0.2">
      <c r="A960" s="27">
        <v>955</v>
      </c>
      <c r="B960" s="27" t="s">
        <v>5866</v>
      </c>
      <c r="C960" s="27">
        <v>1036</v>
      </c>
      <c r="D960" s="27">
        <v>1036</v>
      </c>
      <c r="E960" s="27"/>
      <c r="F960" s="11" t="s">
        <v>11936</v>
      </c>
      <c r="G960" s="44" t="s">
        <v>11937</v>
      </c>
      <c r="H960" s="11" t="s">
        <v>811</v>
      </c>
      <c r="I960" s="28" t="s">
        <v>132</v>
      </c>
      <c r="J960" s="28"/>
      <c r="K960" s="2">
        <v>0</v>
      </c>
      <c r="L960" s="2">
        <v>0</v>
      </c>
      <c r="M960" s="2">
        <v>0</v>
      </c>
      <c r="N960" s="2">
        <v>1</v>
      </c>
      <c r="O960" s="2">
        <v>0</v>
      </c>
      <c r="P960" s="2"/>
      <c r="Q960" s="2">
        <f t="shared" si="32"/>
        <v>10</v>
      </c>
      <c r="R960" s="2">
        <v>460000</v>
      </c>
      <c r="S960" s="2">
        <f t="shared" si="33"/>
        <v>4600000</v>
      </c>
      <c r="T960" s="2"/>
      <c r="U960" s="2"/>
      <c r="V960" s="11" t="s">
        <v>2633</v>
      </c>
      <c r="W960" s="11" t="s">
        <v>2632</v>
      </c>
      <c r="X960" s="11" t="s">
        <v>2486</v>
      </c>
      <c r="Y960" s="11" t="s">
        <v>2453</v>
      </c>
      <c r="Z960" s="11" t="s">
        <v>2486</v>
      </c>
      <c r="AA960" s="11" t="s">
        <v>2634</v>
      </c>
      <c r="AB960" s="11" t="s">
        <v>132</v>
      </c>
      <c r="AC960" s="11" t="s">
        <v>2220</v>
      </c>
      <c r="AD960" s="11" t="s">
        <v>2635</v>
      </c>
      <c r="AE960" s="11" t="s">
        <v>2456</v>
      </c>
      <c r="AF960" s="2">
        <v>2806000</v>
      </c>
      <c r="AG960" s="2" t="s">
        <v>132</v>
      </c>
      <c r="AH960" s="11"/>
      <c r="AI960" s="28"/>
      <c r="AJ960" s="11"/>
      <c r="AK960" s="2">
        <v>809992</v>
      </c>
      <c r="AL960" s="13" t="s">
        <v>4820</v>
      </c>
      <c r="AM960" s="2" t="s">
        <v>132</v>
      </c>
      <c r="AN960" s="11" t="s">
        <v>132</v>
      </c>
      <c r="AO960" s="11" t="s">
        <v>132</v>
      </c>
      <c r="AP960" s="13" t="s">
        <v>132</v>
      </c>
      <c r="AQ960" s="2" t="s">
        <v>132</v>
      </c>
      <c r="AR960" s="11" t="s">
        <v>132</v>
      </c>
      <c r="AS960" s="11" t="s">
        <v>132</v>
      </c>
      <c r="AT960" s="13" t="s">
        <v>132</v>
      </c>
      <c r="AU960" s="2"/>
      <c r="AV960" s="2"/>
      <c r="AW960" s="2"/>
      <c r="AX960" s="11"/>
      <c r="AY960" s="11"/>
      <c r="AZ960" s="11"/>
      <c r="BA960" s="2" t="s">
        <v>132</v>
      </c>
      <c r="BB960" s="2"/>
      <c r="BC960" s="2">
        <v>0</v>
      </c>
      <c r="BD960" s="2">
        <v>0</v>
      </c>
      <c r="BE960" s="2">
        <v>0</v>
      </c>
      <c r="BF960" s="2">
        <v>0</v>
      </c>
      <c r="BG960" s="2">
        <v>0</v>
      </c>
      <c r="BH960" s="2">
        <v>0</v>
      </c>
      <c r="BI960" s="2">
        <v>0</v>
      </c>
      <c r="BJ960" s="2">
        <v>0</v>
      </c>
      <c r="BK960" s="3">
        <v>0</v>
      </c>
      <c r="BL960" s="2">
        <v>0</v>
      </c>
      <c r="BM960" s="2">
        <v>0</v>
      </c>
      <c r="BN960" s="2">
        <v>0</v>
      </c>
      <c r="BO960" s="2">
        <v>0</v>
      </c>
      <c r="BP960" s="2">
        <v>0</v>
      </c>
      <c r="BQ960" s="2">
        <v>0</v>
      </c>
      <c r="BR960" s="2">
        <v>7</v>
      </c>
      <c r="BS960" s="2">
        <v>0</v>
      </c>
      <c r="BT960" s="2">
        <v>1</v>
      </c>
      <c r="BU960" s="2">
        <v>2</v>
      </c>
    </row>
    <row r="961" spans="1:73" ht="132" x14ac:dyDescent="0.2">
      <c r="A961" s="27">
        <v>956</v>
      </c>
      <c r="B961" s="9" t="s">
        <v>6312</v>
      </c>
      <c r="C961" s="27">
        <v>1037</v>
      </c>
      <c r="D961" s="27">
        <v>1037</v>
      </c>
      <c r="E961" s="27"/>
      <c r="F961" s="11" t="s">
        <v>11938</v>
      </c>
      <c r="G961" s="44" t="s">
        <v>11939</v>
      </c>
      <c r="H961" s="11" t="s">
        <v>1869</v>
      </c>
      <c r="I961" s="28" t="s">
        <v>132</v>
      </c>
      <c r="J961" s="28"/>
      <c r="K961" s="2">
        <v>0</v>
      </c>
      <c r="L961" s="2">
        <v>0</v>
      </c>
      <c r="M961" s="2">
        <v>0</v>
      </c>
      <c r="N961" s="2">
        <v>0</v>
      </c>
      <c r="O961" s="2">
        <v>0</v>
      </c>
      <c r="P961" s="2"/>
      <c r="Q961" s="2">
        <f t="shared" si="32"/>
        <v>50</v>
      </c>
      <c r="R961" s="2">
        <v>5300000</v>
      </c>
      <c r="S961" s="2">
        <f t="shared" si="33"/>
        <v>265000000</v>
      </c>
      <c r="T961" s="2"/>
      <c r="U961" s="2"/>
      <c r="V961" s="11" t="s">
        <v>8533</v>
      </c>
      <c r="W961" s="11" t="s">
        <v>8534</v>
      </c>
      <c r="X961" s="11" t="s">
        <v>8535</v>
      </c>
      <c r="Y961" s="11" t="s">
        <v>399</v>
      </c>
      <c r="Z961" s="11" t="s">
        <v>2086</v>
      </c>
      <c r="AA961" s="11">
        <v>260680</v>
      </c>
      <c r="AB961" s="11" t="s">
        <v>8536</v>
      </c>
      <c r="AC961" s="11" t="s">
        <v>119</v>
      </c>
      <c r="AD961" s="11" t="s">
        <v>8537</v>
      </c>
      <c r="AE961" s="11" t="s">
        <v>7688</v>
      </c>
      <c r="AF961" s="2"/>
      <c r="AG961" s="2"/>
      <c r="AH961" s="11" t="s">
        <v>3658</v>
      </c>
      <c r="AI961" s="28"/>
      <c r="AJ961" s="11"/>
      <c r="AK961" s="2">
        <v>2256603</v>
      </c>
      <c r="AL961" s="13" t="s">
        <v>9521</v>
      </c>
      <c r="AM961" s="2"/>
      <c r="AN961" s="11"/>
      <c r="AO961" s="11"/>
      <c r="AP961" s="13"/>
      <c r="AQ961" s="2"/>
      <c r="AR961" s="11"/>
      <c r="AS961" s="11"/>
      <c r="AT961" s="13"/>
      <c r="AU961" s="2">
        <v>5300000</v>
      </c>
      <c r="AV961" s="2"/>
      <c r="AW961" s="2"/>
      <c r="AX961" s="11" t="s">
        <v>15301</v>
      </c>
      <c r="AY961" s="11"/>
      <c r="AZ961" s="11"/>
      <c r="BA961" s="2">
        <v>50</v>
      </c>
      <c r="BB961" s="2"/>
      <c r="BC961" s="2">
        <v>0</v>
      </c>
      <c r="BD961" s="2">
        <v>0</v>
      </c>
      <c r="BE961" s="2">
        <v>0</v>
      </c>
      <c r="BF961" s="2">
        <v>0</v>
      </c>
      <c r="BG961" s="2">
        <v>0</v>
      </c>
      <c r="BH961" s="2">
        <v>0</v>
      </c>
      <c r="BI961" s="2">
        <v>0</v>
      </c>
      <c r="BJ961" s="2">
        <v>0</v>
      </c>
      <c r="BK961" s="2">
        <v>0</v>
      </c>
      <c r="BL961" s="2">
        <v>0</v>
      </c>
      <c r="BM961" s="2">
        <v>0</v>
      </c>
      <c r="BN961" s="2">
        <v>0</v>
      </c>
      <c r="BO961" s="2">
        <v>0</v>
      </c>
      <c r="BP961" s="2">
        <v>0</v>
      </c>
      <c r="BQ961" s="2">
        <v>0</v>
      </c>
      <c r="BR961" s="2">
        <v>0</v>
      </c>
      <c r="BS961" s="2">
        <v>0</v>
      </c>
      <c r="BT961" s="2">
        <v>0</v>
      </c>
      <c r="BU961" s="2">
        <v>0</v>
      </c>
    </row>
    <row r="962" spans="1:73" ht="132" x14ac:dyDescent="0.2">
      <c r="A962" s="27">
        <v>957</v>
      </c>
      <c r="B962" s="9" t="s">
        <v>6313</v>
      </c>
      <c r="C962" s="27">
        <v>1038</v>
      </c>
      <c r="D962" s="27">
        <v>1038</v>
      </c>
      <c r="E962" s="27"/>
      <c r="F962" s="11" t="s">
        <v>11940</v>
      </c>
      <c r="G962" s="44" t="s">
        <v>11941</v>
      </c>
      <c r="H962" s="11" t="s">
        <v>1869</v>
      </c>
      <c r="I962" s="28" t="s">
        <v>15279</v>
      </c>
      <c r="J962" s="28"/>
      <c r="K962" s="2">
        <v>0</v>
      </c>
      <c r="L962" s="2">
        <v>0</v>
      </c>
      <c r="M962" s="2">
        <v>0</v>
      </c>
      <c r="N962" s="2">
        <v>0</v>
      </c>
      <c r="O962" s="2">
        <v>0</v>
      </c>
      <c r="P962" s="2"/>
      <c r="Q962" s="2">
        <f t="shared" si="32"/>
        <v>200</v>
      </c>
      <c r="R962" s="2">
        <v>5201260</v>
      </c>
      <c r="S962" s="2">
        <f t="shared" si="33"/>
        <v>1040252000</v>
      </c>
      <c r="T962" s="2"/>
      <c r="U962" s="2"/>
      <c r="V962" s="11" t="s">
        <v>8538</v>
      </c>
      <c r="W962" s="11" t="s">
        <v>8539</v>
      </c>
      <c r="X962" s="11" t="s">
        <v>8535</v>
      </c>
      <c r="Y962" s="11" t="s">
        <v>399</v>
      </c>
      <c r="Z962" s="11" t="s">
        <v>2086</v>
      </c>
      <c r="AA962" s="11">
        <v>260678</v>
      </c>
      <c r="AB962" s="11" t="s">
        <v>8536</v>
      </c>
      <c r="AC962" s="11" t="s">
        <v>119</v>
      </c>
      <c r="AD962" s="11" t="s">
        <v>8540</v>
      </c>
      <c r="AE962" s="11" t="s">
        <v>7688</v>
      </c>
      <c r="AF962" s="2"/>
      <c r="AG962" s="2"/>
      <c r="AH962" s="11" t="s">
        <v>3658</v>
      </c>
      <c r="AI962" s="28"/>
      <c r="AJ962" s="11"/>
      <c r="AK962" s="2">
        <v>2228234</v>
      </c>
      <c r="AL962" s="13" t="s">
        <v>9521</v>
      </c>
      <c r="AM962" s="2"/>
      <c r="AN962" s="11"/>
      <c r="AO962" s="11"/>
      <c r="AP962" s="13"/>
      <c r="AQ962" s="2"/>
      <c r="AR962" s="11"/>
      <c r="AS962" s="11"/>
      <c r="AT962" s="13"/>
      <c r="AU962" s="2">
        <v>5201260</v>
      </c>
      <c r="AV962" s="2"/>
      <c r="AW962" s="2"/>
      <c r="AX962" s="11" t="s">
        <v>15301</v>
      </c>
      <c r="AY962" s="11"/>
      <c r="AZ962" s="11"/>
      <c r="BA962" s="2">
        <v>100</v>
      </c>
      <c r="BB962" s="2"/>
      <c r="BC962" s="2">
        <v>0</v>
      </c>
      <c r="BD962" s="2">
        <v>0</v>
      </c>
      <c r="BE962" s="2">
        <v>0</v>
      </c>
      <c r="BF962" s="2">
        <v>0</v>
      </c>
      <c r="BG962" s="2">
        <v>0</v>
      </c>
      <c r="BH962" s="2">
        <v>0</v>
      </c>
      <c r="BI962" s="2">
        <v>0</v>
      </c>
      <c r="BJ962" s="2">
        <v>0</v>
      </c>
      <c r="BK962" s="2">
        <v>0</v>
      </c>
      <c r="BL962" s="2">
        <v>0</v>
      </c>
      <c r="BM962" s="2">
        <v>0</v>
      </c>
      <c r="BN962" s="2">
        <v>0</v>
      </c>
      <c r="BO962" s="2">
        <v>0</v>
      </c>
      <c r="BP962" s="2">
        <v>0</v>
      </c>
      <c r="BQ962" s="2">
        <v>0</v>
      </c>
      <c r="BR962" s="2">
        <v>100</v>
      </c>
      <c r="BS962" s="2">
        <v>0</v>
      </c>
      <c r="BT962" s="2">
        <v>0</v>
      </c>
      <c r="BU962" s="2">
        <v>0</v>
      </c>
    </row>
    <row r="963" spans="1:73" ht="72" x14ac:dyDescent="0.2">
      <c r="A963" s="27">
        <v>958</v>
      </c>
      <c r="B963" s="9" t="s">
        <v>6521</v>
      </c>
      <c r="C963" s="27">
        <v>1039</v>
      </c>
      <c r="D963" s="27">
        <v>1039</v>
      </c>
      <c r="E963" s="27"/>
      <c r="F963" s="11" t="s">
        <v>12266</v>
      </c>
      <c r="G963" s="44" t="s">
        <v>12267</v>
      </c>
      <c r="H963" s="11" t="s">
        <v>811</v>
      </c>
      <c r="I963" s="28" t="s">
        <v>132</v>
      </c>
      <c r="J963" s="28"/>
      <c r="K963" s="2">
        <v>0</v>
      </c>
      <c r="L963" s="2">
        <v>0</v>
      </c>
      <c r="M963" s="2">
        <v>0</v>
      </c>
      <c r="N963" s="2">
        <v>4</v>
      </c>
      <c r="O963" s="2">
        <v>0</v>
      </c>
      <c r="P963" s="2"/>
      <c r="Q963" s="2">
        <f t="shared" si="32"/>
        <v>31</v>
      </c>
      <c r="R963" s="2">
        <v>1100000</v>
      </c>
      <c r="S963" s="2">
        <f t="shared" si="33"/>
        <v>34100000</v>
      </c>
      <c r="T963" s="2"/>
      <c r="U963" s="2"/>
      <c r="V963" s="11"/>
      <c r="W963" s="11"/>
      <c r="X963" s="11"/>
      <c r="Y963" s="11"/>
      <c r="Z963" s="11"/>
      <c r="AA963" s="11"/>
      <c r="AB963" s="11"/>
      <c r="AC963" s="11"/>
      <c r="AD963" s="11" t="s">
        <v>2161</v>
      </c>
      <c r="AE963" s="11"/>
      <c r="AF963" s="2"/>
      <c r="AG963" s="2"/>
      <c r="AH963" s="11" t="s">
        <v>3658</v>
      </c>
      <c r="AI963" s="28"/>
      <c r="AJ963" s="11"/>
      <c r="AK963" s="2">
        <v>920000</v>
      </c>
      <c r="AL963" s="13"/>
      <c r="AM963" s="2"/>
      <c r="AN963" s="11"/>
      <c r="AO963" s="11"/>
      <c r="AP963" s="13"/>
      <c r="AQ963" s="2"/>
      <c r="AR963" s="11"/>
      <c r="AS963" s="11"/>
      <c r="AT963" s="13"/>
      <c r="AU963" s="2"/>
      <c r="AV963" s="2"/>
      <c r="AW963" s="2"/>
      <c r="AX963" s="11"/>
      <c r="AY963" s="11"/>
      <c r="AZ963" s="11"/>
      <c r="BA963" s="2">
        <v>27</v>
      </c>
      <c r="BB963" s="2"/>
      <c r="BC963" s="2">
        <v>0</v>
      </c>
      <c r="BD963" s="2">
        <v>0</v>
      </c>
      <c r="BE963" s="2">
        <v>0</v>
      </c>
      <c r="BF963" s="2">
        <v>0</v>
      </c>
      <c r="BG963" s="2">
        <v>0</v>
      </c>
      <c r="BH963" s="2">
        <v>0</v>
      </c>
      <c r="BI963" s="2">
        <v>0</v>
      </c>
      <c r="BJ963" s="2">
        <v>0</v>
      </c>
      <c r="BK963" s="2">
        <v>0</v>
      </c>
      <c r="BL963" s="2">
        <v>0</v>
      </c>
      <c r="BM963" s="2">
        <v>0</v>
      </c>
      <c r="BN963" s="2">
        <v>0</v>
      </c>
      <c r="BO963" s="2">
        <v>0</v>
      </c>
      <c r="BP963" s="2">
        <v>0</v>
      </c>
      <c r="BQ963" s="2">
        <v>4</v>
      </c>
      <c r="BR963" s="2">
        <v>0</v>
      </c>
      <c r="BS963" s="2">
        <v>0</v>
      </c>
      <c r="BT963" s="2">
        <v>0</v>
      </c>
      <c r="BU963" s="2">
        <v>0</v>
      </c>
    </row>
    <row r="964" spans="1:73" ht="84" x14ac:dyDescent="0.2">
      <c r="A964" s="27">
        <v>959</v>
      </c>
      <c r="B964" s="9" t="s">
        <v>5939</v>
      </c>
      <c r="C964" s="27">
        <v>1040</v>
      </c>
      <c r="D964" s="27">
        <v>1040</v>
      </c>
      <c r="E964" s="27"/>
      <c r="F964" s="11" t="s">
        <v>11986</v>
      </c>
      <c r="G964" s="44" t="s">
        <v>11987</v>
      </c>
      <c r="H964" s="28" t="s">
        <v>1742</v>
      </c>
      <c r="I964" s="28" t="s">
        <v>15250</v>
      </c>
      <c r="J964" s="28"/>
      <c r="K964" s="2">
        <v>0</v>
      </c>
      <c r="L964" s="2">
        <v>0</v>
      </c>
      <c r="M964" s="2">
        <v>0</v>
      </c>
      <c r="N964" s="2">
        <v>7000</v>
      </c>
      <c r="O964" s="2">
        <v>0</v>
      </c>
      <c r="P964" s="2"/>
      <c r="Q964" s="2">
        <f t="shared" si="32"/>
        <v>30000</v>
      </c>
      <c r="R964" s="2">
        <v>9500</v>
      </c>
      <c r="S964" s="2">
        <f t="shared" si="33"/>
        <v>285000000</v>
      </c>
      <c r="T964" s="2"/>
      <c r="U964" s="2"/>
      <c r="V964" s="11" t="s">
        <v>7567</v>
      </c>
      <c r="W964" s="11" t="s">
        <v>6741</v>
      </c>
      <c r="X964" s="11" t="s">
        <v>7568</v>
      </c>
      <c r="Y964" s="11" t="s">
        <v>3673</v>
      </c>
      <c r="Z964" s="11" t="s">
        <v>7569</v>
      </c>
      <c r="AA964" s="11"/>
      <c r="AB964" s="11" t="s">
        <v>7570</v>
      </c>
      <c r="AC964" s="11" t="s">
        <v>80</v>
      </c>
      <c r="AD964" s="11" t="s">
        <v>7571</v>
      </c>
      <c r="AE964" s="11" t="s">
        <v>7537</v>
      </c>
      <c r="AF964" s="2"/>
      <c r="AG964" s="2"/>
      <c r="AH964" s="11" t="s">
        <v>9479</v>
      </c>
      <c r="AI964" s="28"/>
      <c r="AJ964" s="11"/>
      <c r="AK964" s="2">
        <v>7842</v>
      </c>
      <c r="AL964" s="13" t="s">
        <v>14425</v>
      </c>
      <c r="AM964" s="2"/>
      <c r="AN964" s="11"/>
      <c r="AO964" s="11"/>
      <c r="AP964" s="13"/>
      <c r="AQ964" s="2"/>
      <c r="AR964" s="11"/>
      <c r="AS964" s="11"/>
      <c r="AT964" s="13"/>
      <c r="AU964" s="2"/>
      <c r="AV964" s="2"/>
      <c r="AW964" s="2"/>
      <c r="AX964" s="11"/>
      <c r="AY964" s="11"/>
      <c r="AZ964" s="11"/>
      <c r="BA964" s="2" t="s">
        <v>132</v>
      </c>
      <c r="BB964" s="2"/>
      <c r="BC964" s="2">
        <v>0</v>
      </c>
      <c r="BD964" s="2">
        <v>0</v>
      </c>
      <c r="BE964" s="2">
        <v>0</v>
      </c>
      <c r="BF964" s="2">
        <v>0</v>
      </c>
      <c r="BG964" s="2">
        <v>0</v>
      </c>
      <c r="BH964" s="2">
        <v>0</v>
      </c>
      <c r="BI964" s="2">
        <v>20000</v>
      </c>
      <c r="BJ964" s="2">
        <v>0</v>
      </c>
      <c r="BK964" s="2">
        <v>0</v>
      </c>
      <c r="BL964" s="2">
        <v>5000</v>
      </c>
      <c r="BM964" s="2">
        <v>5000</v>
      </c>
      <c r="BN964" s="2">
        <v>0</v>
      </c>
      <c r="BO964" s="2">
        <v>0</v>
      </c>
      <c r="BP964" s="2">
        <v>0</v>
      </c>
      <c r="BQ964" s="2">
        <v>0</v>
      </c>
      <c r="BR964" s="2">
        <v>0</v>
      </c>
      <c r="BS964" s="2">
        <v>0</v>
      </c>
      <c r="BT964" s="2">
        <v>0</v>
      </c>
      <c r="BU964" s="2">
        <v>0</v>
      </c>
    </row>
    <row r="965" spans="1:73" ht="84" x14ac:dyDescent="0.2">
      <c r="A965" s="27">
        <v>960</v>
      </c>
      <c r="B965" s="9" t="s">
        <v>5946</v>
      </c>
      <c r="C965" s="27">
        <v>1041</v>
      </c>
      <c r="D965" s="27">
        <v>1041</v>
      </c>
      <c r="E965" s="27"/>
      <c r="F965" s="11" t="s">
        <v>11988</v>
      </c>
      <c r="G965" s="44" t="s">
        <v>11989</v>
      </c>
      <c r="H965" s="28" t="s">
        <v>1742</v>
      </c>
      <c r="I965" s="28" t="s">
        <v>15250</v>
      </c>
      <c r="J965" s="28"/>
      <c r="K965" s="2">
        <v>0</v>
      </c>
      <c r="L965" s="2">
        <v>0</v>
      </c>
      <c r="M965" s="2">
        <v>0</v>
      </c>
      <c r="N965" s="2">
        <v>7000</v>
      </c>
      <c r="O965" s="2">
        <v>0</v>
      </c>
      <c r="P965" s="2"/>
      <c r="Q965" s="2">
        <f t="shared" si="32"/>
        <v>20000</v>
      </c>
      <c r="R965" s="2">
        <v>9500</v>
      </c>
      <c r="S965" s="2">
        <f t="shared" si="33"/>
        <v>190000000</v>
      </c>
      <c r="T965" s="2"/>
      <c r="U965" s="2"/>
      <c r="V965" s="11" t="s">
        <v>7587</v>
      </c>
      <c r="W965" s="11" t="s">
        <v>6750</v>
      </c>
      <c r="X965" s="11" t="s">
        <v>7568</v>
      </c>
      <c r="Y965" s="11" t="s">
        <v>3673</v>
      </c>
      <c r="Z965" s="11" t="s">
        <v>7569</v>
      </c>
      <c r="AA965" s="11"/>
      <c r="AB965" s="11" t="s">
        <v>7570</v>
      </c>
      <c r="AC965" s="11" t="s">
        <v>80</v>
      </c>
      <c r="AD965" s="11" t="s">
        <v>7571</v>
      </c>
      <c r="AE965" s="11" t="s">
        <v>7537</v>
      </c>
      <c r="AF965" s="2"/>
      <c r="AG965" s="2"/>
      <c r="AH965" s="11" t="s">
        <v>9479</v>
      </c>
      <c r="AI965" s="28"/>
      <c r="AJ965" s="11"/>
      <c r="AK965" s="2">
        <v>7842</v>
      </c>
      <c r="AL965" s="13" t="s">
        <v>14425</v>
      </c>
      <c r="AM965" s="2"/>
      <c r="AN965" s="11"/>
      <c r="AO965" s="11"/>
      <c r="AP965" s="13"/>
      <c r="AQ965" s="2"/>
      <c r="AR965" s="11"/>
      <c r="AS965" s="11"/>
      <c r="AT965" s="13"/>
      <c r="AU965" s="2"/>
      <c r="AV965" s="2"/>
      <c r="AW965" s="2"/>
      <c r="AX965" s="11"/>
      <c r="AY965" s="11"/>
      <c r="AZ965" s="11"/>
      <c r="BA965" s="2" t="s">
        <v>132</v>
      </c>
      <c r="BB965" s="2"/>
      <c r="BC965" s="2">
        <v>0</v>
      </c>
      <c r="BD965" s="2">
        <v>0</v>
      </c>
      <c r="BE965" s="2">
        <v>0</v>
      </c>
      <c r="BF965" s="2">
        <v>0</v>
      </c>
      <c r="BG965" s="2">
        <v>0</v>
      </c>
      <c r="BH965" s="2">
        <v>0</v>
      </c>
      <c r="BI965" s="2">
        <v>10000</v>
      </c>
      <c r="BJ965" s="2">
        <v>0</v>
      </c>
      <c r="BK965" s="2">
        <v>0</v>
      </c>
      <c r="BL965" s="2">
        <v>5000</v>
      </c>
      <c r="BM965" s="2">
        <v>5000</v>
      </c>
      <c r="BN965" s="2">
        <v>0</v>
      </c>
      <c r="BO965" s="2">
        <v>0</v>
      </c>
      <c r="BP965" s="2">
        <v>0</v>
      </c>
      <c r="BQ965" s="2">
        <v>0</v>
      </c>
      <c r="BR965" s="2">
        <v>0</v>
      </c>
      <c r="BS965" s="2">
        <v>0</v>
      </c>
      <c r="BT965" s="2">
        <v>0</v>
      </c>
      <c r="BU965" s="2">
        <v>0</v>
      </c>
    </row>
    <row r="966" spans="1:73" ht="84" x14ac:dyDescent="0.2">
      <c r="A966" s="27">
        <v>961</v>
      </c>
      <c r="B966" s="9" t="s">
        <v>5965</v>
      </c>
      <c r="C966" s="27">
        <v>1043</v>
      </c>
      <c r="D966" s="27">
        <v>1043</v>
      </c>
      <c r="E966" s="27"/>
      <c r="F966" s="11" t="s">
        <v>12304</v>
      </c>
      <c r="G966" s="44" t="s">
        <v>12305</v>
      </c>
      <c r="H966" s="28" t="s">
        <v>1742</v>
      </c>
      <c r="I966" s="28" t="s">
        <v>15250</v>
      </c>
      <c r="J966" s="28"/>
      <c r="K966" s="2">
        <v>0</v>
      </c>
      <c r="L966" s="2">
        <v>0</v>
      </c>
      <c r="M966" s="2">
        <v>0</v>
      </c>
      <c r="N966" s="2">
        <v>173</v>
      </c>
      <c r="O966" s="2">
        <v>0</v>
      </c>
      <c r="P966" s="2"/>
      <c r="Q966" s="2">
        <f t="shared" si="32"/>
        <v>162</v>
      </c>
      <c r="R966" s="2">
        <v>93889</v>
      </c>
      <c r="S966" s="2">
        <f t="shared" si="33"/>
        <v>15210018</v>
      </c>
      <c r="T966" s="2"/>
      <c r="U966" s="2"/>
      <c r="V966" s="11" t="s">
        <v>7647</v>
      </c>
      <c r="W966" s="11" t="s">
        <v>6764</v>
      </c>
      <c r="X966" s="11" t="s">
        <v>2097</v>
      </c>
      <c r="Y966" s="11" t="s">
        <v>7597</v>
      </c>
      <c r="Z966" s="11" t="s">
        <v>7598</v>
      </c>
      <c r="AA966" s="11" t="s">
        <v>7648</v>
      </c>
      <c r="AB966" s="11" t="s">
        <v>7649</v>
      </c>
      <c r="AC966" s="11" t="s">
        <v>68</v>
      </c>
      <c r="AD966" s="11" t="s">
        <v>7650</v>
      </c>
      <c r="AE966" s="11" t="s">
        <v>7602</v>
      </c>
      <c r="AF966" s="2"/>
      <c r="AG966" s="2"/>
      <c r="AH966" s="11" t="s">
        <v>9478</v>
      </c>
      <c r="AI966" s="28"/>
      <c r="AJ966" s="11"/>
      <c r="AK966" s="2">
        <v>114814.81481481482</v>
      </c>
      <c r="AL966" s="13" t="s">
        <v>4221</v>
      </c>
      <c r="AM966" s="2"/>
      <c r="AN966" s="11"/>
      <c r="AO966" s="11"/>
      <c r="AP966" s="13"/>
      <c r="AQ966" s="2"/>
      <c r="AR966" s="11"/>
      <c r="AS966" s="11"/>
      <c r="AT966" s="13"/>
      <c r="AU966" s="2"/>
      <c r="AV966" s="2"/>
      <c r="AW966" s="2"/>
      <c r="AX966" s="11"/>
      <c r="AY966" s="11"/>
      <c r="AZ966" s="11"/>
      <c r="BA966" s="2" t="s">
        <v>132</v>
      </c>
      <c r="BB966" s="2">
        <v>162</v>
      </c>
      <c r="BC966" s="2">
        <v>0</v>
      </c>
      <c r="BD966" s="2">
        <v>0</v>
      </c>
      <c r="BE966" s="2">
        <v>0</v>
      </c>
      <c r="BF966" s="2">
        <v>0</v>
      </c>
      <c r="BG966" s="2">
        <v>0</v>
      </c>
      <c r="BH966" s="2">
        <v>0</v>
      </c>
      <c r="BI966" s="2">
        <v>0</v>
      </c>
      <c r="BJ966" s="2">
        <v>0</v>
      </c>
      <c r="BK966" s="2">
        <v>0</v>
      </c>
      <c r="BL966" s="2">
        <v>0</v>
      </c>
      <c r="BM966" s="2">
        <v>0</v>
      </c>
      <c r="BN966" s="2">
        <v>0</v>
      </c>
      <c r="BO966" s="2">
        <v>0</v>
      </c>
      <c r="BP966" s="2">
        <v>0</v>
      </c>
      <c r="BQ966" s="2">
        <v>0</v>
      </c>
      <c r="BR966" s="2">
        <v>0</v>
      </c>
      <c r="BS966" s="2">
        <v>0</v>
      </c>
      <c r="BT966" s="2">
        <v>0</v>
      </c>
      <c r="BU966" s="2">
        <v>0</v>
      </c>
    </row>
    <row r="967" spans="1:73" ht="84" x14ac:dyDescent="0.2">
      <c r="A967" s="27">
        <v>962</v>
      </c>
      <c r="B967" s="9" t="s">
        <v>5966</v>
      </c>
      <c r="C967" s="27">
        <v>1044</v>
      </c>
      <c r="D967" s="27">
        <v>1044</v>
      </c>
      <c r="E967" s="27"/>
      <c r="F967" s="11" t="s">
        <v>12306</v>
      </c>
      <c r="G967" s="44" t="s">
        <v>12307</v>
      </c>
      <c r="H967" s="28" t="s">
        <v>1742</v>
      </c>
      <c r="I967" s="28" t="s">
        <v>15250</v>
      </c>
      <c r="J967" s="28"/>
      <c r="K967" s="2">
        <v>0</v>
      </c>
      <c r="L967" s="2">
        <v>0</v>
      </c>
      <c r="M967" s="2">
        <v>0</v>
      </c>
      <c r="N967" s="2">
        <v>173</v>
      </c>
      <c r="O967" s="2">
        <v>0</v>
      </c>
      <c r="P967" s="2"/>
      <c r="Q967" s="2">
        <f t="shared" si="32"/>
        <v>162</v>
      </c>
      <c r="R967" s="2">
        <v>93889</v>
      </c>
      <c r="S967" s="2">
        <f t="shared" si="33"/>
        <v>15210018</v>
      </c>
      <c r="T967" s="2"/>
      <c r="U967" s="2"/>
      <c r="V967" s="11" t="s">
        <v>7651</v>
      </c>
      <c r="W967" s="11" t="s">
        <v>6764</v>
      </c>
      <c r="X967" s="11" t="s">
        <v>2097</v>
      </c>
      <c r="Y967" s="11" t="s">
        <v>7597</v>
      </c>
      <c r="Z967" s="11" t="s">
        <v>7598</v>
      </c>
      <c r="AA967" s="11" t="s">
        <v>7652</v>
      </c>
      <c r="AB967" s="11" t="s">
        <v>7649</v>
      </c>
      <c r="AC967" s="11" t="s">
        <v>68</v>
      </c>
      <c r="AD967" s="11" t="s">
        <v>7650</v>
      </c>
      <c r="AE967" s="11" t="s">
        <v>7602</v>
      </c>
      <c r="AF967" s="2"/>
      <c r="AG967" s="2"/>
      <c r="AH967" s="11" t="s">
        <v>9478</v>
      </c>
      <c r="AI967" s="28"/>
      <c r="AJ967" s="11"/>
      <c r="AK967" s="2">
        <v>114815</v>
      </c>
      <c r="AL967" s="13" t="s">
        <v>4221</v>
      </c>
      <c r="AM967" s="2"/>
      <c r="AN967" s="11"/>
      <c r="AO967" s="11"/>
      <c r="AP967" s="13"/>
      <c r="AQ967" s="2"/>
      <c r="AR967" s="11"/>
      <c r="AS967" s="11"/>
      <c r="AT967" s="13"/>
      <c r="AU967" s="2"/>
      <c r="AV967" s="2"/>
      <c r="AW967" s="2"/>
      <c r="AX967" s="11"/>
      <c r="AY967" s="11"/>
      <c r="AZ967" s="11"/>
      <c r="BA967" s="2" t="s">
        <v>132</v>
      </c>
      <c r="BB967" s="2">
        <v>162</v>
      </c>
      <c r="BC967" s="2">
        <v>0</v>
      </c>
      <c r="BD967" s="2">
        <v>0</v>
      </c>
      <c r="BE967" s="2">
        <v>0</v>
      </c>
      <c r="BF967" s="2">
        <v>0</v>
      </c>
      <c r="BG967" s="2">
        <v>0</v>
      </c>
      <c r="BH967" s="2">
        <v>0</v>
      </c>
      <c r="BI967" s="2">
        <v>0</v>
      </c>
      <c r="BJ967" s="2">
        <v>0</v>
      </c>
      <c r="BK967" s="2">
        <v>0</v>
      </c>
      <c r="BL967" s="2">
        <v>0</v>
      </c>
      <c r="BM967" s="2">
        <v>0</v>
      </c>
      <c r="BN967" s="2">
        <v>0</v>
      </c>
      <c r="BO967" s="2">
        <v>0</v>
      </c>
      <c r="BP967" s="2">
        <v>0</v>
      </c>
      <c r="BQ967" s="2">
        <v>0</v>
      </c>
      <c r="BR967" s="2">
        <v>0</v>
      </c>
      <c r="BS967" s="2">
        <v>0</v>
      </c>
      <c r="BT967" s="2">
        <v>0</v>
      </c>
      <c r="BU967" s="2">
        <v>0</v>
      </c>
    </row>
    <row r="968" spans="1:73" ht="84" x14ac:dyDescent="0.2">
      <c r="A968" s="27">
        <v>963</v>
      </c>
      <c r="B968" s="9" t="s">
        <v>5967</v>
      </c>
      <c r="C968" s="27">
        <v>1045</v>
      </c>
      <c r="D968" s="27">
        <v>1045</v>
      </c>
      <c r="E968" s="27"/>
      <c r="F968" s="11" t="s">
        <v>12308</v>
      </c>
      <c r="G968" s="44" t="s">
        <v>12307</v>
      </c>
      <c r="H968" s="28" t="s">
        <v>1742</v>
      </c>
      <c r="I968" s="28" t="s">
        <v>15250</v>
      </c>
      <c r="J968" s="28"/>
      <c r="K968" s="2">
        <v>0</v>
      </c>
      <c r="L968" s="2">
        <v>0</v>
      </c>
      <c r="M968" s="2">
        <v>0</v>
      </c>
      <c r="N968" s="2">
        <v>173</v>
      </c>
      <c r="O968" s="2">
        <v>0</v>
      </c>
      <c r="P968" s="2"/>
      <c r="Q968" s="2">
        <f t="shared" si="32"/>
        <v>162</v>
      </c>
      <c r="R968" s="2">
        <v>93889</v>
      </c>
      <c r="S968" s="2">
        <f t="shared" si="33"/>
        <v>15210018</v>
      </c>
      <c r="T968" s="2"/>
      <c r="U968" s="2"/>
      <c r="V968" s="11" t="s">
        <v>7653</v>
      </c>
      <c r="W968" s="11" t="s">
        <v>6764</v>
      </c>
      <c r="X968" s="11" t="s">
        <v>2097</v>
      </c>
      <c r="Y968" s="11" t="s">
        <v>7597</v>
      </c>
      <c r="Z968" s="11" t="s">
        <v>7598</v>
      </c>
      <c r="AA968" s="11" t="s">
        <v>7654</v>
      </c>
      <c r="AB968" s="11" t="s">
        <v>7649</v>
      </c>
      <c r="AC968" s="11" t="s">
        <v>68</v>
      </c>
      <c r="AD968" s="11" t="s">
        <v>7650</v>
      </c>
      <c r="AE968" s="11" t="s">
        <v>7602</v>
      </c>
      <c r="AF968" s="2"/>
      <c r="AG968" s="2"/>
      <c r="AH968" s="11" t="s">
        <v>9478</v>
      </c>
      <c r="AI968" s="28"/>
      <c r="AJ968" s="11"/>
      <c r="AK968" s="2">
        <v>114815</v>
      </c>
      <c r="AL968" s="13" t="s">
        <v>4221</v>
      </c>
      <c r="AM968" s="2"/>
      <c r="AN968" s="11"/>
      <c r="AO968" s="11"/>
      <c r="AP968" s="13"/>
      <c r="AQ968" s="2"/>
      <c r="AR968" s="11"/>
      <c r="AS968" s="11"/>
      <c r="AT968" s="13"/>
      <c r="AU968" s="2"/>
      <c r="AV968" s="2"/>
      <c r="AW968" s="2"/>
      <c r="AX968" s="11"/>
      <c r="AY968" s="11"/>
      <c r="AZ968" s="11"/>
      <c r="BA968" s="2" t="s">
        <v>132</v>
      </c>
      <c r="BB968" s="2">
        <v>162</v>
      </c>
      <c r="BC968" s="2">
        <v>0</v>
      </c>
      <c r="BD968" s="2">
        <v>0</v>
      </c>
      <c r="BE968" s="2">
        <v>0</v>
      </c>
      <c r="BF968" s="2">
        <v>0</v>
      </c>
      <c r="BG968" s="2">
        <v>0</v>
      </c>
      <c r="BH968" s="2">
        <v>0</v>
      </c>
      <c r="BI968" s="2">
        <v>0</v>
      </c>
      <c r="BJ968" s="2">
        <v>0</v>
      </c>
      <c r="BK968" s="2">
        <v>0</v>
      </c>
      <c r="BL968" s="2">
        <v>0</v>
      </c>
      <c r="BM968" s="2">
        <v>0</v>
      </c>
      <c r="BN968" s="2">
        <v>0</v>
      </c>
      <c r="BO968" s="2">
        <v>0</v>
      </c>
      <c r="BP968" s="2">
        <v>0</v>
      </c>
      <c r="BQ968" s="2">
        <v>0</v>
      </c>
      <c r="BR968" s="2">
        <v>0</v>
      </c>
      <c r="BS968" s="2">
        <v>0</v>
      </c>
      <c r="BT968" s="2">
        <v>0</v>
      </c>
      <c r="BU968" s="2">
        <v>0</v>
      </c>
    </row>
    <row r="969" spans="1:73" ht="84" x14ac:dyDescent="0.2">
      <c r="A969" s="27">
        <v>964</v>
      </c>
      <c r="B969" s="9" t="s">
        <v>6640</v>
      </c>
      <c r="C969" s="27">
        <v>1050</v>
      </c>
      <c r="D969" s="27">
        <v>1050</v>
      </c>
      <c r="E969" s="27"/>
      <c r="F969" s="11" t="s">
        <v>13413</v>
      </c>
      <c r="G969" s="44" t="s">
        <v>12177</v>
      </c>
      <c r="H969" s="28" t="s">
        <v>1869</v>
      </c>
      <c r="I969" s="28" t="s">
        <v>15250</v>
      </c>
      <c r="J969" s="28"/>
      <c r="K969" s="2">
        <v>0</v>
      </c>
      <c r="L969" s="2">
        <v>0</v>
      </c>
      <c r="M969" s="2">
        <v>0</v>
      </c>
      <c r="N969" s="2">
        <v>5</v>
      </c>
      <c r="O969" s="2">
        <v>0</v>
      </c>
      <c r="P969" s="2"/>
      <c r="Q969" s="2">
        <f t="shared" si="32"/>
        <v>8</v>
      </c>
      <c r="R969" s="2">
        <v>9378000</v>
      </c>
      <c r="S969" s="2">
        <f t="shared" si="33"/>
        <v>75024000</v>
      </c>
      <c r="T969" s="2"/>
      <c r="U969" s="2"/>
      <c r="V969" s="11" t="s">
        <v>7296</v>
      </c>
      <c r="W969" s="11" t="s">
        <v>7443</v>
      </c>
      <c r="X969" s="11" t="s">
        <v>2097</v>
      </c>
      <c r="Y969" s="11" t="s">
        <v>7597</v>
      </c>
      <c r="Z969" s="11" t="s">
        <v>7598</v>
      </c>
      <c r="AA969" s="11" t="s">
        <v>8981</v>
      </c>
      <c r="AB969" s="11" t="s">
        <v>8982</v>
      </c>
      <c r="AC969" s="11" t="s">
        <v>119</v>
      </c>
      <c r="AD969" s="11" t="s">
        <v>8983</v>
      </c>
      <c r="AE969" s="11" t="s">
        <v>7602</v>
      </c>
      <c r="AF969" s="2"/>
      <c r="AG969" s="2"/>
      <c r="AH969" s="11" t="s">
        <v>9572</v>
      </c>
      <c r="AI969" s="28"/>
      <c r="AJ969" s="11"/>
      <c r="AK969" s="2">
        <v>10500000</v>
      </c>
      <c r="AL969" s="13" t="s">
        <v>13197</v>
      </c>
      <c r="AM969" s="2"/>
      <c r="AN969" s="11"/>
      <c r="AO969" s="11"/>
      <c r="AP969" s="13"/>
      <c r="AQ969" s="2"/>
      <c r="AR969" s="11"/>
      <c r="AS969" s="11"/>
      <c r="AT969" s="13"/>
      <c r="AU969" s="2"/>
      <c r="AV969" s="2"/>
      <c r="AW969" s="2"/>
      <c r="AX969" s="11"/>
      <c r="AY969" s="11"/>
      <c r="AZ969" s="11"/>
      <c r="BA969" s="2">
        <v>3</v>
      </c>
      <c r="BB969" s="2"/>
      <c r="BC969" s="2">
        <v>0</v>
      </c>
      <c r="BD969" s="2">
        <v>0</v>
      </c>
      <c r="BE969" s="2">
        <v>0</v>
      </c>
      <c r="BF969" s="2">
        <v>0</v>
      </c>
      <c r="BG969" s="2">
        <v>0</v>
      </c>
      <c r="BH969" s="2">
        <v>0</v>
      </c>
      <c r="BI969" s="2">
        <v>0</v>
      </c>
      <c r="BJ969" s="2">
        <v>0</v>
      </c>
      <c r="BK969" s="2">
        <v>0</v>
      </c>
      <c r="BL969" s="2">
        <v>0</v>
      </c>
      <c r="BM969" s="2">
        <v>5</v>
      </c>
      <c r="BN969" s="2">
        <v>0</v>
      </c>
      <c r="BO969" s="2">
        <v>0</v>
      </c>
      <c r="BP969" s="2">
        <v>0</v>
      </c>
      <c r="BQ969" s="2">
        <v>0</v>
      </c>
      <c r="BR969" s="2">
        <v>0</v>
      </c>
      <c r="BS969" s="2">
        <v>0</v>
      </c>
      <c r="BT969" s="2">
        <v>0</v>
      </c>
      <c r="BU969" s="2">
        <v>0</v>
      </c>
    </row>
    <row r="970" spans="1:73" ht="60" x14ac:dyDescent="0.2">
      <c r="A970" s="27">
        <v>965</v>
      </c>
      <c r="B970" s="9" t="s">
        <v>6492</v>
      </c>
      <c r="C970" s="27">
        <v>1051</v>
      </c>
      <c r="D970" s="27">
        <v>1051</v>
      </c>
      <c r="E970" s="27"/>
      <c r="F970" s="11" t="s">
        <v>13415</v>
      </c>
      <c r="G970" s="44" t="s">
        <v>12181</v>
      </c>
      <c r="H970" s="28" t="s">
        <v>1869</v>
      </c>
      <c r="I970" s="28" t="s">
        <v>15250</v>
      </c>
      <c r="J970" s="28"/>
      <c r="K970" s="2">
        <v>0</v>
      </c>
      <c r="L970" s="2">
        <v>0</v>
      </c>
      <c r="M970" s="2">
        <v>0</v>
      </c>
      <c r="N970" s="2">
        <v>7</v>
      </c>
      <c r="O970" s="2">
        <v>0</v>
      </c>
      <c r="P970" s="2"/>
      <c r="Q970" s="2">
        <f t="shared" si="32"/>
        <v>8</v>
      </c>
      <c r="R970" s="2">
        <v>4686000</v>
      </c>
      <c r="S970" s="2">
        <f t="shared" si="33"/>
        <v>37488000</v>
      </c>
      <c r="T970" s="2"/>
      <c r="U970" s="2"/>
      <c r="V970" s="11" t="s">
        <v>7299</v>
      </c>
      <c r="W970" s="11" t="s">
        <v>7300</v>
      </c>
      <c r="X970" s="11" t="s">
        <v>2097</v>
      </c>
      <c r="Y970" s="11" t="s">
        <v>7597</v>
      </c>
      <c r="Z970" s="11" t="s">
        <v>7598</v>
      </c>
      <c r="AA970" s="11" t="s">
        <v>8991</v>
      </c>
      <c r="AB970" s="11" t="s">
        <v>8992</v>
      </c>
      <c r="AC970" s="11" t="s">
        <v>119</v>
      </c>
      <c r="AD970" s="11" t="s">
        <v>8993</v>
      </c>
      <c r="AE970" s="11" t="s">
        <v>7602</v>
      </c>
      <c r="AF970" s="2"/>
      <c r="AG970" s="2"/>
      <c r="AH970" s="11" t="s">
        <v>9478</v>
      </c>
      <c r="AI970" s="28"/>
      <c r="AJ970" s="11"/>
      <c r="AK970" s="2">
        <v>5600000</v>
      </c>
      <c r="AL970" s="13" t="s">
        <v>13197</v>
      </c>
      <c r="AM970" s="2"/>
      <c r="AN970" s="11"/>
      <c r="AO970" s="11"/>
      <c r="AP970" s="13"/>
      <c r="AQ970" s="2"/>
      <c r="AR970" s="11"/>
      <c r="AS970" s="11"/>
      <c r="AT970" s="13"/>
      <c r="AU970" s="2"/>
      <c r="AV970" s="2"/>
      <c r="AW970" s="2"/>
      <c r="AX970" s="11"/>
      <c r="AY970" s="11"/>
      <c r="AZ970" s="11"/>
      <c r="BA970" s="2" t="s">
        <v>132</v>
      </c>
      <c r="BB970" s="2">
        <v>8</v>
      </c>
      <c r="BC970" s="2">
        <v>0</v>
      </c>
      <c r="BD970" s="2">
        <v>0</v>
      </c>
      <c r="BE970" s="2">
        <v>0</v>
      </c>
      <c r="BF970" s="2">
        <v>0</v>
      </c>
      <c r="BG970" s="2">
        <v>0</v>
      </c>
      <c r="BH970" s="2">
        <v>0</v>
      </c>
      <c r="BI970" s="2">
        <v>0</v>
      </c>
      <c r="BJ970" s="2">
        <v>0</v>
      </c>
      <c r="BK970" s="2">
        <v>0</v>
      </c>
      <c r="BL970" s="2">
        <v>0</v>
      </c>
      <c r="BM970" s="2">
        <v>0</v>
      </c>
      <c r="BN970" s="2">
        <v>0</v>
      </c>
      <c r="BO970" s="2">
        <v>0</v>
      </c>
      <c r="BP970" s="2">
        <v>0</v>
      </c>
      <c r="BQ970" s="2">
        <v>0</v>
      </c>
      <c r="BR970" s="2">
        <v>0</v>
      </c>
      <c r="BS970" s="2">
        <v>0</v>
      </c>
      <c r="BT970" s="2">
        <v>0</v>
      </c>
      <c r="BU970" s="2">
        <v>0</v>
      </c>
    </row>
    <row r="971" spans="1:73" ht="140.25" x14ac:dyDescent="0.2">
      <c r="A971" s="27">
        <v>966</v>
      </c>
      <c r="B971" s="27" t="s">
        <v>5765</v>
      </c>
      <c r="C971" s="27">
        <v>1052</v>
      </c>
      <c r="D971" s="27">
        <v>1052</v>
      </c>
      <c r="E971" s="27"/>
      <c r="F971" s="28" t="s">
        <v>13424</v>
      </c>
      <c r="G971" s="45" t="s">
        <v>13111</v>
      </c>
      <c r="H971" s="28" t="s">
        <v>1742</v>
      </c>
      <c r="I971" s="28" t="s">
        <v>15250</v>
      </c>
      <c r="J971" s="28"/>
      <c r="K971" s="3">
        <v>36</v>
      </c>
      <c r="L971" s="3">
        <v>30</v>
      </c>
      <c r="M971" s="3">
        <v>6</v>
      </c>
      <c r="N971" s="3">
        <v>90</v>
      </c>
      <c r="O971" s="3">
        <v>0</v>
      </c>
      <c r="P971" s="3"/>
      <c r="Q971" s="2">
        <f t="shared" si="32"/>
        <v>156</v>
      </c>
      <c r="R971" s="2">
        <v>1525883</v>
      </c>
      <c r="S971" s="2">
        <f t="shared" si="33"/>
        <v>238037748</v>
      </c>
      <c r="T971" s="2"/>
      <c r="U971" s="2"/>
      <c r="V971" s="28" t="s">
        <v>2096</v>
      </c>
      <c r="W971" s="28" t="s">
        <v>2095</v>
      </c>
      <c r="X971" s="28" t="s">
        <v>2097</v>
      </c>
      <c r="Y971" s="28" t="s">
        <v>520</v>
      </c>
      <c r="Z971" s="28" t="s">
        <v>2098</v>
      </c>
      <c r="AA971" s="28" t="s">
        <v>2099</v>
      </c>
      <c r="AB971" s="28" t="s">
        <v>2100</v>
      </c>
      <c r="AC971" s="28" t="s">
        <v>119</v>
      </c>
      <c r="AD971" s="28" t="s">
        <v>2101</v>
      </c>
      <c r="AE971" s="28" t="s">
        <v>2102</v>
      </c>
      <c r="AF971" s="3">
        <v>1583333.3333333333</v>
      </c>
      <c r="AG971" s="3" t="s">
        <v>132</v>
      </c>
      <c r="AH971" s="28"/>
      <c r="AI971" s="28"/>
      <c r="AJ971" s="28"/>
      <c r="AK971" s="3">
        <v>1750000</v>
      </c>
      <c r="AL971" s="29" t="s">
        <v>13197</v>
      </c>
      <c r="AM971" s="3"/>
      <c r="AN971" s="28"/>
      <c r="AO971" s="28"/>
      <c r="AP971" s="29"/>
      <c r="AQ971" s="3"/>
      <c r="AR971" s="28"/>
      <c r="AS971" s="28"/>
      <c r="AT971" s="29"/>
      <c r="AU971" s="3"/>
      <c r="AV971" s="3"/>
      <c r="AW971" s="3"/>
      <c r="AX971" s="28"/>
      <c r="AY971" s="28"/>
      <c r="AZ971" s="28"/>
      <c r="BA971" s="2" t="s">
        <v>132</v>
      </c>
      <c r="BB971" s="3"/>
      <c r="BC971" s="3">
        <v>0</v>
      </c>
      <c r="BD971" s="3">
        <v>24</v>
      </c>
      <c r="BE971" s="3">
        <v>0</v>
      </c>
      <c r="BF971" s="2">
        <v>0</v>
      </c>
      <c r="BG971" s="3">
        <v>24</v>
      </c>
      <c r="BH971" s="3">
        <v>0</v>
      </c>
      <c r="BI971" s="3">
        <v>0</v>
      </c>
      <c r="BJ971" s="3">
        <v>0</v>
      </c>
      <c r="BK971" s="3">
        <v>0</v>
      </c>
      <c r="BL971" s="2">
        <v>0</v>
      </c>
      <c r="BM971" s="3">
        <v>0</v>
      </c>
      <c r="BN971" s="3">
        <v>0</v>
      </c>
      <c r="BO971" s="3">
        <v>48</v>
      </c>
      <c r="BP971" s="3">
        <v>0</v>
      </c>
      <c r="BQ971" s="2">
        <v>60</v>
      </c>
      <c r="BR971" s="3">
        <v>0</v>
      </c>
      <c r="BS971" s="3">
        <v>0</v>
      </c>
      <c r="BT971" s="3">
        <v>0</v>
      </c>
      <c r="BU971" s="3">
        <v>0</v>
      </c>
    </row>
    <row r="972" spans="1:73" ht="120" x14ac:dyDescent="0.2">
      <c r="A972" s="27">
        <v>967</v>
      </c>
      <c r="B972" s="9" t="s">
        <v>6495</v>
      </c>
      <c r="C972" s="27">
        <v>1053</v>
      </c>
      <c r="D972" s="27">
        <v>1053</v>
      </c>
      <c r="E972" s="27"/>
      <c r="F972" s="11" t="s">
        <v>13419</v>
      </c>
      <c r="G972" s="44" t="s">
        <v>12185</v>
      </c>
      <c r="H972" s="28" t="s">
        <v>1869</v>
      </c>
      <c r="I972" s="28" t="s">
        <v>15250</v>
      </c>
      <c r="J972" s="28"/>
      <c r="K972" s="2">
        <v>24</v>
      </c>
      <c r="L972" s="2">
        <v>13</v>
      </c>
      <c r="M972" s="2">
        <v>10</v>
      </c>
      <c r="N972" s="2">
        <v>54</v>
      </c>
      <c r="O972" s="2">
        <v>3</v>
      </c>
      <c r="P972" s="2"/>
      <c r="Q972" s="2">
        <f t="shared" si="32"/>
        <v>41</v>
      </c>
      <c r="R972" s="2">
        <v>3740000</v>
      </c>
      <c r="S972" s="2">
        <f t="shared" si="33"/>
        <v>153340000</v>
      </c>
      <c r="T972" s="2"/>
      <c r="U972" s="2"/>
      <c r="V972" s="11" t="s">
        <v>7304</v>
      </c>
      <c r="W972" s="11" t="s">
        <v>7305</v>
      </c>
      <c r="X972" s="11" t="s">
        <v>2097</v>
      </c>
      <c r="Y972" s="11" t="s">
        <v>7597</v>
      </c>
      <c r="Z972" s="11" t="s">
        <v>7598</v>
      </c>
      <c r="AA972" s="11" t="s">
        <v>9001</v>
      </c>
      <c r="AB972" s="11" t="s">
        <v>8999</v>
      </c>
      <c r="AC972" s="11" t="s">
        <v>119</v>
      </c>
      <c r="AD972" s="11" t="s">
        <v>9000</v>
      </c>
      <c r="AE972" s="11" t="s">
        <v>7602</v>
      </c>
      <c r="AF972" s="2"/>
      <c r="AG972" s="2"/>
      <c r="AH972" s="11" t="s">
        <v>9478</v>
      </c>
      <c r="AI972" s="28"/>
      <c r="AJ972" s="11"/>
      <c r="AK972" s="2">
        <v>4400000</v>
      </c>
      <c r="AL972" s="13" t="s">
        <v>13197</v>
      </c>
      <c r="AM972" s="2"/>
      <c r="AN972" s="11"/>
      <c r="AO972" s="11"/>
      <c r="AP972" s="13"/>
      <c r="AQ972" s="2"/>
      <c r="AR972" s="11"/>
      <c r="AS972" s="11"/>
      <c r="AT972" s="13"/>
      <c r="AU972" s="2"/>
      <c r="AV972" s="2"/>
      <c r="AW972" s="2"/>
      <c r="AX972" s="11"/>
      <c r="AY972" s="11"/>
      <c r="AZ972" s="11"/>
      <c r="BA972" s="2" t="s">
        <v>132</v>
      </c>
      <c r="BB972" s="2">
        <v>8</v>
      </c>
      <c r="BC972" s="2">
        <v>0</v>
      </c>
      <c r="BD972" s="2">
        <v>0</v>
      </c>
      <c r="BE972" s="2">
        <v>0</v>
      </c>
      <c r="BF972" s="2">
        <v>6</v>
      </c>
      <c r="BG972" s="2">
        <v>0</v>
      </c>
      <c r="BH972" s="2">
        <v>0</v>
      </c>
      <c r="BI972" s="2">
        <v>0</v>
      </c>
      <c r="BJ972" s="2">
        <v>3</v>
      </c>
      <c r="BK972" s="2">
        <v>0</v>
      </c>
      <c r="BL972" s="2">
        <v>0</v>
      </c>
      <c r="BM972" s="2">
        <v>10</v>
      </c>
      <c r="BN972" s="2">
        <v>0</v>
      </c>
      <c r="BO972" s="2">
        <v>0</v>
      </c>
      <c r="BP972" s="2">
        <v>2</v>
      </c>
      <c r="BQ972" s="2">
        <v>6</v>
      </c>
      <c r="BR972" s="2">
        <v>0</v>
      </c>
      <c r="BS972" s="2">
        <v>0</v>
      </c>
      <c r="BT972" s="2">
        <v>6</v>
      </c>
      <c r="BU972" s="2">
        <v>0</v>
      </c>
    </row>
    <row r="973" spans="1:73" ht="60" x14ac:dyDescent="0.2">
      <c r="A973" s="27">
        <v>968</v>
      </c>
      <c r="B973" s="9" t="s">
        <v>6664</v>
      </c>
      <c r="C973" s="27">
        <v>1054</v>
      </c>
      <c r="D973" s="27">
        <v>1054</v>
      </c>
      <c r="E973" s="27"/>
      <c r="F973" s="11" t="s">
        <v>13411</v>
      </c>
      <c r="G973" s="44" t="s">
        <v>12175</v>
      </c>
      <c r="H973" s="28" t="s">
        <v>1869</v>
      </c>
      <c r="I973" s="28" t="s">
        <v>15250</v>
      </c>
      <c r="J973" s="28"/>
      <c r="K973" s="2">
        <v>0</v>
      </c>
      <c r="L973" s="2">
        <v>0</v>
      </c>
      <c r="M973" s="2">
        <v>0</v>
      </c>
      <c r="N973" s="2">
        <v>0</v>
      </c>
      <c r="O973" s="2">
        <v>0</v>
      </c>
      <c r="P973" s="2"/>
      <c r="Q973" s="2">
        <f t="shared" si="32"/>
        <v>3</v>
      </c>
      <c r="R973" s="2">
        <v>9495000</v>
      </c>
      <c r="S973" s="2">
        <f t="shared" si="33"/>
        <v>28485000</v>
      </c>
      <c r="T973" s="2"/>
      <c r="U973" s="2"/>
      <c r="V973" s="11" t="s">
        <v>7462</v>
      </c>
      <c r="W973" s="11" t="s">
        <v>9399</v>
      </c>
      <c r="X973" s="11" t="s">
        <v>2097</v>
      </c>
      <c r="Y973" s="11" t="s">
        <v>7597</v>
      </c>
      <c r="Z973" s="11" t="s">
        <v>7598</v>
      </c>
      <c r="AA973" s="11" t="s">
        <v>9400</v>
      </c>
      <c r="AB973" s="11" t="s">
        <v>9401</v>
      </c>
      <c r="AC973" s="11" t="s">
        <v>119</v>
      </c>
      <c r="AD973" s="11" t="s">
        <v>9321</v>
      </c>
      <c r="AE973" s="11" t="s">
        <v>7602</v>
      </c>
      <c r="AF973" s="2"/>
      <c r="AG973" s="2"/>
      <c r="AH973" s="11" t="s">
        <v>9572</v>
      </c>
      <c r="AI973" s="28"/>
      <c r="AJ973" s="11"/>
      <c r="AK973" s="2">
        <v>12300000</v>
      </c>
      <c r="AL973" s="13" t="s">
        <v>13197</v>
      </c>
      <c r="AM973" s="2"/>
      <c r="AN973" s="11"/>
      <c r="AO973" s="11"/>
      <c r="AP973" s="13"/>
      <c r="AQ973" s="2"/>
      <c r="AR973" s="11"/>
      <c r="AS973" s="11"/>
      <c r="AT973" s="13"/>
      <c r="AU973" s="2"/>
      <c r="AV973" s="2"/>
      <c r="AW973" s="2"/>
      <c r="AX973" s="11"/>
      <c r="AY973" s="11"/>
      <c r="AZ973" s="11"/>
      <c r="BA973" s="2">
        <v>3</v>
      </c>
      <c r="BB973" s="2"/>
      <c r="BC973" s="2">
        <v>0</v>
      </c>
      <c r="BD973" s="2">
        <v>0</v>
      </c>
      <c r="BE973" s="2">
        <v>0</v>
      </c>
      <c r="BF973" s="2">
        <v>0</v>
      </c>
      <c r="BG973" s="2">
        <v>0</v>
      </c>
      <c r="BH973" s="2">
        <v>0</v>
      </c>
      <c r="BI973" s="2">
        <v>0</v>
      </c>
      <c r="BJ973" s="2">
        <v>0</v>
      </c>
      <c r="BK973" s="2">
        <v>0</v>
      </c>
      <c r="BL973" s="2">
        <v>0</v>
      </c>
      <c r="BM973" s="2">
        <v>0</v>
      </c>
      <c r="BN973" s="2">
        <v>0</v>
      </c>
      <c r="BO973" s="2">
        <v>0</v>
      </c>
      <c r="BP973" s="2">
        <v>0</v>
      </c>
      <c r="BQ973" s="2">
        <v>0</v>
      </c>
      <c r="BR973" s="2">
        <v>0</v>
      </c>
      <c r="BS973" s="2">
        <v>0</v>
      </c>
      <c r="BT973" s="2">
        <v>0</v>
      </c>
      <c r="BU973" s="2">
        <v>0</v>
      </c>
    </row>
    <row r="974" spans="1:73" ht="60" x14ac:dyDescent="0.2">
      <c r="A974" s="27">
        <v>969</v>
      </c>
      <c r="B974" s="9" t="s">
        <v>6638</v>
      </c>
      <c r="C974" s="27">
        <v>1055</v>
      </c>
      <c r="D974" s="27">
        <v>1055</v>
      </c>
      <c r="E974" s="27"/>
      <c r="F974" s="11" t="s">
        <v>13412</v>
      </c>
      <c r="G974" s="44" t="s">
        <v>12176</v>
      </c>
      <c r="H974" s="28" t="s">
        <v>1869</v>
      </c>
      <c r="I974" s="28" t="s">
        <v>15250</v>
      </c>
      <c r="J974" s="28"/>
      <c r="K974" s="2">
        <v>0</v>
      </c>
      <c r="L974" s="2">
        <v>0</v>
      </c>
      <c r="M974" s="2">
        <v>0</v>
      </c>
      <c r="N974" s="2">
        <v>0</v>
      </c>
      <c r="O974" s="2">
        <v>0</v>
      </c>
      <c r="P974" s="2"/>
      <c r="Q974" s="2">
        <f t="shared" si="32"/>
        <v>3</v>
      </c>
      <c r="R974" s="2">
        <v>9378000</v>
      </c>
      <c r="S974" s="2">
        <f t="shared" si="33"/>
        <v>28134000</v>
      </c>
      <c r="T974" s="2"/>
      <c r="U974" s="2"/>
      <c r="V974" s="11" t="s">
        <v>7439</v>
      </c>
      <c r="W974" s="11" t="s">
        <v>7440</v>
      </c>
      <c r="X974" s="11" t="s">
        <v>2097</v>
      </c>
      <c r="Y974" s="11" t="s">
        <v>7597</v>
      </c>
      <c r="Z974" s="11" t="s">
        <v>7598</v>
      </c>
      <c r="AA974" s="11" t="s">
        <v>9319</v>
      </c>
      <c r="AB974" s="11" t="s">
        <v>9320</v>
      </c>
      <c r="AC974" s="11" t="s">
        <v>119</v>
      </c>
      <c r="AD974" s="11" t="s">
        <v>9321</v>
      </c>
      <c r="AE974" s="11" t="s">
        <v>7602</v>
      </c>
      <c r="AF974" s="2"/>
      <c r="AG974" s="2"/>
      <c r="AH974" s="11" t="s">
        <v>9572</v>
      </c>
      <c r="AI974" s="28"/>
      <c r="AJ974" s="11"/>
      <c r="AK974" s="2">
        <v>12000000</v>
      </c>
      <c r="AL974" s="13" t="s">
        <v>4221</v>
      </c>
      <c r="AM974" s="2"/>
      <c r="AN974" s="11"/>
      <c r="AO974" s="11"/>
      <c r="AP974" s="13"/>
      <c r="AQ974" s="2"/>
      <c r="AR974" s="11"/>
      <c r="AS974" s="11"/>
      <c r="AT974" s="13"/>
      <c r="AU974" s="2"/>
      <c r="AV974" s="2"/>
      <c r="AW974" s="2"/>
      <c r="AX974" s="11"/>
      <c r="AY974" s="11"/>
      <c r="AZ974" s="11"/>
      <c r="BA974" s="2">
        <v>3</v>
      </c>
      <c r="BB974" s="2"/>
      <c r="BC974" s="2">
        <v>0</v>
      </c>
      <c r="BD974" s="2">
        <v>0</v>
      </c>
      <c r="BE974" s="2">
        <v>0</v>
      </c>
      <c r="BF974" s="2">
        <v>0</v>
      </c>
      <c r="BG974" s="2">
        <v>0</v>
      </c>
      <c r="BH974" s="2">
        <v>0</v>
      </c>
      <c r="BI974" s="2">
        <v>0</v>
      </c>
      <c r="BJ974" s="2">
        <v>0</v>
      </c>
      <c r="BK974" s="2">
        <v>0</v>
      </c>
      <c r="BL974" s="2">
        <v>0</v>
      </c>
      <c r="BM974" s="2">
        <v>0</v>
      </c>
      <c r="BN974" s="2">
        <v>0</v>
      </c>
      <c r="BO974" s="2">
        <v>0</v>
      </c>
      <c r="BP974" s="2">
        <v>0</v>
      </c>
      <c r="BQ974" s="2">
        <v>0</v>
      </c>
      <c r="BR974" s="2">
        <v>0</v>
      </c>
      <c r="BS974" s="2">
        <v>0</v>
      </c>
      <c r="BT974" s="2">
        <v>0</v>
      </c>
      <c r="BU974" s="2">
        <v>0</v>
      </c>
    </row>
    <row r="975" spans="1:73" ht="60" x14ac:dyDescent="0.2">
      <c r="A975" s="27">
        <v>970</v>
      </c>
      <c r="B975" s="9" t="s">
        <v>6489</v>
      </c>
      <c r="C975" s="27">
        <v>1056</v>
      </c>
      <c r="D975" s="27">
        <v>1056</v>
      </c>
      <c r="E975" s="27"/>
      <c r="F975" s="11" t="s">
        <v>13410</v>
      </c>
      <c r="G975" s="44" t="s">
        <v>12174</v>
      </c>
      <c r="H975" s="28" t="s">
        <v>1869</v>
      </c>
      <c r="I975" s="28" t="s">
        <v>15250</v>
      </c>
      <c r="J975" s="28"/>
      <c r="K975" s="2">
        <v>9</v>
      </c>
      <c r="L975" s="2">
        <v>6</v>
      </c>
      <c r="M975" s="2">
        <v>3</v>
      </c>
      <c r="N975" s="2">
        <v>18</v>
      </c>
      <c r="O975" s="2">
        <v>0</v>
      </c>
      <c r="P975" s="2"/>
      <c r="Q975" s="2">
        <f t="shared" si="32"/>
        <v>14</v>
      </c>
      <c r="R975" s="2">
        <v>6655000</v>
      </c>
      <c r="S975" s="2">
        <f t="shared" si="33"/>
        <v>93170000</v>
      </c>
      <c r="T975" s="2"/>
      <c r="U975" s="2"/>
      <c r="V975" s="11" t="s">
        <v>7294</v>
      </c>
      <c r="W975" s="11" t="s">
        <v>7295</v>
      </c>
      <c r="X975" s="11" t="s">
        <v>2097</v>
      </c>
      <c r="Y975" s="11" t="s">
        <v>7597</v>
      </c>
      <c r="Z975" s="11" t="s">
        <v>7598</v>
      </c>
      <c r="AA975" s="11" t="s">
        <v>8980</v>
      </c>
      <c r="AB975" s="11" t="s">
        <v>2537</v>
      </c>
      <c r="AC975" s="11" t="s">
        <v>119</v>
      </c>
      <c r="AD975" s="11" t="s">
        <v>7601</v>
      </c>
      <c r="AE975" s="11" t="s">
        <v>7602</v>
      </c>
      <c r="AF975" s="2"/>
      <c r="AG975" s="2"/>
      <c r="AH975" s="11" t="s">
        <v>9482</v>
      </c>
      <c r="AI975" s="28"/>
      <c r="AJ975" s="11"/>
      <c r="AK975" s="2">
        <v>8150000</v>
      </c>
      <c r="AL975" s="13" t="s">
        <v>13197</v>
      </c>
      <c r="AM975" s="2"/>
      <c r="AN975" s="11"/>
      <c r="AO975" s="11"/>
      <c r="AP975" s="13"/>
      <c r="AQ975" s="2"/>
      <c r="AR975" s="11"/>
      <c r="AS975" s="11"/>
      <c r="AT975" s="13"/>
      <c r="AU975" s="2"/>
      <c r="AV975" s="2"/>
      <c r="AW975" s="2"/>
      <c r="AX975" s="11"/>
      <c r="AY975" s="11"/>
      <c r="AZ975" s="11"/>
      <c r="BA975" s="2" t="s">
        <v>132</v>
      </c>
      <c r="BB975" s="2"/>
      <c r="BC975" s="2">
        <v>0</v>
      </c>
      <c r="BD975" s="2">
        <v>0</v>
      </c>
      <c r="BE975" s="2">
        <v>0</v>
      </c>
      <c r="BF975" s="2">
        <v>0</v>
      </c>
      <c r="BG975" s="2">
        <v>0</v>
      </c>
      <c r="BH975" s="2">
        <v>0</v>
      </c>
      <c r="BI975" s="2">
        <v>5</v>
      </c>
      <c r="BJ975" s="2">
        <v>0</v>
      </c>
      <c r="BK975" s="2">
        <v>0</v>
      </c>
      <c r="BL975" s="2">
        <v>0</v>
      </c>
      <c r="BM975" s="2">
        <v>5</v>
      </c>
      <c r="BN975" s="2">
        <v>0</v>
      </c>
      <c r="BO975" s="2">
        <v>0</v>
      </c>
      <c r="BP975" s="2">
        <v>0</v>
      </c>
      <c r="BQ975" s="2">
        <v>4</v>
      </c>
      <c r="BR975" s="2">
        <v>0</v>
      </c>
      <c r="BS975" s="2">
        <v>0</v>
      </c>
      <c r="BT975" s="2">
        <v>0</v>
      </c>
      <c r="BU975" s="2">
        <v>0</v>
      </c>
    </row>
    <row r="976" spans="1:73" ht="60" x14ac:dyDescent="0.2">
      <c r="A976" s="27">
        <v>971</v>
      </c>
      <c r="B976" s="9" t="s">
        <v>6490</v>
      </c>
      <c r="C976" s="27">
        <v>1057</v>
      </c>
      <c r="D976" s="27">
        <v>1057</v>
      </c>
      <c r="E976" s="27"/>
      <c r="F976" s="11" t="s">
        <v>13414</v>
      </c>
      <c r="G976" s="44" t="s">
        <v>12178</v>
      </c>
      <c r="H976" s="28" t="s">
        <v>1869</v>
      </c>
      <c r="I976" s="28" t="s">
        <v>15250</v>
      </c>
      <c r="J976" s="28"/>
      <c r="K976" s="2">
        <v>0</v>
      </c>
      <c r="L976" s="2">
        <v>0</v>
      </c>
      <c r="M976" s="2">
        <v>0</v>
      </c>
      <c r="N976" s="2">
        <v>2</v>
      </c>
      <c r="O976" s="2">
        <v>0</v>
      </c>
      <c r="P976" s="2"/>
      <c r="Q976" s="2">
        <f t="shared" si="32"/>
        <v>3</v>
      </c>
      <c r="R976" s="2">
        <v>12419000</v>
      </c>
      <c r="S976" s="2">
        <f t="shared" si="33"/>
        <v>37257000</v>
      </c>
      <c r="T976" s="2"/>
      <c r="U976" s="2"/>
      <c r="V976" s="11" t="s">
        <v>7297</v>
      </c>
      <c r="W976" s="11" t="s">
        <v>7298</v>
      </c>
      <c r="X976" s="11" t="s">
        <v>2097</v>
      </c>
      <c r="Y976" s="11" t="s">
        <v>7597</v>
      </c>
      <c r="Z976" s="11" t="s">
        <v>7598</v>
      </c>
      <c r="AA976" s="11" t="s">
        <v>8984</v>
      </c>
      <c r="AB976" s="11" t="s">
        <v>8985</v>
      </c>
      <c r="AC976" s="11" t="s">
        <v>119</v>
      </c>
      <c r="AD976" s="11" t="s">
        <v>8983</v>
      </c>
      <c r="AE976" s="11" t="s">
        <v>7602</v>
      </c>
      <c r="AF976" s="2"/>
      <c r="AG976" s="2"/>
      <c r="AH976" s="11" t="s">
        <v>9478</v>
      </c>
      <c r="AI976" s="28"/>
      <c r="AJ976" s="11"/>
      <c r="AK976" s="2">
        <v>14900000</v>
      </c>
      <c r="AL976" s="13" t="s">
        <v>14426</v>
      </c>
      <c r="AM976" s="2"/>
      <c r="AN976" s="11"/>
      <c r="AO976" s="11"/>
      <c r="AP976" s="13"/>
      <c r="AQ976" s="2"/>
      <c r="AR976" s="11"/>
      <c r="AS976" s="11"/>
      <c r="AT976" s="13"/>
      <c r="AU976" s="2"/>
      <c r="AV976" s="2"/>
      <c r="AW976" s="2"/>
      <c r="AX976" s="11"/>
      <c r="AY976" s="11"/>
      <c r="AZ976" s="11"/>
      <c r="BA976" s="2" t="s">
        <v>132</v>
      </c>
      <c r="BB976" s="2">
        <v>3</v>
      </c>
      <c r="BC976" s="2">
        <v>0</v>
      </c>
      <c r="BD976" s="2">
        <v>0</v>
      </c>
      <c r="BE976" s="2">
        <v>0</v>
      </c>
      <c r="BF976" s="2">
        <v>0</v>
      </c>
      <c r="BG976" s="2">
        <v>0</v>
      </c>
      <c r="BH976" s="2">
        <v>0</v>
      </c>
      <c r="BI976" s="2">
        <v>0</v>
      </c>
      <c r="BJ976" s="2">
        <v>0</v>
      </c>
      <c r="BK976" s="2">
        <v>0</v>
      </c>
      <c r="BL976" s="2">
        <v>0</v>
      </c>
      <c r="BM976" s="2">
        <v>0</v>
      </c>
      <c r="BN976" s="2">
        <v>0</v>
      </c>
      <c r="BO976" s="2">
        <v>0</v>
      </c>
      <c r="BP976" s="2">
        <v>0</v>
      </c>
      <c r="BQ976" s="2">
        <v>0</v>
      </c>
      <c r="BR976" s="2">
        <v>0</v>
      </c>
      <c r="BS976" s="2">
        <v>0</v>
      </c>
      <c r="BT976" s="2">
        <v>0</v>
      </c>
      <c r="BU976" s="2">
        <v>0</v>
      </c>
    </row>
    <row r="977" spans="1:73" ht="72" x14ac:dyDescent="0.2">
      <c r="A977" s="27">
        <v>972</v>
      </c>
      <c r="B977" s="27" t="s">
        <v>5849</v>
      </c>
      <c r="C977" s="27">
        <v>1058</v>
      </c>
      <c r="D977" s="27">
        <v>1058</v>
      </c>
      <c r="E977" s="27"/>
      <c r="F977" s="11" t="s">
        <v>13426</v>
      </c>
      <c r="G977" s="44" t="s">
        <v>13109</v>
      </c>
      <c r="H977" s="28" t="s">
        <v>1742</v>
      </c>
      <c r="I977" s="28" t="s">
        <v>15250</v>
      </c>
      <c r="J977" s="28"/>
      <c r="K977" s="2">
        <v>12</v>
      </c>
      <c r="L977" s="2">
        <v>12</v>
      </c>
      <c r="M977" s="2">
        <v>0</v>
      </c>
      <c r="N977" s="2">
        <v>12</v>
      </c>
      <c r="O977" s="2">
        <v>0</v>
      </c>
      <c r="P977" s="2"/>
      <c r="Q977" s="2">
        <f t="shared" si="32"/>
        <v>696</v>
      </c>
      <c r="R977" s="2">
        <v>689945</v>
      </c>
      <c r="S977" s="2">
        <f t="shared" si="33"/>
        <v>480201720</v>
      </c>
      <c r="T977" s="2"/>
      <c r="U977" s="2"/>
      <c r="V977" s="11" t="s">
        <v>2534</v>
      </c>
      <c r="W977" s="11" t="s">
        <v>2533</v>
      </c>
      <c r="X977" s="11" t="s">
        <v>2097</v>
      </c>
      <c r="Y977" s="11" t="s">
        <v>520</v>
      </c>
      <c r="Z977" s="11" t="s">
        <v>2535</v>
      </c>
      <c r="AA977" s="11" t="s">
        <v>2536</v>
      </c>
      <c r="AB977" s="11" t="s">
        <v>2537</v>
      </c>
      <c r="AC977" s="11" t="s">
        <v>119</v>
      </c>
      <c r="AD977" s="11" t="s">
        <v>2538</v>
      </c>
      <c r="AE977" s="11" t="s">
        <v>2102</v>
      </c>
      <c r="AF977" s="2">
        <v>12419000</v>
      </c>
      <c r="AG977" s="2" t="s">
        <v>132</v>
      </c>
      <c r="AH977" s="11"/>
      <c r="AI977" s="28"/>
      <c r="AJ977" s="11"/>
      <c r="AK977" s="2">
        <v>827777.77777777775</v>
      </c>
      <c r="AL977" s="13" t="s">
        <v>13197</v>
      </c>
      <c r="AM977" s="2" t="s">
        <v>132</v>
      </c>
      <c r="AN977" s="11" t="s">
        <v>132</v>
      </c>
      <c r="AO977" s="11" t="s">
        <v>132</v>
      </c>
      <c r="AP977" s="13" t="s">
        <v>132</v>
      </c>
      <c r="AQ977" s="2" t="s">
        <v>132</v>
      </c>
      <c r="AR977" s="11" t="s">
        <v>132</v>
      </c>
      <c r="AS977" s="11" t="s">
        <v>132</v>
      </c>
      <c r="AT977" s="13" t="s">
        <v>132</v>
      </c>
      <c r="AU977" s="2"/>
      <c r="AV977" s="2"/>
      <c r="AW977" s="2"/>
      <c r="AX977" s="11"/>
      <c r="AY977" s="11"/>
      <c r="AZ977" s="11"/>
      <c r="BA977" s="2">
        <v>108</v>
      </c>
      <c r="BB977" s="2"/>
      <c r="BC977" s="2">
        <v>0</v>
      </c>
      <c r="BD977" s="2">
        <v>0</v>
      </c>
      <c r="BE977" s="2">
        <v>0</v>
      </c>
      <c r="BF977" s="2">
        <v>0</v>
      </c>
      <c r="BG977" s="2">
        <v>12</v>
      </c>
      <c r="BH977" s="2">
        <v>36</v>
      </c>
      <c r="BI977" s="2">
        <v>540</v>
      </c>
      <c r="BJ977" s="2">
        <v>0</v>
      </c>
      <c r="BK977" s="3">
        <v>0</v>
      </c>
      <c r="BL977" s="2">
        <v>0</v>
      </c>
      <c r="BM977" s="2">
        <v>0</v>
      </c>
      <c r="BN977" s="2">
        <v>0</v>
      </c>
      <c r="BO977" s="2">
        <v>0</v>
      </c>
      <c r="BP977" s="2">
        <v>0</v>
      </c>
      <c r="BQ977" s="2">
        <v>0</v>
      </c>
      <c r="BR977" s="2">
        <v>0</v>
      </c>
      <c r="BS977" s="2">
        <v>0</v>
      </c>
      <c r="BT977" s="2">
        <v>0</v>
      </c>
      <c r="BU977" s="2">
        <v>0</v>
      </c>
    </row>
    <row r="978" spans="1:73" ht="204" x14ac:dyDescent="0.2">
      <c r="A978" s="27">
        <v>973</v>
      </c>
      <c r="B978" s="9" t="s">
        <v>6494</v>
      </c>
      <c r="C978" s="27">
        <v>1059</v>
      </c>
      <c r="D978" s="27">
        <v>1059</v>
      </c>
      <c r="E978" s="27"/>
      <c r="F978" s="11" t="s">
        <v>13420</v>
      </c>
      <c r="G978" s="44" t="s">
        <v>12184</v>
      </c>
      <c r="H978" s="28" t="s">
        <v>1869</v>
      </c>
      <c r="I978" s="28" t="s">
        <v>15250</v>
      </c>
      <c r="J978" s="28"/>
      <c r="K978" s="2">
        <v>13</v>
      </c>
      <c r="L978" s="2">
        <v>7</v>
      </c>
      <c r="M978" s="2">
        <v>6</v>
      </c>
      <c r="N978" s="2">
        <v>25</v>
      </c>
      <c r="O978" s="2">
        <v>0</v>
      </c>
      <c r="P978" s="3" t="s">
        <v>15075</v>
      </c>
      <c r="Q978" s="2">
        <f t="shared" si="32"/>
        <v>17</v>
      </c>
      <c r="R978" s="2">
        <v>7280000</v>
      </c>
      <c r="S978" s="2">
        <f t="shared" si="33"/>
        <v>123760000</v>
      </c>
      <c r="T978" s="2"/>
      <c r="U978" s="2"/>
      <c r="V978" s="11" t="s">
        <v>7302</v>
      </c>
      <c r="W978" s="11" t="s">
        <v>7303</v>
      </c>
      <c r="X978" s="11" t="s">
        <v>2097</v>
      </c>
      <c r="Y978" s="11" t="s">
        <v>7597</v>
      </c>
      <c r="Z978" s="11" t="s">
        <v>7598</v>
      </c>
      <c r="AA978" s="11" t="s">
        <v>8997</v>
      </c>
      <c r="AB978" s="11" t="s">
        <v>8985</v>
      </c>
      <c r="AC978" s="11" t="s">
        <v>119</v>
      </c>
      <c r="AD978" s="11" t="s">
        <v>8998</v>
      </c>
      <c r="AE978" s="11" t="s">
        <v>7602</v>
      </c>
      <c r="AF978" s="2"/>
      <c r="AG978" s="2"/>
      <c r="AH978" s="11" t="s">
        <v>9478</v>
      </c>
      <c r="AI978" s="28"/>
      <c r="AJ978" s="11"/>
      <c r="AK978" s="2">
        <v>8300000</v>
      </c>
      <c r="AL978" s="13" t="s">
        <v>13197</v>
      </c>
      <c r="AM978" s="2"/>
      <c r="AN978" s="11"/>
      <c r="AO978" s="11"/>
      <c r="AP978" s="13"/>
      <c r="AQ978" s="2"/>
      <c r="AR978" s="11"/>
      <c r="AS978" s="11"/>
      <c r="AT978" s="13"/>
      <c r="AU978" s="2"/>
      <c r="AV978" s="2"/>
      <c r="AW978" s="2"/>
      <c r="AX978" s="11"/>
      <c r="AY978" s="11"/>
      <c r="AZ978" s="11"/>
      <c r="BA978" s="2" t="s">
        <v>132</v>
      </c>
      <c r="BB978" s="2">
        <v>3</v>
      </c>
      <c r="BC978" s="2">
        <v>0</v>
      </c>
      <c r="BD978" s="2">
        <v>0</v>
      </c>
      <c r="BE978" s="2">
        <v>0</v>
      </c>
      <c r="BF978" s="2">
        <v>4</v>
      </c>
      <c r="BG978" s="2">
        <v>0</v>
      </c>
      <c r="BH978" s="2">
        <v>0</v>
      </c>
      <c r="BI978" s="2">
        <v>0</v>
      </c>
      <c r="BJ978" s="2">
        <v>0</v>
      </c>
      <c r="BK978" s="2">
        <v>0</v>
      </c>
      <c r="BL978" s="2">
        <v>0</v>
      </c>
      <c r="BM978" s="2">
        <v>5</v>
      </c>
      <c r="BN978" s="2">
        <v>0</v>
      </c>
      <c r="BO978" s="2">
        <v>0</v>
      </c>
      <c r="BP978" s="2">
        <v>2</v>
      </c>
      <c r="BQ978" s="2">
        <v>3</v>
      </c>
      <c r="BR978" s="2">
        <v>0</v>
      </c>
      <c r="BS978" s="2">
        <v>0</v>
      </c>
      <c r="BT978" s="2">
        <v>0</v>
      </c>
      <c r="BU978" s="2">
        <v>0</v>
      </c>
    </row>
    <row r="979" spans="1:73" ht="60" x14ac:dyDescent="0.2">
      <c r="A979" s="27">
        <v>974</v>
      </c>
      <c r="B979" s="9" t="s">
        <v>6493</v>
      </c>
      <c r="C979" s="27">
        <v>1060</v>
      </c>
      <c r="D979" s="27">
        <v>1060</v>
      </c>
      <c r="E979" s="27"/>
      <c r="F979" s="11" t="s">
        <v>13416</v>
      </c>
      <c r="G979" s="44" t="s">
        <v>12182</v>
      </c>
      <c r="H979" s="28" t="s">
        <v>1869</v>
      </c>
      <c r="I979" s="28" t="s">
        <v>15250</v>
      </c>
      <c r="J979" s="28"/>
      <c r="K979" s="2">
        <v>0</v>
      </c>
      <c r="L979" s="2">
        <v>0</v>
      </c>
      <c r="M979" s="2">
        <v>0</v>
      </c>
      <c r="N979" s="2">
        <v>28</v>
      </c>
      <c r="O979" s="2">
        <v>0</v>
      </c>
      <c r="P979" s="2"/>
      <c r="Q979" s="2">
        <f t="shared" si="32"/>
        <v>48</v>
      </c>
      <c r="R979" s="2">
        <v>6655000</v>
      </c>
      <c r="S979" s="2">
        <f t="shared" si="33"/>
        <v>319440000</v>
      </c>
      <c r="T979" s="2"/>
      <c r="U979" s="2"/>
      <c r="V979" s="11" t="s">
        <v>8994</v>
      </c>
      <c r="W979" s="11" t="s">
        <v>7301</v>
      </c>
      <c r="X979" s="11" t="s">
        <v>2097</v>
      </c>
      <c r="Y979" s="11" t="s">
        <v>7597</v>
      </c>
      <c r="Z979" s="11" t="s">
        <v>7598</v>
      </c>
      <c r="AA979" s="11" t="s">
        <v>8995</v>
      </c>
      <c r="AB979" s="11" t="s">
        <v>8985</v>
      </c>
      <c r="AC979" s="11" t="s">
        <v>119</v>
      </c>
      <c r="AD979" s="11" t="s">
        <v>8996</v>
      </c>
      <c r="AE979" s="11" t="s">
        <v>7602</v>
      </c>
      <c r="AF979" s="2"/>
      <c r="AG979" s="2"/>
      <c r="AH979" s="11" t="s">
        <v>3719</v>
      </c>
      <c r="AI979" s="28"/>
      <c r="AJ979" s="11"/>
      <c r="AK979" s="2">
        <v>8400000</v>
      </c>
      <c r="AL979" s="13" t="s">
        <v>4221</v>
      </c>
      <c r="AM979" s="2"/>
      <c r="AN979" s="11"/>
      <c r="AO979" s="11"/>
      <c r="AP979" s="13"/>
      <c r="AQ979" s="2"/>
      <c r="AR979" s="11"/>
      <c r="AS979" s="11"/>
      <c r="AT979" s="13"/>
      <c r="AU979" s="2"/>
      <c r="AV979" s="2"/>
      <c r="AW979" s="2"/>
      <c r="AX979" s="11"/>
      <c r="AY979" s="11"/>
      <c r="AZ979" s="11"/>
      <c r="BA979" s="2">
        <v>3</v>
      </c>
      <c r="BB979" s="2">
        <v>3</v>
      </c>
      <c r="BC979" s="2">
        <v>0</v>
      </c>
      <c r="BD979" s="2">
        <v>0</v>
      </c>
      <c r="BE979" s="2">
        <v>5</v>
      </c>
      <c r="BF979" s="2">
        <v>0</v>
      </c>
      <c r="BG979" s="2">
        <v>0</v>
      </c>
      <c r="BH979" s="2">
        <v>4</v>
      </c>
      <c r="BI979" s="2">
        <v>0</v>
      </c>
      <c r="BJ979" s="2">
        <v>0</v>
      </c>
      <c r="BK979" s="2">
        <v>0</v>
      </c>
      <c r="BL979" s="2">
        <v>0</v>
      </c>
      <c r="BM979" s="2">
        <v>5</v>
      </c>
      <c r="BN979" s="2">
        <v>3</v>
      </c>
      <c r="BO979" s="2">
        <v>5</v>
      </c>
      <c r="BP979" s="2">
        <v>5</v>
      </c>
      <c r="BQ979" s="2">
        <v>15</v>
      </c>
      <c r="BR979" s="2">
        <v>0</v>
      </c>
      <c r="BS979" s="2">
        <v>0</v>
      </c>
      <c r="BT979" s="2">
        <v>0</v>
      </c>
      <c r="BU979" s="2">
        <v>0</v>
      </c>
    </row>
    <row r="980" spans="1:73" ht="132" x14ac:dyDescent="0.2">
      <c r="A980" s="27">
        <v>975</v>
      </c>
      <c r="B980" s="9" t="s">
        <v>6639</v>
      </c>
      <c r="C980" s="27">
        <v>1061</v>
      </c>
      <c r="D980" s="27">
        <v>1061</v>
      </c>
      <c r="E980" s="27"/>
      <c r="F980" s="11" t="s">
        <v>13421</v>
      </c>
      <c r="G980" s="44" t="s">
        <v>12183</v>
      </c>
      <c r="H980" s="28" t="s">
        <v>1869</v>
      </c>
      <c r="I980" s="28" t="s">
        <v>15250</v>
      </c>
      <c r="J980" s="28"/>
      <c r="K980" s="2">
        <v>9</v>
      </c>
      <c r="L980" s="2">
        <v>6</v>
      </c>
      <c r="M980" s="2">
        <v>3</v>
      </c>
      <c r="N980" s="2">
        <v>12</v>
      </c>
      <c r="O980" s="2">
        <v>0</v>
      </c>
      <c r="P980" s="2"/>
      <c r="Q980" s="2">
        <f t="shared" si="32"/>
        <v>6</v>
      </c>
      <c r="R980" s="2">
        <v>11500000</v>
      </c>
      <c r="S980" s="2">
        <f t="shared" si="33"/>
        <v>69000000</v>
      </c>
      <c r="T980" s="2"/>
      <c r="U980" s="2"/>
      <c r="V980" s="11" t="s">
        <v>7441</v>
      </c>
      <c r="W980" s="11" t="s">
        <v>7442</v>
      </c>
      <c r="X980" s="11" t="s">
        <v>2097</v>
      </c>
      <c r="Y980" s="11" t="s">
        <v>7597</v>
      </c>
      <c r="Z980" s="11" t="s">
        <v>7598</v>
      </c>
      <c r="AA980" s="11" t="s">
        <v>9322</v>
      </c>
      <c r="AB980" s="11" t="s">
        <v>9320</v>
      </c>
      <c r="AC980" s="11" t="s">
        <v>119</v>
      </c>
      <c r="AD980" s="11" t="s">
        <v>9323</v>
      </c>
      <c r="AE980" s="11" t="s">
        <v>7602</v>
      </c>
      <c r="AF980" s="2"/>
      <c r="AG980" s="2"/>
      <c r="AH980" s="11" t="s">
        <v>9572</v>
      </c>
      <c r="AI980" s="28"/>
      <c r="AJ980" s="11"/>
      <c r="AK980" s="2">
        <v>16600000</v>
      </c>
      <c r="AL980" s="13" t="s">
        <v>4221</v>
      </c>
      <c r="AM980" s="2"/>
      <c r="AN980" s="11"/>
      <c r="AO980" s="11"/>
      <c r="AP980" s="13"/>
      <c r="AQ980" s="2"/>
      <c r="AR980" s="11"/>
      <c r="AS980" s="11"/>
      <c r="AT980" s="13"/>
      <c r="AU980" s="2"/>
      <c r="AV980" s="2"/>
      <c r="AW980" s="2"/>
      <c r="AX980" s="11"/>
      <c r="AY980" s="11"/>
      <c r="AZ980" s="11"/>
      <c r="BA980" s="2">
        <v>3</v>
      </c>
      <c r="BB980" s="2"/>
      <c r="BC980" s="2">
        <v>0</v>
      </c>
      <c r="BD980" s="2">
        <v>0</v>
      </c>
      <c r="BE980" s="2">
        <v>0</v>
      </c>
      <c r="BF980" s="2">
        <v>0</v>
      </c>
      <c r="BG980" s="2">
        <v>0</v>
      </c>
      <c r="BH980" s="2">
        <v>0</v>
      </c>
      <c r="BI980" s="2">
        <v>0</v>
      </c>
      <c r="BJ980" s="2">
        <v>0</v>
      </c>
      <c r="BK980" s="2">
        <v>0</v>
      </c>
      <c r="BL980" s="2">
        <v>0</v>
      </c>
      <c r="BM980" s="2">
        <v>0</v>
      </c>
      <c r="BN980" s="2">
        <v>0</v>
      </c>
      <c r="BO980" s="2">
        <v>0</v>
      </c>
      <c r="BP980" s="2">
        <v>0</v>
      </c>
      <c r="BQ980" s="2">
        <v>3</v>
      </c>
      <c r="BR980" s="2">
        <v>0</v>
      </c>
      <c r="BS980" s="2">
        <v>0</v>
      </c>
      <c r="BT980" s="2">
        <v>0</v>
      </c>
      <c r="BU980" s="2">
        <v>0</v>
      </c>
    </row>
    <row r="981" spans="1:73" ht="168" x14ac:dyDescent="0.2">
      <c r="A981" s="27">
        <v>976</v>
      </c>
      <c r="B981" s="9" t="s">
        <v>6496</v>
      </c>
      <c r="C981" s="27">
        <v>1062</v>
      </c>
      <c r="D981" s="27">
        <v>1062</v>
      </c>
      <c r="E981" s="27"/>
      <c r="F981" s="11" t="s">
        <v>13418</v>
      </c>
      <c r="G981" s="44" t="s">
        <v>12186</v>
      </c>
      <c r="H981" s="28" t="s">
        <v>1869</v>
      </c>
      <c r="I981" s="28" t="s">
        <v>15250</v>
      </c>
      <c r="J981" s="28"/>
      <c r="K981" s="2">
        <v>9</v>
      </c>
      <c r="L981" s="2">
        <v>6</v>
      </c>
      <c r="M981" s="2">
        <v>3</v>
      </c>
      <c r="N981" s="2">
        <v>17</v>
      </c>
      <c r="O981" s="2">
        <v>0</v>
      </c>
      <c r="P981" s="2"/>
      <c r="Q981" s="2">
        <f t="shared" si="32"/>
        <v>8</v>
      </c>
      <c r="R981" s="2">
        <v>8000000</v>
      </c>
      <c r="S981" s="2">
        <f t="shared" si="33"/>
        <v>64000000</v>
      </c>
      <c r="T981" s="2"/>
      <c r="U981" s="2"/>
      <c r="V981" s="11" t="s">
        <v>7306</v>
      </c>
      <c r="W981" s="11" t="s">
        <v>7307</v>
      </c>
      <c r="X981" s="11" t="s">
        <v>2097</v>
      </c>
      <c r="Y981" s="11" t="s">
        <v>7597</v>
      </c>
      <c r="Z981" s="11" t="s">
        <v>2098</v>
      </c>
      <c r="AA981" s="11" t="s">
        <v>9002</v>
      </c>
      <c r="AB981" s="11" t="s">
        <v>9003</v>
      </c>
      <c r="AC981" s="11" t="s">
        <v>119</v>
      </c>
      <c r="AD981" s="11" t="s">
        <v>8990</v>
      </c>
      <c r="AE981" s="11" t="s">
        <v>7602</v>
      </c>
      <c r="AF981" s="2"/>
      <c r="AG981" s="2"/>
      <c r="AH981" s="11" t="s">
        <v>9482</v>
      </c>
      <c r="AI981" s="28"/>
      <c r="AJ981" s="11"/>
      <c r="AK981" s="2">
        <v>10500000</v>
      </c>
      <c r="AL981" s="13" t="s">
        <v>4221</v>
      </c>
      <c r="AM981" s="2"/>
      <c r="AN981" s="11"/>
      <c r="AO981" s="11"/>
      <c r="AP981" s="13"/>
      <c r="AQ981" s="2"/>
      <c r="AR981" s="11"/>
      <c r="AS981" s="11"/>
      <c r="AT981" s="13"/>
      <c r="AU981" s="2"/>
      <c r="AV981" s="2"/>
      <c r="AW981" s="2"/>
      <c r="AX981" s="11"/>
      <c r="AY981" s="11"/>
      <c r="AZ981" s="11"/>
      <c r="BA981" s="2" t="s">
        <v>132</v>
      </c>
      <c r="BB981" s="2"/>
      <c r="BC981" s="2">
        <v>0</v>
      </c>
      <c r="BD981" s="2">
        <v>0</v>
      </c>
      <c r="BE981" s="2">
        <v>0</v>
      </c>
      <c r="BF981" s="2">
        <v>0</v>
      </c>
      <c r="BG981" s="2">
        <v>0</v>
      </c>
      <c r="BH981" s="2">
        <v>0</v>
      </c>
      <c r="BI981" s="2">
        <v>0</v>
      </c>
      <c r="BJ981" s="2">
        <v>0</v>
      </c>
      <c r="BK981" s="2">
        <v>0</v>
      </c>
      <c r="BL981" s="2">
        <v>0</v>
      </c>
      <c r="BM981" s="2">
        <v>5</v>
      </c>
      <c r="BN981" s="2">
        <v>0</v>
      </c>
      <c r="BO981" s="2">
        <v>0</v>
      </c>
      <c r="BP981" s="2">
        <v>0</v>
      </c>
      <c r="BQ981" s="2">
        <v>3</v>
      </c>
      <c r="BR981" s="2">
        <v>0</v>
      </c>
      <c r="BS981" s="2">
        <v>0</v>
      </c>
      <c r="BT981" s="2">
        <v>0</v>
      </c>
      <c r="BU981" s="2">
        <v>0</v>
      </c>
    </row>
    <row r="982" spans="1:73" ht="84" x14ac:dyDescent="0.2">
      <c r="A982" s="27">
        <v>977</v>
      </c>
      <c r="B982" s="9" t="s">
        <v>6497</v>
      </c>
      <c r="C982" s="27">
        <v>1063</v>
      </c>
      <c r="D982" s="27">
        <v>1063</v>
      </c>
      <c r="E982" s="27"/>
      <c r="F982" s="11" t="s">
        <v>13417</v>
      </c>
      <c r="G982" s="44" t="s">
        <v>12187</v>
      </c>
      <c r="H982" s="28" t="s">
        <v>1869</v>
      </c>
      <c r="I982" s="28" t="s">
        <v>15250</v>
      </c>
      <c r="J982" s="28"/>
      <c r="K982" s="2">
        <v>0</v>
      </c>
      <c r="L982" s="2">
        <v>0</v>
      </c>
      <c r="M982" s="2">
        <v>0</v>
      </c>
      <c r="N982" s="2">
        <v>23</v>
      </c>
      <c r="O982" s="2">
        <v>0</v>
      </c>
      <c r="P982" s="2" t="s">
        <v>15078</v>
      </c>
      <c r="Q982" s="2">
        <f t="shared" si="32"/>
        <v>48</v>
      </c>
      <c r="R982" s="2">
        <v>8365000</v>
      </c>
      <c r="S982" s="2">
        <f t="shared" si="33"/>
        <v>401520000</v>
      </c>
      <c r="T982" s="2"/>
      <c r="U982" s="2"/>
      <c r="V982" s="11" t="s">
        <v>9004</v>
      </c>
      <c r="W982" s="11" t="s">
        <v>7308</v>
      </c>
      <c r="X982" s="11" t="s">
        <v>2097</v>
      </c>
      <c r="Y982" s="11" t="s">
        <v>7597</v>
      </c>
      <c r="Z982" s="11" t="s">
        <v>7598</v>
      </c>
      <c r="AA982" s="11" t="s">
        <v>9005</v>
      </c>
      <c r="AB982" s="11" t="s">
        <v>9006</v>
      </c>
      <c r="AC982" s="11" t="s">
        <v>119</v>
      </c>
      <c r="AD982" s="11" t="s">
        <v>8102</v>
      </c>
      <c r="AE982" s="11" t="s">
        <v>7602</v>
      </c>
      <c r="AF982" s="2"/>
      <c r="AG982" s="2"/>
      <c r="AH982" s="11" t="s">
        <v>3658</v>
      </c>
      <c r="AI982" s="28"/>
      <c r="AJ982" s="11"/>
      <c r="AK982" s="2">
        <v>10100000</v>
      </c>
      <c r="AL982" s="13" t="s">
        <v>4221</v>
      </c>
      <c r="AM982" s="2"/>
      <c r="AN982" s="11"/>
      <c r="AO982" s="11"/>
      <c r="AP982" s="13"/>
      <c r="AQ982" s="2"/>
      <c r="AR982" s="11"/>
      <c r="AS982" s="11"/>
      <c r="AT982" s="13"/>
      <c r="AU982" s="2"/>
      <c r="AV982" s="2"/>
      <c r="AW982" s="2"/>
      <c r="AX982" s="11"/>
      <c r="AY982" s="11"/>
      <c r="AZ982" s="11"/>
      <c r="BA982" s="2">
        <v>3</v>
      </c>
      <c r="BB982" s="2">
        <v>3</v>
      </c>
      <c r="BC982" s="2">
        <v>0</v>
      </c>
      <c r="BD982" s="2">
        <v>3</v>
      </c>
      <c r="BE982" s="2">
        <v>6</v>
      </c>
      <c r="BF982" s="2">
        <v>4</v>
      </c>
      <c r="BG982" s="2">
        <v>0</v>
      </c>
      <c r="BH982" s="2">
        <v>4</v>
      </c>
      <c r="BI982" s="2">
        <v>0</v>
      </c>
      <c r="BJ982" s="2">
        <v>0</v>
      </c>
      <c r="BK982" s="2">
        <v>0</v>
      </c>
      <c r="BL982" s="2">
        <v>0</v>
      </c>
      <c r="BM982" s="2">
        <v>0</v>
      </c>
      <c r="BN982" s="2">
        <v>0</v>
      </c>
      <c r="BO982" s="2">
        <v>5</v>
      </c>
      <c r="BP982" s="2">
        <v>6</v>
      </c>
      <c r="BQ982" s="2">
        <v>9</v>
      </c>
      <c r="BR982" s="2">
        <v>0</v>
      </c>
      <c r="BS982" s="2">
        <v>5</v>
      </c>
      <c r="BT982" s="2">
        <v>0</v>
      </c>
      <c r="BU982" s="2">
        <v>0</v>
      </c>
    </row>
    <row r="983" spans="1:73" ht="108" x14ac:dyDescent="0.2">
      <c r="A983" s="27">
        <v>978</v>
      </c>
      <c r="B983" s="9" t="s">
        <v>6136</v>
      </c>
      <c r="C983" s="27">
        <v>1064</v>
      </c>
      <c r="D983" s="27">
        <v>1064</v>
      </c>
      <c r="E983" s="27"/>
      <c r="F983" s="11" t="s">
        <v>13425</v>
      </c>
      <c r="G983" s="44" t="s">
        <v>13110</v>
      </c>
      <c r="H983" s="28" t="s">
        <v>1742</v>
      </c>
      <c r="I983" s="28" t="s">
        <v>15250</v>
      </c>
      <c r="J983" s="28"/>
      <c r="K983" s="2">
        <v>0</v>
      </c>
      <c r="L983" s="2">
        <v>0</v>
      </c>
      <c r="M983" s="2">
        <v>0</v>
      </c>
      <c r="N983" s="2">
        <v>1692</v>
      </c>
      <c r="O983" s="2">
        <v>0</v>
      </c>
      <c r="P983" s="2" t="s">
        <v>15078</v>
      </c>
      <c r="Q983" s="2">
        <f t="shared" si="32"/>
        <v>1820</v>
      </c>
      <c r="R983" s="2">
        <v>232362</v>
      </c>
      <c r="S983" s="2">
        <f t="shared" si="33"/>
        <v>422898840</v>
      </c>
      <c r="T983" s="2"/>
      <c r="U983" s="2"/>
      <c r="V983" s="11" t="s">
        <v>8098</v>
      </c>
      <c r="W983" s="11"/>
      <c r="X983" s="11" t="s">
        <v>2097</v>
      </c>
      <c r="Y983" s="11" t="s">
        <v>520</v>
      </c>
      <c r="Z983" s="11" t="s">
        <v>8099</v>
      </c>
      <c r="AA983" s="11" t="s">
        <v>8100</v>
      </c>
      <c r="AB983" s="11" t="s">
        <v>8101</v>
      </c>
      <c r="AC983" s="11"/>
      <c r="AD983" s="11" t="s">
        <v>8102</v>
      </c>
      <c r="AE983" s="11"/>
      <c r="AF983" s="2"/>
      <c r="AG983" s="2"/>
      <c r="AH983" s="11" t="s">
        <v>4228</v>
      </c>
      <c r="AI983" s="28"/>
      <c r="AJ983" s="11"/>
      <c r="AK983" s="2">
        <v>263888.88888888888</v>
      </c>
      <c r="AL983" s="13" t="s">
        <v>13197</v>
      </c>
      <c r="AM983" s="2"/>
      <c r="AN983" s="11"/>
      <c r="AO983" s="11"/>
      <c r="AP983" s="13"/>
      <c r="AQ983" s="2"/>
      <c r="AR983" s="11"/>
      <c r="AS983" s="11"/>
      <c r="AT983" s="13"/>
      <c r="AU983" s="2"/>
      <c r="AV983" s="2"/>
      <c r="AW983" s="2"/>
      <c r="AX983" s="11"/>
      <c r="AY983" s="11"/>
      <c r="AZ983" s="11"/>
      <c r="BA983" s="2" t="s">
        <v>132</v>
      </c>
      <c r="BB983" s="2"/>
      <c r="BC983" s="2">
        <v>0</v>
      </c>
      <c r="BD983" s="2">
        <v>0</v>
      </c>
      <c r="BE983" s="2">
        <v>0</v>
      </c>
      <c r="BF983" s="2">
        <v>104</v>
      </c>
      <c r="BG983" s="2">
        <v>96</v>
      </c>
      <c r="BH983" s="2">
        <v>0</v>
      </c>
      <c r="BI983" s="2">
        <v>0</v>
      </c>
      <c r="BJ983" s="2">
        <v>0</v>
      </c>
      <c r="BK983" s="2">
        <v>0</v>
      </c>
      <c r="BL983" s="2">
        <v>0</v>
      </c>
      <c r="BM983" s="2">
        <v>0</v>
      </c>
      <c r="BN983" s="2">
        <v>0</v>
      </c>
      <c r="BO983" s="2">
        <v>0</v>
      </c>
      <c r="BP983" s="2">
        <v>0</v>
      </c>
      <c r="BQ983" s="2">
        <v>1620</v>
      </c>
      <c r="BR983" s="2">
        <v>0</v>
      </c>
      <c r="BS983" s="2">
        <v>0</v>
      </c>
      <c r="BT983" s="2">
        <v>0</v>
      </c>
      <c r="BU983" s="2">
        <v>0</v>
      </c>
    </row>
    <row r="984" spans="1:73" ht="216" x14ac:dyDescent="0.2">
      <c r="A984" s="27">
        <v>979</v>
      </c>
      <c r="B984" s="9" t="s">
        <v>6725</v>
      </c>
      <c r="C984" s="27">
        <v>1065</v>
      </c>
      <c r="D984" s="27">
        <v>1065</v>
      </c>
      <c r="E984" s="27"/>
      <c r="F984" s="11" t="s">
        <v>13422</v>
      </c>
      <c r="G984" s="44" t="s">
        <v>12094</v>
      </c>
      <c r="H984" s="28" t="s">
        <v>1869</v>
      </c>
      <c r="I984" s="28" t="s">
        <v>15250</v>
      </c>
      <c r="J984" s="28"/>
      <c r="K984" s="2">
        <v>25</v>
      </c>
      <c r="L984" s="2">
        <v>18</v>
      </c>
      <c r="M984" s="65">
        <v>7</v>
      </c>
      <c r="N984" s="2">
        <v>21</v>
      </c>
      <c r="O984" s="2">
        <v>0</v>
      </c>
      <c r="P984" s="3" t="s">
        <v>15075</v>
      </c>
      <c r="Q984" s="2">
        <f t="shared" si="32"/>
        <v>49</v>
      </c>
      <c r="R984" s="2">
        <v>7280000</v>
      </c>
      <c r="S984" s="2">
        <f t="shared" si="33"/>
        <v>356720000</v>
      </c>
      <c r="T984" s="2"/>
      <c r="U984" s="2"/>
      <c r="V984" s="11" t="s">
        <v>7302</v>
      </c>
      <c r="W984" s="11" t="s">
        <v>7303</v>
      </c>
      <c r="X984" s="11" t="s">
        <v>2097</v>
      </c>
      <c r="Y984" s="11" t="s">
        <v>7597</v>
      </c>
      <c r="Z984" s="11" t="s">
        <v>7598</v>
      </c>
      <c r="AA984" s="11" t="s">
        <v>8997</v>
      </c>
      <c r="AB984" s="11" t="s">
        <v>2537</v>
      </c>
      <c r="AC984" s="11" t="s">
        <v>119</v>
      </c>
      <c r="AD984" s="11" t="s">
        <v>8998</v>
      </c>
      <c r="AE984" s="11" t="s">
        <v>7602</v>
      </c>
      <c r="AF984" s="2"/>
      <c r="AG984" s="2"/>
      <c r="AH984" s="11" t="s">
        <v>9575</v>
      </c>
      <c r="AI984" s="28"/>
      <c r="AJ984" s="11"/>
      <c r="AK984" s="2">
        <v>9000000</v>
      </c>
      <c r="AL984" s="13" t="s">
        <v>4221</v>
      </c>
      <c r="AM984" s="2"/>
      <c r="AN984" s="11"/>
      <c r="AO984" s="11"/>
      <c r="AP984" s="13"/>
      <c r="AQ984" s="2"/>
      <c r="AR984" s="11"/>
      <c r="AS984" s="11"/>
      <c r="AT984" s="13"/>
      <c r="AU984" s="2"/>
      <c r="AV984" s="2"/>
      <c r="AW984" s="2"/>
      <c r="AX984" s="11"/>
      <c r="AY984" s="11"/>
      <c r="AZ984" s="11"/>
      <c r="BA984" s="2" t="s">
        <v>132</v>
      </c>
      <c r="BB984" s="2"/>
      <c r="BC984" s="2">
        <v>0</v>
      </c>
      <c r="BD984" s="2">
        <v>0</v>
      </c>
      <c r="BE984" s="2">
        <v>0</v>
      </c>
      <c r="BF984" s="2">
        <v>4</v>
      </c>
      <c r="BG984" s="2">
        <v>0</v>
      </c>
      <c r="BH984" s="2">
        <v>0</v>
      </c>
      <c r="BI984" s="2">
        <v>12</v>
      </c>
      <c r="BJ984" s="2"/>
      <c r="BK984" s="2">
        <v>0</v>
      </c>
      <c r="BL984" s="2">
        <v>0</v>
      </c>
      <c r="BM984" s="2">
        <v>0</v>
      </c>
      <c r="BN984" s="2">
        <v>2</v>
      </c>
      <c r="BO984" s="2">
        <v>0</v>
      </c>
      <c r="BP984" s="2">
        <v>0</v>
      </c>
      <c r="BQ984" s="2">
        <v>3</v>
      </c>
      <c r="BR984" s="2">
        <v>24</v>
      </c>
      <c r="BS984" s="2">
        <v>0</v>
      </c>
      <c r="BT984" s="2">
        <v>4</v>
      </c>
      <c r="BU984" s="2">
        <v>0</v>
      </c>
    </row>
    <row r="985" spans="1:73" ht="120" x14ac:dyDescent="0.2">
      <c r="A985" s="27">
        <v>980</v>
      </c>
      <c r="B985" s="9" t="s">
        <v>6726</v>
      </c>
      <c r="C985" s="27">
        <v>1066</v>
      </c>
      <c r="D985" s="27">
        <v>1066</v>
      </c>
      <c r="E985" s="27"/>
      <c r="F985" s="11" t="s">
        <v>13423</v>
      </c>
      <c r="G985" s="44" t="s">
        <v>12091</v>
      </c>
      <c r="H985" s="28" t="s">
        <v>1869</v>
      </c>
      <c r="I985" s="28" t="s">
        <v>15250</v>
      </c>
      <c r="J985" s="28"/>
      <c r="K985" s="2">
        <v>20</v>
      </c>
      <c r="L985" s="2">
        <v>13</v>
      </c>
      <c r="M985" s="2">
        <v>7</v>
      </c>
      <c r="N985" s="2">
        <v>22</v>
      </c>
      <c r="O985" s="2">
        <v>0</v>
      </c>
      <c r="P985" s="3" t="s">
        <v>15075</v>
      </c>
      <c r="Q985" s="2">
        <f t="shared" ref="Q985:Q1017" si="34">SUM(BA985:BU985)</f>
        <v>61</v>
      </c>
      <c r="R985" s="2">
        <v>3740000</v>
      </c>
      <c r="S985" s="2">
        <f t="shared" ref="S985:S1017" si="35">R985*Q985</f>
        <v>228140000</v>
      </c>
      <c r="T985" s="2"/>
      <c r="U985" s="2"/>
      <c r="V985" s="11" t="s">
        <v>7304</v>
      </c>
      <c r="W985" s="11" t="s">
        <v>7305</v>
      </c>
      <c r="X985" s="11" t="s">
        <v>2097</v>
      </c>
      <c r="Y985" s="11" t="s">
        <v>7597</v>
      </c>
      <c r="Z985" s="11" t="s">
        <v>7598</v>
      </c>
      <c r="AA985" s="11" t="s">
        <v>9001</v>
      </c>
      <c r="AB985" s="11" t="s">
        <v>8999</v>
      </c>
      <c r="AC985" s="11" t="s">
        <v>119</v>
      </c>
      <c r="AD985" s="11" t="s">
        <v>9000</v>
      </c>
      <c r="AE985" s="11" t="s">
        <v>7602</v>
      </c>
      <c r="AF985" s="2"/>
      <c r="AG985" s="2"/>
      <c r="AH985" s="11" t="s">
        <v>9575</v>
      </c>
      <c r="AI985" s="28"/>
      <c r="AJ985" s="11"/>
      <c r="AK985" s="2">
        <v>4750000</v>
      </c>
      <c r="AL985" s="13" t="s">
        <v>4221</v>
      </c>
      <c r="AM985" s="2"/>
      <c r="AN985" s="11"/>
      <c r="AO985" s="11"/>
      <c r="AP985" s="13"/>
      <c r="AQ985" s="2"/>
      <c r="AR985" s="11"/>
      <c r="AS985" s="11"/>
      <c r="AT985" s="13"/>
      <c r="AU985" s="2"/>
      <c r="AV985" s="2"/>
      <c r="AW985" s="2"/>
      <c r="AX985" s="11"/>
      <c r="AY985" s="11"/>
      <c r="AZ985" s="11"/>
      <c r="BA985" s="2" t="s">
        <v>132</v>
      </c>
      <c r="BB985" s="2"/>
      <c r="BC985" s="2">
        <v>0</v>
      </c>
      <c r="BD985" s="2">
        <v>0</v>
      </c>
      <c r="BE985" s="2">
        <v>0</v>
      </c>
      <c r="BF985" s="2">
        <v>6</v>
      </c>
      <c r="BG985" s="2">
        <v>10</v>
      </c>
      <c r="BH985" s="2">
        <v>0</v>
      </c>
      <c r="BI985" s="2">
        <v>12</v>
      </c>
      <c r="BJ985" s="2">
        <v>0</v>
      </c>
      <c r="BK985" s="2">
        <v>0</v>
      </c>
      <c r="BL985" s="2">
        <v>0</v>
      </c>
      <c r="BM985" s="2">
        <v>0</v>
      </c>
      <c r="BN985" s="2">
        <v>3</v>
      </c>
      <c r="BO985" s="2">
        <v>0</v>
      </c>
      <c r="BP985" s="2">
        <v>0</v>
      </c>
      <c r="BQ985" s="2">
        <v>6</v>
      </c>
      <c r="BR985" s="2">
        <v>24</v>
      </c>
      <c r="BS985" s="2">
        <v>0</v>
      </c>
      <c r="BT985" s="2">
        <v>0</v>
      </c>
      <c r="BU985" s="2">
        <v>0</v>
      </c>
    </row>
    <row r="986" spans="1:73" ht="120" x14ac:dyDescent="0.2">
      <c r="A986" s="27">
        <v>981</v>
      </c>
      <c r="B986" s="9" t="s">
        <v>6491</v>
      </c>
      <c r="C986" s="27">
        <v>1067</v>
      </c>
      <c r="D986" s="27">
        <v>1067</v>
      </c>
      <c r="E986" s="27"/>
      <c r="F986" s="11" t="s">
        <v>12179</v>
      </c>
      <c r="G986" s="44" t="s">
        <v>12180</v>
      </c>
      <c r="H986" s="28" t="s">
        <v>1869</v>
      </c>
      <c r="I986" s="28" t="s">
        <v>15250</v>
      </c>
      <c r="J986" s="28"/>
      <c r="K986" s="2">
        <v>0</v>
      </c>
      <c r="L986" s="2">
        <v>0</v>
      </c>
      <c r="M986" s="2">
        <v>0</v>
      </c>
      <c r="N986" s="2">
        <v>19</v>
      </c>
      <c r="O986" s="2">
        <v>0</v>
      </c>
      <c r="P986" s="2"/>
      <c r="Q986" s="2">
        <f t="shared" si="34"/>
        <v>31</v>
      </c>
      <c r="R986" s="2">
        <v>9155000</v>
      </c>
      <c r="S986" s="2">
        <f t="shared" si="35"/>
        <v>283805000</v>
      </c>
      <c r="T986" s="2"/>
      <c r="U986" s="2"/>
      <c r="V986" s="11" t="s">
        <v>8986</v>
      </c>
      <c r="W986" s="11" t="s">
        <v>8987</v>
      </c>
      <c r="X986" s="11" t="s">
        <v>2097</v>
      </c>
      <c r="Y986" s="11" t="s">
        <v>7597</v>
      </c>
      <c r="Z986" s="11" t="s">
        <v>7598</v>
      </c>
      <c r="AA986" s="11" t="s">
        <v>8988</v>
      </c>
      <c r="AB986" s="11" t="s">
        <v>8989</v>
      </c>
      <c r="AC986" s="11" t="s">
        <v>119</v>
      </c>
      <c r="AD986" s="11" t="s">
        <v>8990</v>
      </c>
      <c r="AE986" s="11" t="s">
        <v>7602</v>
      </c>
      <c r="AF986" s="2"/>
      <c r="AG986" s="2"/>
      <c r="AH986" s="11" t="s">
        <v>9478</v>
      </c>
      <c r="AI986" s="28"/>
      <c r="AJ986" s="11"/>
      <c r="AK986" s="2">
        <v>10500000</v>
      </c>
      <c r="AL986" s="13" t="s">
        <v>13197</v>
      </c>
      <c r="AM986" s="2"/>
      <c r="AN986" s="11"/>
      <c r="AO986" s="11"/>
      <c r="AP986" s="13"/>
      <c r="AQ986" s="2"/>
      <c r="AR986" s="11"/>
      <c r="AS986" s="11"/>
      <c r="AT986" s="13"/>
      <c r="AU986" s="2"/>
      <c r="AV986" s="2"/>
      <c r="AW986" s="2"/>
      <c r="AX986" s="11"/>
      <c r="AY986" s="11"/>
      <c r="AZ986" s="11"/>
      <c r="BA986" s="2" t="s">
        <v>132</v>
      </c>
      <c r="BB986" s="2">
        <v>4</v>
      </c>
      <c r="BC986" s="2">
        <v>0</v>
      </c>
      <c r="BD986" s="2">
        <v>0</v>
      </c>
      <c r="BE986" s="2">
        <v>0</v>
      </c>
      <c r="BF986" s="2">
        <v>0</v>
      </c>
      <c r="BG986" s="2">
        <v>0</v>
      </c>
      <c r="BH986" s="2">
        <v>4</v>
      </c>
      <c r="BI986" s="2">
        <v>0</v>
      </c>
      <c r="BJ986" s="2">
        <v>0</v>
      </c>
      <c r="BK986" s="2">
        <v>0</v>
      </c>
      <c r="BL986" s="2">
        <v>0</v>
      </c>
      <c r="BM986" s="2">
        <v>5</v>
      </c>
      <c r="BN986" s="2">
        <v>0</v>
      </c>
      <c r="BO986" s="2">
        <v>5</v>
      </c>
      <c r="BP986" s="2">
        <v>1</v>
      </c>
      <c r="BQ986" s="2">
        <v>12</v>
      </c>
      <c r="BR986" s="2">
        <v>0</v>
      </c>
      <c r="BS986" s="2">
        <v>0</v>
      </c>
      <c r="BT986" s="2">
        <v>0</v>
      </c>
      <c r="BU986" s="2">
        <v>0</v>
      </c>
    </row>
    <row r="987" spans="1:73" ht="96" x14ac:dyDescent="0.2">
      <c r="A987" s="27">
        <v>982</v>
      </c>
      <c r="B987" s="9" t="s">
        <v>6456</v>
      </c>
      <c r="C987" s="27">
        <v>1068</v>
      </c>
      <c r="D987" s="27">
        <v>1068</v>
      </c>
      <c r="E987" s="27"/>
      <c r="F987" s="11" t="s">
        <v>12073</v>
      </c>
      <c r="G987" s="44" t="s">
        <v>12074</v>
      </c>
      <c r="H987" s="28" t="s">
        <v>1742</v>
      </c>
      <c r="I987" s="28" t="s">
        <v>15250</v>
      </c>
      <c r="J987" s="28"/>
      <c r="K987" s="2">
        <v>0</v>
      </c>
      <c r="L987" s="2">
        <v>0</v>
      </c>
      <c r="M987" s="2">
        <v>0</v>
      </c>
      <c r="N987" s="2">
        <v>0</v>
      </c>
      <c r="O987" s="2">
        <v>0</v>
      </c>
      <c r="P987" s="2" t="s">
        <v>14778</v>
      </c>
      <c r="Q987" s="2">
        <f t="shared" si="34"/>
        <v>28</v>
      </c>
      <c r="R987" s="2">
        <v>175000</v>
      </c>
      <c r="S987" s="2">
        <f t="shared" si="35"/>
        <v>4900000</v>
      </c>
      <c r="T987" s="2"/>
      <c r="U987" s="2"/>
      <c r="V987" s="11" t="s">
        <v>7268</v>
      </c>
      <c r="W987" s="11" t="s">
        <v>7269</v>
      </c>
      <c r="X987" s="11" t="s">
        <v>8892</v>
      </c>
      <c r="Y987" s="11" t="s">
        <v>399</v>
      </c>
      <c r="Z987" s="11" t="s">
        <v>8893</v>
      </c>
      <c r="AA987" s="11">
        <v>371</v>
      </c>
      <c r="AB987" s="11" t="s">
        <v>8894</v>
      </c>
      <c r="AC987" s="11" t="s">
        <v>8687</v>
      </c>
      <c r="AD987" s="11" t="s">
        <v>8664</v>
      </c>
      <c r="AE987" s="11" t="s">
        <v>8116</v>
      </c>
      <c r="AF987" s="2"/>
      <c r="AG987" s="2"/>
      <c r="AH987" s="11" t="s">
        <v>3658</v>
      </c>
      <c r="AI987" s="28"/>
      <c r="AJ987" s="11"/>
      <c r="AK987" s="2">
        <v>123000</v>
      </c>
      <c r="AL987" s="13" t="s">
        <v>9483</v>
      </c>
      <c r="AM987" s="2">
        <v>107000</v>
      </c>
      <c r="AN987" s="11" t="s">
        <v>9574</v>
      </c>
      <c r="AO987" s="11" t="s">
        <v>14440</v>
      </c>
      <c r="AP987" s="13" t="s">
        <v>14441</v>
      </c>
      <c r="AQ987" s="2">
        <v>107000</v>
      </c>
      <c r="AR987" s="11" t="s">
        <v>9574</v>
      </c>
      <c r="AS987" s="11" t="s">
        <v>14440</v>
      </c>
      <c r="AT987" s="13" t="s">
        <v>14441</v>
      </c>
      <c r="AU987" s="2"/>
      <c r="AV987" s="2"/>
      <c r="AW987" s="2"/>
      <c r="AX987" s="11"/>
      <c r="AY987" s="11"/>
      <c r="AZ987" s="11"/>
      <c r="BA987" s="2">
        <v>3</v>
      </c>
      <c r="BB987" s="2">
        <v>25</v>
      </c>
      <c r="BC987" s="2">
        <v>0</v>
      </c>
      <c r="BD987" s="2">
        <v>0</v>
      </c>
      <c r="BE987" s="2">
        <v>0</v>
      </c>
      <c r="BF987" s="2">
        <v>0</v>
      </c>
      <c r="BG987" s="2">
        <v>0</v>
      </c>
      <c r="BH987" s="2">
        <v>0</v>
      </c>
      <c r="BI987" s="2">
        <v>0</v>
      </c>
      <c r="BJ987" s="2">
        <v>0</v>
      </c>
      <c r="BK987" s="2">
        <v>0</v>
      </c>
      <c r="BL987" s="2">
        <v>0</v>
      </c>
      <c r="BM987" s="2">
        <v>0</v>
      </c>
      <c r="BN987" s="2">
        <v>0</v>
      </c>
      <c r="BO987" s="2">
        <v>0</v>
      </c>
      <c r="BP987" s="2">
        <v>0</v>
      </c>
      <c r="BQ987" s="2">
        <v>0</v>
      </c>
      <c r="BR987" s="2">
        <v>0</v>
      </c>
      <c r="BS987" s="2">
        <v>0</v>
      </c>
      <c r="BT987" s="2">
        <v>0</v>
      </c>
      <c r="BU987" s="2">
        <v>0</v>
      </c>
    </row>
    <row r="988" spans="1:73" ht="96" x14ac:dyDescent="0.2">
      <c r="A988" s="27">
        <v>983</v>
      </c>
      <c r="B988" s="9" t="s">
        <v>6457</v>
      </c>
      <c r="C988" s="27">
        <v>1069</v>
      </c>
      <c r="D988" s="27">
        <v>1069</v>
      </c>
      <c r="E988" s="27"/>
      <c r="F988" s="11" t="s">
        <v>12075</v>
      </c>
      <c r="G988" s="44" t="s">
        <v>12076</v>
      </c>
      <c r="H988" s="28" t="s">
        <v>529</v>
      </c>
      <c r="I988" s="28" t="s">
        <v>15250</v>
      </c>
      <c r="J988" s="28"/>
      <c r="K988" s="2">
        <v>0</v>
      </c>
      <c r="L988" s="2">
        <v>0</v>
      </c>
      <c r="M988" s="2">
        <v>0</v>
      </c>
      <c r="N988" s="2">
        <v>0</v>
      </c>
      <c r="O988" s="2">
        <v>0</v>
      </c>
      <c r="P988" s="2" t="s">
        <v>14778</v>
      </c>
      <c r="Q988" s="2">
        <f t="shared" si="34"/>
        <v>8</v>
      </c>
      <c r="R988" s="2">
        <v>875000</v>
      </c>
      <c r="S988" s="2">
        <f t="shared" si="35"/>
        <v>7000000</v>
      </c>
      <c r="T988" s="2"/>
      <c r="U988" s="2"/>
      <c r="V988" s="11" t="s">
        <v>7270</v>
      </c>
      <c r="W988" s="11" t="s">
        <v>7269</v>
      </c>
      <c r="X988" s="11" t="s">
        <v>8892</v>
      </c>
      <c r="Y988" s="11" t="s">
        <v>399</v>
      </c>
      <c r="Z988" s="11" t="s">
        <v>8893</v>
      </c>
      <c r="AA988" s="11">
        <v>373</v>
      </c>
      <c r="AB988" s="11" t="s">
        <v>8894</v>
      </c>
      <c r="AC988" s="11" t="s">
        <v>8687</v>
      </c>
      <c r="AD988" s="11" t="s">
        <v>8664</v>
      </c>
      <c r="AE988" s="11" t="s">
        <v>8116</v>
      </c>
      <c r="AF988" s="2"/>
      <c r="AG988" s="2"/>
      <c r="AH988" s="11" t="s">
        <v>3658</v>
      </c>
      <c r="AI988" s="28"/>
      <c r="AJ988" s="11"/>
      <c r="AK988" s="2">
        <v>123000</v>
      </c>
      <c r="AL988" s="13" t="s">
        <v>9483</v>
      </c>
      <c r="AM988" s="2">
        <v>107000</v>
      </c>
      <c r="AN988" s="11" t="s">
        <v>9574</v>
      </c>
      <c r="AO988" s="11" t="s">
        <v>14440</v>
      </c>
      <c r="AP988" s="13" t="s">
        <v>14441</v>
      </c>
      <c r="AQ988" s="2">
        <v>107000</v>
      </c>
      <c r="AR988" s="11" t="s">
        <v>9574</v>
      </c>
      <c r="AS988" s="11" t="s">
        <v>14440</v>
      </c>
      <c r="AT988" s="13" t="s">
        <v>14441</v>
      </c>
      <c r="AU988" s="2"/>
      <c r="AV988" s="2"/>
      <c r="AW988" s="2"/>
      <c r="AX988" s="11"/>
      <c r="AY988" s="11"/>
      <c r="AZ988" s="11"/>
      <c r="BA988" s="2">
        <v>3</v>
      </c>
      <c r="BB988" s="2">
        <v>5</v>
      </c>
      <c r="BC988" s="2">
        <v>0</v>
      </c>
      <c r="BD988" s="2">
        <v>0</v>
      </c>
      <c r="BE988" s="2">
        <v>0</v>
      </c>
      <c r="BF988" s="2">
        <v>0</v>
      </c>
      <c r="BG988" s="2">
        <v>0</v>
      </c>
      <c r="BH988" s="2">
        <v>0</v>
      </c>
      <c r="BI988" s="2">
        <v>0</v>
      </c>
      <c r="BJ988" s="2">
        <v>0</v>
      </c>
      <c r="BK988" s="2">
        <v>0</v>
      </c>
      <c r="BL988" s="2">
        <v>0</v>
      </c>
      <c r="BM988" s="2">
        <v>0</v>
      </c>
      <c r="BN988" s="2">
        <v>0</v>
      </c>
      <c r="BO988" s="2">
        <v>0</v>
      </c>
      <c r="BP988" s="2">
        <v>0</v>
      </c>
      <c r="BQ988" s="2">
        <v>0</v>
      </c>
      <c r="BR988" s="2">
        <v>0</v>
      </c>
      <c r="BS988" s="2">
        <v>0</v>
      </c>
      <c r="BT988" s="2">
        <v>0</v>
      </c>
      <c r="BU988" s="2">
        <v>0</v>
      </c>
    </row>
    <row r="989" spans="1:73" ht="108" x14ac:dyDescent="0.2">
      <c r="A989" s="27">
        <v>984</v>
      </c>
      <c r="B989" s="9" t="s">
        <v>6338</v>
      </c>
      <c r="C989" s="27">
        <v>1070</v>
      </c>
      <c r="D989" s="27">
        <v>1070</v>
      </c>
      <c r="E989" s="27"/>
      <c r="F989" s="11" t="s">
        <v>11966</v>
      </c>
      <c r="G989" s="44" t="s">
        <v>11967</v>
      </c>
      <c r="H989" s="28" t="s">
        <v>1742</v>
      </c>
      <c r="I989" s="28" t="s">
        <v>15250</v>
      </c>
      <c r="J989" s="28"/>
      <c r="K989" s="2">
        <v>0</v>
      </c>
      <c r="L989" s="2">
        <v>0</v>
      </c>
      <c r="M989" s="2">
        <v>0</v>
      </c>
      <c r="N989" s="2">
        <v>60</v>
      </c>
      <c r="O989" s="2">
        <v>0</v>
      </c>
      <c r="P989" s="2"/>
      <c r="Q989" s="2">
        <f t="shared" si="34"/>
        <v>180</v>
      </c>
      <c r="R989" s="2">
        <v>113400</v>
      </c>
      <c r="S989" s="2">
        <f t="shared" si="35"/>
        <v>20412000</v>
      </c>
      <c r="T989" s="2"/>
      <c r="U989" s="2"/>
      <c r="V989" s="11" t="s">
        <v>8612</v>
      </c>
      <c r="W989" s="11" t="s">
        <v>7124</v>
      </c>
      <c r="X989" s="11" t="s">
        <v>7892</v>
      </c>
      <c r="Y989" s="11" t="s">
        <v>116</v>
      </c>
      <c r="Z989" s="11" t="s">
        <v>7893</v>
      </c>
      <c r="AA989" s="11"/>
      <c r="AB989" s="11" t="s">
        <v>7894</v>
      </c>
      <c r="AC989" s="11" t="s">
        <v>68</v>
      </c>
      <c r="AD989" s="11" t="s">
        <v>8613</v>
      </c>
      <c r="AE989" s="11" t="s">
        <v>7537</v>
      </c>
      <c r="AF989" s="2"/>
      <c r="AG989" s="2"/>
      <c r="AH989" s="11" t="s">
        <v>9479</v>
      </c>
      <c r="AI989" s="28"/>
      <c r="AJ989" s="11"/>
      <c r="AK989" s="2">
        <v>220500</v>
      </c>
      <c r="AL989" s="13" t="s">
        <v>14409</v>
      </c>
      <c r="AM989" s="2"/>
      <c r="AN989" s="11"/>
      <c r="AO989" s="11"/>
      <c r="AP989" s="13"/>
      <c r="AQ989" s="2"/>
      <c r="AR989" s="11"/>
      <c r="AS989" s="11"/>
      <c r="AT989" s="13"/>
      <c r="AU989" s="2"/>
      <c r="AV989" s="2"/>
      <c r="AW989" s="2"/>
      <c r="AX989" s="11"/>
      <c r="AY989" s="11"/>
      <c r="AZ989" s="11"/>
      <c r="BA989" s="2" t="s">
        <v>132</v>
      </c>
      <c r="BB989" s="2"/>
      <c r="BC989" s="2">
        <v>0</v>
      </c>
      <c r="BD989" s="2">
        <v>0</v>
      </c>
      <c r="BE989" s="2">
        <v>0</v>
      </c>
      <c r="BF989" s="2">
        <v>0</v>
      </c>
      <c r="BG989" s="2">
        <v>0</v>
      </c>
      <c r="BH989" s="2">
        <v>0</v>
      </c>
      <c r="BI989" s="2">
        <v>60</v>
      </c>
      <c r="BJ989" s="2">
        <v>0</v>
      </c>
      <c r="BK989" s="2">
        <v>0</v>
      </c>
      <c r="BL989" s="2">
        <v>60</v>
      </c>
      <c r="BM989" s="2">
        <v>60</v>
      </c>
      <c r="BN989" s="2">
        <v>0</v>
      </c>
      <c r="BO989" s="2">
        <v>0</v>
      </c>
      <c r="BP989" s="2">
        <v>0</v>
      </c>
      <c r="BQ989" s="2">
        <v>0</v>
      </c>
      <c r="BR989" s="2">
        <v>0</v>
      </c>
      <c r="BS989" s="2">
        <v>0</v>
      </c>
      <c r="BT989" s="2">
        <v>0</v>
      </c>
      <c r="BU989" s="2">
        <v>0</v>
      </c>
    </row>
    <row r="990" spans="1:73" ht="60" x14ac:dyDescent="0.2">
      <c r="A990" s="27">
        <v>985</v>
      </c>
      <c r="B990" s="9" t="s">
        <v>6018</v>
      </c>
      <c r="C990" s="27">
        <v>1073</v>
      </c>
      <c r="D990" s="27">
        <v>1073</v>
      </c>
      <c r="E990" s="27"/>
      <c r="F990" s="11" t="s">
        <v>13071</v>
      </c>
      <c r="G990" s="44" t="s">
        <v>13072</v>
      </c>
      <c r="H990" s="28" t="s">
        <v>2138</v>
      </c>
      <c r="I990" s="28" t="s">
        <v>132</v>
      </c>
      <c r="J990" s="28"/>
      <c r="K990" s="2">
        <v>300</v>
      </c>
      <c r="L990" s="2">
        <v>270</v>
      </c>
      <c r="M990" s="2">
        <v>20</v>
      </c>
      <c r="N990" s="2">
        <v>470</v>
      </c>
      <c r="O990" s="2">
        <v>10</v>
      </c>
      <c r="P990" s="2"/>
      <c r="Q990" s="2">
        <f t="shared" si="34"/>
        <v>360</v>
      </c>
      <c r="R990" s="2">
        <v>150000</v>
      </c>
      <c r="S990" s="2">
        <f t="shared" si="35"/>
        <v>54000000</v>
      </c>
      <c r="T990" s="2"/>
      <c r="U990" s="2"/>
      <c r="V990" s="11" t="s">
        <v>6807</v>
      </c>
      <c r="W990" s="11" t="s">
        <v>6808</v>
      </c>
      <c r="X990" s="11" t="s">
        <v>7834</v>
      </c>
      <c r="Y990" s="11" t="s">
        <v>399</v>
      </c>
      <c r="Z990" s="11" t="s">
        <v>7835</v>
      </c>
      <c r="AA990" s="11">
        <v>5735</v>
      </c>
      <c r="AB990" s="11" t="s">
        <v>7836</v>
      </c>
      <c r="AC990" s="11" t="s">
        <v>119</v>
      </c>
      <c r="AD990" s="11" t="s">
        <v>7837</v>
      </c>
      <c r="AE990" s="11" t="s">
        <v>4717</v>
      </c>
      <c r="AF990" s="2"/>
      <c r="AG990" s="2"/>
      <c r="AH990" s="11" t="s">
        <v>9478</v>
      </c>
      <c r="AI990" s="28"/>
      <c r="AJ990" s="11"/>
      <c r="AK990" s="2" t="s">
        <v>14427</v>
      </c>
      <c r="AL990" s="13" t="s">
        <v>5155</v>
      </c>
      <c r="AM990" s="2"/>
      <c r="AN990" s="11"/>
      <c r="AO990" s="11"/>
      <c r="AP990" s="13"/>
      <c r="AQ990" s="2"/>
      <c r="AR990" s="11"/>
      <c r="AS990" s="11"/>
      <c r="AT990" s="13"/>
      <c r="AU990" s="2"/>
      <c r="AV990" s="2"/>
      <c r="AW990" s="2"/>
      <c r="AX990" s="11"/>
      <c r="AY990" s="11"/>
      <c r="AZ990" s="11"/>
      <c r="BA990" s="2" t="s">
        <v>132</v>
      </c>
      <c r="BB990" s="2">
        <v>360</v>
      </c>
      <c r="BC990" s="2">
        <v>0</v>
      </c>
      <c r="BD990" s="2">
        <v>0</v>
      </c>
      <c r="BE990" s="2">
        <v>0</v>
      </c>
      <c r="BF990" s="2">
        <v>0</v>
      </c>
      <c r="BG990" s="2">
        <v>0</v>
      </c>
      <c r="BH990" s="2">
        <v>0</v>
      </c>
      <c r="BI990" s="2">
        <v>0</v>
      </c>
      <c r="BJ990" s="2">
        <v>0</v>
      </c>
      <c r="BK990" s="2">
        <v>0</v>
      </c>
      <c r="BL990" s="2">
        <v>0</v>
      </c>
      <c r="BM990" s="2">
        <v>0</v>
      </c>
      <c r="BN990" s="2">
        <v>0</v>
      </c>
      <c r="BO990" s="2">
        <v>0</v>
      </c>
      <c r="BP990" s="2">
        <v>0</v>
      </c>
      <c r="BQ990" s="2">
        <v>0</v>
      </c>
      <c r="BR990" s="2">
        <v>0</v>
      </c>
      <c r="BS990" s="2">
        <v>0</v>
      </c>
      <c r="BT990" s="2">
        <v>0</v>
      </c>
      <c r="BU990" s="2">
        <v>0</v>
      </c>
    </row>
    <row r="991" spans="1:73" ht="108" x14ac:dyDescent="0.2">
      <c r="A991" s="27">
        <v>986</v>
      </c>
      <c r="B991" s="9" t="s">
        <v>6665</v>
      </c>
      <c r="C991" s="27">
        <v>1077</v>
      </c>
      <c r="D991" s="27">
        <v>1077</v>
      </c>
      <c r="E991" s="27"/>
      <c r="F991" s="11" t="s">
        <v>11992</v>
      </c>
      <c r="G991" s="44" t="s">
        <v>11993</v>
      </c>
      <c r="H991" s="11" t="s">
        <v>3246</v>
      </c>
      <c r="I991" s="28" t="s">
        <v>132</v>
      </c>
      <c r="J991" s="28"/>
      <c r="K991" s="2">
        <v>0</v>
      </c>
      <c r="L991" s="2">
        <v>0</v>
      </c>
      <c r="M991" s="2">
        <v>0</v>
      </c>
      <c r="N991" s="2">
        <v>0</v>
      </c>
      <c r="O991" s="2">
        <v>0</v>
      </c>
      <c r="P991" s="2"/>
      <c r="Q991" s="2">
        <f t="shared" si="34"/>
        <v>400</v>
      </c>
      <c r="R991" s="2">
        <v>200000</v>
      </c>
      <c r="S991" s="2">
        <f t="shared" si="35"/>
        <v>80000000</v>
      </c>
      <c r="T991" s="2"/>
      <c r="U991" s="2"/>
      <c r="V991" s="11" t="s">
        <v>9402</v>
      </c>
      <c r="W991" s="11" t="s">
        <v>7463</v>
      </c>
      <c r="X991" s="11" t="s">
        <v>9403</v>
      </c>
      <c r="Y991" s="11" t="s">
        <v>1425</v>
      </c>
      <c r="Z991" s="11" t="s">
        <v>9404</v>
      </c>
      <c r="AA991" s="11" t="s">
        <v>9405</v>
      </c>
      <c r="AB991" s="11" t="s">
        <v>132</v>
      </c>
      <c r="AC991" s="11"/>
      <c r="AD991" s="11" t="s">
        <v>9406</v>
      </c>
      <c r="AE991" s="11" t="s">
        <v>8083</v>
      </c>
      <c r="AF991" s="2"/>
      <c r="AG991" s="2"/>
      <c r="AH991" s="11" t="s">
        <v>9575</v>
      </c>
      <c r="AI991" s="28"/>
      <c r="AJ991" s="11"/>
      <c r="AK991" s="2">
        <v>172000</v>
      </c>
      <c r="AL991" s="13" t="s">
        <v>14428</v>
      </c>
      <c r="AM991" s="2">
        <v>139450</v>
      </c>
      <c r="AN991" s="11" t="s">
        <v>1229</v>
      </c>
      <c r="AO991" s="11" t="s">
        <v>14442</v>
      </c>
      <c r="AP991" s="13" t="s">
        <v>14439</v>
      </c>
      <c r="AQ991" s="2">
        <v>139450</v>
      </c>
      <c r="AR991" s="11" t="s">
        <v>1229</v>
      </c>
      <c r="AS991" s="11" t="s">
        <v>14442</v>
      </c>
      <c r="AT991" s="13" t="s">
        <v>14439</v>
      </c>
      <c r="AU991" s="2"/>
      <c r="AV991" s="2"/>
      <c r="AW991" s="2"/>
      <c r="AX991" s="11"/>
      <c r="AY991" s="11"/>
      <c r="AZ991" s="11"/>
      <c r="BA991" s="2" t="s">
        <v>132</v>
      </c>
      <c r="BB991" s="2"/>
      <c r="BC991" s="2">
        <v>0</v>
      </c>
      <c r="BD991" s="2">
        <v>0</v>
      </c>
      <c r="BE991" s="2">
        <v>50</v>
      </c>
      <c r="BF991" s="2">
        <v>0</v>
      </c>
      <c r="BG991" s="2">
        <v>0</v>
      </c>
      <c r="BH991" s="2">
        <v>0</v>
      </c>
      <c r="BI991" s="2">
        <v>100</v>
      </c>
      <c r="BJ991" s="2">
        <v>0</v>
      </c>
      <c r="BK991" s="2">
        <v>0</v>
      </c>
      <c r="BL991" s="2">
        <v>0</v>
      </c>
      <c r="BM991" s="2">
        <v>0</v>
      </c>
      <c r="BN991" s="2">
        <v>0</v>
      </c>
      <c r="BO991" s="2">
        <v>0</v>
      </c>
      <c r="BP991" s="2">
        <v>0</v>
      </c>
      <c r="BQ991" s="2">
        <v>0</v>
      </c>
      <c r="BR991" s="2">
        <v>250</v>
      </c>
      <c r="BS991" s="2">
        <v>0</v>
      </c>
      <c r="BT991" s="2">
        <v>0</v>
      </c>
      <c r="BU991" s="2">
        <v>0</v>
      </c>
    </row>
    <row r="992" spans="1:73" ht="144" x14ac:dyDescent="0.2">
      <c r="A992" s="27">
        <v>987</v>
      </c>
      <c r="B992" s="9" t="s">
        <v>5945</v>
      </c>
      <c r="C992" s="27">
        <v>1079</v>
      </c>
      <c r="D992" s="27">
        <v>1079</v>
      </c>
      <c r="E992" s="27"/>
      <c r="F992" s="11" t="s">
        <v>6748</v>
      </c>
      <c r="G992" s="44" t="s">
        <v>11968</v>
      </c>
      <c r="H992" s="28" t="s">
        <v>1869</v>
      </c>
      <c r="I992" s="28" t="s">
        <v>15250</v>
      </c>
      <c r="J992" s="28"/>
      <c r="K992" s="2">
        <v>0</v>
      </c>
      <c r="L992" s="2">
        <v>0</v>
      </c>
      <c r="M992" s="2">
        <v>0</v>
      </c>
      <c r="N992" s="2">
        <v>5</v>
      </c>
      <c r="O992" s="2">
        <v>0</v>
      </c>
      <c r="P992" s="2"/>
      <c r="Q992" s="2">
        <f t="shared" si="34"/>
        <v>70</v>
      </c>
      <c r="R992" s="2">
        <v>3200000</v>
      </c>
      <c r="S992" s="2">
        <f t="shared" si="35"/>
        <v>224000000</v>
      </c>
      <c r="T992" s="2"/>
      <c r="U992" s="2"/>
      <c r="V992" s="11" t="s">
        <v>7582</v>
      </c>
      <c r="W992" s="11" t="s">
        <v>6749</v>
      </c>
      <c r="X992" s="11" t="s">
        <v>7583</v>
      </c>
      <c r="Y992" s="11" t="s">
        <v>607</v>
      </c>
      <c r="Z992" s="11" t="s">
        <v>7584</v>
      </c>
      <c r="AA992" s="11"/>
      <c r="AB992" s="11" t="s">
        <v>7585</v>
      </c>
      <c r="AC992" s="11" t="s">
        <v>68</v>
      </c>
      <c r="AD992" s="11" t="s">
        <v>7586</v>
      </c>
      <c r="AE992" s="11" t="s">
        <v>7537</v>
      </c>
      <c r="AF992" s="2"/>
      <c r="AG992" s="2"/>
      <c r="AH992" s="11" t="s">
        <v>9479</v>
      </c>
      <c r="AI992" s="28"/>
      <c r="AJ992" s="11"/>
      <c r="AK992" s="2">
        <v>4099300</v>
      </c>
      <c r="AL992" s="13" t="s">
        <v>14430</v>
      </c>
      <c r="AM992" s="2"/>
      <c r="AN992" s="11"/>
      <c r="AO992" s="11"/>
      <c r="AP992" s="13"/>
      <c r="AQ992" s="2"/>
      <c r="AR992" s="11"/>
      <c r="AS992" s="11"/>
      <c r="AT992" s="13"/>
      <c r="AU992" s="2"/>
      <c r="AV992" s="2"/>
      <c r="AW992" s="2"/>
      <c r="AX992" s="11"/>
      <c r="AY992" s="11"/>
      <c r="AZ992" s="11"/>
      <c r="BA992" s="2" t="s">
        <v>132</v>
      </c>
      <c r="BB992" s="2"/>
      <c r="BC992" s="2">
        <v>0</v>
      </c>
      <c r="BD992" s="2">
        <v>0</v>
      </c>
      <c r="BE992" s="2">
        <v>0</v>
      </c>
      <c r="BF992" s="2">
        <v>0</v>
      </c>
      <c r="BG992" s="2">
        <v>0</v>
      </c>
      <c r="BH992" s="2">
        <v>50</v>
      </c>
      <c r="BI992" s="2">
        <v>10</v>
      </c>
      <c r="BJ992" s="2">
        <v>0</v>
      </c>
      <c r="BK992" s="2">
        <v>0</v>
      </c>
      <c r="BL992" s="2">
        <v>5</v>
      </c>
      <c r="BM992" s="2">
        <v>5</v>
      </c>
      <c r="BN992" s="2">
        <v>0</v>
      </c>
      <c r="BO992" s="2">
        <v>0</v>
      </c>
      <c r="BP992" s="2">
        <v>0</v>
      </c>
      <c r="BQ992" s="2">
        <v>0</v>
      </c>
      <c r="BR992" s="2">
        <v>0</v>
      </c>
      <c r="BS992" s="2">
        <v>0</v>
      </c>
      <c r="BT992" s="2">
        <v>0</v>
      </c>
      <c r="BU992" s="2">
        <v>0</v>
      </c>
    </row>
    <row r="993" spans="1:73" ht="324" x14ac:dyDescent="0.2">
      <c r="A993" s="27">
        <v>988</v>
      </c>
      <c r="B993" s="9" t="s">
        <v>6325</v>
      </c>
      <c r="C993" s="27">
        <v>1081</v>
      </c>
      <c r="D993" s="27">
        <v>1081</v>
      </c>
      <c r="E993" s="27"/>
      <c r="F993" s="11" t="s">
        <v>11948</v>
      </c>
      <c r="G993" s="44" t="s">
        <v>14613</v>
      </c>
      <c r="H993" s="11" t="s">
        <v>102</v>
      </c>
      <c r="I993" s="28" t="s">
        <v>15250</v>
      </c>
      <c r="J993" s="28"/>
      <c r="K993" s="2">
        <v>0</v>
      </c>
      <c r="L993" s="2">
        <v>0</v>
      </c>
      <c r="M993" s="2">
        <v>0</v>
      </c>
      <c r="N993" s="2">
        <v>6000</v>
      </c>
      <c r="O993" s="2">
        <v>0</v>
      </c>
      <c r="P993" s="2"/>
      <c r="Q993" s="2">
        <f t="shared" si="34"/>
        <v>16000</v>
      </c>
      <c r="R993" s="2">
        <v>18750</v>
      </c>
      <c r="S993" s="2">
        <f t="shared" si="35"/>
        <v>300000000</v>
      </c>
      <c r="T993" s="2"/>
      <c r="U993" s="2"/>
      <c r="V993" s="11" t="s">
        <v>7111</v>
      </c>
      <c r="W993" s="11" t="s">
        <v>7112</v>
      </c>
      <c r="X993" s="11" t="s">
        <v>7568</v>
      </c>
      <c r="Y993" s="11" t="s">
        <v>3673</v>
      </c>
      <c r="Z993" s="11" t="s">
        <v>7569</v>
      </c>
      <c r="AA993" s="11"/>
      <c r="AB993" s="11" t="s">
        <v>7570</v>
      </c>
      <c r="AC993" s="11" t="s">
        <v>80</v>
      </c>
      <c r="AD993" s="11" t="s">
        <v>8574</v>
      </c>
      <c r="AE993" s="11" t="s">
        <v>7537</v>
      </c>
      <c r="AF993" s="2"/>
      <c r="AG993" s="2"/>
      <c r="AH993" s="11" t="s">
        <v>9479</v>
      </c>
      <c r="AI993" s="28"/>
      <c r="AJ993" s="11"/>
      <c r="AK993" s="2">
        <v>18750</v>
      </c>
      <c r="AL993" s="13" t="s">
        <v>409</v>
      </c>
      <c r="AM993" s="2">
        <v>6937.5</v>
      </c>
      <c r="AN993" s="11" t="s">
        <v>14614</v>
      </c>
      <c r="AO993" s="11" t="s">
        <v>14615</v>
      </c>
      <c r="AP993" s="13">
        <v>45079</v>
      </c>
      <c r="AQ993" s="2"/>
      <c r="AR993" s="11"/>
      <c r="AS993" s="11"/>
      <c r="AT993" s="13"/>
      <c r="AU993" s="2"/>
      <c r="AV993" s="2"/>
      <c r="AW993" s="2"/>
      <c r="AX993" s="11"/>
      <c r="AY993" s="11"/>
      <c r="AZ993" s="11"/>
      <c r="BA993" s="2" t="s">
        <v>132</v>
      </c>
      <c r="BB993" s="2"/>
      <c r="BC993" s="2">
        <v>0</v>
      </c>
      <c r="BD993" s="2">
        <v>0</v>
      </c>
      <c r="BE993" s="2">
        <v>0</v>
      </c>
      <c r="BF993" s="2">
        <v>0</v>
      </c>
      <c r="BG993" s="2">
        <v>0</v>
      </c>
      <c r="BH993" s="2">
        <v>0</v>
      </c>
      <c r="BI993" s="2">
        <v>8000</v>
      </c>
      <c r="BJ993" s="2">
        <v>0</v>
      </c>
      <c r="BK993" s="2">
        <v>0</v>
      </c>
      <c r="BL993" s="2">
        <v>4000</v>
      </c>
      <c r="BM993" s="2">
        <v>4000</v>
      </c>
      <c r="BN993" s="2">
        <v>0</v>
      </c>
      <c r="BO993" s="2">
        <v>0</v>
      </c>
      <c r="BP993" s="2">
        <v>0</v>
      </c>
      <c r="BQ993" s="2">
        <v>0</v>
      </c>
      <c r="BR993" s="2">
        <v>0</v>
      </c>
      <c r="BS993" s="2">
        <v>0</v>
      </c>
      <c r="BT993" s="2">
        <v>0</v>
      </c>
      <c r="BU993" s="2">
        <v>0</v>
      </c>
    </row>
    <row r="994" spans="1:73" ht="120" x14ac:dyDescent="0.2">
      <c r="A994" s="27">
        <v>989</v>
      </c>
      <c r="B994" s="9" t="s">
        <v>6011</v>
      </c>
      <c r="C994" s="27">
        <v>1087</v>
      </c>
      <c r="D994" s="27">
        <v>1087</v>
      </c>
      <c r="E994" s="27"/>
      <c r="F994" s="11" t="s">
        <v>13069</v>
      </c>
      <c r="G994" s="44" t="s">
        <v>13070</v>
      </c>
      <c r="H994" s="28" t="s">
        <v>1742</v>
      </c>
      <c r="I994" s="28" t="s">
        <v>15207</v>
      </c>
      <c r="J994" s="28"/>
      <c r="K994" s="2">
        <v>0</v>
      </c>
      <c r="L994" s="2">
        <v>0</v>
      </c>
      <c r="M994" s="2">
        <v>0</v>
      </c>
      <c r="N994" s="2">
        <v>0</v>
      </c>
      <c r="O994" s="2">
        <v>0</v>
      </c>
      <c r="P994" s="2"/>
      <c r="Q994" s="2">
        <f t="shared" si="34"/>
        <v>60</v>
      </c>
      <c r="R994" s="2">
        <v>265860</v>
      </c>
      <c r="S994" s="2">
        <f t="shared" si="35"/>
        <v>15951600</v>
      </c>
      <c r="T994" s="2"/>
      <c r="U994" s="2"/>
      <c r="V994" s="11" t="s">
        <v>7814</v>
      </c>
      <c r="W994" s="11" t="s">
        <v>6802</v>
      </c>
      <c r="X994" s="11" t="s">
        <v>7755</v>
      </c>
      <c r="Y994" s="11" t="s">
        <v>399</v>
      </c>
      <c r="Z994" s="11" t="s">
        <v>7755</v>
      </c>
      <c r="AA994" s="11">
        <v>33565</v>
      </c>
      <c r="AB994" s="11" t="s">
        <v>7757</v>
      </c>
      <c r="AC994" s="11"/>
      <c r="AD994" s="11" t="s">
        <v>7815</v>
      </c>
      <c r="AE994" s="11" t="s">
        <v>2621</v>
      </c>
      <c r="AF994" s="2"/>
      <c r="AG994" s="2"/>
      <c r="AH994" s="11" t="s">
        <v>9479</v>
      </c>
      <c r="AI994" s="28"/>
      <c r="AJ994" s="11"/>
      <c r="AK994" s="2">
        <v>279300</v>
      </c>
      <c r="AL994" s="13" t="s">
        <v>9487</v>
      </c>
      <c r="AM994" s="2">
        <v>253260</v>
      </c>
      <c r="AN994" s="11" t="s">
        <v>14401</v>
      </c>
      <c r="AO994" s="11" t="s">
        <v>14479</v>
      </c>
      <c r="AP994" s="13" t="s">
        <v>14449</v>
      </c>
      <c r="AQ994" s="2"/>
      <c r="AR994" s="11"/>
      <c r="AS994" s="11"/>
      <c r="AT994" s="13"/>
      <c r="AU994" s="2"/>
      <c r="AV994" s="2"/>
      <c r="AW994" s="2"/>
      <c r="AX994" s="11"/>
      <c r="AY994" s="11"/>
      <c r="AZ994" s="11"/>
      <c r="BA994" s="2" t="s">
        <v>132</v>
      </c>
      <c r="BB994" s="2"/>
      <c r="BC994" s="2">
        <v>0</v>
      </c>
      <c r="BD994" s="2">
        <v>0</v>
      </c>
      <c r="BE994" s="2">
        <v>0</v>
      </c>
      <c r="BF994" s="2">
        <v>0</v>
      </c>
      <c r="BG994" s="2">
        <v>0</v>
      </c>
      <c r="BH994" s="2">
        <v>0</v>
      </c>
      <c r="BI994" s="2">
        <v>0</v>
      </c>
      <c r="BJ994" s="2">
        <v>0</v>
      </c>
      <c r="BK994" s="2">
        <v>0</v>
      </c>
      <c r="BL994" s="2">
        <v>60</v>
      </c>
      <c r="BM994" s="2">
        <v>0</v>
      </c>
      <c r="BN994" s="2">
        <v>0</v>
      </c>
      <c r="BO994" s="2">
        <v>0</v>
      </c>
      <c r="BP994" s="2">
        <v>0</v>
      </c>
      <c r="BQ994" s="2">
        <v>0</v>
      </c>
      <c r="BR994" s="2">
        <v>0</v>
      </c>
      <c r="BS994" s="2">
        <v>0</v>
      </c>
      <c r="BT994" s="2">
        <v>0</v>
      </c>
      <c r="BU994" s="2">
        <v>0</v>
      </c>
    </row>
    <row r="995" spans="1:73" ht="72" x14ac:dyDescent="0.2">
      <c r="A995" s="27">
        <v>990</v>
      </c>
      <c r="B995" s="9" t="s">
        <v>6373</v>
      </c>
      <c r="C995" s="27">
        <v>1098</v>
      </c>
      <c r="D995" s="27">
        <v>1098</v>
      </c>
      <c r="E995" s="27"/>
      <c r="F995" s="11" t="s">
        <v>11973</v>
      </c>
      <c r="G995" s="44" t="s">
        <v>11974</v>
      </c>
      <c r="H995" s="28" t="s">
        <v>1742</v>
      </c>
      <c r="I995" s="28" t="s">
        <v>132</v>
      </c>
      <c r="J995" s="28"/>
      <c r="K995" s="2">
        <v>0</v>
      </c>
      <c r="L995" s="2">
        <v>0</v>
      </c>
      <c r="M995" s="2">
        <v>0</v>
      </c>
      <c r="N995" s="2">
        <v>0</v>
      </c>
      <c r="O995" s="2">
        <v>0</v>
      </c>
      <c r="P995" s="2"/>
      <c r="Q995" s="2">
        <f t="shared" si="34"/>
        <v>5</v>
      </c>
      <c r="R995" s="2">
        <v>1694700</v>
      </c>
      <c r="S995" s="2">
        <f t="shared" si="35"/>
        <v>8473500</v>
      </c>
      <c r="T995" s="2"/>
      <c r="U995" s="2"/>
      <c r="V995" s="11" t="s">
        <v>7173</v>
      </c>
      <c r="W995" s="11" t="s">
        <v>12037</v>
      </c>
      <c r="X995" s="11" t="s">
        <v>12029</v>
      </c>
      <c r="Y995" s="11" t="s">
        <v>528</v>
      </c>
      <c r="Z995" s="11" t="s">
        <v>12030</v>
      </c>
      <c r="AA995" s="11" t="s">
        <v>12038</v>
      </c>
      <c r="AB995" s="11" t="s">
        <v>12032</v>
      </c>
      <c r="AC995" s="11"/>
      <c r="AD995" s="11" t="s">
        <v>12034</v>
      </c>
      <c r="AE995" s="11"/>
      <c r="AF995" s="2"/>
      <c r="AG995" s="2"/>
      <c r="AH995" s="11" t="s">
        <v>3658</v>
      </c>
      <c r="AI995" s="28"/>
      <c r="AJ995" s="11"/>
      <c r="AK995" s="2">
        <v>2209888.7999999998</v>
      </c>
      <c r="AL995" s="13"/>
      <c r="AM995" s="2"/>
      <c r="AN995" s="11"/>
      <c r="AO995" s="11"/>
      <c r="AP995" s="13"/>
      <c r="AQ995" s="2"/>
      <c r="AR995" s="11"/>
      <c r="AS995" s="11"/>
      <c r="AT995" s="13"/>
      <c r="AU995" s="2"/>
      <c r="AV995" s="2"/>
      <c r="AW995" s="2"/>
      <c r="AX995" s="11"/>
      <c r="AY995" s="11"/>
      <c r="AZ995" s="11"/>
      <c r="BA995" s="2">
        <v>5</v>
      </c>
      <c r="BB995" s="2"/>
      <c r="BC995" s="2">
        <v>0</v>
      </c>
      <c r="BD995" s="2">
        <v>0</v>
      </c>
      <c r="BE995" s="2">
        <v>0</v>
      </c>
      <c r="BF995" s="2">
        <v>0</v>
      </c>
      <c r="BG995" s="2">
        <v>0</v>
      </c>
      <c r="BH995" s="2">
        <v>0</v>
      </c>
      <c r="BI995" s="2">
        <v>0</v>
      </c>
      <c r="BJ995" s="2">
        <v>0</v>
      </c>
      <c r="BK995" s="2">
        <v>0</v>
      </c>
      <c r="BL995" s="2">
        <v>0</v>
      </c>
      <c r="BM995" s="2">
        <v>0</v>
      </c>
      <c r="BN995" s="2">
        <v>0</v>
      </c>
      <c r="BO995" s="2">
        <v>0</v>
      </c>
      <c r="BP995" s="2">
        <v>0</v>
      </c>
      <c r="BQ995" s="2">
        <v>0</v>
      </c>
      <c r="BR995" s="2">
        <v>0</v>
      </c>
      <c r="BS995" s="2">
        <v>0</v>
      </c>
      <c r="BT995" s="2">
        <v>0</v>
      </c>
      <c r="BU995" s="2">
        <v>0</v>
      </c>
    </row>
    <row r="996" spans="1:73" ht="96" x14ac:dyDescent="0.2">
      <c r="A996" s="27">
        <v>991</v>
      </c>
      <c r="B996" s="9" t="s">
        <v>6371</v>
      </c>
      <c r="C996" s="27">
        <v>1099</v>
      </c>
      <c r="D996" s="27">
        <v>1099</v>
      </c>
      <c r="E996" s="27"/>
      <c r="F996" s="11" t="s">
        <v>11969</v>
      </c>
      <c r="G996" s="44" t="s">
        <v>11970</v>
      </c>
      <c r="H996" s="28" t="s">
        <v>1742</v>
      </c>
      <c r="I996" s="28" t="s">
        <v>132</v>
      </c>
      <c r="J996" s="28"/>
      <c r="K996" s="2">
        <v>0</v>
      </c>
      <c r="L996" s="2">
        <v>0</v>
      </c>
      <c r="M996" s="2">
        <v>0</v>
      </c>
      <c r="N996" s="2">
        <v>0</v>
      </c>
      <c r="O996" s="2">
        <v>0</v>
      </c>
      <c r="P996" s="2"/>
      <c r="Q996" s="2">
        <f t="shared" si="34"/>
        <v>25</v>
      </c>
      <c r="R996" s="2">
        <v>1694700</v>
      </c>
      <c r="S996" s="2">
        <f t="shared" si="35"/>
        <v>42367500</v>
      </c>
      <c r="T996" s="2"/>
      <c r="U996" s="2"/>
      <c r="V996" s="11" t="s">
        <v>7171</v>
      </c>
      <c r="W996" s="11" t="s">
        <v>12028</v>
      </c>
      <c r="X996" s="11" t="s">
        <v>12029</v>
      </c>
      <c r="Y996" s="11" t="s">
        <v>528</v>
      </c>
      <c r="Z996" s="11" t="s">
        <v>12030</v>
      </c>
      <c r="AA996" s="11" t="s">
        <v>12031</v>
      </c>
      <c r="AB996" s="11" t="s">
        <v>12032</v>
      </c>
      <c r="AC996" s="11"/>
      <c r="AD996" s="11" t="s">
        <v>12033</v>
      </c>
      <c r="AE996" s="11"/>
      <c r="AF996" s="2"/>
      <c r="AG996" s="2"/>
      <c r="AH996" s="11" t="s">
        <v>3658</v>
      </c>
      <c r="AI996" s="28"/>
      <c r="AJ996" s="11"/>
      <c r="AK996" s="2">
        <v>4449051.9000000004</v>
      </c>
      <c r="AL996" s="13"/>
      <c r="AM996" s="2"/>
      <c r="AN996" s="11"/>
      <c r="AO996" s="11"/>
      <c r="AP996" s="13"/>
      <c r="AQ996" s="2"/>
      <c r="AR996" s="11"/>
      <c r="AS996" s="11"/>
      <c r="AT996" s="13"/>
      <c r="AU996" s="2"/>
      <c r="AV996" s="2"/>
      <c r="AW996" s="2"/>
      <c r="AX996" s="11"/>
      <c r="AY996" s="11"/>
      <c r="AZ996" s="11"/>
      <c r="BA996" s="2">
        <v>25</v>
      </c>
      <c r="BB996" s="2"/>
      <c r="BC996" s="2">
        <v>0</v>
      </c>
      <c r="BD996" s="2">
        <v>0</v>
      </c>
      <c r="BE996" s="2">
        <v>0</v>
      </c>
      <c r="BF996" s="2">
        <v>0</v>
      </c>
      <c r="BG996" s="2">
        <v>0</v>
      </c>
      <c r="BH996" s="2">
        <v>0</v>
      </c>
      <c r="BI996" s="2">
        <v>0</v>
      </c>
      <c r="BJ996" s="2">
        <v>0</v>
      </c>
      <c r="BK996" s="2">
        <v>0</v>
      </c>
      <c r="BL996" s="2">
        <v>0</v>
      </c>
      <c r="BM996" s="2">
        <v>0</v>
      </c>
      <c r="BN996" s="2">
        <v>0</v>
      </c>
      <c r="BO996" s="2">
        <v>0</v>
      </c>
      <c r="BP996" s="2">
        <v>0</v>
      </c>
      <c r="BQ996" s="2">
        <v>0</v>
      </c>
      <c r="BR996" s="2">
        <v>0</v>
      </c>
      <c r="BS996" s="2">
        <v>0</v>
      </c>
      <c r="BT996" s="2">
        <v>0</v>
      </c>
      <c r="BU996" s="2">
        <v>0</v>
      </c>
    </row>
    <row r="997" spans="1:73" ht="60" x14ac:dyDescent="0.2">
      <c r="A997" s="27">
        <v>992</v>
      </c>
      <c r="B997" s="9" t="s">
        <v>6372</v>
      </c>
      <c r="C997" s="27">
        <v>1100</v>
      </c>
      <c r="D997" s="27">
        <v>1100</v>
      </c>
      <c r="E997" s="27"/>
      <c r="F997" s="11" t="s">
        <v>11971</v>
      </c>
      <c r="G997" s="44" t="s">
        <v>11972</v>
      </c>
      <c r="H997" s="28" t="s">
        <v>1742</v>
      </c>
      <c r="I997" s="28" t="s">
        <v>132</v>
      </c>
      <c r="J997" s="28"/>
      <c r="K997" s="2">
        <v>0</v>
      </c>
      <c r="L997" s="2">
        <v>0</v>
      </c>
      <c r="M997" s="2">
        <v>0</v>
      </c>
      <c r="N997" s="2">
        <v>0</v>
      </c>
      <c r="O997" s="2">
        <v>0</v>
      </c>
      <c r="P997" s="2"/>
      <c r="Q997" s="2">
        <f t="shared" si="34"/>
        <v>5</v>
      </c>
      <c r="R997" s="2">
        <v>1295438</v>
      </c>
      <c r="S997" s="2">
        <f t="shared" si="35"/>
        <v>6477190</v>
      </c>
      <c r="T997" s="2"/>
      <c r="U997" s="2"/>
      <c r="V997" s="11" t="s">
        <v>7172</v>
      </c>
      <c r="W997" s="11"/>
      <c r="X997" s="11" t="s">
        <v>12035</v>
      </c>
      <c r="Y997" s="11" t="s">
        <v>528</v>
      </c>
      <c r="Z997" s="11" t="s">
        <v>10328</v>
      </c>
      <c r="AA997" s="11" t="s">
        <v>12036</v>
      </c>
      <c r="AB997" s="11" t="s">
        <v>12032</v>
      </c>
      <c r="AC997" s="11"/>
      <c r="AD997" s="11" t="s">
        <v>12034</v>
      </c>
      <c r="AE997" s="11"/>
      <c r="AF997" s="2"/>
      <c r="AG997" s="2"/>
      <c r="AH997" s="11" t="s">
        <v>3658</v>
      </c>
      <c r="AI997" s="28"/>
      <c r="AJ997" s="11"/>
      <c r="AK997" s="2">
        <v>1689251.152</v>
      </c>
      <c r="AL997" s="13"/>
      <c r="AM997" s="2"/>
      <c r="AN997" s="11"/>
      <c r="AO997" s="11"/>
      <c r="AP997" s="13"/>
      <c r="AQ997" s="2"/>
      <c r="AR997" s="11"/>
      <c r="AS997" s="11"/>
      <c r="AT997" s="13"/>
      <c r="AU997" s="2"/>
      <c r="AV997" s="2"/>
      <c r="AW997" s="2"/>
      <c r="AX997" s="11"/>
      <c r="AY997" s="11"/>
      <c r="AZ997" s="11"/>
      <c r="BA997" s="2">
        <v>5</v>
      </c>
      <c r="BB997" s="2"/>
      <c r="BC997" s="2">
        <v>0</v>
      </c>
      <c r="BD997" s="2">
        <v>0</v>
      </c>
      <c r="BE997" s="2">
        <v>0</v>
      </c>
      <c r="BF997" s="2">
        <v>0</v>
      </c>
      <c r="BG997" s="2">
        <v>0</v>
      </c>
      <c r="BH997" s="2">
        <v>0</v>
      </c>
      <c r="BI997" s="2">
        <v>0</v>
      </c>
      <c r="BJ997" s="2">
        <v>0</v>
      </c>
      <c r="BK997" s="2">
        <v>0</v>
      </c>
      <c r="BL997" s="2">
        <v>0</v>
      </c>
      <c r="BM997" s="2">
        <v>0</v>
      </c>
      <c r="BN997" s="2">
        <v>0</v>
      </c>
      <c r="BO997" s="2">
        <v>0</v>
      </c>
      <c r="BP997" s="2">
        <v>0</v>
      </c>
      <c r="BQ997" s="2">
        <v>0</v>
      </c>
      <c r="BR997" s="2">
        <v>0</v>
      </c>
      <c r="BS997" s="2">
        <v>0</v>
      </c>
      <c r="BT997" s="2">
        <v>0</v>
      </c>
      <c r="BU997" s="2">
        <v>0</v>
      </c>
    </row>
    <row r="998" spans="1:73" ht="72" x14ac:dyDescent="0.2">
      <c r="A998" s="27">
        <v>993</v>
      </c>
      <c r="B998" s="9" t="s">
        <v>6374</v>
      </c>
      <c r="C998" s="27">
        <v>1101</v>
      </c>
      <c r="D998" s="27">
        <v>1101</v>
      </c>
      <c r="E998" s="27"/>
      <c r="F998" s="11" t="s">
        <v>11975</v>
      </c>
      <c r="G998" s="44" t="s">
        <v>11974</v>
      </c>
      <c r="H998" s="28" t="s">
        <v>1742</v>
      </c>
      <c r="I998" s="28" t="s">
        <v>132</v>
      </c>
      <c r="J998" s="28"/>
      <c r="K998" s="2">
        <v>0</v>
      </c>
      <c r="L998" s="2">
        <v>0</v>
      </c>
      <c r="M998" s="2">
        <v>0</v>
      </c>
      <c r="N998" s="2">
        <v>0</v>
      </c>
      <c r="O998" s="2">
        <v>0</v>
      </c>
      <c r="P998" s="2"/>
      <c r="Q998" s="2">
        <f t="shared" si="34"/>
        <v>10</v>
      </c>
      <c r="R998" s="2">
        <v>48000</v>
      </c>
      <c r="S998" s="2">
        <f t="shared" si="35"/>
        <v>480000</v>
      </c>
      <c r="T998" s="2"/>
      <c r="U998" s="2"/>
      <c r="V998" s="11" t="s">
        <v>7174</v>
      </c>
      <c r="W998" s="11"/>
      <c r="X998" s="11" t="s">
        <v>12039</v>
      </c>
      <c r="Y998" s="11" t="s">
        <v>528</v>
      </c>
      <c r="Z998" s="11" t="s">
        <v>12030</v>
      </c>
      <c r="AA998" s="11" t="s">
        <v>12040</v>
      </c>
      <c r="AB998" s="11" t="s">
        <v>12041</v>
      </c>
      <c r="AC998" s="11"/>
      <c r="AD998" s="11" t="s">
        <v>12034</v>
      </c>
      <c r="AE998" s="11"/>
      <c r="AF998" s="2"/>
      <c r="AG998" s="2"/>
      <c r="AH998" s="11" t="s">
        <v>3658</v>
      </c>
      <c r="AI998" s="28"/>
      <c r="AJ998" s="11"/>
      <c r="AK998" s="2">
        <v>2209888.7999999998</v>
      </c>
      <c r="AL998" s="13"/>
      <c r="AM998" s="2"/>
      <c r="AN998" s="11"/>
      <c r="AO998" s="11"/>
      <c r="AP998" s="13"/>
      <c r="AQ998" s="2"/>
      <c r="AR998" s="11"/>
      <c r="AS998" s="11"/>
      <c r="AT998" s="13"/>
      <c r="AU998" s="2"/>
      <c r="AV998" s="2"/>
      <c r="AW998" s="2"/>
      <c r="AX998" s="11"/>
      <c r="AY998" s="11"/>
      <c r="AZ998" s="11"/>
      <c r="BA998" s="2">
        <v>10</v>
      </c>
      <c r="BB998" s="2"/>
      <c r="BC998" s="2">
        <v>0</v>
      </c>
      <c r="BD998" s="2">
        <v>0</v>
      </c>
      <c r="BE998" s="2">
        <v>0</v>
      </c>
      <c r="BF998" s="2">
        <v>0</v>
      </c>
      <c r="BG998" s="2">
        <v>0</v>
      </c>
      <c r="BH998" s="2">
        <v>0</v>
      </c>
      <c r="BI998" s="2">
        <v>0</v>
      </c>
      <c r="BJ998" s="2">
        <v>0</v>
      </c>
      <c r="BK998" s="2">
        <v>0</v>
      </c>
      <c r="BL998" s="2">
        <v>0</v>
      </c>
      <c r="BM998" s="2">
        <v>0</v>
      </c>
      <c r="BN998" s="2">
        <v>0</v>
      </c>
      <c r="BO998" s="2">
        <v>0</v>
      </c>
      <c r="BP998" s="2">
        <v>0</v>
      </c>
      <c r="BQ998" s="2">
        <v>0</v>
      </c>
      <c r="BR998" s="2">
        <v>0</v>
      </c>
      <c r="BS998" s="2">
        <v>0</v>
      </c>
      <c r="BT998" s="2">
        <v>0</v>
      </c>
      <c r="BU998" s="2">
        <v>0</v>
      </c>
    </row>
    <row r="999" spans="1:73" ht="276" x14ac:dyDescent="0.2">
      <c r="A999" s="27">
        <v>994</v>
      </c>
      <c r="B999" s="9" t="s">
        <v>5959</v>
      </c>
      <c r="C999" s="27">
        <v>1107</v>
      </c>
      <c r="D999" s="27">
        <v>1107</v>
      </c>
      <c r="E999" s="27"/>
      <c r="F999" s="11" t="s">
        <v>12309</v>
      </c>
      <c r="G999" s="44" t="s">
        <v>12310</v>
      </c>
      <c r="H999" s="28" t="s">
        <v>1869</v>
      </c>
      <c r="I999" s="28" t="s">
        <v>15250</v>
      </c>
      <c r="J999" s="28"/>
      <c r="K999" s="2">
        <v>0</v>
      </c>
      <c r="L999" s="2">
        <v>0</v>
      </c>
      <c r="M999" s="2">
        <v>0</v>
      </c>
      <c r="N999" s="2">
        <v>4</v>
      </c>
      <c r="O999" s="2">
        <v>0</v>
      </c>
      <c r="P999" s="2"/>
      <c r="Q999" s="2">
        <f t="shared" si="34"/>
        <v>3</v>
      </c>
      <c r="R999" s="2">
        <v>7245000</v>
      </c>
      <c r="S999" s="2">
        <f t="shared" si="35"/>
        <v>21735000</v>
      </c>
      <c r="T999" s="2"/>
      <c r="U999" s="2"/>
      <c r="V999" s="11" t="s">
        <v>7436</v>
      </c>
      <c r="W999" s="11" t="s">
        <v>6760</v>
      </c>
      <c r="X999" s="11" t="s">
        <v>2097</v>
      </c>
      <c r="Y999" s="11" t="s">
        <v>7597</v>
      </c>
      <c r="Z999" s="11" t="s">
        <v>2098</v>
      </c>
      <c r="AA999" s="11" t="s">
        <v>7629</v>
      </c>
      <c r="AB999" s="11" t="s">
        <v>2286</v>
      </c>
      <c r="AC999" s="11" t="s">
        <v>68</v>
      </c>
      <c r="AD999" s="11" t="s">
        <v>7630</v>
      </c>
      <c r="AE999" s="11" t="s">
        <v>7602</v>
      </c>
      <c r="AF999" s="2"/>
      <c r="AG999" s="2"/>
      <c r="AH999" s="11" t="s">
        <v>9482</v>
      </c>
      <c r="AI999" s="28"/>
      <c r="AJ999" s="11"/>
      <c r="AK999" s="2">
        <v>9600000</v>
      </c>
      <c r="AL999" s="13" t="s">
        <v>4221</v>
      </c>
      <c r="AM999" s="2">
        <v>6550000</v>
      </c>
      <c r="AN999" s="11" t="s">
        <v>14401</v>
      </c>
      <c r="AO999" s="11" t="s">
        <v>14482</v>
      </c>
      <c r="AP999" s="13" t="s">
        <v>14449</v>
      </c>
      <c r="AQ999" s="2"/>
      <c r="AR999" s="11"/>
      <c r="AS999" s="11"/>
      <c r="AT999" s="13"/>
      <c r="AU999" s="2"/>
      <c r="AV999" s="2"/>
      <c r="AW999" s="2"/>
      <c r="AX999" s="11"/>
      <c r="AY999" s="11"/>
      <c r="AZ999" s="11"/>
      <c r="BA999" s="2" t="s">
        <v>132</v>
      </c>
      <c r="BB999" s="2"/>
      <c r="BC999" s="2">
        <v>0</v>
      </c>
      <c r="BD999" s="2">
        <v>0</v>
      </c>
      <c r="BE999" s="2">
        <v>0</v>
      </c>
      <c r="BF999" s="2">
        <v>0</v>
      </c>
      <c r="BG999" s="2">
        <v>0</v>
      </c>
      <c r="BH999" s="2">
        <v>0</v>
      </c>
      <c r="BI999" s="2">
        <v>0</v>
      </c>
      <c r="BJ999" s="2">
        <v>0</v>
      </c>
      <c r="BK999" s="2">
        <v>0</v>
      </c>
      <c r="BL999" s="2">
        <v>0</v>
      </c>
      <c r="BM999" s="2">
        <v>3</v>
      </c>
      <c r="BN999" s="2">
        <v>0</v>
      </c>
      <c r="BO999" s="2">
        <v>0</v>
      </c>
      <c r="BP999" s="2">
        <v>0</v>
      </c>
      <c r="BQ999" s="2">
        <v>0</v>
      </c>
      <c r="BR999" s="2">
        <v>0</v>
      </c>
      <c r="BS999" s="2">
        <v>0</v>
      </c>
      <c r="BT999" s="2">
        <v>0</v>
      </c>
      <c r="BU999" s="2">
        <v>0</v>
      </c>
    </row>
    <row r="1000" spans="1:73" ht="276" x14ac:dyDescent="0.2">
      <c r="A1000" s="27">
        <v>995</v>
      </c>
      <c r="B1000" s="9" t="s">
        <v>5960</v>
      </c>
      <c r="C1000" s="27">
        <v>1108</v>
      </c>
      <c r="D1000" s="27">
        <v>1108</v>
      </c>
      <c r="E1000" s="27"/>
      <c r="F1000" s="11" t="s">
        <v>12311</v>
      </c>
      <c r="G1000" s="44" t="s">
        <v>12310</v>
      </c>
      <c r="H1000" s="28" t="s">
        <v>1869</v>
      </c>
      <c r="I1000" s="28" t="s">
        <v>15250</v>
      </c>
      <c r="J1000" s="28"/>
      <c r="K1000" s="2">
        <v>0</v>
      </c>
      <c r="L1000" s="2">
        <v>0</v>
      </c>
      <c r="M1000" s="2">
        <v>0</v>
      </c>
      <c r="N1000" s="2">
        <v>4</v>
      </c>
      <c r="O1000" s="2">
        <v>0</v>
      </c>
      <c r="P1000" s="2"/>
      <c r="Q1000" s="2">
        <f t="shared" si="34"/>
        <v>8</v>
      </c>
      <c r="R1000" s="2">
        <v>7245000</v>
      </c>
      <c r="S1000" s="2">
        <f t="shared" si="35"/>
        <v>57960000</v>
      </c>
      <c r="T1000" s="2"/>
      <c r="U1000" s="2"/>
      <c r="V1000" s="11" t="s">
        <v>7438</v>
      </c>
      <c r="W1000" s="11" t="s">
        <v>6761</v>
      </c>
      <c r="X1000" s="11" t="s">
        <v>2097</v>
      </c>
      <c r="Y1000" s="11" t="s">
        <v>7597</v>
      </c>
      <c r="Z1000" s="11" t="s">
        <v>2098</v>
      </c>
      <c r="AA1000" s="11" t="s">
        <v>7631</v>
      </c>
      <c r="AB1000" s="11" t="s">
        <v>2286</v>
      </c>
      <c r="AC1000" s="11" t="s">
        <v>68</v>
      </c>
      <c r="AD1000" s="11" t="s">
        <v>7630</v>
      </c>
      <c r="AE1000" s="11" t="s">
        <v>7602</v>
      </c>
      <c r="AF1000" s="2"/>
      <c r="AG1000" s="2"/>
      <c r="AH1000" s="11" t="s">
        <v>9482</v>
      </c>
      <c r="AI1000" s="28"/>
      <c r="AJ1000" s="11"/>
      <c r="AK1000" s="2">
        <v>9600000</v>
      </c>
      <c r="AL1000" s="13" t="s">
        <v>4221</v>
      </c>
      <c r="AM1000" s="2">
        <v>6550000</v>
      </c>
      <c r="AN1000" s="11" t="s">
        <v>14401</v>
      </c>
      <c r="AO1000" s="11" t="s">
        <v>14482</v>
      </c>
      <c r="AP1000" s="13" t="s">
        <v>14449</v>
      </c>
      <c r="AQ1000" s="2"/>
      <c r="AR1000" s="11"/>
      <c r="AS1000" s="11"/>
      <c r="AT1000" s="13"/>
      <c r="AU1000" s="2"/>
      <c r="AV1000" s="2"/>
      <c r="AW1000" s="2"/>
      <c r="AX1000" s="11"/>
      <c r="AY1000" s="11"/>
      <c r="AZ1000" s="11"/>
      <c r="BA1000" s="2" t="s">
        <v>132</v>
      </c>
      <c r="BB1000" s="2"/>
      <c r="BC1000" s="2">
        <v>0</v>
      </c>
      <c r="BD1000" s="2">
        <v>0</v>
      </c>
      <c r="BE1000" s="2">
        <v>0</v>
      </c>
      <c r="BF1000" s="2">
        <v>0</v>
      </c>
      <c r="BG1000" s="2">
        <v>0</v>
      </c>
      <c r="BH1000" s="2">
        <v>0</v>
      </c>
      <c r="BI1000" s="2">
        <v>5</v>
      </c>
      <c r="BJ1000" s="2">
        <v>0</v>
      </c>
      <c r="BK1000" s="2">
        <v>0</v>
      </c>
      <c r="BL1000" s="2">
        <v>0</v>
      </c>
      <c r="BM1000" s="2">
        <v>3</v>
      </c>
      <c r="BN1000" s="2">
        <v>0</v>
      </c>
      <c r="BO1000" s="2">
        <v>0</v>
      </c>
      <c r="BP1000" s="2">
        <v>0</v>
      </c>
      <c r="BQ1000" s="2">
        <v>0</v>
      </c>
      <c r="BR1000" s="2">
        <v>0</v>
      </c>
      <c r="BS1000" s="2">
        <v>0</v>
      </c>
      <c r="BT1000" s="2">
        <v>0</v>
      </c>
      <c r="BU1000" s="2">
        <v>0</v>
      </c>
    </row>
    <row r="1001" spans="1:73" ht="264" x14ac:dyDescent="0.2">
      <c r="A1001" s="27">
        <v>996</v>
      </c>
      <c r="B1001" s="9" t="s">
        <v>6433</v>
      </c>
      <c r="C1001" s="27">
        <v>1109</v>
      </c>
      <c r="D1001" s="27">
        <v>1109</v>
      </c>
      <c r="E1001" s="27"/>
      <c r="F1001" s="11" t="s">
        <v>12047</v>
      </c>
      <c r="G1001" s="44" t="s">
        <v>12048</v>
      </c>
      <c r="H1001" s="28" t="s">
        <v>1742</v>
      </c>
      <c r="I1001" s="28" t="s">
        <v>15250</v>
      </c>
      <c r="J1001" s="28"/>
      <c r="K1001" s="2">
        <v>600</v>
      </c>
      <c r="L1001" s="2">
        <v>360</v>
      </c>
      <c r="M1001" s="2">
        <v>240</v>
      </c>
      <c r="N1001" s="2">
        <v>1200</v>
      </c>
      <c r="O1001" s="2">
        <v>0</v>
      </c>
      <c r="P1001" s="2" t="s">
        <v>14778</v>
      </c>
      <c r="Q1001" s="2">
        <f t="shared" si="34"/>
        <v>1140</v>
      </c>
      <c r="R1001" s="2">
        <v>216657</v>
      </c>
      <c r="S1001" s="2">
        <f t="shared" si="35"/>
        <v>246988980</v>
      </c>
      <c r="T1001" s="2"/>
      <c r="U1001" s="2"/>
      <c r="V1001" s="11" t="s">
        <v>8842</v>
      </c>
      <c r="W1001" s="11" t="s">
        <v>8834</v>
      </c>
      <c r="X1001" s="11" t="s">
        <v>2097</v>
      </c>
      <c r="Y1001" s="11" t="s">
        <v>7597</v>
      </c>
      <c r="Z1001" s="11" t="s">
        <v>7598</v>
      </c>
      <c r="AA1001" s="11" t="s">
        <v>8728</v>
      </c>
      <c r="AB1001" s="11" t="s">
        <v>8836</v>
      </c>
      <c r="AC1001" s="11" t="s">
        <v>68</v>
      </c>
      <c r="AD1001" s="11" t="s">
        <v>8837</v>
      </c>
      <c r="AE1001" s="11" t="s">
        <v>7602</v>
      </c>
      <c r="AF1001" s="2"/>
      <c r="AG1001" s="2"/>
      <c r="AH1001" s="11" t="s">
        <v>3658</v>
      </c>
      <c r="AI1001" s="28"/>
      <c r="AJ1001" s="11"/>
      <c r="AK1001" s="2">
        <v>216667</v>
      </c>
      <c r="AL1001" s="13" t="s">
        <v>4221</v>
      </c>
      <c r="AM1001" s="2">
        <v>156667</v>
      </c>
      <c r="AN1001" s="11" t="s">
        <v>14401</v>
      </c>
      <c r="AO1001" s="11" t="s">
        <v>14482</v>
      </c>
      <c r="AP1001" s="13" t="s">
        <v>14449</v>
      </c>
      <c r="AQ1001" s="2"/>
      <c r="AR1001" s="11"/>
      <c r="AS1001" s="11"/>
      <c r="AT1001" s="13"/>
      <c r="AU1001" s="2"/>
      <c r="AV1001" s="2"/>
      <c r="AW1001" s="2"/>
      <c r="AX1001" s="11"/>
      <c r="AY1001" s="11"/>
      <c r="AZ1001" s="11"/>
      <c r="BA1001" s="2" t="s">
        <v>132</v>
      </c>
      <c r="BB1001" s="2">
        <v>240</v>
      </c>
      <c r="BC1001" s="2">
        <v>0</v>
      </c>
      <c r="BD1001" s="2">
        <v>0</v>
      </c>
      <c r="BE1001" s="2">
        <v>0</v>
      </c>
      <c r="BF1001" s="2">
        <v>0</v>
      </c>
      <c r="BG1001" s="2">
        <v>0</v>
      </c>
      <c r="BH1001" s="2">
        <v>0</v>
      </c>
      <c r="BI1001" s="2">
        <v>0</v>
      </c>
      <c r="BJ1001" s="2">
        <v>0</v>
      </c>
      <c r="BK1001" s="2">
        <v>0</v>
      </c>
      <c r="BL1001" s="2">
        <v>0</v>
      </c>
      <c r="BM1001" s="2">
        <v>0</v>
      </c>
      <c r="BN1001" s="2">
        <v>0</v>
      </c>
      <c r="BO1001" s="2">
        <v>300</v>
      </c>
      <c r="BP1001" s="2">
        <v>0</v>
      </c>
      <c r="BQ1001" s="2">
        <v>600</v>
      </c>
      <c r="BR1001" s="2">
        <v>0</v>
      </c>
      <c r="BS1001" s="2">
        <v>0</v>
      </c>
      <c r="BT1001" s="2">
        <v>0</v>
      </c>
      <c r="BU1001" s="2">
        <v>0</v>
      </c>
    </row>
    <row r="1002" spans="1:73" ht="60" x14ac:dyDescent="0.2">
      <c r="A1002" s="27">
        <v>997</v>
      </c>
      <c r="B1002" s="9" t="s">
        <v>6045</v>
      </c>
      <c r="C1002" s="27">
        <v>1111</v>
      </c>
      <c r="D1002" s="27">
        <v>1111</v>
      </c>
      <c r="E1002" s="27"/>
      <c r="F1002" s="11" t="s">
        <v>13075</v>
      </c>
      <c r="G1002" s="44" t="s">
        <v>13076</v>
      </c>
      <c r="H1002" s="11" t="s">
        <v>6837</v>
      </c>
      <c r="I1002" s="28" t="s">
        <v>15250</v>
      </c>
      <c r="J1002" s="28"/>
      <c r="K1002" s="2">
        <v>0</v>
      </c>
      <c r="L1002" s="2">
        <v>0</v>
      </c>
      <c r="M1002" s="2">
        <v>0</v>
      </c>
      <c r="N1002" s="2">
        <v>8</v>
      </c>
      <c r="O1002" s="2">
        <v>0</v>
      </c>
      <c r="P1002" s="2"/>
      <c r="Q1002" s="2">
        <f t="shared" si="34"/>
        <v>15</v>
      </c>
      <c r="R1002" s="2">
        <v>2430000</v>
      </c>
      <c r="S1002" s="2">
        <f t="shared" si="35"/>
        <v>36450000</v>
      </c>
      <c r="T1002" s="2"/>
      <c r="U1002" s="2"/>
      <c r="V1002" s="11" t="s">
        <v>7891</v>
      </c>
      <c r="W1002" s="11" t="s">
        <v>6836</v>
      </c>
      <c r="X1002" s="11" t="s">
        <v>7892</v>
      </c>
      <c r="Y1002" s="11" t="s">
        <v>116</v>
      </c>
      <c r="Z1002" s="11" t="s">
        <v>7893</v>
      </c>
      <c r="AA1002" s="11" t="s">
        <v>13185</v>
      </c>
      <c r="AB1002" s="11" t="s">
        <v>7894</v>
      </c>
      <c r="AC1002" s="11" t="s">
        <v>68</v>
      </c>
      <c r="AD1002" s="11" t="s">
        <v>7895</v>
      </c>
      <c r="AE1002" s="11" t="s">
        <v>7537</v>
      </c>
      <c r="AF1002" s="2"/>
      <c r="AG1002" s="2"/>
      <c r="AH1002" s="11" t="s">
        <v>9479</v>
      </c>
      <c r="AI1002" s="28"/>
      <c r="AJ1002" s="11"/>
      <c r="AK1002" s="2">
        <v>3150000</v>
      </c>
      <c r="AL1002" s="13" t="s">
        <v>12027</v>
      </c>
      <c r="AM1002" s="2"/>
      <c r="AN1002" s="11"/>
      <c r="AO1002" s="11"/>
      <c r="AP1002" s="13"/>
      <c r="AQ1002" s="2"/>
      <c r="AR1002" s="11"/>
      <c r="AS1002" s="11"/>
      <c r="AT1002" s="13"/>
      <c r="AU1002" s="2"/>
      <c r="AV1002" s="2"/>
      <c r="AW1002" s="2"/>
      <c r="AX1002" s="11"/>
      <c r="AY1002" s="11"/>
      <c r="AZ1002" s="11"/>
      <c r="BA1002" s="2" t="s">
        <v>132</v>
      </c>
      <c r="BB1002" s="2"/>
      <c r="BC1002" s="2">
        <v>0</v>
      </c>
      <c r="BD1002" s="2">
        <v>0</v>
      </c>
      <c r="BE1002" s="2">
        <v>0</v>
      </c>
      <c r="BF1002" s="2">
        <v>0</v>
      </c>
      <c r="BG1002" s="2">
        <v>0</v>
      </c>
      <c r="BH1002" s="2">
        <v>0</v>
      </c>
      <c r="BI1002" s="2">
        <v>5</v>
      </c>
      <c r="BJ1002" s="2">
        <v>0</v>
      </c>
      <c r="BK1002" s="2">
        <v>0</v>
      </c>
      <c r="BL1002" s="2">
        <v>5</v>
      </c>
      <c r="BM1002" s="2">
        <v>5</v>
      </c>
      <c r="BN1002" s="2">
        <v>0</v>
      </c>
      <c r="BO1002" s="2">
        <v>0</v>
      </c>
      <c r="BP1002" s="2">
        <v>0</v>
      </c>
      <c r="BQ1002" s="2">
        <v>0</v>
      </c>
      <c r="BR1002" s="2">
        <v>0</v>
      </c>
      <c r="BS1002" s="2">
        <v>0</v>
      </c>
      <c r="BT1002" s="2">
        <v>0</v>
      </c>
      <c r="BU1002" s="2">
        <v>0</v>
      </c>
    </row>
    <row r="1003" spans="1:73" ht="48" x14ac:dyDescent="0.2">
      <c r="A1003" s="27">
        <v>998</v>
      </c>
      <c r="B1003" s="9" t="s">
        <v>6046</v>
      </c>
      <c r="C1003" s="27">
        <v>1112</v>
      </c>
      <c r="D1003" s="27">
        <v>1112</v>
      </c>
      <c r="E1003" s="27"/>
      <c r="F1003" s="11" t="s">
        <v>13077</v>
      </c>
      <c r="G1003" s="44" t="s">
        <v>13078</v>
      </c>
      <c r="H1003" s="11" t="s">
        <v>6837</v>
      </c>
      <c r="I1003" s="28" t="s">
        <v>15250</v>
      </c>
      <c r="J1003" s="28"/>
      <c r="K1003" s="2">
        <v>0</v>
      </c>
      <c r="L1003" s="2">
        <v>0</v>
      </c>
      <c r="M1003" s="2">
        <v>0</v>
      </c>
      <c r="N1003" s="2">
        <v>7</v>
      </c>
      <c r="O1003" s="2">
        <v>0</v>
      </c>
      <c r="P1003" s="2"/>
      <c r="Q1003" s="2">
        <f t="shared" si="34"/>
        <v>18</v>
      </c>
      <c r="R1003" s="2">
        <v>2618095</v>
      </c>
      <c r="S1003" s="2">
        <f t="shared" si="35"/>
        <v>47125710</v>
      </c>
      <c r="T1003" s="2"/>
      <c r="U1003" s="2"/>
      <c r="V1003" s="11" t="s">
        <v>7896</v>
      </c>
      <c r="W1003" s="11" t="s">
        <v>6838</v>
      </c>
      <c r="X1003" s="11" t="s">
        <v>7892</v>
      </c>
      <c r="Y1003" s="11" t="s">
        <v>116</v>
      </c>
      <c r="Z1003" s="11" t="s">
        <v>7893</v>
      </c>
      <c r="AA1003" s="11" t="s">
        <v>13186</v>
      </c>
      <c r="AB1003" s="11" t="s">
        <v>7894</v>
      </c>
      <c r="AC1003" s="11" t="s">
        <v>68</v>
      </c>
      <c r="AD1003" s="11" t="s">
        <v>7897</v>
      </c>
      <c r="AE1003" s="11" t="s">
        <v>7537</v>
      </c>
      <c r="AF1003" s="2"/>
      <c r="AG1003" s="2"/>
      <c r="AH1003" s="11" t="s">
        <v>9479</v>
      </c>
      <c r="AI1003" s="28"/>
      <c r="AJ1003" s="11"/>
      <c r="AK1003" s="2">
        <v>4095000</v>
      </c>
      <c r="AL1003" s="13" t="s">
        <v>12027</v>
      </c>
      <c r="AM1003" s="2"/>
      <c r="AN1003" s="11"/>
      <c r="AO1003" s="11"/>
      <c r="AP1003" s="13"/>
      <c r="AQ1003" s="2"/>
      <c r="AR1003" s="11"/>
      <c r="AS1003" s="11"/>
      <c r="AT1003" s="13"/>
      <c r="AU1003" s="2"/>
      <c r="AV1003" s="2"/>
      <c r="AW1003" s="2"/>
      <c r="AX1003" s="11"/>
      <c r="AY1003" s="11"/>
      <c r="AZ1003" s="11"/>
      <c r="BA1003" s="2" t="s">
        <v>132</v>
      </c>
      <c r="BB1003" s="2"/>
      <c r="BC1003" s="2">
        <v>0</v>
      </c>
      <c r="BD1003" s="2">
        <v>0</v>
      </c>
      <c r="BE1003" s="2">
        <v>0</v>
      </c>
      <c r="BF1003" s="2">
        <v>0</v>
      </c>
      <c r="BG1003" s="2">
        <v>0</v>
      </c>
      <c r="BH1003" s="2">
        <v>0</v>
      </c>
      <c r="BI1003" s="2">
        <v>6</v>
      </c>
      <c r="BJ1003" s="2">
        <v>0</v>
      </c>
      <c r="BK1003" s="2">
        <v>0</v>
      </c>
      <c r="BL1003" s="2">
        <v>6</v>
      </c>
      <c r="BM1003" s="2">
        <v>6</v>
      </c>
      <c r="BN1003" s="2">
        <v>0</v>
      </c>
      <c r="BO1003" s="2">
        <v>0</v>
      </c>
      <c r="BP1003" s="2">
        <v>0</v>
      </c>
      <c r="BQ1003" s="2">
        <v>0</v>
      </c>
      <c r="BR1003" s="2">
        <v>0</v>
      </c>
      <c r="BS1003" s="2">
        <v>0</v>
      </c>
      <c r="BT1003" s="2">
        <v>0</v>
      </c>
      <c r="BU1003" s="2">
        <v>0</v>
      </c>
    </row>
    <row r="1004" spans="1:73" ht="60" x14ac:dyDescent="0.2">
      <c r="A1004" s="27">
        <v>999</v>
      </c>
      <c r="B1004" s="9" t="s">
        <v>6047</v>
      </c>
      <c r="C1004" s="27">
        <v>1113</v>
      </c>
      <c r="D1004" s="27">
        <v>1113</v>
      </c>
      <c r="E1004" s="27"/>
      <c r="F1004" s="11" t="s">
        <v>13079</v>
      </c>
      <c r="G1004" s="44" t="s">
        <v>13080</v>
      </c>
      <c r="H1004" s="11" t="s">
        <v>6837</v>
      </c>
      <c r="I1004" s="28" t="s">
        <v>15250</v>
      </c>
      <c r="J1004" s="28"/>
      <c r="K1004" s="2">
        <v>0</v>
      </c>
      <c r="L1004" s="2">
        <v>0</v>
      </c>
      <c r="M1004" s="2">
        <v>0</v>
      </c>
      <c r="N1004" s="2">
        <v>7</v>
      </c>
      <c r="O1004" s="2">
        <v>0</v>
      </c>
      <c r="P1004" s="2"/>
      <c r="Q1004" s="2">
        <f t="shared" si="34"/>
        <v>18</v>
      </c>
      <c r="R1004" s="2">
        <v>1890000</v>
      </c>
      <c r="S1004" s="2">
        <f t="shared" si="35"/>
        <v>34020000</v>
      </c>
      <c r="T1004" s="2"/>
      <c r="U1004" s="2"/>
      <c r="V1004" s="11" t="s">
        <v>7898</v>
      </c>
      <c r="W1004" s="11" t="s">
        <v>6839</v>
      </c>
      <c r="X1004" s="11" t="s">
        <v>7892</v>
      </c>
      <c r="Y1004" s="11" t="s">
        <v>116</v>
      </c>
      <c r="Z1004" s="11" t="s">
        <v>7893</v>
      </c>
      <c r="AA1004" s="11" t="s">
        <v>13187</v>
      </c>
      <c r="AB1004" s="11" t="s">
        <v>7894</v>
      </c>
      <c r="AC1004" s="11" t="s">
        <v>68</v>
      </c>
      <c r="AD1004" s="11" t="s">
        <v>7899</v>
      </c>
      <c r="AE1004" s="11" t="s">
        <v>7537</v>
      </c>
      <c r="AF1004" s="2"/>
      <c r="AG1004" s="2"/>
      <c r="AH1004" s="11" t="s">
        <v>9479</v>
      </c>
      <c r="AI1004" s="28"/>
      <c r="AJ1004" s="11"/>
      <c r="AK1004" s="2">
        <v>3300000</v>
      </c>
      <c r="AL1004" s="13" t="s">
        <v>12027</v>
      </c>
      <c r="AM1004" s="2"/>
      <c r="AN1004" s="11"/>
      <c r="AO1004" s="11"/>
      <c r="AP1004" s="13"/>
      <c r="AQ1004" s="2"/>
      <c r="AR1004" s="11"/>
      <c r="AS1004" s="11"/>
      <c r="AT1004" s="13"/>
      <c r="AU1004" s="2"/>
      <c r="AV1004" s="2"/>
      <c r="AW1004" s="2"/>
      <c r="AX1004" s="11"/>
      <c r="AY1004" s="11"/>
      <c r="AZ1004" s="11"/>
      <c r="BA1004" s="2" t="s">
        <v>132</v>
      </c>
      <c r="BB1004" s="2"/>
      <c r="BC1004" s="2">
        <v>0</v>
      </c>
      <c r="BD1004" s="2">
        <v>0</v>
      </c>
      <c r="BE1004" s="2">
        <v>0</v>
      </c>
      <c r="BF1004" s="2">
        <v>0</v>
      </c>
      <c r="BG1004" s="2">
        <v>0</v>
      </c>
      <c r="BH1004" s="2">
        <v>0</v>
      </c>
      <c r="BI1004" s="2">
        <v>6</v>
      </c>
      <c r="BJ1004" s="2">
        <v>0</v>
      </c>
      <c r="BK1004" s="2">
        <v>0</v>
      </c>
      <c r="BL1004" s="2">
        <v>6</v>
      </c>
      <c r="BM1004" s="2">
        <v>6</v>
      </c>
      <c r="BN1004" s="2">
        <v>0</v>
      </c>
      <c r="BO1004" s="2">
        <v>0</v>
      </c>
      <c r="BP1004" s="2">
        <v>0</v>
      </c>
      <c r="BQ1004" s="2">
        <v>0</v>
      </c>
      <c r="BR1004" s="2">
        <v>0</v>
      </c>
      <c r="BS1004" s="2">
        <v>0</v>
      </c>
      <c r="BT1004" s="2">
        <v>0</v>
      </c>
      <c r="BU1004" s="2">
        <v>0</v>
      </c>
    </row>
    <row r="1005" spans="1:73" ht="96" x14ac:dyDescent="0.2">
      <c r="A1005" s="27">
        <v>1000</v>
      </c>
      <c r="B1005" s="9" t="s">
        <v>6053</v>
      </c>
      <c r="C1005" s="27">
        <v>1114</v>
      </c>
      <c r="D1005" s="27">
        <v>1114</v>
      </c>
      <c r="E1005" s="27"/>
      <c r="F1005" s="11" t="s">
        <v>13081</v>
      </c>
      <c r="G1005" s="44" t="s">
        <v>13082</v>
      </c>
      <c r="H1005" s="28" t="s">
        <v>1742</v>
      </c>
      <c r="I1005" s="28" t="s">
        <v>15250</v>
      </c>
      <c r="J1005" s="28"/>
      <c r="K1005" s="2">
        <v>0</v>
      </c>
      <c r="L1005" s="2">
        <v>0</v>
      </c>
      <c r="M1005" s="2">
        <v>0</v>
      </c>
      <c r="N1005" s="2">
        <v>90</v>
      </c>
      <c r="O1005" s="2">
        <v>0</v>
      </c>
      <c r="P1005" s="2"/>
      <c r="Q1005" s="2">
        <f t="shared" si="34"/>
        <v>180</v>
      </c>
      <c r="R1005" s="2">
        <v>126000</v>
      </c>
      <c r="S1005" s="2">
        <f t="shared" si="35"/>
        <v>22680000</v>
      </c>
      <c r="T1005" s="2"/>
      <c r="U1005" s="2"/>
      <c r="V1005" s="11" t="s">
        <v>7913</v>
      </c>
      <c r="W1005" s="11" t="s">
        <v>6845</v>
      </c>
      <c r="X1005" s="11" t="s">
        <v>7892</v>
      </c>
      <c r="Y1005" s="11" t="s">
        <v>116</v>
      </c>
      <c r="Z1005" s="11" t="s">
        <v>7893</v>
      </c>
      <c r="AA1005" s="11" t="s">
        <v>13188</v>
      </c>
      <c r="AB1005" s="11" t="s">
        <v>7894</v>
      </c>
      <c r="AC1005" s="11" t="s">
        <v>68</v>
      </c>
      <c r="AD1005" s="11" t="s">
        <v>7914</v>
      </c>
      <c r="AE1005" s="11" t="s">
        <v>7537</v>
      </c>
      <c r="AF1005" s="2"/>
      <c r="AG1005" s="2"/>
      <c r="AH1005" s="11" t="s">
        <v>9479</v>
      </c>
      <c r="AI1005" s="28"/>
      <c r="AJ1005" s="11"/>
      <c r="AK1005" s="2">
        <v>220500</v>
      </c>
      <c r="AL1005" s="13" t="s">
        <v>13189</v>
      </c>
      <c r="AM1005" s="2"/>
      <c r="AN1005" s="11"/>
      <c r="AO1005" s="11"/>
      <c r="AP1005" s="13"/>
      <c r="AQ1005" s="2"/>
      <c r="AR1005" s="11"/>
      <c r="AS1005" s="11"/>
      <c r="AT1005" s="13"/>
      <c r="AU1005" s="2"/>
      <c r="AV1005" s="2"/>
      <c r="AW1005" s="2"/>
      <c r="AX1005" s="11"/>
      <c r="AY1005" s="11"/>
      <c r="AZ1005" s="11"/>
      <c r="BA1005" s="2" t="s">
        <v>132</v>
      </c>
      <c r="BB1005" s="2"/>
      <c r="BC1005" s="2">
        <v>0</v>
      </c>
      <c r="BD1005" s="2">
        <v>0</v>
      </c>
      <c r="BE1005" s="2">
        <v>0</v>
      </c>
      <c r="BF1005" s="2">
        <v>0</v>
      </c>
      <c r="BG1005" s="2">
        <v>0</v>
      </c>
      <c r="BH1005" s="2">
        <v>0</v>
      </c>
      <c r="BI1005" s="2">
        <v>60</v>
      </c>
      <c r="BJ1005" s="2">
        <v>0</v>
      </c>
      <c r="BK1005" s="2">
        <v>0</v>
      </c>
      <c r="BL1005" s="2">
        <v>60</v>
      </c>
      <c r="BM1005" s="2">
        <v>60</v>
      </c>
      <c r="BN1005" s="2">
        <v>0</v>
      </c>
      <c r="BO1005" s="2">
        <v>0</v>
      </c>
      <c r="BP1005" s="2">
        <v>0</v>
      </c>
      <c r="BQ1005" s="2">
        <v>0</v>
      </c>
      <c r="BR1005" s="2">
        <v>0</v>
      </c>
      <c r="BS1005" s="2">
        <v>0</v>
      </c>
      <c r="BT1005" s="2">
        <v>0</v>
      </c>
      <c r="BU1005" s="2">
        <v>0</v>
      </c>
    </row>
    <row r="1006" spans="1:73" ht="96" x14ac:dyDescent="0.2">
      <c r="A1006" s="27">
        <v>1001</v>
      </c>
      <c r="B1006" s="9" t="s">
        <v>6054</v>
      </c>
      <c r="C1006" s="27">
        <v>1115</v>
      </c>
      <c r="D1006" s="27">
        <v>1115</v>
      </c>
      <c r="E1006" s="27"/>
      <c r="F1006" s="11" t="s">
        <v>13083</v>
      </c>
      <c r="G1006" s="44" t="s">
        <v>13084</v>
      </c>
      <c r="H1006" s="28" t="s">
        <v>1742</v>
      </c>
      <c r="I1006" s="28" t="s">
        <v>132</v>
      </c>
      <c r="J1006" s="28"/>
      <c r="K1006" s="2">
        <v>0</v>
      </c>
      <c r="L1006" s="2">
        <v>0</v>
      </c>
      <c r="M1006" s="2">
        <v>0</v>
      </c>
      <c r="N1006" s="2">
        <v>90</v>
      </c>
      <c r="O1006" s="2">
        <v>0</v>
      </c>
      <c r="P1006" s="2"/>
      <c r="Q1006" s="2">
        <f t="shared" si="34"/>
        <v>180</v>
      </c>
      <c r="R1006" s="2">
        <v>126000</v>
      </c>
      <c r="S1006" s="2">
        <f t="shared" si="35"/>
        <v>22680000</v>
      </c>
      <c r="T1006" s="2"/>
      <c r="U1006" s="2"/>
      <c r="V1006" s="11" t="s">
        <v>7915</v>
      </c>
      <c r="W1006" s="11" t="s">
        <v>6846</v>
      </c>
      <c r="X1006" s="11" t="s">
        <v>7892</v>
      </c>
      <c r="Y1006" s="11" t="s">
        <v>116</v>
      </c>
      <c r="Z1006" s="11" t="s">
        <v>7893</v>
      </c>
      <c r="AA1006" s="11" t="s">
        <v>13190</v>
      </c>
      <c r="AB1006" s="11" t="s">
        <v>7894</v>
      </c>
      <c r="AC1006" s="11" t="s">
        <v>68</v>
      </c>
      <c r="AD1006" s="11" t="s">
        <v>7914</v>
      </c>
      <c r="AE1006" s="11" t="s">
        <v>7537</v>
      </c>
      <c r="AF1006" s="2"/>
      <c r="AG1006" s="2"/>
      <c r="AH1006" s="11" t="s">
        <v>9479</v>
      </c>
      <c r="AI1006" s="28"/>
      <c r="AJ1006" s="11"/>
      <c r="AK1006" s="2">
        <v>220500</v>
      </c>
      <c r="AL1006" s="13" t="s">
        <v>13189</v>
      </c>
      <c r="AM1006" s="2"/>
      <c r="AN1006" s="11"/>
      <c r="AO1006" s="11"/>
      <c r="AP1006" s="13"/>
      <c r="AQ1006" s="2"/>
      <c r="AR1006" s="11"/>
      <c r="AS1006" s="11"/>
      <c r="AT1006" s="13"/>
      <c r="AU1006" s="2"/>
      <c r="AV1006" s="2"/>
      <c r="AW1006" s="2"/>
      <c r="AX1006" s="11"/>
      <c r="AY1006" s="11"/>
      <c r="AZ1006" s="11"/>
      <c r="BA1006" s="2" t="s">
        <v>132</v>
      </c>
      <c r="BB1006" s="2"/>
      <c r="BC1006" s="2">
        <v>0</v>
      </c>
      <c r="BD1006" s="2">
        <v>0</v>
      </c>
      <c r="BE1006" s="2">
        <v>0</v>
      </c>
      <c r="BF1006" s="2">
        <v>0</v>
      </c>
      <c r="BG1006" s="2">
        <v>0</v>
      </c>
      <c r="BH1006" s="2">
        <v>0</v>
      </c>
      <c r="BI1006" s="2">
        <v>60</v>
      </c>
      <c r="BJ1006" s="2">
        <v>0</v>
      </c>
      <c r="BK1006" s="2">
        <v>0</v>
      </c>
      <c r="BL1006" s="2">
        <v>60</v>
      </c>
      <c r="BM1006" s="2">
        <v>60</v>
      </c>
      <c r="BN1006" s="2">
        <v>0</v>
      </c>
      <c r="BO1006" s="2">
        <v>0</v>
      </c>
      <c r="BP1006" s="2">
        <v>0</v>
      </c>
      <c r="BQ1006" s="2">
        <v>0</v>
      </c>
      <c r="BR1006" s="2">
        <v>0</v>
      </c>
      <c r="BS1006" s="2">
        <v>0</v>
      </c>
      <c r="BT1006" s="2">
        <v>0</v>
      </c>
      <c r="BU1006" s="2">
        <v>0</v>
      </c>
    </row>
    <row r="1007" spans="1:73" ht="48" x14ac:dyDescent="0.2">
      <c r="A1007" s="27">
        <v>1002</v>
      </c>
      <c r="B1007" s="9" t="s">
        <v>6070</v>
      </c>
      <c r="C1007" s="27">
        <v>1121</v>
      </c>
      <c r="D1007" s="27">
        <v>1121</v>
      </c>
      <c r="E1007" s="27"/>
      <c r="F1007" s="11" t="s">
        <v>13085</v>
      </c>
      <c r="G1007" s="44" t="s">
        <v>13086</v>
      </c>
      <c r="H1007" s="28" t="s">
        <v>1742</v>
      </c>
      <c r="I1007" s="28" t="s">
        <v>15250</v>
      </c>
      <c r="J1007" s="28"/>
      <c r="K1007" s="2">
        <v>0</v>
      </c>
      <c r="L1007" s="2">
        <v>0</v>
      </c>
      <c r="M1007" s="2">
        <v>0</v>
      </c>
      <c r="N1007" s="2">
        <v>6</v>
      </c>
      <c r="O1007" s="2">
        <v>0</v>
      </c>
      <c r="P1007" s="2"/>
      <c r="Q1007" s="2">
        <f t="shared" si="34"/>
        <v>3</v>
      </c>
      <c r="R1007" s="2">
        <v>917301</v>
      </c>
      <c r="S1007" s="2">
        <f t="shared" si="35"/>
        <v>2751903</v>
      </c>
      <c r="T1007" s="2"/>
      <c r="U1007" s="2"/>
      <c r="V1007" s="11" t="s">
        <v>7953</v>
      </c>
      <c r="W1007" s="11" t="s">
        <v>6860</v>
      </c>
      <c r="X1007" s="11" t="s">
        <v>7954</v>
      </c>
      <c r="Y1007" s="11" t="s">
        <v>520</v>
      </c>
      <c r="Z1007" s="11" t="s">
        <v>7954</v>
      </c>
      <c r="AA1007" s="11" t="s">
        <v>6859</v>
      </c>
      <c r="AB1007" s="11" t="s">
        <v>132</v>
      </c>
      <c r="AC1007" s="11" t="s">
        <v>132</v>
      </c>
      <c r="AD1007" s="11" t="s">
        <v>7955</v>
      </c>
      <c r="AE1007" s="11" t="s">
        <v>2621</v>
      </c>
      <c r="AF1007" s="2"/>
      <c r="AG1007" s="2"/>
      <c r="AH1007" s="11" t="s">
        <v>3719</v>
      </c>
      <c r="AI1007" s="28"/>
      <c r="AJ1007" s="11"/>
      <c r="AK1007" s="2">
        <v>920000</v>
      </c>
      <c r="AL1007" s="13" t="s">
        <v>13191</v>
      </c>
      <c r="AM1007" s="2"/>
      <c r="AN1007" s="11"/>
      <c r="AO1007" s="11"/>
      <c r="AP1007" s="13"/>
      <c r="AQ1007" s="2"/>
      <c r="AR1007" s="11"/>
      <c r="AS1007" s="11"/>
      <c r="AT1007" s="13"/>
      <c r="AU1007" s="2"/>
      <c r="AV1007" s="2"/>
      <c r="AW1007" s="2"/>
      <c r="AX1007" s="11"/>
      <c r="AY1007" s="11"/>
      <c r="AZ1007" s="11"/>
      <c r="BA1007" s="2" t="s">
        <v>132</v>
      </c>
      <c r="BB1007" s="2"/>
      <c r="BC1007" s="2">
        <v>0</v>
      </c>
      <c r="BD1007" s="2">
        <v>0</v>
      </c>
      <c r="BE1007" s="2">
        <v>0</v>
      </c>
      <c r="BF1007" s="2">
        <v>0</v>
      </c>
      <c r="BG1007" s="2">
        <v>0</v>
      </c>
      <c r="BH1007" s="2">
        <v>3</v>
      </c>
      <c r="BI1007" s="2">
        <v>0</v>
      </c>
      <c r="BJ1007" s="2">
        <v>0</v>
      </c>
      <c r="BK1007" s="2">
        <v>0</v>
      </c>
      <c r="BL1007" s="2">
        <v>0</v>
      </c>
      <c r="BM1007" s="2">
        <v>0</v>
      </c>
      <c r="BN1007" s="2">
        <v>0</v>
      </c>
      <c r="BO1007" s="2">
        <v>0</v>
      </c>
      <c r="BP1007" s="2">
        <v>0</v>
      </c>
      <c r="BQ1007" s="2">
        <v>0</v>
      </c>
      <c r="BR1007" s="2">
        <v>0</v>
      </c>
      <c r="BS1007" s="2">
        <v>0</v>
      </c>
      <c r="BT1007" s="2">
        <v>0</v>
      </c>
      <c r="BU1007" s="2">
        <v>0</v>
      </c>
    </row>
    <row r="1008" spans="1:73" ht="48" x14ac:dyDescent="0.2">
      <c r="A1008" s="27">
        <v>1003</v>
      </c>
      <c r="B1008" s="9" t="s">
        <v>6071</v>
      </c>
      <c r="C1008" s="27">
        <v>1122</v>
      </c>
      <c r="D1008" s="27">
        <v>1122</v>
      </c>
      <c r="E1008" s="27"/>
      <c r="F1008" s="11" t="s">
        <v>13087</v>
      </c>
      <c r="G1008" s="44" t="s">
        <v>13086</v>
      </c>
      <c r="H1008" s="28" t="s">
        <v>1742</v>
      </c>
      <c r="I1008" s="28" t="s">
        <v>15250</v>
      </c>
      <c r="J1008" s="28"/>
      <c r="K1008" s="2">
        <v>0</v>
      </c>
      <c r="L1008" s="2">
        <v>0</v>
      </c>
      <c r="M1008" s="2">
        <v>0</v>
      </c>
      <c r="N1008" s="2">
        <v>6</v>
      </c>
      <c r="O1008" s="2">
        <v>0</v>
      </c>
      <c r="P1008" s="2"/>
      <c r="Q1008" s="2">
        <f t="shared" si="34"/>
        <v>3</v>
      </c>
      <c r="R1008" s="2">
        <v>917301</v>
      </c>
      <c r="S1008" s="2">
        <f t="shared" si="35"/>
        <v>2751903</v>
      </c>
      <c r="T1008" s="2"/>
      <c r="U1008" s="2"/>
      <c r="V1008" s="11" t="s">
        <v>7956</v>
      </c>
      <c r="W1008" s="11" t="s">
        <v>6860</v>
      </c>
      <c r="X1008" s="11" t="s">
        <v>7954</v>
      </c>
      <c r="Y1008" s="11" t="s">
        <v>520</v>
      </c>
      <c r="Z1008" s="11" t="s">
        <v>7954</v>
      </c>
      <c r="AA1008" s="11" t="s">
        <v>6861</v>
      </c>
      <c r="AB1008" s="11" t="s">
        <v>132</v>
      </c>
      <c r="AC1008" s="11" t="s">
        <v>132</v>
      </c>
      <c r="AD1008" s="11" t="s">
        <v>7955</v>
      </c>
      <c r="AE1008" s="11" t="s">
        <v>2621</v>
      </c>
      <c r="AF1008" s="2"/>
      <c r="AG1008" s="2"/>
      <c r="AH1008" s="11" t="s">
        <v>3719</v>
      </c>
      <c r="AI1008" s="28"/>
      <c r="AJ1008" s="11"/>
      <c r="AK1008" s="2">
        <v>920000</v>
      </c>
      <c r="AL1008" s="13" t="s">
        <v>13191</v>
      </c>
      <c r="AM1008" s="2"/>
      <c r="AN1008" s="11"/>
      <c r="AO1008" s="11"/>
      <c r="AP1008" s="13"/>
      <c r="AQ1008" s="2"/>
      <c r="AR1008" s="11"/>
      <c r="AS1008" s="11"/>
      <c r="AT1008" s="13"/>
      <c r="AU1008" s="2"/>
      <c r="AV1008" s="2"/>
      <c r="AW1008" s="2"/>
      <c r="AX1008" s="11"/>
      <c r="AY1008" s="11"/>
      <c r="AZ1008" s="11"/>
      <c r="BA1008" s="2" t="s">
        <v>132</v>
      </c>
      <c r="BB1008" s="2"/>
      <c r="BC1008" s="2">
        <v>0</v>
      </c>
      <c r="BD1008" s="2">
        <v>0</v>
      </c>
      <c r="BE1008" s="2">
        <v>0</v>
      </c>
      <c r="BF1008" s="2">
        <v>0</v>
      </c>
      <c r="BG1008" s="2">
        <v>0</v>
      </c>
      <c r="BH1008" s="2">
        <v>3</v>
      </c>
      <c r="BI1008" s="2">
        <v>0</v>
      </c>
      <c r="BJ1008" s="2">
        <v>0</v>
      </c>
      <c r="BK1008" s="2">
        <v>0</v>
      </c>
      <c r="BL1008" s="2">
        <v>0</v>
      </c>
      <c r="BM1008" s="2">
        <v>0</v>
      </c>
      <c r="BN1008" s="2">
        <v>0</v>
      </c>
      <c r="BO1008" s="2">
        <v>0</v>
      </c>
      <c r="BP1008" s="2">
        <v>0</v>
      </c>
      <c r="BQ1008" s="2">
        <v>0</v>
      </c>
      <c r="BR1008" s="2">
        <v>0</v>
      </c>
      <c r="BS1008" s="2">
        <v>0</v>
      </c>
      <c r="BT1008" s="2">
        <v>0</v>
      </c>
      <c r="BU1008" s="2">
        <v>0</v>
      </c>
    </row>
    <row r="1009" spans="1:73" ht="48" x14ac:dyDescent="0.2">
      <c r="A1009" s="27">
        <v>1004</v>
      </c>
      <c r="B1009" s="9" t="s">
        <v>6072</v>
      </c>
      <c r="C1009" s="27">
        <v>1123</v>
      </c>
      <c r="D1009" s="27">
        <v>1123</v>
      </c>
      <c r="E1009" s="27"/>
      <c r="F1009" s="11" t="s">
        <v>13088</v>
      </c>
      <c r="G1009" s="44" t="s">
        <v>13086</v>
      </c>
      <c r="H1009" s="28" t="s">
        <v>1742</v>
      </c>
      <c r="I1009" s="28" t="s">
        <v>15250</v>
      </c>
      <c r="J1009" s="28"/>
      <c r="K1009" s="2">
        <v>0</v>
      </c>
      <c r="L1009" s="2">
        <v>0</v>
      </c>
      <c r="M1009" s="2">
        <v>0</v>
      </c>
      <c r="N1009" s="2">
        <v>6</v>
      </c>
      <c r="O1009" s="2">
        <v>0</v>
      </c>
      <c r="P1009" s="2"/>
      <c r="Q1009" s="2">
        <f t="shared" si="34"/>
        <v>3</v>
      </c>
      <c r="R1009" s="2">
        <v>917301</v>
      </c>
      <c r="S1009" s="2">
        <f t="shared" si="35"/>
        <v>2751903</v>
      </c>
      <c r="T1009" s="2"/>
      <c r="U1009" s="2"/>
      <c r="V1009" s="11" t="s">
        <v>7957</v>
      </c>
      <c r="W1009" s="11" t="s">
        <v>6860</v>
      </c>
      <c r="X1009" s="11" t="s">
        <v>7954</v>
      </c>
      <c r="Y1009" s="11" t="s">
        <v>520</v>
      </c>
      <c r="Z1009" s="11" t="s">
        <v>7954</v>
      </c>
      <c r="AA1009" s="11" t="s">
        <v>6862</v>
      </c>
      <c r="AB1009" s="11" t="s">
        <v>132</v>
      </c>
      <c r="AC1009" s="11" t="s">
        <v>132</v>
      </c>
      <c r="AD1009" s="11" t="s">
        <v>7955</v>
      </c>
      <c r="AE1009" s="11" t="s">
        <v>2621</v>
      </c>
      <c r="AF1009" s="2"/>
      <c r="AG1009" s="2"/>
      <c r="AH1009" s="11" t="s">
        <v>3719</v>
      </c>
      <c r="AI1009" s="28"/>
      <c r="AJ1009" s="11"/>
      <c r="AK1009" s="2">
        <v>920000</v>
      </c>
      <c r="AL1009" s="13" t="s">
        <v>13191</v>
      </c>
      <c r="AM1009" s="2"/>
      <c r="AN1009" s="11"/>
      <c r="AO1009" s="11"/>
      <c r="AP1009" s="13"/>
      <c r="AQ1009" s="2"/>
      <c r="AR1009" s="11"/>
      <c r="AS1009" s="11"/>
      <c r="AT1009" s="13"/>
      <c r="AU1009" s="2"/>
      <c r="AV1009" s="2"/>
      <c r="AW1009" s="2"/>
      <c r="AX1009" s="11"/>
      <c r="AY1009" s="11"/>
      <c r="AZ1009" s="11"/>
      <c r="BA1009" s="2" t="s">
        <v>132</v>
      </c>
      <c r="BB1009" s="2"/>
      <c r="BC1009" s="2">
        <v>0</v>
      </c>
      <c r="BD1009" s="2">
        <v>0</v>
      </c>
      <c r="BE1009" s="2">
        <v>0</v>
      </c>
      <c r="BF1009" s="2">
        <v>0</v>
      </c>
      <c r="BG1009" s="2">
        <v>0</v>
      </c>
      <c r="BH1009" s="2">
        <v>3</v>
      </c>
      <c r="BI1009" s="2">
        <v>0</v>
      </c>
      <c r="BJ1009" s="2">
        <v>0</v>
      </c>
      <c r="BK1009" s="2">
        <v>0</v>
      </c>
      <c r="BL1009" s="2">
        <v>0</v>
      </c>
      <c r="BM1009" s="2">
        <v>0</v>
      </c>
      <c r="BN1009" s="2">
        <v>0</v>
      </c>
      <c r="BO1009" s="2">
        <v>0</v>
      </c>
      <c r="BP1009" s="2">
        <v>0</v>
      </c>
      <c r="BQ1009" s="2">
        <v>0</v>
      </c>
      <c r="BR1009" s="2">
        <v>0</v>
      </c>
      <c r="BS1009" s="2">
        <v>0</v>
      </c>
      <c r="BT1009" s="2">
        <v>0</v>
      </c>
      <c r="BU1009" s="2">
        <v>0</v>
      </c>
    </row>
    <row r="1010" spans="1:73" ht="168" x14ac:dyDescent="0.2">
      <c r="A1010" s="27">
        <v>1005</v>
      </c>
      <c r="B1010" s="9" t="s">
        <v>6149</v>
      </c>
      <c r="C1010" s="27">
        <v>1125</v>
      </c>
      <c r="D1010" s="27">
        <v>1125</v>
      </c>
      <c r="E1010" s="27"/>
      <c r="F1010" s="11" t="s">
        <v>11811</v>
      </c>
      <c r="G1010" s="44" t="s">
        <v>11812</v>
      </c>
      <c r="H1010" s="28" t="s">
        <v>1742</v>
      </c>
      <c r="I1010" s="28" t="s">
        <v>15250</v>
      </c>
      <c r="J1010" s="28"/>
      <c r="K1010" s="2">
        <v>0</v>
      </c>
      <c r="L1010" s="2">
        <v>0</v>
      </c>
      <c r="M1010" s="2">
        <v>0</v>
      </c>
      <c r="N1010" s="2">
        <v>90</v>
      </c>
      <c r="O1010" s="2">
        <v>0</v>
      </c>
      <c r="P1010" s="2"/>
      <c r="Q1010" s="2">
        <f t="shared" si="34"/>
        <v>90</v>
      </c>
      <c r="R1010" s="2">
        <v>72450</v>
      </c>
      <c r="S1010" s="2">
        <f t="shared" si="35"/>
        <v>6520500</v>
      </c>
      <c r="T1010" s="2"/>
      <c r="U1010" s="2"/>
      <c r="V1010" s="11" t="s">
        <v>8139</v>
      </c>
      <c r="W1010" s="11" t="s">
        <v>8140</v>
      </c>
      <c r="X1010" s="11" t="s">
        <v>2097</v>
      </c>
      <c r="Y1010" s="11" t="s">
        <v>7597</v>
      </c>
      <c r="Z1010" s="11" t="s">
        <v>7598</v>
      </c>
      <c r="AA1010" s="11" t="s">
        <v>8141</v>
      </c>
      <c r="AB1010" s="11" t="s">
        <v>7600</v>
      </c>
      <c r="AC1010" s="11" t="s">
        <v>68</v>
      </c>
      <c r="AD1010" s="11" t="s">
        <v>8142</v>
      </c>
      <c r="AE1010" s="11" t="s">
        <v>7602</v>
      </c>
      <c r="AF1010" s="2"/>
      <c r="AG1010" s="2"/>
      <c r="AH1010" s="11" t="s">
        <v>9478</v>
      </c>
      <c r="AI1010" s="28"/>
      <c r="AJ1010" s="11"/>
      <c r="AK1010" s="2">
        <v>261667</v>
      </c>
      <c r="AL1010" s="13" t="s">
        <v>4221</v>
      </c>
      <c r="AM1010" s="2"/>
      <c r="AN1010" s="11"/>
      <c r="AO1010" s="11"/>
      <c r="AP1010" s="13"/>
      <c r="AQ1010" s="2"/>
      <c r="AR1010" s="11"/>
      <c r="AS1010" s="11"/>
      <c r="AT1010" s="13"/>
      <c r="AU1010" s="2"/>
      <c r="AV1010" s="2"/>
      <c r="AW1010" s="2"/>
      <c r="AX1010" s="11"/>
      <c r="AY1010" s="11"/>
      <c r="AZ1010" s="11"/>
      <c r="BA1010" s="2" t="s">
        <v>132</v>
      </c>
      <c r="BB1010" s="2">
        <v>90</v>
      </c>
      <c r="BC1010" s="2">
        <v>0</v>
      </c>
      <c r="BD1010" s="2">
        <v>0</v>
      </c>
      <c r="BE1010" s="2">
        <v>0</v>
      </c>
      <c r="BF1010" s="2">
        <v>0</v>
      </c>
      <c r="BG1010" s="2">
        <v>0</v>
      </c>
      <c r="BH1010" s="2">
        <v>0</v>
      </c>
      <c r="BI1010" s="2">
        <v>0</v>
      </c>
      <c r="BJ1010" s="2">
        <v>0</v>
      </c>
      <c r="BK1010" s="2">
        <v>0</v>
      </c>
      <c r="BL1010" s="2">
        <v>0</v>
      </c>
      <c r="BM1010" s="2">
        <v>0</v>
      </c>
      <c r="BN1010" s="2">
        <v>0</v>
      </c>
      <c r="BO1010" s="2">
        <v>0</v>
      </c>
      <c r="BP1010" s="2">
        <v>0</v>
      </c>
      <c r="BQ1010" s="2">
        <v>0</v>
      </c>
      <c r="BR1010" s="2">
        <v>0</v>
      </c>
      <c r="BS1010" s="2">
        <v>0</v>
      </c>
      <c r="BT1010" s="2">
        <v>0</v>
      </c>
      <c r="BU1010" s="2">
        <v>0</v>
      </c>
    </row>
    <row r="1011" spans="1:73" ht="168" x14ac:dyDescent="0.2">
      <c r="A1011" s="27">
        <v>1006</v>
      </c>
      <c r="B1011" s="9" t="s">
        <v>6150</v>
      </c>
      <c r="C1011" s="27">
        <v>1126</v>
      </c>
      <c r="D1011" s="27">
        <v>1126</v>
      </c>
      <c r="E1011" s="27"/>
      <c r="F1011" s="11" t="s">
        <v>11813</v>
      </c>
      <c r="G1011" s="44" t="s">
        <v>11812</v>
      </c>
      <c r="H1011" s="28" t="s">
        <v>1742</v>
      </c>
      <c r="I1011" s="28" t="s">
        <v>15250</v>
      </c>
      <c r="J1011" s="28"/>
      <c r="K1011" s="2">
        <v>0</v>
      </c>
      <c r="L1011" s="2">
        <v>0</v>
      </c>
      <c r="M1011" s="2">
        <v>0</v>
      </c>
      <c r="N1011" s="2">
        <v>90</v>
      </c>
      <c r="O1011" s="2">
        <v>0</v>
      </c>
      <c r="P1011" s="2"/>
      <c r="Q1011" s="2">
        <f t="shared" si="34"/>
        <v>90</v>
      </c>
      <c r="R1011" s="2">
        <v>72450</v>
      </c>
      <c r="S1011" s="2">
        <f t="shared" si="35"/>
        <v>6520500</v>
      </c>
      <c r="T1011" s="2"/>
      <c r="U1011" s="2"/>
      <c r="V1011" s="11" t="s">
        <v>8143</v>
      </c>
      <c r="W1011" s="11" t="s">
        <v>8140</v>
      </c>
      <c r="X1011" s="11" t="s">
        <v>2097</v>
      </c>
      <c r="Y1011" s="11" t="s">
        <v>7597</v>
      </c>
      <c r="Z1011" s="11" t="s">
        <v>7598</v>
      </c>
      <c r="AA1011" s="11" t="s">
        <v>8144</v>
      </c>
      <c r="AB1011" s="11" t="s">
        <v>7600</v>
      </c>
      <c r="AC1011" s="11" t="s">
        <v>68</v>
      </c>
      <c r="AD1011" s="11" t="s">
        <v>8142</v>
      </c>
      <c r="AE1011" s="11" t="s">
        <v>7602</v>
      </c>
      <c r="AF1011" s="2"/>
      <c r="AG1011" s="2"/>
      <c r="AH1011" s="11" t="s">
        <v>9478</v>
      </c>
      <c r="AI1011" s="28"/>
      <c r="AJ1011" s="11"/>
      <c r="AK1011" s="2">
        <v>261667</v>
      </c>
      <c r="AL1011" s="13" t="s">
        <v>4221</v>
      </c>
      <c r="AM1011" s="2"/>
      <c r="AN1011" s="11"/>
      <c r="AO1011" s="11"/>
      <c r="AP1011" s="13"/>
      <c r="AQ1011" s="2"/>
      <c r="AR1011" s="11"/>
      <c r="AS1011" s="11"/>
      <c r="AT1011" s="13"/>
      <c r="AU1011" s="2"/>
      <c r="AV1011" s="2"/>
      <c r="AW1011" s="2"/>
      <c r="AX1011" s="11"/>
      <c r="AY1011" s="11"/>
      <c r="AZ1011" s="11"/>
      <c r="BA1011" s="2" t="s">
        <v>132</v>
      </c>
      <c r="BB1011" s="2">
        <v>90</v>
      </c>
      <c r="BC1011" s="2">
        <v>0</v>
      </c>
      <c r="BD1011" s="2">
        <v>0</v>
      </c>
      <c r="BE1011" s="2">
        <v>0</v>
      </c>
      <c r="BF1011" s="2">
        <v>0</v>
      </c>
      <c r="BG1011" s="2">
        <v>0</v>
      </c>
      <c r="BH1011" s="2">
        <v>0</v>
      </c>
      <c r="BI1011" s="2">
        <v>0</v>
      </c>
      <c r="BJ1011" s="2">
        <v>0</v>
      </c>
      <c r="BK1011" s="2">
        <v>0</v>
      </c>
      <c r="BL1011" s="2">
        <v>0</v>
      </c>
      <c r="BM1011" s="2">
        <v>0</v>
      </c>
      <c r="BN1011" s="2">
        <v>0</v>
      </c>
      <c r="BO1011" s="2">
        <v>0</v>
      </c>
      <c r="BP1011" s="2">
        <v>0</v>
      </c>
      <c r="BQ1011" s="2">
        <v>0</v>
      </c>
      <c r="BR1011" s="2">
        <v>0</v>
      </c>
      <c r="BS1011" s="2">
        <v>0</v>
      </c>
      <c r="BT1011" s="2">
        <v>0</v>
      </c>
      <c r="BU1011" s="2">
        <v>0</v>
      </c>
    </row>
    <row r="1012" spans="1:73" ht="72" x14ac:dyDescent="0.2">
      <c r="A1012" s="27">
        <v>1007</v>
      </c>
      <c r="B1012" s="9" t="s">
        <v>6467</v>
      </c>
      <c r="C1012" s="27">
        <v>1127</v>
      </c>
      <c r="D1012" s="27">
        <v>1127</v>
      </c>
      <c r="E1012" s="27"/>
      <c r="F1012" s="11" t="s">
        <v>12133</v>
      </c>
      <c r="G1012" s="44" t="s">
        <v>12134</v>
      </c>
      <c r="H1012" s="28" t="s">
        <v>1869</v>
      </c>
      <c r="I1012" s="28" t="s">
        <v>15250</v>
      </c>
      <c r="J1012" s="28"/>
      <c r="K1012" s="2">
        <v>0</v>
      </c>
      <c r="L1012" s="2">
        <v>0</v>
      </c>
      <c r="M1012" s="2">
        <v>0</v>
      </c>
      <c r="N1012" s="2">
        <v>6</v>
      </c>
      <c r="O1012" s="2">
        <v>0</v>
      </c>
      <c r="P1012" s="2"/>
      <c r="Q1012" s="2">
        <f t="shared" si="34"/>
        <v>15</v>
      </c>
      <c r="R1012" s="2">
        <v>3000000</v>
      </c>
      <c r="S1012" s="2">
        <f t="shared" si="35"/>
        <v>45000000</v>
      </c>
      <c r="T1012" s="2"/>
      <c r="U1012" s="2"/>
      <c r="V1012" s="11" t="s">
        <v>8915</v>
      </c>
      <c r="W1012" s="11" t="s">
        <v>7279</v>
      </c>
      <c r="X1012" s="11" t="s">
        <v>7583</v>
      </c>
      <c r="Y1012" s="11" t="s">
        <v>607</v>
      </c>
      <c r="Z1012" s="11" t="s">
        <v>7584</v>
      </c>
      <c r="AA1012" s="11">
        <v>95013</v>
      </c>
      <c r="AB1012" s="11" t="s">
        <v>7585</v>
      </c>
      <c r="AC1012" s="11" t="s">
        <v>68</v>
      </c>
      <c r="AD1012" s="11" t="s">
        <v>8916</v>
      </c>
      <c r="AE1012" s="11" t="s">
        <v>7537</v>
      </c>
      <c r="AF1012" s="2"/>
      <c r="AG1012" s="2"/>
      <c r="AH1012" s="11" t="s">
        <v>9479</v>
      </c>
      <c r="AI1012" s="28"/>
      <c r="AJ1012" s="11"/>
      <c r="AK1012" s="2">
        <v>4179200</v>
      </c>
      <c r="AL1012" s="13" t="s">
        <v>14616</v>
      </c>
      <c r="AM1012" s="2"/>
      <c r="AN1012" s="11"/>
      <c r="AO1012" s="11"/>
      <c r="AP1012" s="13"/>
      <c r="AQ1012" s="2"/>
      <c r="AR1012" s="11"/>
      <c r="AS1012" s="11"/>
      <c r="AT1012" s="13"/>
      <c r="AU1012" s="2"/>
      <c r="AV1012" s="2"/>
      <c r="AW1012" s="2"/>
      <c r="AX1012" s="11"/>
      <c r="AY1012" s="11"/>
      <c r="AZ1012" s="11"/>
      <c r="BA1012" s="2" t="s">
        <v>132</v>
      </c>
      <c r="BB1012" s="2"/>
      <c r="BC1012" s="2">
        <v>0</v>
      </c>
      <c r="BD1012" s="2">
        <v>0</v>
      </c>
      <c r="BE1012" s="2">
        <v>0</v>
      </c>
      <c r="BF1012" s="2">
        <v>0</v>
      </c>
      <c r="BG1012" s="2">
        <v>0</v>
      </c>
      <c r="BH1012" s="2">
        <v>0</v>
      </c>
      <c r="BI1012" s="2">
        <v>7</v>
      </c>
      <c r="BJ1012" s="2">
        <v>0</v>
      </c>
      <c r="BK1012" s="2">
        <v>0</v>
      </c>
      <c r="BL1012" s="2">
        <v>3</v>
      </c>
      <c r="BM1012" s="2">
        <v>5</v>
      </c>
      <c r="BN1012" s="2">
        <v>0</v>
      </c>
      <c r="BO1012" s="2">
        <v>0</v>
      </c>
      <c r="BP1012" s="2">
        <v>0</v>
      </c>
      <c r="BQ1012" s="2">
        <v>0</v>
      </c>
      <c r="BR1012" s="2">
        <v>0</v>
      </c>
      <c r="BS1012" s="2">
        <v>0</v>
      </c>
      <c r="BT1012" s="2">
        <v>0</v>
      </c>
      <c r="BU1012" s="2">
        <v>0</v>
      </c>
    </row>
    <row r="1013" spans="1:73" ht="108" x14ac:dyDescent="0.2">
      <c r="A1013" s="27">
        <v>1008</v>
      </c>
      <c r="B1013" s="9" t="s">
        <v>6459</v>
      </c>
      <c r="C1013" s="27">
        <v>1128</v>
      </c>
      <c r="D1013" s="27">
        <v>1128</v>
      </c>
      <c r="E1013" s="27"/>
      <c r="F1013" s="11" t="s">
        <v>12085</v>
      </c>
      <c r="G1013" s="44" t="s">
        <v>12086</v>
      </c>
      <c r="H1013" s="28" t="s">
        <v>1742</v>
      </c>
      <c r="I1013" s="28" t="s">
        <v>15250</v>
      </c>
      <c r="J1013" s="28"/>
      <c r="K1013" s="2">
        <v>0</v>
      </c>
      <c r="L1013" s="2">
        <v>0</v>
      </c>
      <c r="M1013" s="2">
        <v>0</v>
      </c>
      <c r="N1013" s="2">
        <v>42</v>
      </c>
      <c r="O1013" s="2">
        <v>0</v>
      </c>
      <c r="P1013" s="2"/>
      <c r="Q1013" s="2">
        <f t="shared" si="34"/>
        <v>30</v>
      </c>
      <c r="R1013" s="2">
        <v>917301</v>
      </c>
      <c r="S1013" s="2">
        <f t="shared" si="35"/>
        <v>27519030</v>
      </c>
      <c r="T1013" s="2"/>
      <c r="U1013" s="2"/>
      <c r="V1013" s="11" t="s">
        <v>8896</v>
      </c>
      <c r="W1013" s="11" t="s">
        <v>8897</v>
      </c>
      <c r="X1013" s="11" t="s">
        <v>2097</v>
      </c>
      <c r="Y1013" s="11" t="s">
        <v>7597</v>
      </c>
      <c r="Z1013" s="11" t="s">
        <v>7598</v>
      </c>
      <c r="AA1013" s="11" t="s">
        <v>6859</v>
      </c>
      <c r="AB1013" s="11" t="s">
        <v>8836</v>
      </c>
      <c r="AC1013" s="11" t="s">
        <v>68</v>
      </c>
      <c r="AD1013" s="11" t="s">
        <v>8887</v>
      </c>
      <c r="AE1013" s="11" t="s">
        <v>7602</v>
      </c>
      <c r="AF1013" s="2"/>
      <c r="AG1013" s="2"/>
      <c r="AH1013" s="11" t="s">
        <v>9478</v>
      </c>
      <c r="AI1013" s="28"/>
      <c r="AJ1013" s="11"/>
      <c r="AK1013" s="2">
        <v>920000</v>
      </c>
      <c r="AL1013" s="13" t="s">
        <v>4221</v>
      </c>
      <c r="AM1013" s="2"/>
      <c r="AN1013" s="11"/>
      <c r="AO1013" s="11"/>
      <c r="AP1013" s="13"/>
      <c r="AQ1013" s="2"/>
      <c r="AR1013" s="11"/>
      <c r="AS1013" s="11"/>
      <c r="AT1013" s="13"/>
      <c r="AU1013" s="2"/>
      <c r="AV1013" s="2"/>
      <c r="AW1013" s="2"/>
      <c r="AX1013" s="11"/>
      <c r="AY1013" s="11"/>
      <c r="AZ1013" s="11"/>
      <c r="BA1013" s="2" t="s">
        <v>132</v>
      </c>
      <c r="BB1013" s="2">
        <v>30</v>
      </c>
      <c r="BC1013" s="2">
        <v>0</v>
      </c>
      <c r="BD1013" s="2">
        <v>0</v>
      </c>
      <c r="BE1013" s="2">
        <v>0</v>
      </c>
      <c r="BF1013" s="2">
        <v>0</v>
      </c>
      <c r="BG1013" s="2">
        <v>0</v>
      </c>
      <c r="BH1013" s="2">
        <v>0</v>
      </c>
      <c r="BI1013" s="2">
        <v>0</v>
      </c>
      <c r="BJ1013" s="2">
        <v>0</v>
      </c>
      <c r="BK1013" s="2">
        <v>0</v>
      </c>
      <c r="BL1013" s="2">
        <v>0</v>
      </c>
      <c r="BM1013" s="2">
        <v>0</v>
      </c>
      <c r="BN1013" s="2">
        <v>0</v>
      </c>
      <c r="BO1013" s="2">
        <v>0</v>
      </c>
      <c r="BP1013" s="2">
        <v>0</v>
      </c>
      <c r="BQ1013" s="2">
        <v>0</v>
      </c>
      <c r="BR1013" s="2">
        <v>0</v>
      </c>
      <c r="BS1013" s="2">
        <v>0</v>
      </c>
      <c r="BT1013" s="2">
        <v>0</v>
      </c>
      <c r="BU1013" s="2">
        <v>0</v>
      </c>
    </row>
    <row r="1014" spans="1:73" ht="72" x14ac:dyDescent="0.2">
      <c r="A1014" s="27">
        <v>1009</v>
      </c>
      <c r="B1014" s="9" t="s">
        <v>5948</v>
      </c>
      <c r="C1014" s="27">
        <v>1129</v>
      </c>
      <c r="D1014" s="27">
        <v>1129</v>
      </c>
      <c r="E1014" s="27"/>
      <c r="F1014" s="11" t="s">
        <v>12312</v>
      </c>
      <c r="G1014" s="44" t="s">
        <v>12313</v>
      </c>
      <c r="H1014" s="28" t="s">
        <v>1742</v>
      </c>
      <c r="I1014" s="28" t="s">
        <v>15250</v>
      </c>
      <c r="J1014" s="28"/>
      <c r="K1014" s="2">
        <v>0</v>
      </c>
      <c r="L1014" s="2">
        <v>0</v>
      </c>
      <c r="M1014" s="2">
        <v>0</v>
      </c>
      <c r="N1014" s="2">
        <v>108</v>
      </c>
      <c r="O1014" s="2">
        <v>0</v>
      </c>
      <c r="P1014" s="2" t="s">
        <v>14778</v>
      </c>
      <c r="Q1014" s="2">
        <f t="shared" si="34"/>
        <v>336</v>
      </c>
      <c r="R1014" s="2">
        <v>370000</v>
      </c>
      <c r="S1014" s="2">
        <f t="shared" si="35"/>
        <v>124320000</v>
      </c>
      <c r="T1014" s="2"/>
      <c r="U1014" s="2"/>
      <c r="V1014" s="11" t="s">
        <v>7595</v>
      </c>
      <c r="W1014" s="11" t="s">
        <v>7596</v>
      </c>
      <c r="X1014" s="11" t="s">
        <v>2097</v>
      </c>
      <c r="Y1014" s="11" t="s">
        <v>7597</v>
      </c>
      <c r="Z1014" s="11" t="s">
        <v>7598</v>
      </c>
      <c r="AA1014" s="11" t="s">
        <v>7599</v>
      </c>
      <c r="AB1014" s="11" t="s">
        <v>7600</v>
      </c>
      <c r="AC1014" s="11" t="s">
        <v>68</v>
      </c>
      <c r="AD1014" s="11" t="s">
        <v>7601</v>
      </c>
      <c r="AE1014" s="11" t="s">
        <v>7602</v>
      </c>
      <c r="AF1014" s="2"/>
      <c r="AG1014" s="2"/>
      <c r="AH1014" s="11" t="s">
        <v>3719</v>
      </c>
      <c r="AI1014" s="28"/>
      <c r="AJ1014" s="11"/>
      <c r="AK1014" s="2">
        <v>458334</v>
      </c>
      <c r="AL1014" s="13" t="s">
        <v>4221</v>
      </c>
      <c r="AM1014" s="2"/>
      <c r="AN1014" s="11"/>
      <c r="AO1014" s="11"/>
      <c r="AP1014" s="13"/>
      <c r="AQ1014" s="2"/>
      <c r="AR1014" s="11"/>
      <c r="AS1014" s="11"/>
      <c r="AT1014" s="13"/>
      <c r="AU1014" s="2"/>
      <c r="AV1014" s="2"/>
      <c r="AW1014" s="2"/>
      <c r="AX1014" s="11"/>
      <c r="AY1014" s="11"/>
      <c r="AZ1014" s="11"/>
      <c r="BA1014" s="2" t="s">
        <v>132</v>
      </c>
      <c r="BB1014" s="2">
        <v>96</v>
      </c>
      <c r="BC1014" s="2">
        <v>0</v>
      </c>
      <c r="BD1014" s="2">
        <v>0</v>
      </c>
      <c r="BE1014" s="2">
        <v>0</v>
      </c>
      <c r="BF1014" s="2">
        <v>0</v>
      </c>
      <c r="BG1014" s="2">
        <v>0</v>
      </c>
      <c r="BH1014" s="2">
        <v>144</v>
      </c>
      <c r="BI1014" s="2">
        <v>0</v>
      </c>
      <c r="BJ1014" s="2">
        <v>0</v>
      </c>
      <c r="BK1014" s="2">
        <v>0</v>
      </c>
      <c r="BL1014" s="2">
        <v>0</v>
      </c>
      <c r="BM1014" s="2">
        <v>0</v>
      </c>
      <c r="BN1014" s="2">
        <v>0</v>
      </c>
      <c r="BO1014" s="2">
        <v>0</v>
      </c>
      <c r="BP1014" s="2">
        <v>0</v>
      </c>
      <c r="BQ1014" s="2">
        <v>96</v>
      </c>
      <c r="BR1014" s="2">
        <v>0</v>
      </c>
      <c r="BS1014" s="2">
        <v>0</v>
      </c>
      <c r="BT1014" s="2">
        <v>0</v>
      </c>
      <c r="BU1014" s="2">
        <v>0</v>
      </c>
    </row>
    <row r="1015" spans="1:73" ht="72" x14ac:dyDescent="0.2">
      <c r="A1015" s="27">
        <v>1010</v>
      </c>
      <c r="B1015" s="9" t="s">
        <v>5949</v>
      </c>
      <c r="C1015" s="27">
        <v>1130</v>
      </c>
      <c r="D1015" s="27">
        <v>1130</v>
      </c>
      <c r="E1015" s="27"/>
      <c r="F1015" s="11" t="s">
        <v>12314</v>
      </c>
      <c r="G1015" s="44" t="s">
        <v>12313</v>
      </c>
      <c r="H1015" s="28" t="s">
        <v>1742</v>
      </c>
      <c r="I1015" s="28" t="s">
        <v>15250</v>
      </c>
      <c r="J1015" s="28"/>
      <c r="K1015" s="2">
        <v>0</v>
      </c>
      <c r="L1015" s="2">
        <v>0</v>
      </c>
      <c r="M1015" s="2">
        <v>0</v>
      </c>
      <c r="N1015" s="2">
        <v>108</v>
      </c>
      <c r="O1015" s="2">
        <v>0</v>
      </c>
      <c r="P1015" s="2" t="s">
        <v>14778</v>
      </c>
      <c r="Q1015" s="2">
        <f t="shared" si="34"/>
        <v>336</v>
      </c>
      <c r="R1015" s="2">
        <v>370000</v>
      </c>
      <c r="S1015" s="2">
        <f t="shared" si="35"/>
        <v>124320000</v>
      </c>
      <c r="T1015" s="2"/>
      <c r="U1015" s="2"/>
      <c r="V1015" s="11" t="s">
        <v>7603</v>
      </c>
      <c r="W1015" s="11" t="s">
        <v>7596</v>
      </c>
      <c r="X1015" s="11" t="s">
        <v>2097</v>
      </c>
      <c r="Y1015" s="11" t="s">
        <v>7597</v>
      </c>
      <c r="Z1015" s="11" t="s">
        <v>7598</v>
      </c>
      <c r="AA1015" s="11" t="s">
        <v>7604</v>
      </c>
      <c r="AB1015" s="11" t="s">
        <v>7600</v>
      </c>
      <c r="AC1015" s="11" t="s">
        <v>68</v>
      </c>
      <c r="AD1015" s="11" t="s">
        <v>7601</v>
      </c>
      <c r="AE1015" s="11" t="s">
        <v>7602</v>
      </c>
      <c r="AF1015" s="2"/>
      <c r="AG1015" s="2"/>
      <c r="AH1015" s="11" t="s">
        <v>3719</v>
      </c>
      <c r="AI1015" s="28"/>
      <c r="AJ1015" s="11"/>
      <c r="AK1015" s="2">
        <v>458334</v>
      </c>
      <c r="AL1015" s="13" t="s">
        <v>4221</v>
      </c>
      <c r="AM1015" s="2"/>
      <c r="AN1015" s="11"/>
      <c r="AO1015" s="11"/>
      <c r="AP1015" s="13"/>
      <c r="AQ1015" s="2"/>
      <c r="AR1015" s="11"/>
      <c r="AS1015" s="11"/>
      <c r="AT1015" s="13"/>
      <c r="AU1015" s="2"/>
      <c r="AV1015" s="2"/>
      <c r="AW1015" s="2"/>
      <c r="AX1015" s="11"/>
      <c r="AY1015" s="11"/>
      <c r="AZ1015" s="11"/>
      <c r="BA1015" s="2" t="s">
        <v>132</v>
      </c>
      <c r="BB1015" s="2">
        <v>96</v>
      </c>
      <c r="BC1015" s="2">
        <v>0</v>
      </c>
      <c r="BD1015" s="2">
        <v>0</v>
      </c>
      <c r="BE1015" s="2">
        <v>0</v>
      </c>
      <c r="BF1015" s="2">
        <v>0</v>
      </c>
      <c r="BG1015" s="2">
        <v>0</v>
      </c>
      <c r="BH1015" s="2">
        <v>144</v>
      </c>
      <c r="BI1015" s="2">
        <v>0</v>
      </c>
      <c r="BJ1015" s="2">
        <v>0</v>
      </c>
      <c r="BK1015" s="2">
        <v>0</v>
      </c>
      <c r="BL1015" s="2">
        <v>0</v>
      </c>
      <c r="BM1015" s="2">
        <v>0</v>
      </c>
      <c r="BN1015" s="2">
        <v>0</v>
      </c>
      <c r="BO1015" s="2">
        <v>0</v>
      </c>
      <c r="BP1015" s="2">
        <v>0</v>
      </c>
      <c r="BQ1015" s="2">
        <v>96</v>
      </c>
      <c r="BR1015" s="2">
        <v>0</v>
      </c>
      <c r="BS1015" s="2">
        <v>0</v>
      </c>
      <c r="BT1015" s="2">
        <v>0</v>
      </c>
      <c r="BU1015" s="2">
        <v>0</v>
      </c>
    </row>
    <row r="1016" spans="1:73" ht="72" x14ac:dyDescent="0.2">
      <c r="A1016" s="27">
        <v>1011</v>
      </c>
      <c r="B1016" s="9" t="s">
        <v>5950</v>
      </c>
      <c r="C1016" s="27">
        <v>1131</v>
      </c>
      <c r="D1016" s="27">
        <v>1131</v>
      </c>
      <c r="E1016" s="27"/>
      <c r="F1016" s="11" t="s">
        <v>12315</v>
      </c>
      <c r="G1016" s="44" t="s">
        <v>12313</v>
      </c>
      <c r="H1016" s="28" t="s">
        <v>1742</v>
      </c>
      <c r="I1016" s="28" t="s">
        <v>15250</v>
      </c>
      <c r="J1016" s="28"/>
      <c r="K1016" s="2">
        <v>0</v>
      </c>
      <c r="L1016" s="2">
        <v>0</v>
      </c>
      <c r="M1016" s="2">
        <v>0</v>
      </c>
      <c r="N1016" s="2">
        <v>108</v>
      </c>
      <c r="O1016" s="2">
        <v>0</v>
      </c>
      <c r="P1016" s="2" t="s">
        <v>14778</v>
      </c>
      <c r="Q1016" s="2">
        <f t="shared" si="34"/>
        <v>336</v>
      </c>
      <c r="R1016" s="2">
        <v>370000</v>
      </c>
      <c r="S1016" s="2">
        <f t="shared" si="35"/>
        <v>124320000</v>
      </c>
      <c r="T1016" s="2"/>
      <c r="U1016" s="2"/>
      <c r="V1016" s="11" t="s">
        <v>7605</v>
      </c>
      <c r="W1016" s="11" t="s">
        <v>7596</v>
      </c>
      <c r="X1016" s="11" t="s">
        <v>2097</v>
      </c>
      <c r="Y1016" s="11" t="s">
        <v>7597</v>
      </c>
      <c r="Z1016" s="11" t="s">
        <v>7598</v>
      </c>
      <c r="AA1016" s="11" t="s">
        <v>7606</v>
      </c>
      <c r="AB1016" s="11" t="s">
        <v>7600</v>
      </c>
      <c r="AC1016" s="11" t="s">
        <v>68</v>
      </c>
      <c r="AD1016" s="11" t="s">
        <v>7601</v>
      </c>
      <c r="AE1016" s="11" t="s">
        <v>7602</v>
      </c>
      <c r="AF1016" s="2"/>
      <c r="AG1016" s="2"/>
      <c r="AH1016" s="11" t="s">
        <v>3719</v>
      </c>
      <c r="AI1016" s="28"/>
      <c r="AJ1016" s="11"/>
      <c r="AK1016" s="2">
        <v>458334</v>
      </c>
      <c r="AL1016" s="13" t="s">
        <v>4221</v>
      </c>
      <c r="AM1016" s="2"/>
      <c r="AN1016" s="11"/>
      <c r="AO1016" s="11"/>
      <c r="AP1016" s="13"/>
      <c r="AQ1016" s="2"/>
      <c r="AR1016" s="11"/>
      <c r="AS1016" s="11"/>
      <c r="AT1016" s="13"/>
      <c r="AU1016" s="2"/>
      <c r="AV1016" s="2"/>
      <c r="AW1016" s="2"/>
      <c r="AX1016" s="11"/>
      <c r="AY1016" s="11"/>
      <c r="AZ1016" s="11"/>
      <c r="BA1016" s="2" t="s">
        <v>132</v>
      </c>
      <c r="BB1016" s="2">
        <v>96</v>
      </c>
      <c r="BC1016" s="2">
        <v>0</v>
      </c>
      <c r="BD1016" s="2">
        <v>0</v>
      </c>
      <c r="BE1016" s="2">
        <v>0</v>
      </c>
      <c r="BF1016" s="2">
        <v>0</v>
      </c>
      <c r="BG1016" s="2">
        <v>0</v>
      </c>
      <c r="BH1016" s="2">
        <v>144</v>
      </c>
      <c r="BI1016" s="2">
        <v>0</v>
      </c>
      <c r="BJ1016" s="2">
        <v>0</v>
      </c>
      <c r="BK1016" s="2">
        <v>0</v>
      </c>
      <c r="BL1016" s="2">
        <v>0</v>
      </c>
      <c r="BM1016" s="2">
        <v>0</v>
      </c>
      <c r="BN1016" s="2">
        <v>0</v>
      </c>
      <c r="BO1016" s="2">
        <v>0</v>
      </c>
      <c r="BP1016" s="2">
        <v>0</v>
      </c>
      <c r="BQ1016" s="2">
        <v>96</v>
      </c>
      <c r="BR1016" s="2">
        <v>0</v>
      </c>
      <c r="BS1016" s="2">
        <v>0</v>
      </c>
      <c r="BT1016" s="2">
        <v>0</v>
      </c>
      <c r="BU1016" s="2">
        <v>0</v>
      </c>
    </row>
    <row r="1017" spans="1:73" ht="96" x14ac:dyDescent="0.2">
      <c r="A1017" s="27">
        <v>1012</v>
      </c>
      <c r="B1017" s="9" t="s">
        <v>6453</v>
      </c>
      <c r="C1017" s="27">
        <v>1132</v>
      </c>
      <c r="D1017" s="27">
        <v>1132</v>
      </c>
      <c r="E1017" s="27"/>
      <c r="F1017" s="11" t="s">
        <v>12069</v>
      </c>
      <c r="G1017" s="44" t="s">
        <v>12070</v>
      </c>
      <c r="H1017" s="28" t="s">
        <v>1742</v>
      </c>
      <c r="I1017" s="28" t="s">
        <v>15250</v>
      </c>
      <c r="J1017" s="28"/>
      <c r="K1017" s="2">
        <v>0</v>
      </c>
      <c r="L1017" s="2">
        <v>0</v>
      </c>
      <c r="M1017" s="2">
        <v>0</v>
      </c>
      <c r="N1017" s="2">
        <v>120</v>
      </c>
      <c r="O1017" s="2">
        <v>0</v>
      </c>
      <c r="P1017" s="2"/>
      <c r="Q1017" s="2">
        <f t="shared" si="34"/>
        <v>231</v>
      </c>
      <c r="R1017" s="2">
        <v>1036667</v>
      </c>
      <c r="S1017" s="2">
        <f t="shared" si="35"/>
        <v>239470077</v>
      </c>
      <c r="T1017" s="2"/>
      <c r="U1017" s="2"/>
      <c r="V1017" s="11" t="s">
        <v>8884</v>
      </c>
      <c r="W1017" s="11" t="s">
        <v>8885</v>
      </c>
      <c r="X1017" s="11" t="s">
        <v>2097</v>
      </c>
      <c r="Y1017" s="11" t="s">
        <v>7597</v>
      </c>
      <c r="Z1017" s="11" t="s">
        <v>7598</v>
      </c>
      <c r="AA1017" s="11" t="s">
        <v>8886</v>
      </c>
      <c r="AB1017" s="11" t="s">
        <v>7600</v>
      </c>
      <c r="AC1017" s="11" t="s">
        <v>68</v>
      </c>
      <c r="AD1017" s="11" t="s">
        <v>8887</v>
      </c>
      <c r="AE1017" s="11" t="s">
        <v>7602</v>
      </c>
      <c r="AF1017" s="2"/>
      <c r="AG1017" s="2"/>
      <c r="AH1017" s="11" t="s">
        <v>3658</v>
      </c>
      <c r="AI1017" s="28"/>
      <c r="AJ1017" s="11"/>
      <c r="AK1017" s="2">
        <v>1500000</v>
      </c>
      <c r="AL1017" s="13" t="s">
        <v>13179</v>
      </c>
      <c r="AM1017" s="2"/>
      <c r="AN1017" s="11"/>
      <c r="AO1017" s="11"/>
      <c r="AP1017" s="13"/>
      <c r="AQ1017" s="2"/>
      <c r="AR1017" s="11"/>
      <c r="AS1017" s="11"/>
      <c r="AT1017" s="13"/>
      <c r="AU1017" s="2"/>
      <c r="AV1017" s="2"/>
      <c r="AW1017" s="2"/>
      <c r="AX1017" s="11"/>
      <c r="AY1017" s="11"/>
      <c r="AZ1017" s="11"/>
      <c r="BA1017" s="2">
        <v>75</v>
      </c>
      <c r="BB1017" s="2">
        <v>108</v>
      </c>
      <c r="BC1017" s="2">
        <v>0</v>
      </c>
      <c r="BD1017" s="2">
        <v>0</v>
      </c>
      <c r="BE1017" s="2">
        <v>0</v>
      </c>
      <c r="BF1017" s="2">
        <v>0</v>
      </c>
      <c r="BG1017" s="2">
        <v>0</v>
      </c>
      <c r="BH1017" s="2">
        <v>0</v>
      </c>
      <c r="BI1017" s="2">
        <v>0</v>
      </c>
      <c r="BJ1017" s="2">
        <v>0</v>
      </c>
      <c r="BK1017" s="2">
        <v>0</v>
      </c>
      <c r="BL1017" s="2">
        <v>0</v>
      </c>
      <c r="BM1017" s="2">
        <v>0</v>
      </c>
      <c r="BN1017" s="2">
        <v>18</v>
      </c>
      <c r="BO1017" s="2">
        <v>30</v>
      </c>
      <c r="BP1017" s="2">
        <v>0</v>
      </c>
      <c r="BQ1017" s="2">
        <v>0</v>
      </c>
      <c r="BR1017" s="2">
        <v>0</v>
      </c>
      <c r="BS1017" s="2">
        <v>0</v>
      </c>
      <c r="BT1017" s="2">
        <v>0</v>
      </c>
      <c r="BU1017" s="2">
        <v>0</v>
      </c>
    </row>
    <row r="1018" spans="1:73" ht="96" x14ac:dyDescent="0.2">
      <c r="A1018" s="27">
        <v>1013</v>
      </c>
      <c r="B1018" s="9" t="s">
        <v>6454</v>
      </c>
      <c r="C1018" s="27">
        <v>1133</v>
      </c>
      <c r="D1018" s="27">
        <v>1133</v>
      </c>
      <c r="E1018" s="27"/>
      <c r="F1018" s="11" t="s">
        <v>12071</v>
      </c>
      <c r="G1018" s="44" t="s">
        <v>12070</v>
      </c>
      <c r="H1018" s="28" t="s">
        <v>1742</v>
      </c>
      <c r="I1018" s="28" t="s">
        <v>15250</v>
      </c>
      <c r="J1018" s="28"/>
      <c r="K1018" s="2">
        <v>0</v>
      </c>
      <c r="L1018" s="2">
        <v>0</v>
      </c>
      <c r="M1018" s="2">
        <v>0</v>
      </c>
      <c r="N1018" s="2">
        <v>126</v>
      </c>
      <c r="O1018" s="2">
        <v>0</v>
      </c>
      <c r="P1018" s="2"/>
      <c r="Q1018" s="2">
        <f t="shared" ref="Q1018:Q1054" si="36">SUM(BA1018:BU1018)</f>
        <v>252</v>
      </c>
      <c r="R1018" s="2">
        <v>1036667</v>
      </c>
      <c r="S1018" s="2">
        <f t="shared" ref="S1018:S1054" si="37">R1018*Q1018</f>
        <v>261240084</v>
      </c>
      <c r="T1018" s="2"/>
      <c r="U1018" s="2"/>
      <c r="V1018" s="11" t="s">
        <v>8888</v>
      </c>
      <c r="W1018" s="11" t="s">
        <v>7267</v>
      </c>
      <c r="X1018" s="11" t="s">
        <v>2097</v>
      </c>
      <c r="Y1018" s="11" t="s">
        <v>7597</v>
      </c>
      <c r="Z1018" s="11" t="s">
        <v>7598</v>
      </c>
      <c r="AA1018" s="11" t="s">
        <v>8889</v>
      </c>
      <c r="AB1018" s="11" t="s">
        <v>7600</v>
      </c>
      <c r="AC1018" s="11" t="s">
        <v>68</v>
      </c>
      <c r="AD1018" s="11" t="s">
        <v>8887</v>
      </c>
      <c r="AE1018" s="11" t="s">
        <v>7602</v>
      </c>
      <c r="AF1018" s="2"/>
      <c r="AG1018" s="2"/>
      <c r="AH1018" s="11" t="s">
        <v>3658</v>
      </c>
      <c r="AI1018" s="28"/>
      <c r="AJ1018" s="11"/>
      <c r="AK1018" s="2">
        <v>1500000</v>
      </c>
      <c r="AL1018" s="13" t="s">
        <v>13179</v>
      </c>
      <c r="AM1018" s="2"/>
      <c r="AN1018" s="11"/>
      <c r="AO1018" s="11"/>
      <c r="AP1018" s="13"/>
      <c r="AQ1018" s="2"/>
      <c r="AR1018" s="11"/>
      <c r="AS1018" s="11"/>
      <c r="AT1018" s="13"/>
      <c r="AU1018" s="2"/>
      <c r="AV1018" s="2"/>
      <c r="AW1018" s="2"/>
      <c r="AX1018" s="11"/>
      <c r="AY1018" s="11"/>
      <c r="AZ1018" s="11"/>
      <c r="BA1018" s="2">
        <v>75</v>
      </c>
      <c r="BB1018" s="2">
        <v>129</v>
      </c>
      <c r="BC1018" s="2">
        <v>0</v>
      </c>
      <c r="BD1018" s="2">
        <v>0</v>
      </c>
      <c r="BE1018" s="2">
        <v>0</v>
      </c>
      <c r="BF1018" s="2">
        <v>0</v>
      </c>
      <c r="BG1018" s="2">
        <v>0</v>
      </c>
      <c r="BH1018" s="2">
        <v>0</v>
      </c>
      <c r="BI1018" s="2">
        <v>0</v>
      </c>
      <c r="BJ1018" s="2">
        <v>0</v>
      </c>
      <c r="BK1018" s="2">
        <v>0</v>
      </c>
      <c r="BL1018" s="2">
        <v>0</v>
      </c>
      <c r="BM1018" s="2">
        <v>0</v>
      </c>
      <c r="BN1018" s="2">
        <v>18</v>
      </c>
      <c r="BO1018" s="2">
        <v>30</v>
      </c>
      <c r="BP1018" s="2">
        <v>0</v>
      </c>
      <c r="BQ1018" s="2">
        <v>0</v>
      </c>
      <c r="BR1018" s="2">
        <v>0</v>
      </c>
      <c r="BS1018" s="2">
        <v>0</v>
      </c>
      <c r="BT1018" s="2">
        <v>0</v>
      </c>
      <c r="BU1018" s="2">
        <v>0</v>
      </c>
    </row>
    <row r="1019" spans="1:73" ht="96" x14ac:dyDescent="0.2">
      <c r="A1019" s="27">
        <v>1014</v>
      </c>
      <c r="B1019" s="9" t="s">
        <v>6455</v>
      </c>
      <c r="C1019" s="27">
        <v>1134</v>
      </c>
      <c r="D1019" s="27">
        <v>1134</v>
      </c>
      <c r="E1019" s="27"/>
      <c r="F1019" s="11" t="s">
        <v>12072</v>
      </c>
      <c r="G1019" s="44" t="s">
        <v>12070</v>
      </c>
      <c r="H1019" s="28" t="s">
        <v>1742</v>
      </c>
      <c r="I1019" s="28" t="s">
        <v>15250</v>
      </c>
      <c r="J1019" s="28"/>
      <c r="K1019" s="2">
        <v>0</v>
      </c>
      <c r="L1019" s="2">
        <v>0</v>
      </c>
      <c r="M1019" s="2">
        <v>0</v>
      </c>
      <c r="N1019" s="2">
        <v>126</v>
      </c>
      <c r="O1019" s="2">
        <v>0</v>
      </c>
      <c r="P1019" s="2"/>
      <c r="Q1019" s="2">
        <f t="shared" si="36"/>
        <v>372</v>
      </c>
      <c r="R1019" s="2">
        <v>1036667</v>
      </c>
      <c r="S1019" s="2">
        <f t="shared" si="37"/>
        <v>385640124</v>
      </c>
      <c r="T1019" s="2"/>
      <c r="U1019" s="2"/>
      <c r="V1019" s="11" t="s">
        <v>8890</v>
      </c>
      <c r="W1019" s="11" t="s">
        <v>8885</v>
      </c>
      <c r="X1019" s="11" t="s">
        <v>2097</v>
      </c>
      <c r="Y1019" s="11" t="s">
        <v>7597</v>
      </c>
      <c r="Z1019" s="11" t="s">
        <v>7598</v>
      </c>
      <c r="AA1019" s="11" t="s">
        <v>8891</v>
      </c>
      <c r="AB1019" s="11" t="s">
        <v>7600</v>
      </c>
      <c r="AC1019" s="11" t="s">
        <v>68</v>
      </c>
      <c r="AD1019" s="11" t="s">
        <v>8887</v>
      </c>
      <c r="AE1019" s="11" t="s">
        <v>7602</v>
      </c>
      <c r="AF1019" s="2"/>
      <c r="AG1019" s="2"/>
      <c r="AH1019" s="11" t="s">
        <v>3658</v>
      </c>
      <c r="AI1019" s="28"/>
      <c r="AJ1019" s="11"/>
      <c r="AK1019" s="2">
        <v>1500000</v>
      </c>
      <c r="AL1019" s="13" t="s">
        <v>13179</v>
      </c>
      <c r="AM1019" s="2"/>
      <c r="AN1019" s="11"/>
      <c r="AO1019" s="11"/>
      <c r="AP1019" s="13"/>
      <c r="AQ1019" s="2"/>
      <c r="AR1019" s="11"/>
      <c r="AS1019" s="11"/>
      <c r="AT1019" s="13"/>
      <c r="AU1019" s="2"/>
      <c r="AV1019" s="2"/>
      <c r="AW1019" s="2"/>
      <c r="AX1019" s="11"/>
      <c r="AY1019" s="11"/>
      <c r="AZ1019" s="11"/>
      <c r="BA1019" s="2">
        <v>195</v>
      </c>
      <c r="BB1019" s="2">
        <v>129</v>
      </c>
      <c r="BC1019" s="2">
        <v>0</v>
      </c>
      <c r="BD1019" s="2">
        <v>0</v>
      </c>
      <c r="BE1019" s="2">
        <v>0</v>
      </c>
      <c r="BF1019" s="2">
        <v>0</v>
      </c>
      <c r="BG1019" s="2">
        <v>0</v>
      </c>
      <c r="BH1019" s="2">
        <v>0</v>
      </c>
      <c r="BI1019" s="2">
        <v>0</v>
      </c>
      <c r="BJ1019" s="2">
        <v>0</v>
      </c>
      <c r="BK1019" s="2">
        <v>0</v>
      </c>
      <c r="BL1019" s="2">
        <v>0</v>
      </c>
      <c r="BM1019" s="2">
        <v>0</v>
      </c>
      <c r="BN1019" s="2">
        <v>18</v>
      </c>
      <c r="BO1019" s="2">
        <v>30</v>
      </c>
      <c r="BP1019" s="2">
        <v>0</v>
      </c>
      <c r="BQ1019" s="2">
        <v>0</v>
      </c>
      <c r="BR1019" s="2">
        <v>0</v>
      </c>
      <c r="BS1019" s="2">
        <v>0</v>
      </c>
      <c r="BT1019" s="2">
        <v>0</v>
      </c>
      <c r="BU1019" s="2">
        <v>0</v>
      </c>
    </row>
    <row r="1020" spans="1:73" ht="36" x14ac:dyDescent="0.2">
      <c r="A1020" s="27">
        <v>1015</v>
      </c>
      <c r="B1020" s="9" t="s">
        <v>6327</v>
      </c>
      <c r="C1020" s="27">
        <v>1135</v>
      </c>
      <c r="D1020" s="27">
        <v>1135</v>
      </c>
      <c r="E1020" s="27"/>
      <c r="F1020" s="11" t="s">
        <v>11954</v>
      </c>
      <c r="G1020" s="44" t="s">
        <v>11955</v>
      </c>
      <c r="H1020" s="28" t="s">
        <v>1742</v>
      </c>
      <c r="I1020" s="28" t="s">
        <v>15250</v>
      </c>
      <c r="J1020" s="28"/>
      <c r="K1020" s="2">
        <v>0</v>
      </c>
      <c r="L1020" s="2">
        <v>0</v>
      </c>
      <c r="M1020" s="2">
        <v>0</v>
      </c>
      <c r="N1020" s="2">
        <v>6000</v>
      </c>
      <c r="O1020" s="2">
        <v>0</v>
      </c>
      <c r="P1020" s="2"/>
      <c r="Q1020" s="2">
        <f t="shared" si="36"/>
        <v>12000</v>
      </c>
      <c r="R1020" s="2">
        <v>55000</v>
      </c>
      <c r="S1020" s="2">
        <f t="shared" si="37"/>
        <v>660000000</v>
      </c>
      <c r="T1020" s="2"/>
      <c r="U1020" s="2"/>
      <c r="V1020" s="11" t="s">
        <v>8577</v>
      </c>
      <c r="W1020" s="11" t="s">
        <v>7113</v>
      </c>
      <c r="X1020" s="11" t="s">
        <v>7892</v>
      </c>
      <c r="Y1020" s="11" t="s">
        <v>116</v>
      </c>
      <c r="Z1020" s="11" t="s">
        <v>7893</v>
      </c>
      <c r="AA1020" s="11"/>
      <c r="AB1020" s="11" t="s">
        <v>7894</v>
      </c>
      <c r="AC1020" s="11" t="s">
        <v>68</v>
      </c>
      <c r="AD1020" s="11" t="s">
        <v>8578</v>
      </c>
      <c r="AE1020" s="11" t="s">
        <v>7537</v>
      </c>
      <c r="AF1020" s="2"/>
      <c r="AG1020" s="2"/>
      <c r="AH1020" s="11" t="s">
        <v>9479</v>
      </c>
      <c r="AI1020" s="28"/>
      <c r="AJ1020" s="11"/>
      <c r="AK1020" s="2">
        <v>2150</v>
      </c>
      <c r="AL1020" s="13" t="s">
        <v>14409</v>
      </c>
      <c r="AM1020" s="2"/>
      <c r="AN1020" s="11"/>
      <c r="AO1020" s="11"/>
      <c r="AP1020" s="13"/>
      <c r="AQ1020" s="2"/>
      <c r="AR1020" s="11"/>
      <c r="AS1020" s="11"/>
      <c r="AT1020" s="13"/>
      <c r="AU1020" s="2"/>
      <c r="AV1020" s="2"/>
      <c r="AW1020" s="2"/>
      <c r="AX1020" s="11"/>
      <c r="AY1020" s="11"/>
      <c r="AZ1020" s="11"/>
      <c r="BA1020" s="2" t="s">
        <v>132</v>
      </c>
      <c r="BB1020" s="2"/>
      <c r="BC1020" s="2">
        <v>0</v>
      </c>
      <c r="BD1020" s="2">
        <v>0</v>
      </c>
      <c r="BE1020" s="2">
        <v>0</v>
      </c>
      <c r="BF1020" s="2">
        <v>0</v>
      </c>
      <c r="BG1020" s="2">
        <v>0</v>
      </c>
      <c r="BH1020" s="2">
        <v>0</v>
      </c>
      <c r="BI1020" s="2">
        <v>6000</v>
      </c>
      <c r="BJ1020" s="2">
        <v>0</v>
      </c>
      <c r="BK1020" s="2">
        <v>0</v>
      </c>
      <c r="BL1020" s="2">
        <v>2000</v>
      </c>
      <c r="BM1020" s="2">
        <v>4000</v>
      </c>
      <c r="BN1020" s="2">
        <v>0</v>
      </c>
      <c r="BO1020" s="2">
        <v>0</v>
      </c>
      <c r="BP1020" s="2">
        <v>0</v>
      </c>
      <c r="BQ1020" s="2">
        <v>0</v>
      </c>
      <c r="BR1020" s="2">
        <v>0</v>
      </c>
      <c r="BS1020" s="2">
        <v>0</v>
      </c>
      <c r="BT1020" s="2">
        <v>0</v>
      </c>
      <c r="BU1020" s="2">
        <v>0</v>
      </c>
    </row>
    <row r="1021" spans="1:73" ht="108" x14ac:dyDescent="0.2">
      <c r="A1021" s="27">
        <v>1016</v>
      </c>
      <c r="B1021" s="9" t="s">
        <v>6460</v>
      </c>
      <c r="C1021" s="27">
        <v>1137</v>
      </c>
      <c r="D1021" s="27">
        <v>1137</v>
      </c>
      <c r="E1021" s="27"/>
      <c r="F1021" s="11" t="s">
        <v>12087</v>
      </c>
      <c r="G1021" s="44" t="s">
        <v>12088</v>
      </c>
      <c r="H1021" s="28" t="s">
        <v>1742</v>
      </c>
      <c r="I1021" s="28" t="s">
        <v>15250</v>
      </c>
      <c r="J1021" s="28"/>
      <c r="K1021" s="2">
        <v>0</v>
      </c>
      <c r="L1021" s="2">
        <v>0</v>
      </c>
      <c r="M1021" s="2">
        <v>0</v>
      </c>
      <c r="N1021" s="2">
        <v>27</v>
      </c>
      <c r="O1021" s="2">
        <v>0</v>
      </c>
      <c r="P1021" s="2"/>
      <c r="Q1021" s="2">
        <f t="shared" si="36"/>
        <v>66</v>
      </c>
      <c r="R1021" s="2">
        <v>917301</v>
      </c>
      <c r="S1021" s="2">
        <f t="shared" si="37"/>
        <v>60541866</v>
      </c>
      <c r="T1021" s="2"/>
      <c r="U1021" s="2"/>
      <c r="V1021" s="11" t="s">
        <v>8898</v>
      </c>
      <c r="W1021" s="11" t="s">
        <v>8897</v>
      </c>
      <c r="X1021" s="11" t="s">
        <v>2097</v>
      </c>
      <c r="Y1021" s="11" t="s">
        <v>7597</v>
      </c>
      <c r="Z1021" s="11" t="s">
        <v>7598</v>
      </c>
      <c r="AA1021" s="11" t="s">
        <v>6861</v>
      </c>
      <c r="AB1021" s="11" t="s">
        <v>8836</v>
      </c>
      <c r="AC1021" s="11" t="s">
        <v>68</v>
      </c>
      <c r="AD1021" s="11" t="s">
        <v>8887</v>
      </c>
      <c r="AE1021" s="11" t="s">
        <v>7602</v>
      </c>
      <c r="AF1021" s="2"/>
      <c r="AG1021" s="2"/>
      <c r="AH1021" s="11" t="s">
        <v>9478</v>
      </c>
      <c r="AI1021" s="28"/>
      <c r="AJ1021" s="11"/>
      <c r="AK1021" s="2">
        <v>920000</v>
      </c>
      <c r="AL1021" s="13" t="s">
        <v>4221</v>
      </c>
      <c r="AM1021" s="2"/>
      <c r="AN1021" s="11"/>
      <c r="AO1021" s="11"/>
      <c r="AP1021" s="13"/>
      <c r="AQ1021" s="2"/>
      <c r="AR1021" s="11"/>
      <c r="AS1021" s="11"/>
      <c r="AT1021" s="13"/>
      <c r="AU1021" s="2"/>
      <c r="AV1021" s="2"/>
      <c r="AW1021" s="2"/>
      <c r="AX1021" s="11"/>
      <c r="AY1021" s="11"/>
      <c r="AZ1021" s="11"/>
      <c r="BA1021" s="2" t="s">
        <v>132</v>
      </c>
      <c r="BB1021" s="2">
        <v>30</v>
      </c>
      <c r="BC1021" s="2">
        <v>0</v>
      </c>
      <c r="BD1021" s="2">
        <v>0</v>
      </c>
      <c r="BE1021" s="2">
        <v>0</v>
      </c>
      <c r="BF1021" s="2">
        <v>0</v>
      </c>
      <c r="BG1021" s="2">
        <v>0</v>
      </c>
      <c r="BH1021" s="2">
        <v>0</v>
      </c>
      <c r="BI1021" s="2">
        <v>36</v>
      </c>
      <c r="BJ1021" s="2">
        <v>0</v>
      </c>
      <c r="BK1021" s="2">
        <v>0</v>
      </c>
      <c r="BL1021" s="2">
        <v>0</v>
      </c>
      <c r="BM1021" s="2">
        <v>0</v>
      </c>
      <c r="BN1021" s="2">
        <v>0</v>
      </c>
      <c r="BO1021" s="2">
        <v>0</v>
      </c>
      <c r="BP1021" s="2">
        <v>0</v>
      </c>
      <c r="BQ1021" s="2">
        <v>0</v>
      </c>
      <c r="BR1021" s="2">
        <v>0</v>
      </c>
      <c r="BS1021" s="2">
        <v>0</v>
      </c>
      <c r="BT1021" s="2">
        <v>0</v>
      </c>
      <c r="BU1021" s="2">
        <v>0</v>
      </c>
    </row>
    <row r="1022" spans="1:73" ht="84" x14ac:dyDescent="0.2">
      <c r="A1022" s="27">
        <v>1017</v>
      </c>
      <c r="B1022" s="9" t="s">
        <v>6727</v>
      </c>
      <c r="C1022" s="27">
        <v>1138</v>
      </c>
      <c r="D1022" s="27">
        <v>1138</v>
      </c>
      <c r="E1022" s="27"/>
      <c r="F1022" s="11" t="s">
        <v>12092</v>
      </c>
      <c r="G1022" s="44" t="s">
        <v>12093</v>
      </c>
      <c r="H1022" s="28" t="s">
        <v>1869</v>
      </c>
      <c r="I1022" s="28" t="s">
        <v>15250</v>
      </c>
      <c r="J1022" s="28"/>
      <c r="K1022" s="2">
        <v>0</v>
      </c>
      <c r="L1022" s="2">
        <v>0</v>
      </c>
      <c r="M1022" s="2">
        <v>0</v>
      </c>
      <c r="N1022" s="2">
        <v>12</v>
      </c>
      <c r="O1022" s="2">
        <v>0</v>
      </c>
      <c r="P1022" s="2" t="s">
        <v>15078</v>
      </c>
      <c r="Q1022" s="2">
        <f t="shared" si="36"/>
        <v>31</v>
      </c>
      <c r="R1022" s="2">
        <v>8365000</v>
      </c>
      <c r="S1022" s="2">
        <f t="shared" si="37"/>
        <v>259315000</v>
      </c>
      <c r="T1022" s="2"/>
      <c r="U1022" s="2"/>
      <c r="V1022" s="11" t="s">
        <v>9004</v>
      </c>
      <c r="W1022" s="11" t="s">
        <v>7308</v>
      </c>
      <c r="X1022" s="11" t="s">
        <v>2097</v>
      </c>
      <c r="Y1022" s="11" t="s">
        <v>7597</v>
      </c>
      <c r="Z1022" s="11" t="s">
        <v>7598</v>
      </c>
      <c r="AA1022" s="11" t="s">
        <v>9005</v>
      </c>
      <c r="AB1022" s="11" t="s">
        <v>9006</v>
      </c>
      <c r="AC1022" s="11" t="s">
        <v>119</v>
      </c>
      <c r="AD1022" s="11" t="s">
        <v>8102</v>
      </c>
      <c r="AE1022" s="11" t="s">
        <v>7602</v>
      </c>
      <c r="AF1022" s="2"/>
      <c r="AG1022" s="2"/>
      <c r="AH1022" s="11" t="s">
        <v>9575</v>
      </c>
      <c r="AI1022" s="28"/>
      <c r="AJ1022" s="11"/>
      <c r="AK1022" s="2">
        <v>9500000</v>
      </c>
      <c r="AL1022" s="13" t="s">
        <v>13197</v>
      </c>
      <c r="AM1022" s="2"/>
      <c r="AN1022" s="11"/>
      <c r="AO1022" s="11"/>
      <c r="AP1022" s="13"/>
      <c r="AQ1022" s="2"/>
      <c r="AR1022" s="11"/>
      <c r="AS1022" s="11"/>
      <c r="AT1022" s="13"/>
      <c r="AU1022" s="2"/>
      <c r="AV1022" s="2"/>
      <c r="AW1022" s="2"/>
      <c r="AX1022" s="11"/>
      <c r="AY1022" s="11"/>
      <c r="AZ1022" s="11"/>
      <c r="BA1022" s="2" t="s">
        <v>132</v>
      </c>
      <c r="BB1022" s="2"/>
      <c r="BC1022" s="2">
        <v>0</v>
      </c>
      <c r="BD1022" s="2">
        <v>0</v>
      </c>
      <c r="BE1022" s="2">
        <v>0</v>
      </c>
      <c r="BF1022" s="2">
        <v>4</v>
      </c>
      <c r="BG1022" s="2">
        <v>0</v>
      </c>
      <c r="BH1022" s="2">
        <v>0</v>
      </c>
      <c r="BI1022" s="2">
        <v>12</v>
      </c>
      <c r="BJ1022" s="2">
        <v>0</v>
      </c>
      <c r="BK1022" s="2">
        <v>0</v>
      </c>
      <c r="BL1022" s="2">
        <v>0</v>
      </c>
      <c r="BM1022" s="2">
        <v>0</v>
      </c>
      <c r="BN1022" s="2">
        <v>0</v>
      </c>
      <c r="BO1022" s="2">
        <v>0</v>
      </c>
      <c r="BP1022" s="2">
        <v>0</v>
      </c>
      <c r="BQ1022" s="2">
        <v>9</v>
      </c>
      <c r="BR1022" s="2">
        <v>6</v>
      </c>
      <c r="BS1022" s="2">
        <v>0</v>
      </c>
      <c r="BT1022" s="2">
        <v>0</v>
      </c>
      <c r="BU1022" s="2">
        <v>0</v>
      </c>
    </row>
    <row r="1023" spans="1:73" ht="108" x14ac:dyDescent="0.2">
      <c r="A1023" s="27">
        <v>1018</v>
      </c>
      <c r="B1023" s="9" t="s">
        <v>6461</v>
      </c>
      <c r="C1023" s="27">
        <v>1139</v>
      </c>
      <c r="D1023" s="27">
        <v>1139</v>
      </c>
      <c r="E1023" s="27"/>
      <c r="F1023" s="11" t="s">
        <v>12089</v>
      </c>
      <c r="G1023" s="44" t="s">
        <v>12090</v>
      </c>
      <c r="H1023" s="28" t="s">
        <v>1742</v>
      </c>
      <c r="I1023" s="28" t="s">
        <v>15250</v>
      </c>
      <c r="J1023" s="28"/>
      <c r="K1023" s="2">
        <v>0</v>
      </c>
      <c r="L1023" s="2">
        <v>0</v>
      </c>
      <c r="M1023" s="2">
        <v>0</v>
      </c>
      <c r="N1023" s="2">
        <v>27</v>
      </c>
      <c r="O1023" s="2">
        <v>0</v>
      </c>
      <c r="P1023" s="2"/>
      <c r="Q1023" s="2">
        <f t="shared" si="36"/>
        <v>42</v>
      </c>
      <c r="R1023" s="2">
        <v>917301</v>
      </c>
      <c r="S1023" s="2">
        <f t="shared" si="37"/>
        <v>38526642</v>
      </c>
      <c r="T1023" s="2"/>
      <c r="U1023" s="2"/>
      <c r="V1023" s="11" t="s">
        <v>8899</v>
      </c>
      <c r="W1023" s="11" t="s">
        <v>8897</v>
      </c>
      <c r="X1023" s="11" t="s">
        <v>2097</v>
      </c>
      <c r="Y1023" s="11" t="s">
        <v>7597</v>
      </c>
      <c r="Z1023" s="11" t="s">
        <v>7598</v>
      </c>
      <c r="AA1023" s="11" t="s">
        <v>6862</v>
      </c>
      <c r="AB1023" s="11" t="s">
        <v>8836</v>
      </c>
      <c r="AC1023" s="11" t="s">
        <v>68</v>
      </c>
      <c r="AD1023" s="11" t="s">
        <v>8887</v>
      </c>
      <c r="AE1023" s="11" t="s">
        <v>7602</v>
      </c>
      <c r="AF1023" s="2"/>
      <c r="AG1023" s="2"/>
      <c r="AH1023" s="11" t="s">
        <v>9478</v>
      </c>
      <c r="AI1023" s="28"/>
      <c r="AJ1023" s="11"/>
      <c r="AK1023" s="2">
        <v>920000</v>
      </c>
      <c r="AL1023" s="13" t="s">
        <v>4221</v>
      </c>
      <c r="AM1023" s="2"/>
      <c r="AN1023" s="11"/>
      <c r="AO1023" s="11"/>
      <c r="AP1023" s="13"/>
      <c r="AQ1023" s="2"/>
      <c r="AR1023" s="11"/>
      <c r="AS1023" s="11"/>
      <c r="AT1023" s="13"/>
      <c r="AU1023" s="2"/>
      <c r="AV1023" s="2"/>
      <c r="AW1023" s="2"/>
      <c r="AX1023" s="11"/>
      <c r="AY1023" s="11"/>
      <c r="AZ1023" s="11"/>
      <c r="BA1023" s="2" t="s">
        <v>132</v>
      </c>
      <c r="BB1023" s="2">
        <v>30</v>
      </c>
      <c r="BC1023" s="2">
        <v>0</v>
      </c>
      <c r="BD1023" s="2">
        <v>0</v>
      </c>
      <c r="BE1023" s="2">
        <v>0</v>
      </c>
      <c r="BF1023" s="2">
        <v>0</v>
      </c>
      <c r="BG1023" s="2">
        <v>0</v>
      </c>
      <c r="BH1023" s="2">
        <v>0</v>
      </c>
      <c r="BI1023" s="2">
        <v>12</v>
      </c>
      <c r="BJ1023" s="2">
        <v>0</v>
      </c>
      <c r="BK1023" s="2">
        <v>0</v>
      </c>
      <c r="BL1023" s="2">
        <v>0</v>
      </c>
      <c r="BM1023" s="2">
        <v>0</v>
      </c>
      <c r="BN1023" s="2">
        <v>0</v>
      </c>
      <c r="BO1023" s="2">
        <v>0</v>
      </c>
      <c r="BP1023" s="2">
        <v>0</v>
      </c>
      <c r="BQ1023" s="2">
        <v>0</v>
      </c>
      <c r="BR1023" s="2">
        <v>0</v>
      </c>
      <c r="BS1023" s="2">
        <v>0</v>
      </c>
      <c r="BT1023" s="2">
        <v>0</v>
      </c>
      <c r="BU1023" s="2">
        <v>0</v>
      </c>
    </row>
    <row r="1024" spans="1:73" ht="96" x14ac:dyDescent="0.2">
      <c r="A1024" s="27">
        <v>1019</v>
      </c>
      <c r="B1024" s="9" t="s">
        <v>6520</v>
      </c>
      <c r="C1024" s="27">
        <v>1144</v>
      </c>
      <c r="D1024" s="27">
        <v>1144</v>
      </c>
      <c r="E1024" s="27"/>
      <c r="F1024" s="11" t="s">
        <v>12264</v>
      </c>
      <c r="G1024" s="44" t="s">
        <v>12265</v>
      </c>
      <c r="H1024" s="11" t="s">
        <v>811</v>
      </c>
      <c r="I1024" s="28" t="s">
        <v>132</v>
      </c>
      <c r="J1024" s="28"/>
      <c r="K1024" s="2">
        <v>0</v>
      </c>
      <c r="L1024" s="2">
        <v>0</v>
      </c>
      <c r="M1024" s="2">
        <v>0</v>
      </c>
      <c r="N1024" s="2">
        <v>4</v>
      </c>
      <c r="O1024" s="2">
        <v>0</v>
      </c>
      <c r="P1024" s="2"/>
      <c r="Q1024" s="2">
        <f t="shared" si="36"/>
        <v>24</v>
      </c>
      <c r="R1024" s="2">
        <v>1100000</v>
      </c>
      <c r="S1024" s="2">
        <f t="shared" si="37"/>
        <v>26400000</v>
      </c>
      <c r="T1024" s="2"/>
      <c r="U1024" s="2"/>
      <c r="V1024" s="11"/>
      <c r="W1024" s="11"/>
      <c r="X1024" s="11"/>
      <c r="Y1024" s="11"/>
      <c r="Z1024" s="11"/>
      <c r="AA1024" s="11"/>
      <c r="AB1024" s="11"/>
      <c r="AC1024" s="11"/>
      <c r="AD1024" s="11" t="s">
        <v>2161</v>
      </c>
      <c r="AE1024" s="11"/>
      <c r="AF1024" s="2"/>
      <c r="AG1024" s="2"/>
      <c r="AH1024" s="11" t="s">
        <v>3658</v>
      </c>
      <c r="AI1024" s="28"/>
      <c r="AJ1024" s="11"/>
      <c r="AK1024" s="2">
        <v>1200000</v>
      </c>
      <c r="AL1024" s="13"/>
      <c r="AM1024" s="2"/>
      <c r="AN1024" s="11"/>
      <c r="AO1024" s="11"/>
      <c r="AP1024" s="13"/>
      <c r="AQ1024" s="2"/>
      <c r="AR1024" s="11"/>
      <c r="AS1024" s="11"/>
      <c r="AT1024" s="13"/>
      <c r="AU1024" s="2"/>
      <c r="AV1024" s="2"/>
      <c r="AW1024" s="2"/>
      <c r="AX1024" s="11"/>
      <c r="AY1024" s="11"/>
      <c r="AZ1024" s="11"/>
      <c r="BA1024" s="2">
        <v>20</v>
      </c>
      <c r="BB1024" s="2"/>
      <c r="BC1024" s="2">
        <v>0</v>
      </c>
      <c r="BD1024" s="2">
        <v>0</v>
      </c>
      <c r="BE1024" s="2">
        <v>0</v>
      </c>
      <c r="BF1024" s="2">
        <v>0</v>
      </c>
      <c r="BG1024" s="2">
        <v>0</v>
      </c>
      <c r="BH1024" s="2">
        <v>0</v>
      </c>
      <c r="BI1024" s="2">
        <v>0</v>
      </c>
      <c r="BJ1024" s="2">
        <v>0</v>
      </c>
      <c r="BK1024" s="2">
        <v>0</v>
      </c>
      <c r="BL1024" s="2">
        <v>0</v>
      </c>
      <c r="BM1024" s="2">
        <v>0</v>
      </c>
      <c r="BN1024" s="2">
        <v>0</v>
      </c>
      <c r="BO1024" s="2">
        <v>0</v>
      </c>
      <c r="BP1024" s="2">
        <v>0</v>
      </c>
      <c r="BQ1024" s="2">
        <v>4</v>
      </c>
      <c r="BR1024" s="2">
        <v>0</v>
      </c>
      <c r="BS1024" s="2">
        <v>0</v>
      </c>
      <c r="BT1024" s="2">
        <v>0</v>
      </c>
      <c r="BU1024" s="2">
        <v>0</v>
      </c>
    </row>
    <row r="1025" spans="1:73" ht="96" x14ac:dyDescent="0.2">
      <c r="A1025" s="27">
        <v>1020</v>
      </c>
      <c r="B1025" s="9" t="s">
        <v>6519</v>
      </c>
      <c r="C1025" s="27">
        <v>1145</v>
      </c>
      <c r="D1025" s="27">
        <v>1145</v>
      </c>
      <c r="E1025" s="27"/>
      <c r="F1025" s="11" t="s">
        <v>12262</v>
      </c>
      <c r="G1025" s="44" t="s">
        <v>12263</v>
      </c>
      <c r="H1025" s="11" t="s">
        <v>811</v>
      </c>
      <c r="I1025" s="28" t="s">
        <v>132</v>
      </c>
      <c r="J1025" s="28"/>
      <c r="K1025" s="2">
        <v>0</v>
      </c>
      <c r="L1025" s="2">
        <v>0</v>
      </c>
      <c r="M1025" s="2">
        <v>0</v>
      </c>
      <c r="N1025" s="2">
        <v>4</v>
      </c>
      <c r="O1025" s="2">
        <v>0</v>
      </c>
      <c r="P1025" s="2"/>
      <c r="Q1025" s="2">
        <f t="shared" si="36"/>
        <v>31</v>
      </c>
      <c r="R1025" s="2">
        <v>1950000</v>
      </c>
      <c r="S1025" s="2">
        <f t="shared" si="37"/>
        <v>60450000</v>
      </c>
      <c r="T1025" s="2"/>
      <c r="U1025" s="2"/>
      <c r="V1025" s="11" t="s">
        <v>12347</v>
      </c>
      <c r="W1025" s="11" t="s">
        <v>12348</v>
      </c>
      <c r="X1025" s="11" t="s">
        <v>12349</v>
      </c>
      <c r="Y1025" s="11"/>
      <c r="Z1025" s="11"/>
      <c r="AA1025" s="11"/>
      <c r="AB1025" s="11"/>
      <c r="AC1025" s="11"/>
      <c r="AD1025" s="11" t="s">
        <v>2161</v>
      </c>
      <c r="AE1025" s="11"/>
      <c r="AF1025" s="2"/>
      <c r="AG1025" s="2"/>
      <c r="AH1025" s="11" t="s">
        <v>3658</v>
      </c>
      <c r="AI1025" s="28"/>
      <c r="AJ1025" s="11"/>
      <c r="AK1025" s="2">
        <v>1150000</v>
      </c>
      <c r="AL1025" s="13" t="s">
        <v>14617</v>
      </c>
      <c r="AM1025" s="2"/>
      <c r="AN1025" s="11"/>
      <c r="AO1025" s="11"/>
      <c r="AP1025" s="13"/>
      <c r="AQ1025" s="2"/>
      <c r="AR1025" s="11"/>
      <c r="AS1025" s="11"/>
      <c r="AT1025" s="13"/>
      <c r="AU1025" s="2"/>
      <c r="AV1025" s="2"/>
      <c r="AW1025" s="2"/>
      <c r="AX1025" s="11"/>
      <c r="AY1025" s="11"/>
      <c r="AZ1025" s="11"/>
      <c r="BA1025" s="2">
        <v>27</v>
      </c>
      <c r="BB1025" s="2"/>
      <c r="BC1025" s="2">
        <v>0</v>
      </c>
      <c r="BD1025" s="2">
        <v>0</v>
      </c>
      <c r="BE1025" s="2">
        <v>0</v>
      </c>
      <c r="BF1025" s="2">
        <v>0</v>
      </c>
      <c r="BG1025" s="2">
        <v>0</v>
      </c>
      <c r="BH1025" s="2">
        <v>0</v>
      </c>
      <c r="BI1025" s="2">
        <v>0</v>
      </c>
      <c r="BJ1025" s="2">
        <v>0</v>
      </c>
      <c r="BK1025" s="2">
        <v>0</v>
      </c>
      <c r="BL1025" s="2">
        <v>0</v>
      </c>
      <c r="BM1025" s="2">
        <v>0</v>
      </c>
      <c r="BN1025" s="2">
        <v>0</v>
      </c>
      <c r="BO1025" s="2">
        <v>0</v>
      </c>
      <c r="BP1025" s="2">
        <v>0</v>
      </c>
      <c r="BQ1025" s="2">
        <v>4</v>
      </c>
      <c r="BR1025" s="2">
        <v>0</v>
      </c>
      <c r="BS1025" s="2">
        <v>0</v>
      </c>
      <c r="BT1025" s="2">
        <v>0</v>
      </c>
      <c r="BU1025" s="2">
        <v>0</v>
      </c>
    </row>
    <row r="1026" spans="1:73" ht="84" x14ac:dyDescent="0.2">
      <c r="A1026" s="27">
        <v>1021</v>
      </c>
      <c r="B1026" s="9" t="s">
        <v>6522</v>
      </c>
      <c r="C1026" s="27">
        <v>1146</v>
      </c>
      <c r="D1026" s="27">
        <v>1146</v>
      </c>
      <c r="E1026" s="27"/>
      <c r="F1026" s="11" t="s">
        <v>12268</v>
      </c>
      <c r="G1026" s="44" t="s">
        <v>12269</v>
      </c>
      <c r="H1026" s="11" t="s">
        <v>811</v>
      </c>
      <c r="I1026" s="28" t="s">
        <v>132</v>
      </c>
      <c r="J1026" s="28"/>
      <c r="K1026" s="2">
        <v>0</v>
      </c>
      <c r="L1026" s="2">
        <v>0</v>
      </c>
      <c r="M1026" s="2">
        <v>0</v>
      </c>
      <c r="N1026" s="2">
        <v>4</v>
      </c>
      <c r="O1026" s="2">
        <v>0</v>
      </c>
      <c r="P1026" s="2"/>
      <c r="Q1026" s="2">
        <f t="shared" si="36"/>
        <v>14</v>
      </c>
      <c r="R1026" s="2">
        <v>1100000</v>
      </c>
      <c r="S1026" s="2">
        <f t="shared" si="37"/>
        <v>15400000</v>
      </c>
      <c r="T1026" s="2"/>
      <c r="U1026" s="2"/>
      <c r="V1026" s="11"/>
      <c r="W1026" s="11"/>
      <c r="X1026" s="11"/>
      <c r="Y1026" s="11"/>
      <c r="Z1026" s="11"/>
      <c r="AA1026" s="11"/>
      <c r="AB1026" s="11"/>
      <c r="AC1026" s="11"/>
      <c r="AD1026" s="11" t="s">
        <v>2161</v>
      </c>
      <c r="AE1026" s="11"/>
      <c r="AF1026" s="2"/>
      <c r="AG1026" s="2"/>
      <c r="AH1026" s="11" t="s">
        <v>3658</v>
      </c>
      <c r="AI1026" s="28"/>
      <c r="AJ1026" s="11"/>
      <c r="AK1026" s="2">
        <v>6000000</v>
      </c>
      <c r="AL1026" s="13" t="s">
        <v>9560</v>
      </c>
      <c r="AM1026" s="2"/>
      <c r="AN1026" s="11"/>
      <c r="AO1026" s="11"/>
      <c r="AP1026" s="13"/>
      <c r="AQ1026" s="2"/>
      <c r="AR1026" s="11"/>
      <c r="AS1026" s="11"/>
      <c r="AT1026" s="13"/>
      <c r="AU1026" s="2"/>
      <c r="AV1026" s="2"/>
      <c r="AW1026" s="2"/>
      <c r="AX1026" s="11"/>
      <c r="AY1026" s="11"/>
      <c r="AZ1026" s="11"/>
      <c r="BA1026" s="2">
        <v>10</v>
      </c>
      <c r="BB1026" s="2"/>
      <c r="BC1026" s="2">
        <v>0</v>
      </c>
      <c r="BD1026" s="2">
        <v>0</v>
      </c>
      <c r="BE1026" s="2">
        <v>0</v>
      </c>
      <c r="BF1026" s="2">
        <v>0</v>
      </c>
      <c r="BG1026" s="2">
        <v>0</v>
      </c>
      <c r="BH1026" s="2">
        <v>0</v>
      </c>
      <c r="BI1026" s="2">
        <v>0</v>
      </c>
      <c r="BJ1026" s="2">
        <v>0</v>
      </c>
      <c r="BK1026" s="2">
        <v>0</v>
      </c>
      <c r="BL1026" s="2">
        <v>0</v>
      </c>
      <c r="BM1026" s="2">
        <v>0</v>
      </c>
      <c r="BN1026" s="2">
        <v>0</v>
      </c>
      <c r="BO1026" s="2">
        <v>0</v>
      </c>
      <c r="BP1026" s="2">
        <v>0</v>
      </c>
      <c r="BQ1026" s="2">
        <v>4</v>
      </c>
      <c r="BR1026" s="2">
        <v>0</v>
      </c>
      <c r="BS1026" s="2">
        <v>0</v>
      </c>
      <c r="BT1026" s="2">
        <v>0</v>
      </c>
      <c r="BU1026" s="2">
        <v>0</v>
      </c>
    </row>
    <row r="1027" spans="1:73" ht="192" x14ac:dyDescent="0.2">
      <c r="A1027" s="27">
        <v>1022</v>
      </c>
      <c r="B1027" s="9" t="s">
        <v>5931</v>
      </c>
      <c r="C1027" s="27">
        <v>1149</v>
      </c>
      <c r="D1027" s="27">
        <v>1149</v>
      </c>
      <c r="E1027" s="27"/>
      <c r="F1027" s="11" t="s">
        <v>13012</v>
      </c>
      <c r="G1027" s="44" t="s">
        <v>13013</v>
      </c>
      <c r="H1027" s="28" t="s">
        <v>1742</v>
      </c>
      <c r="I1027" s="28" t="s">
        <v>15250</v>
      </c>
      <c r="J1027" s="28"/>
      <c r="K1027" s="2">
        <v>0</v>
      </c>
      <c r="L1027" s="2">
        <v>0</v>
      </c>
      <c r="M1027" s="2">
        <v>0</v>
      </c>
      <c r="N1027" s="2">
        <v>48</v>
      </c>
      <c r="O1027" s="2">
        <v>0</v>
      </c>
      <c r="P1027" s="2"/>
      <c r="Q1027" s="2">
        <f t="shared" si="36"/>
        <v>126</v>
      </c>
      <c r="R1027" s="2">
        <v>6626046</v>
      </c>
      <c r="S1027" s="2">
        <f t="shared" si="37"/>
        <v>834881796</v>
      </c>
      <c r="T1027" s="2"/>
      <c r="U1027" s="2"/>
      <c r="V1027" s="11" t="s">
        <v>7532</v>
      </c>
      <c r="W1027" s="11" t="s">
        <v>6735</v>
      </c>
      <c r="X1027" s="11" t="s">
        <v>7533</v>
      </c>
      <c r="Y1027" s="11" t="s">
        <v>399</v>
      </c>
      <c r="Z1027" s="11" t="s">
        <v>7534</v>
      </c>
      <c r="AA1027" s="11"/>
      <c r="AB1027" s="11" t="s">
        <v>7535</v>
      </c>
      <c r="AC1027" s="11" t="s">
        <v>68</v>
      </c>
      <c r="AD1027" s="11" t="s">
        <v>7536</v>
      </c>
      <c r="AE1027" s="11" t="s">
        <v>7537</v>
      </c>
      <c r="AF1027" s="2"/>
      <c r="AG1027" s="2"/>
      <c r="AH1027" s="11" t="s">
        <v>9479</v>
      </c>
      <c r="AI1027" s="28"/>
      <c r="AJ1027" s="11"/>
      <c r="AK1027" s="2">
        <v>736227.33333333337</v>
      </c>
      <c r="AL1027" s="13" t="s">
        <v>9480</v>
      </c>
      <c r="AM1027" s="2"/>
      <c r="AN1027" s="11"/>
      <c r="AO1027" s="11"/>
      <c r="AP1027" s="13"/>
      <c r="AQ1027" s="2"/>
      <c r="AR1027" s="11"/>
      <c r="AS1027" s="11"/>
      <c r="AT1027" s="13"/>
      <c r="AU1027" s="2"/>
      <c r="AV1027" s="2"/>
      <c r="AW1027" s="2"/>
      <c r="AX1027" s="11"/>
      <c r="AY1027" s="11"/>
      <c r="AZ1027" s="11"/>
      <c r="BA1027" s="2" t="s">
        <v>132</v>
      </c>
      <c r="BB1027" s="2"/>
      <c r="BC1027" s="2">
        <v>0</v>
      </c>
      <c r="BD1027" s="2">
        <v>0</v>
      </c>
      <c r="BE1027" s="2">
        <v>0</v>
      </c>
      <c r="BF1027" s="2">
        <v>0</v>
      </c>
      <c r="BG1027" s="2">
        <v>0</v>
      </c>
      <c r="BH1027" s="2">
        <v>0</v>
      </c>
      <c r="BI1027" s="2">
        <v>54</v>
      </c>
      <c r="BJ1027" s="2">
        <v>0</v>
      </c>
      <c r="BK1027" s="2">
        <v>0</v>
      </c>
      <c r="BL1027" s="2">
        <v>36</v>
      </c>
      <c r="BM1027" s="2">
        <v>36</v>
      </c>
      <c r="BN1027" s="2">
        <v>0</v>
      </c>
      <c r="BO1027" s="2">
        <v>0</v>
      </c>
      <c r="BP1027" s="2">
        <v>0</v>
      </c>
      <c r="BQ1027" s="2">
        <v>0</v>
      </c>
      <c r="BR1027" s="2">
        <v>0</v>
      </c>
      <c r="BS1027" s="2">
        <v>0</v>
      </c>
      <c r="BT1027" s="2">
        <v>0</v>
      </c>
      <c r="BU1027" s="2">
        <v>0</v>
      </c>
    </row>
    <row r="1028" spans="1:73" ht="60" x14ac:dyDescent="0.2">
      <c r="A1028" s="27">
        <v>1023</v>
      </c>
      <c r="B1028" s="9" t="s">
        <v>5970</v>
      </c>
      <c r="C1028" s="27">
        <v>1150</v>
      </c>
      <c r="D1028" s="27">
        <v>1150</v>
      </c>
      <c r="E1028" s="27"/>
      <c r="F1028" s="11" t="s">
        <v>13055</v>
      </c>
      <c r="G1028" s="44" t="s">
        <v>13056</v>
      </c>
      <c r="H1028" s="28" t="s">
        <v>1742</v>
      </c>
      <c r="I1028" s="28" t="s">
        <v>15246</v>
      </c>
      <c r="J1028" s="28"/>
      <c r="K1028" s="2">
        <v>0</v>
      </c>
      <c r="L1028" s="2">
        <v>0</v>
      </c>
      <c r="M1028" s="2">
        <v>0</v>
      </c>
      <c r="N1028" s="2">
        <v>0</v>
      </c>
      <c r="O1028" s="2">
        <v>0</v>
      </c>
      <c r="P1028" s="2"/>
      <c r="Q1028" s="2">
        <f t="shared" si="36"/>
        <v>672</v>
      </c>
      <c r="R1028" s="2">
        <v>600000</v>
      </c>
      <c r="S1028" s="2">
        <f t="shared" si="37"/>
        <v>403200000</v>
      </c>
      <c r="T1028" s="2"/>
      <c r="U1028" s="2"/>
      <c r="V1028" s="11" t="s">
        <v>7668</v>
      </c>
      <c r="W1028" s="11" t="s">
        <v>7669</v>
      </c>
      <c r="X1028" s="11" t="s">
        <v>2476</v>
      </c>
      <c r="Y1028" s="11" t="s">
        <v>812</v>
      </c>
      <c r="Z1028" s="11" t="s">
        <v>2476</v>
      </c>
      <c r="AA1028" s="11" t="s">
        <v>7670</v>
      </c>
      <c r="AB1028" s="11" t="s">
        <v>7671</v>
      </c>
      <c r="AC1028" s="11" t="s">
        <v>68</v>
      </c>
      <c r="AD1028" s="11" t="s">
        <v>7672</v>
      </c>
      <c r="AE1028" s="11" t="s">
        <v>7673</v>
      </c>
      <c r="AF1028" s="2"/>
      <c r="AG1028" s="2"/>
      <c r="AH1028" s="11" t="s">
        <v>9488</v>
      </c>
      <c r="AI1028" s="28"/>
      <c r="AJ1028" s="11"/>
      <c r="AK1028" s="2">
        <v>800000</v>
      </c>
      <c r="AL1028" s="13" t="s">
        <v>4650</v>
      </c>
      <c r="AM1028" s="2"/>
      <c r="AN1028" s="11"/>
      <c r="AO1028" s="11"/>
      <c r="AP1028" s="13"/>
      <c r="AQ1028" s="2"/>
      <c r="AR1028" s="11"/>
      <c r="AS1028" s="11"/>
      <c r="AT1028" s="13"/>
      <c r="AU1028" s="2"/>
      <c r="AV1028" s="2"/>
      <c r="AW1028" s="2"/>
      <c r="AX1028" s="11"/>
      <c r="AY1028" s="11"/>
      <c r="AZ1028" s="11"/>
      <c r="BA1028" s="2">
        <v>600</v>
      </c>
      <c r="BB1028" s="2"/>
      <c r="BC1028" s="2">
        <v>0</v>
      </c>
      <c r="BD1028" s="2">
        <v>0</v>
      </c>
      <c r="BE1028" s="2">
        <v>0</v>
      </c>
      <c r="BF1028" s="2">
        <v>0</v>
      </c>
      <c r="BG1028" s="2">
        <v>0</v>
      </c>
      <c r="BH1028" s="2">
        <v>0</v>
      </c>
      <c r="BI1028" s="2">
        <v>0</v>
      </c>
      <c r="BJ1028" s="2">
        <v>0</v>
      </c>
      <c r="BK1028" s="2">
        <v>0</v>
      </c>
      <c r="BL1028" s="2">
        <v>0</v>
      </c>
      <c r="BM1028" s="2">
        <v>0</v>
      </c>
      <c r="BN1028" s="2">
        <v>0</v>
      </c>
      <c r="BO1028" s="2">
        <v>0</v>
      </c>
      <c r="BP1028" s="2">
        <v>0</v>
      </c>
      <c r="BQ1028" s="2">
        <v>0</v>
      </c>
      <c r="BR1028" s="2">
        <v>0</v>
      </c>
      <c r="BS1028" s="2">
        <v>72</v>
      </c>
      <c r="BT1028" s="2">
        <v>0</v>
      </c>
      <c r="BU1028" s="2">
        <v>0</v>
      </c>
    </row>
    <row r="1029" spans="1:73" ht="264" x14ac:dyDescent="0.2">
      <c r="A1029" s="27">
        <v>1024</v>
      </c>
      <c r="B1029" s="9" t="s">
        <v>6430</v>
      </c>
      <c r="C1029" s="27">
        <v>1153</v>
      </c>
      <c r="D1029" s="27">
        <v>1153</v>
      </c>
      <c r="E1029" s="27"/>
      <c r="F1029" s="11" t="s">
        <v>12127</v>
      </c>
      <c r="G1029" s="44" t="s">
        <v>12128</v>
      </c>
      <c r="H1029" s="28" t="s">
        <v>1742</v>
      </c>
      <c r="I1029" s="28" t="s">
        <v>15250</v>
      </c>
      <c r="J1029" s="28"/>
      <c r="K1029" s="2">
        <v>0</v>
      </c>
      <c r="L1029" s="2">
        <v>0</v>
      </c>
      <c r="M1029" s="2">
        <v>0</v>
      </c>
      <c r="N1029" s="2">
        <v>240</v>
      </c>
      <c r="O1029" s="2">
        <v>0</v>
      </c>
      <c r="P1029" s="2"/>
      <c r="Q1029" s="2">
        <f t="shared" si="36"/>
        <v>780</v>
      </c>
      <c r="R1029" s="2">
        <v>175000</v>
      </c>
      <c r="S1029" s="2">
        <f t="shared" si="37"/>
        <v>136500000</v>
      </c>
      <c r="T1029" s="2"/>
      <c r="U1029" s="2"/>
      <c r="V1029" s="11" t="s">
        <v>8833</v>
      </c>
      <c r="W1029" s="11" t="s">
        <v>8834</v>
      </c>
      <c r="X1029" s="11" t="s">
        <v>2097</v>
      </c>
      <c r="Y1029" s="11" t="s">
        <v>7597</v>
      </c>
      <c r="Z1029" s="11" t="s">
        <v>7598</v>
      </c>
      <c r="AA1029" s="11" t="s">
        <v>8835</v>
      </c>
      <c r="AB1029" s="11" t="s">
        <v>8836</v>
      </c>
      <c r="AC1029" s="11" t="s">
        <v>68</v>
      </c>
      <c r="AD1029" s="11" t="s">
        <v>8837</v>
      </c>
      <c r="AE1029" s="11" t="s">
        <v>7602</v>
      </c>
      <c r="AF1029" s="2"/>
      <c r="AG1029" s="2"/>
      <c r="AH1029" s="11" t="s">
        <v>3658</v>
      </c>
      <c r="AI1029" s="28"/>
      <c r="AJ1029" s="11"/>
      <c r="AK1029" s="2">
        <v>216667</v>
      </c>
      <c r="AL1029" s="13" t="s">
        <v>14618</v>
      </c>
      <c r="AM1029" s="2"/>
      <c r="AN1029" s="11"/>
      <c r="AO1029" s="11"/>
      <c r="AP1029" s="13"/>
      <c r="AQ1029" s="2"/>
      <c r="AR1029" s="11"/>
      <c r="AS1029" s="11"/>
      <c r="AT1029" s="13"/>
      <c r="AU1029" s="2"/>
      <c r="AV1029" s="2"/>
      <c r="AW1029" s="2"/>
      <c r="AX1029" s="11"/>
      <c r="AY1029" s="11"/>
      <c r="AZ1029" s="11"/>
      <c r="BA1029" s="2">
        <v>300</v>
      </c>
      <c r="BB1029" s="2">
        <v>240</v>
      </c>
      <c r="BC1029" s="2">
        <v>0</v>
      </c>
      <c r="BD1029" s="2">
        <v>0</v>
      </c>
      <c r="BE1029" s="2">
        <v>0</v>
      </c>
      <c r="BF1029" s="2">
        <v>0</v>
      </c>
      <c r="BG1029" s="2">
        <v>0</v>
      </c>
      <c r="BH1029" s="2">
        <v>0</v>
      </c>
      <c r="BI1029" s="2">
        <v>0</v>
      </c>
      <c r="BJ1029" s="2">
        <v>0</v>
      </c>
      <c r="BK1029" s="2">
        <v>0</v>
      </c>
      <c r="BL1029" s="2">
        <v>0</v>
      </c>
      <c r="BM1029" s="2">
        <v>0</v>
      </c>
      <c r="BN1029" s="2">
        <v>240</v>
      </c>
      <c r="BO1029" s="2">
        <v>0</v>
      </c>
      <c r="BP1029" s="2">
        <v>0</v>
      </c>
      <c r="BQ1029" s="2">
        <v>0</v>
      </c>
      <c r="BR1029" s="2">
        <v>0</v>
      </c>
      <c r="BS1029" s="2">
        <v>0</v>
      </c>
      <c r="BT1029" s="2">
        <v>0</v>
      </c>
      <c r="BU1029" s="2">
        <v>0</v>
      </c>
    </row>
    <row r="1030" spans="1:73" ht="264" x14ac:dyDescent="0.2">
      <c r="A1030" s="27">
        <v>1025</v>
      </c>
      <c r="B1030" s="9" t="s">
        <v>6431</v>
      </c>
      <c r="C1030" s="27">
        <v>1154</v>
      </c>
      <c r="D1030" s="27">
        <v>1154</v>
      </c>
      <c r="E1030" s="27"/>
      <c r="F1030" s="11" t="s">
        <v>12129</v>
      </c>
      <c r="G1030" s="44" t="s">
        <v>12130</v>
      </c>
      <c r="H1030" s="28" t="s">
        <v>1742</v>
      </c>
      <c r="I1030" s="28" t="s">
        <v>15250</v>
      </c>
      <c r="J1030" s="28"/>
      <c r="K1030" s="2">
        <v>0</v>
      </c>
      <c r="L1030" s="2">
        <v>0</v>
      </c>
      <c r="M1030" s="2">
        <v>0</v>
      </c>
      <c r="N1030" s="2">
        <v>240</v>
      </c>
      <c r="O1030" s="2">
        <v>0</v>
      </c>
      <c r="P1030" s="2"/>
      <c r="Q1030" s="2">
        <f t="shared" si="36"/>
        <v>780</v>
      </c>
      <c r="R1030" s="2">
        <v>175000</v>
      </c>
      <c r="S1030" s="2">
        <f t="shared" si="37"/>
        <v>136500000</v>
      </c>
      <c r="T1030" s="2"/>
      <c r="U1030" s="2"/>
      <c r="V1030" s="11" t="s">
        <v>8838</v>
      </c>
      <c r="W1030" s="11" t="s">
        <v>7238</v>
      </c>
      <c r="X1030" s="11" t="s">
        <v>2097</v>
      </c>
      <c r="Y1030" s="11" t="s">
        <v>7597</v>
      </c>
      <c r="Z1030" s="11" t="s">
        <v>7598</v>
      </c>
      <c r="AA1030" s="11" t="s">
        <v>8839</v>
      </c>
      <c r="AB1030" s="11" t="s">
        <v>8836</v>
      </c>
      <c r="AC1030" s="11" t="s">
        <v>68</v>
      </c>
      <c r="AD1030" s="11" t="s">
        <v>8837</v>
      </c>
      <c r="AE1030" s="11" t="s">
        <v>7602</v>
      </c>
      <c r="AF1030" s="2"/>
      <c r="AG1030" s="2"/>
      <c r="AH1030" s="11" t="s">
        <v>3658</v>
      </c>
      <c r="AI1030" s="28"/>
      <c r="AJ1030" s="11"/>
      <c r="AK1030" s="2">
        <v>216667</v>
      </c>
      <c r="AL1030" s="13" t="s">
        <v>14618</v>
      </c>
      <c r="AM1030" s="2">
        <v>160000</v>
      </c>
      <c r="AN1030" s="11" t="s">
        <v>14232</v>
      </c>
      <c r="AO1030" s="11" t="s">
        <v>14619</v>
      </c>
      <c r="AP1030" s="13">
        <v>44959</v>
      </c>
      <c r="AQ1030" s="2"/>
      <c r="AR1030" s="11"/>
      <c r="AS1030" s="11"/>
      <c r="AT1030" s="13"/>
      <c r="AU1030" s="2"/>
      <c r="AV1030" s="2"/>
      <c r="AW1030" s="2"/>
      <c r="AX1030" s="11"/>
      <c r="AY1030" s="11"/>
      <c r="AZ1030" s="11"/>
      <c r="BA1030" s="2">
        <v>300</v>
      </c>
      <c r="BB1030" s="2">
        <v>240</v>
      </c>
      <c r="BC1030" s="2">
        <v>0</v>
      </c>
      <c r="BD1030" s="2">
        <v>0</v>
      </c>
      <c r="BE1030" s="2">
        <v>0</v>
      </c>
      <c r="BF1030" s="2">
        <v>0</v>
      </c>
      <c r="BG1030" s="2">
        <v>0</v>
      </c>
      <c r="BH1030" s="2">
        <v>0</v>
      </c>
      <c r="BI1030" s="2">
        <v>0</v>
      </c>
      <c r="BJ1030" s="2">
        <v>0</v>
      </c>
      <c r="BK1030" s="2">
        <v>0</v>
      </c>
      <c r="BL1030" s="2">
        <v>0</v>
      </c>
      <c r="BM1030" s="2">
        <v>0</v>
      </c>
      <c r="BN1030" s="2">
        <v>240</v>
      </c>
      <c r="BO1030" s="2">
        <v>0</v>
      </c>
      <c r="BP1030" s="2">
        <v>0</v>
      </c>
      <c r="BQ1030" s="2">
        <v>0</v>
      </c>
      <c r="BR1030" s="2">
        <v>0</v>
      </c>
      <c r="BS1030" s="2">
        <v>0</v>
      </c>
      <c r="BT1030" s="2">
        <v>0</v>
      </c>
      <c r="BU1030" s="2">
        <v>0</v>
      </c>
    </row>
    <row r="1031" spans="1:73" ht="264" x14ac:dyDescent="0.2">
      <c r="A1031" s="27">
        <v>1026</v>
      </c>
      <c r="B1031" s="9" t="s">
        <v>6432</v>
      </c>
      <c r="C1031" s="27">
        <v>1155</v>
      </c>
      <c r="D1031" s="27">
        <v>1155</v>
      </c>
      <c r="E1031" s="27"/>
      <c r="F1031" s="11" t="s">
        <v>12131</v>
      </c>
      <c r="G1031" s="44" t="s">
        <v>12132</v>
      </c>
      <c r="H1031" s="28" t="s">
        <v>1742</v>
      </c>
      <c r="I1031" s="28" t="s">
        <v>15250</v>
      </c>
      <c r="J1031" s="28"/>
      <c r="K1031" s="2">
        <v>0</v>
      </c>
      <c r="L1031" s="2">
        <v>0</v>
      </c>
      <c r="M1031" s="2">
        <v>0</v>
      </c>
      <c r="N1031" s="2">
        <v>240</v>
      </c>
      <c r="O1031" s="2">
        <v>0</v>
      </c>
      <c r="P1031" s="2"/>
      <c r="Q1031" s="2">
        <f t="shared" si="36"/>
        <v>780</v>
      </c>
      <c r="R1031" s="2">
        <v>175000</v>
      </c>
      <c r="S1031" s="2">
        <f t="shared" si="37"/>
        <v>136500000</v>
      </c>
      <c r="T1031" s="2"/>
      <c r="U1031" s="2"/>
      <c r="V1031" s="11" t="s">
        <v>8840</v>
      </c>
      <c r="W1031" s="11" t="s">
        <v>8834</v>
      </c>
      <c r="X1031" s="11" t="s">
        <v>2097</v>
      </c>
      <c r="Y1031" s="11" t="s">
        <v>7597</v>
      </c>
      <c r="Z1031" s="11" t="s">
        <v>7598</v>
      </c>
      <c r="AA1031" s="11" t="s">
        <v>8841</v>
      </c>
      <c r="AB1031" s="11" t="s">
        <v>8836</v>
      </c>
      <c r="AC1031" s="11" t="s">
        <v>68</v>
      </c>
      <c r="AD1031" s="11" t="s">
        <v>8837</v>
      </c>
      <c r="AE1031" s="11" t="s">
        <v>7602</v>
      </c>
      <c r="AF1031" s="2"/>
      <c r="AG1031" s="2"/>
      <c r="AH1031" s="11" t="s">
        <v>3658</v>
      </c>
      <c r="AI1031" s="28"/>
      <c r="AJ1031" s="11"/>
      <c r="AK1031" s="2">
        <v>216667</v>
      </c>
      <c r="AL1031" s="13" t="s">
        <v>14618</v>
      </c>
      <c r="AM1031" s="2"/>
      <c r="AN1031" s="11"/>
      <c r="AO1031" s="11"/>
      <c r="AP1031" s="13"/>
      <c r="AQ1031" s="2"/>
      <c r="AR1031" s="11"/>
      <c r="AS1031" s="11"/>
      <c r="AT1031" s="13"/>
      <c r="AU1031" s="2"/>
      <c r="AV1031" s="2"/>
      <c r="AW1031" s="2"/>
      <c r="AX1031" s="11"/>
      <c r="AY1031" s="11"/>
      <c r="AZ1031" s="11"/>
      <c r="BA1031" s="2">
        <v>300</v>
      </c>
      <c r="BB1031" s="2">
        <v>240</v>
      </c>
      <c r="BC1031" s="2">
        <v>0</v>
      </c>
      <c r="BD1031" s="2">
        <v>0</v>
      </c>
      <c r="BE1031" s="2">
        <v>0</v>
      </c>
      <c r="BF1031" s="2">
        <v>0</v>
      </c>
      <c r="BG1031" s="2">
        <v>0</v>
      </c>
      <c r="BH1031" s="2">
        <v>0</v>
      </c>
      <c r="BI1031" s="2">
        <v>0</v>
      </c>
      <c r="BJ1031" s="2">
        <v>0</v>
      </c>
      <c r="BK1031" s="2">
        <v>0</v>
      </c>
      <c r="BL1031" s="2">
        <v>0</v>
      </c>
      <c r="BM1031" s="2">
        <v>0</v>
      </c>
      <c r="BN1031" s="2">
        <v>240</v>
      </c>
      <c r="BO1031" s="2">
        <v>0</v>
      </c>
      <c r="BP1031" s="2">
        <v>0</v>
      </c>
      <c r="BQ1031" s="2">
        <v>0</v>
      </c>
      <c r="BR1031" s="2">
        <v>0</v>
      </c>
      <c r="BS1031" s="2">
        <v>0</v>
      </c>
      <c r="BT1031" s="2">
        <v>0</v>
      </c>
      <c r="BU1031" s="2">
        <v>0</v>
      </c>
    </row>
    <row r="1032" spans="1:73" ht="120" x14ac:dyDescent="0.2">
      <c r="A1032" s="27">
        <v>1027</v>
      </c>
      <c r="B1032" s="9" t="s">
        <v>6653</v>
      </c>
      <c r="C1032" s="27">
        <v>1156</v>
      </c>
      <c r="D1032" s="27">
        <v>1156</v>
      </c>
      <c r="E1032" s="27"/>
      <c r="F1032" s="11" t="s">
        <v>12125</v>
      </c>
      <c r="G1032" s="44" t="s">
        <v>12126</v>
      </c>
      <c r="H1032" s="28" t="s">
        <v>1742</v>
      </c>
      <c r="I1032" s="28" t="s">
        <v>15247</v>
      </c>
      <c r="J1032" s="28"/>
      <c r="K1032" s="2">
        <v>0</v>
      </c>
      <c r="L1032" s="2">
        <v>0</v>
      </c>
      <c r="M1032" s="2">
        <v>0</v>
      </c>
      <c r="N1032" s="2">
        <v>0</v>
      </c>
      <c r="O1032" s="2">
        <v>0</v>
      </c>
      <c r="P1032" s="2"/>
      <c r="Q1032" s="2">
        <f t="shared" si="36"/>
        <v>216</v>
      </c>
      <c r="R1032" s="2">
        <v>448568</v>
      </c>
      <c r="S1032" s="2">
        <f t="shared" si="37"/>
        <v>96890688</v>
      </c>
      <c r="T1032" s="2"/>
      <c r="U1032" s="2"/>
      <c r="V1032" s="11" t="s">
        <v>9372</v>
      </c>
      <c r="W1032" s="11" t="s">
        <v>9373</v>
      </c>
      <c r="X1032" s="11" t="s">
        <v>8118</v>
      </c>
      <c r="Y1032" s="11" t="s">
        <v>607</v>
      </c>
      <c r="Z1032" s="11" t="s">
        <v>9358</v>
      </c>
      <c r="AA1032" s="11">
        <v>678</v>
      </c>
      <c r="AB1032" s="11" t="s">
        <v>9368</v>
      </c>
      <c r="AC1032" s="11"/>
      <c r="AD1032" s="11" t="s">
        <v>9374</v>
      </c>
      <c r="AE1032" s="11" t="s">
        <v>9362</v>
      </c>
      <c r="AF1032" s="2"/>
      <c r="AG1032" s="2"/>
      <c r="AH1032" s="11" t="s">
        <v>9572</v>
      </c>
      <c r="AI1032" s="28"/>
      <c r="AJ1032" s="11"/>
      <c r="AK1032" s="2">
        <v>594804</v>
      </c>
      <c r="AL1032" s="13" t="s">
        <v>409</v>
      </c>
      <c r="AM1032" s="2"/>
      <c r="AN1032" s="11"/>
      <c r="AO1032" s="11"/>
      <c r="AP1032" s="13"/>
      <c r="AQ1032" s="2"/>
      <c r="AR1032" s="11"/>
      <c r="AS1032" s="11"/>
      <c r="AT1032" s="13"/>
      <c r="AU1032" s="2"/>
      <c r="AV1032" s="2"/>
      <c r="AW1032" s="2"/>
      <c r="AX1032" s="11"/>
      <c r="AY1032" s="11"/>
      <c r="AZ1032" s="11"/>
      <c r="BA1032" s="2">
        <v>216</v>
      </c>
      <c r="BB1032" s="2"/>
      <c r="BC1032" s="2">
        <v>0</v>
      </c>
      <c r="BD1032" s="2">
        <v>0</v>
      </c>
      <c r="BE1032" s="2">
        <v>0</v>
      </c>
      <c r="BF1032" s="2">
        <v>0</v>
      </c>
      <c r="BG1032" s="2">
        <v>0</v>
      </c>
      <c r="BH1032" s="2">
        <v>0</v>
      </c>
      <c r="BI1032" s="2">
        <v>0</v>
      </c>
      <c r="BJ1032" s="2">
        <v>0</v>
      </c>
      <c r="BK1032" s="2">
        <v>0</v>
      </c>
      <c r="BL1032" s="2">
        <v>0</v>
      </c>
      <c r="BM1032" s="2">
        <v>0</v>
      </c>
      <c r="BN1032" s="2">
        <v>0</v>
      </c>
      <c r="BO1032" s="2">
        <v>0</v>
      </c>
      <c r="BP1032" s="2">
        <v>0</v>
      </c>
      <c r="BQ1032" s="2">
        <v>0</v>
      </c>
      <c r="BR1032" s="2">
        <v>0</v>
      </c>
      <c r="BS1032" s="2">
        <v>0</v>
      </c>
      <c r="BT1032" s="2">
        <v>0</v>
      </c>
      <c r="BU1032" s="2">
        <v>0</v>
      </c>
    </row>
    <row r="1033" spans="1:73" ht="60" x14ac:dyDescent="0.2">
      <c r="A1033" s="27">
        <v>1028</v>
      </c>
      <c r="B1033" s="9" t="s">
        <v>5938</v>
      </c>
      <c r="C1033" s="27">
        <v>1158</v>
      </c>
      <c r="D1033" s="27">
        <v>1158</v>
      </c>
      <c r="E1033" s="27"/>
      <c r="F1033" s="11" t="s">
        <v>12138</v>
      </c>
      <c r="G1033" s="44" t="s">
        <v>12139</v>
      </c>
      <c r="H1033" s="11" t="s">
        <v>2057</v>
      </c>
      <c r="I1033" s="28"/>
      <c r="J1033" s="28"/>
      <c r="K1033" s="2">
        <v>0</v>
      </c>
      <c r="L1033" s="2">
        <v>0</v>
      </c>
      <c r="M1033" s="2">
        <v>0</v>
      </c>
      <c r="N1033" s="2">
        <v>0</v>
      </c>
      <c r="O1033" s="2">
        <v>0</v>
      </c>
      <c r="P1033" s="2"/>
      <c r="Q1033" s="2">
        <f t="shared" si="36"/>
        <v>3</v>
      </c>
      <c r="R1033" s="2">
        <v>14450000</v>
      </c>
      <c r="S1033" s="2">
        <f t="shared" si="37"/>
        <v>43350000</v>
      </c>
      <c r="T1033" s="2"/>
      <c r="U1033" s="2"/>
      <c r="V1033" s="11" t="s">
        <v>7564</v>
      </c>
      <c r="W1033" s="11" t="s">
        <v>6739</v>
      </c>
      <c r="X1033" s="11" t="s">
        <v>7565</v>
      </c>
      <c r="Y1033" s="11" t="s">
        <v>203</v>
      </c>
      <c r="Z1033" s="11" t="s">
        <v>7566</v>
      </c>
      <c r="AA1033" s="11">
        <v>69285</v>
      </c>
      <c r="AB1033" s="11"/>
      <c r="AC1033" s="11" t="s">
        <v>6939</v>
      </c>
      <c r="AD1033" s="11" t="s">
        <v>6740</v>
      </c>
      <c r="AE1033" s="11"/>
      <c r="AF1033" s="2"/>
      <c r="AG1033" s="2"/>
      <c r="AH1033" s="11" t="s">
        <v>3658</v>
      </c>
      <c r="AI1033" s="28"/>
      <c r="AJ1033" s="11"/>
      <c r="AK1033" s="2">
        <v>14500000</v>
      </c>
      <c r="AL1033" s="13" t="s">
        <v>259</v>
      </c>
      <c r="AM1033" s="2"/>
      <c r="AN1033" s="11"/>
      <c r="AO1033" s="11"/>
      <c r="AP1033" s="13"/>
      <c r="AQ1033" s="2"/>
      <c r="AR1033" s="11"/>
      <c r="AS1033" s="11"/>
      <c r="AT1033" s="13"/>
      <c r="AU1033" s="2"/>
      <c r="AV1033" s="2"/>
      <c r="AW1033" s="2"/>
      <c r="AX1033" s="11"/>
      <c r="AY1033" s="11"/>
      <c r="AZ1033" s="11"/>
      <c r="BA1033" s="2">
        <v>3</v>
      </c>
      <c r="BB1033" s="2"/>
      <c r="BC1033" s="2">
        <v>0</v>
      </c>
      <c r="BD1033" s="2">
        <v>0</v>
      </c>
      <c r="BE1033" s="2">
        <v>0</v>
      </c>
      <c r="BF1033" s="2">
        <v>0</v>
      </c>
      <c r="BG1033" s="2">
        <v>0</v>
      </c>
      <c r="BH1033" s="2">
        <v>0</v>
      </c>
      <c r="BI1033" s="2">
        <v>0</v>
      </c>
      <c r="BJ1033" s="2">
        <v>0</v>
      </c>
      <c r="BK1033" s="2">
        <v>0</v>
      </c>
      <c r="BL1033" s="2">
        <v>0</v>
      </c>
      <c r="BM1033" s="2">
        <v>0</v>
      </c>
      <c r="BN1033" s="2">
        <v>0</v>
      </c>
      <c r="BO1033" s="2">
        <v>0</v>
      </c>
      <c r="BP1033" s="2">
        <v>0</v>
      </c>
      <c r="BQ1033" s="2">
        <v>0</v>
      </c>
      <c r="BR1033" s="2">
        <v>0</v>
      </c>
      <c r="BS1033" s="2">
        <v>0</v>
      </c>
      <c r="BT1033" s="2">
        <v>0</v>
      </c>
      <c r="BU1033" s="2">
        <v>0</v>
      </c>
    </row>
    <row r="1034" spans="1:73" ht="60" x14ac:dyDescent="0.2">
      <c r="A1034" s="27">
        <v>1029</v>
      </c>
      <c r="B1034" s="9" t="s">
        <v>6650</v>
      </c>
      <c r="C1034" s="27">
        <v>1161</v>
      </c>
      <c r="D1034" s="27">
        <v>1161</v>
      </c>
      <c r="E1034" s="27"/>
      <c r="F1034" s="11" t="s">
        <v>7453</v>
      </c>
      <c r="G1034" s="44" t="s">
        <v>11990</v>
      </c>
      <c r="H1034" s="28" t="s">
        <v>1742</v>
      </c>
      <c r="I1034" s="28" t="s">
        <v>15280</v>
      </c>
      <c r="J1034" s="28"/>
      <c r="K1034" s="2">
        <v>0</v>
      </c>
      <c r="L1034" s="2">
        <v>0</v>
      </c>
      <c r="M1034" s="2">
        <v>0</v>
      </c>
      <c r="N1034" s="2">
        <v>0</v>
      </c>
      <c r="O1034" s="2">
        <v>0</v>
      </c>
      <c r="P1034" s="2"/>
      <c r="Q1034" s="2">
        <f t="shared" si="36"/>
        <v>5940</v>
      </c>
      <c r="R1034" s="2">
        <v>21449</v>
      </c>
      <c r="S1034" s="2">
        <f t="shared" si="37"/>
        <v>127407060</v>
      </c>
      <c r="T1034" s="2"/>
      <c r="U1034" s="2"/>
      <c r="V1034" s="11" t="s">
        <v>9363</v>
      </c>
      <c r="W1034" s="11" t="s">
        <v>7454</v>
      </c>
      <c r="X1034" s="11" t="s">
        <v>8118</v>
      </c>
      <c r="Y1034" s="11" t="s">
        <v>607</v>
      </c>
      <c r="Z1034" s="11" t="s">
        <v>9358</v>
      </c>
      <c r="AA1034" s="11" t="s">
        <v>9364</v>
      </c>
      <c r="AB1034" s="11" t="s">
        <v>9365</v>
      </c>
      <c r="AC1034" s="11"/>
      <c r="AD1034" s="11" t="s">
        <v>9366</v>
      </c>
      <c r="AE1034" s="11" t="s">
        <v>9362</v>
      </c>
      <c r="AF1034" s="2"/>
      <c r="AG1034" s="2"/>
      <c r="AH1034" s="11" t="s">
        <v>9572</v>
      </c>
      <c r="AI1034" s="28"/>
      <c r="AJ1034" s="11"/>
      <c r="AK1034" s="2">
        <v>23056</v>
      </c>
      <c r="AL1034" s="13" t="s">
        <v>82</v>
      </c>
      <c r="AM1034" s="2"/>
      <c r="AN1034" s="11"/>
      <c r="AO1034" s="11"/>
      <c r="AP1034" s="13"/>
      <c r="AQ1034" s="2"/>
      <c r="AR1034" s="11"/>
      <c r="AS1034" s="11"/>
      <c r="AT1034" s="13"/>
      <c r="AU1034" s="2"/>
      <c r="AV1034" s="2"/>
      <c r="AW1034" s="2"/>
      <c r="AX1034" s="11"/>
      <c r="AY1034" s="11"/>
      <c r="AZ1034" s="11"/>
      <c r="BA1034" s="2">
        <v>5940</v>
      </c>
      <c r="BB1034" s="2"/>
      <c r="BC1034" s="2">
        <v>0</v>
      </c>
      <c r="BD1034" s="2">
        <v>0</v>
      </c>
      <c r="BE1034" s="2">
        <v>0</v>
      </c>
      <c r="BF1034" s="2">
        <v>0</v>
      </c>
      <c r="BG1034" s="2">
        <v>0</v>
      </c>
      <c r="BH1034" s="2">
        <v>0</v>
      </c>
      <c r="BI1034" s="2">
        <v>0</v>
      </c>
      <c r="BJ1034" s="2">
        <v>0</v>
      </c>
      <c r="BK1034" s="2">
        <v>0</v>
      </c>
      <c r="BL1034" s="2">
        <v>0</v>
      </c>
      <c r="BM1034" s="2">
        <v>0</v>
      </c>
      <c r="BN1034" s="2">
        <v>0</v>
      </c>
      <c r="BO1034" s="2">
        <v>0</v>
      </c>
      <c r="BP1034" s="2">
        <v>0</v>
      </c>
      <c r="BQ1034" s="2">
        <v>0</v>
      </c>
      <c r="BR1034" s="2">
        <v>0</v>
      </c>
      <c r="BS1034" s="2">
        <v>0</v>
      </c>
      <c r="BT1034" s="2">
        <v>0</v>
      </c>
      <c r="BU1034" s="2">
        <v>0</v>
      </c>
    </row>
    <row r="1035" spans="1:73" ht="60" x14ac:dyDescent="0.2">
      <c r="A1035" s="27">
        <v>1030</v>
      </c>
      <c r="B1035" s="9" t="s">
        <v>6654</v>
      </c>
      <c r="C1035" s="27">
        <v>1162</v>
      </c>
      <c r="D1035" s="27">
        <v>1162</v>
      </c>
      <c r="E1035" s="27"/>
      <c r="F1035" s="11" t="s">
        <v>7457</v>
      </c>
      <c r="G1035" s="44" t="s">
        <v>11991</v>
      </c>
      <c r="H1035" s="28" t="s">
        <v>1742</v>
      </c>
      <c r="I1035" s="28" t="s">
        <v>15280</v>
      </c>
      <c r="J1035" s="28"/>
      <c r="K1035" s="2">
        <v>0</v>
      </c>
      <c r="L1035" s="2">
        <v>0</v>
      </c>
      <c r="M1035" s="2">
        <v>0</v>
      </c>
      <c r="N1035" s="2">
        <v>0</v>
      </c>
      <c r="O1035" s="2">
        <v>0</v>
      </c>
      <c r="P1035" s="2"/>
      <c r="Q1035" s="2">
        <f t="shared" si="36"/>
        <v>195000</v>
      </c>
      <c r="R1035" s="2">
        <v>478</v>
      </c>
      <c r="S1035" s="2">
        <f t="shared" si="37"/>
        <v>93210000</v>
      </c>
      <c r="T1035" s="2"/>
      <c r="U1035" s="2"/>
      <c r="V1035" s="11" t="s">
        <v>9375</v>
      </c>
      <c r="W1035" s="11" t="s">
        <v>9376</v>
      </c>
      <c r="X1035" s="11" t="s">
        <v>9377</v>
      </c>
      <c r="Y1035" s="11" t="s">
        <v>457</v>
      </c>
      <c r="Z1035" s="11" t="s">
        <v>9358</v>
      </c>
      <c r="AA1035" s="11" t="s">
        <v>9378</v>
      </c>
      <c r="AB1035" s="11" t="s">
        <v>9379</v>
      </c>
      <c r="AC1035" s="11"/>
      <c r="AD1035" s="11" t="s">
        <v>9380</v>
      </c>
      <c r="AE1035" s="11" t="s">
        <v>9362</v>
      </c>
      <c r="AF1035" s="2"/>
      <c r="AG1035" s="2"/>
      <c r="AH1035" s="11" t="s">
        <v>9572</v>
      </c>
      <c r="AI1035" s="28"/>
      <c r="AJ1035" s="11"/>
      <c r="AK1035" s="2">
        <v>635</v>
      </c>
      <c r="AL1035" s="13" t="s">
        <v>82</v>
      </c>
      <c r="AM1035" s="2"/>
      <c r="AN1035" s="11"/>
      <c r="AO1035" s="11"/>
      <c r="AP1035" s="13"/>
      <c r="AQ1035" s="2"/>
      <c r="AR1035" s="11"/>
      <c r="AS1035" s="11"/>
      <c r="AT1035" s="13"/>
      <c r="AU1035" s="2"/>
      <c r="AV1035" s="2"/>
      <c r="AW1035" s="2"/>
      <c r="AX1035" s="11"/>
      <c r="AY1035" s="11"/>
      <c r="AZ1035" s="11"/>
      <c r="BA1035" s="2">
        <v>195000</v>
      </c>
      <c r="BB1035" s="2"/>
      <c r="BC1035" s="2">
        <v>0</v>
      </c>
      <c r="BD1035" s="2">
        <v>0</v>
      </c>
      <c r="BE1035" s="2">
        <v>0</v>
      </c>
      <c r="BF1035" s="2">
        <v>0</v>
      </c>
      <c r="BG1035" s="2">
        <v>0</v>
      </c>
      <c r="BH1035" s="2">
        <v>0</v>
      </c>
      <c r="BI1035" s="2">
        <v>0</v>
      </c>
      <c r="BJ1035" s="2">
        <v>0</v>
      </c>
      <c r="BK1035" s="2">
        <v>0</v>
      </c>
      <c r="BL1035" s="2">
        <v>0</v>
      </c>
      <c r="BM1035" s="2">
        <v>0</v>
      </c>
      <c r="BN1035" s="2">
        <v>0</v>
      </c>
      <c r="BO1035" s="2">
        <v>0</v>
      </c>
      <c r="BP1035" s="2">
        <v>0</v>
      </c>
      <c r="BQ1035" s="2">
        <v>0</v>
      </c>
      <c r="BR1035" s="2">
        <v>0</v>
      </c>
      <c r="BS1035" s="2">
        <v>0</v>
      </c>
      <c r="BT1035" s="2">
        <v>0</v>
      </c>
      <c r="BU1035" s="2">
        <v>0</v>
      </c>
    </row>
    <row r="1036" spans="1:73" ht="84" x14ac:dyDescent="0.2">
      <c r="A1036" s="27">
        <v>1031</v>
      </c>
      <c r="B1036" s="9" t="s">
        <v>6044</v>
      </c>
      <c r="C1036" s="27">
        <v>1164</v>
      </c>
      <c r="D1036" s="27">
        <v>1164</v>
      </c>
      <c r="E1036" s="27"/>
      <c r="F1036" s="11" t="s">
        <v>13073</v>
      </c>
      <c r="G1036" s="44" t="s">
        <v>13074</v>
      </c>
      <c r="H1036" s="11" t="s">
        <v>1418</v>
      </c>
      <c r="I1036" s="28" t="s">
        <v>15224</v>
      </c>
      <c r="J1036" s="28"/>
      <c r="K1036" s="2">
        <v>0</v>
      </c>
      <c r="L1036" s="2">
        <v>0</v>
      </c>
      <c r="M1036" s="2">
        <v>0</v>
      </c>
      <c r="N1036" s="2">
        <v>0</v>
      </c>
      <c r="O1036" s="2">
        <v>0</v>
      </c>
      <c r="P1036" s="2"/>
      <c r="Q1036" s="2">
        <f t="shared" si="36"/>
        <v>10</v>
      </c>
      <c r="R1036" s="2">
        <v>1683000</v>
      </c>
      <c r="S1036" s="2">
        <f t="shared" si="37"/>
        <v>16830000</v>
      </c>
      <c r="T1036" s="2"/>
      <c r="U1036" s="2"/>
      <c r="V1036" s="11" t="s">
        <v>7890</v>
      </c>
      <c r="W1036" s="11" t="s">
        <v>6834</v>
      </c>
      <c r="X1036" s="11" t="s">
        <v>7645</v>
      </c>
      <c r="Y1036" s="11" t="s">
        <v>7646</v>
      </c>
      <c r="Z1036" s="11"/>
      <c r="AA1036" s="11"/>
      <c r="AB1036" s="11"/>
      <c r="AC1036" s="11"/>
      <c r="AD1036" s="11" t="s">
        <v>6835</v>
      </c>
      <c r="AE1036" s="11"/>
      <c r="AF1036" s="2"/>
      <c r="AG1036" s="2"/>
      <c r="AH1036" s="11" t="s">
        <v>4010</v>
      </c>
      <c r="AI1036" s="28"/>
      <c r="AJ1036" s="11"/>
      <c r="AK1036" s="2">
        <v>2657528</v>
      </c>
      <c r="AL1036" s="13" t="s">
        <v>9485</v>
      </c>
      <c r="AM1036" s="2"/>
      <c r="AN1036" s="11"/>
      <c r="AO1036" s="11"/>
      <c r="AP1036" s="13"/>
      <c r="AQ1036" s="2"/>
      <c r="AR1036" s="11"/>
      <c r="AS1036" s="11"/>
      <c r="AT1036" s="13"/>
      <c r="AU1036" s="2"/>
      <c r="AV1036" s="2"/>
      <c r="AW1036" s="2"/>
      <c r="AX1036" s="11"/>
      <c r="AY1036" s="11"/>
      <c r="AZ1036" s="11"/>
      <c r="BA1036" s="2" t="s">
        <v>132</v>
      </c>
      <c r="BB1036" s="2"/>
      <c r="BC1036" s="2">
        <v>0</v>
      </c>
      <c r="BD1036" s="2">
        <v>0</v>
      </c>
      <c r="BE1036" s="2">
        <v>0</v>
      </c>
      <c r="BF1036" s="2">
        <v>0</v>
      </c>
      <c r="BG1036" s="2">
        <v>10</v>
      </c>
      <c r="BH1036" s="2">
        <v>0</v>
      </c>
      <c r="BI1036" s="2">
        <v>0</v>
      </c>
      <c r="BJ1036" s="2">
        <v>0</v>
      </c>
      <c r="BK1036" s="2">
        <v>0</v>
      </c>
      <c r="BL1036" s="2">
        <v>0</v>
      </c>
      <c r="BM1036" s="2">
        <v>0</v>
      </c>
      <c r="BN1036" s="2">
        <v>0</v>
      </c>
      <c r="BO1036" s="2">
        <v>0</v>
      </c>
      <c r="BP1036" s="2">
        <v>0</v>
      </c>
      <c r="BQ1036" s="2">
        <v>0</v>
      </c>
      <c r="BR1036" s="2">
        <v>0</v>
      </c>
      <c r="BS1036" s="2">
        <v>0</v>
      </c>
      <c r="BT1036" s="2">
        <v>0</v>
      </c>
      <c r="BU1036" s="2">
        <v>0</v>
      </c>
    </row>
    <row r="1037" spans="1:73" ht="48" x14ac:dyDescent="0.2">
      <c r="A1037" s="27">
        <v>1032</v>
      </c>
      <c r="B1037" s="27" t="s">
        <v>5886</v>
      </c>
      <c r="C1037" s="27">
        <v>1165</v>
      </c>
      <c r="D1037" s="27">
        <v>1165</v>
      </c>
      <c r="E1037" s="27"/>
      <c r="F1037" s="11" t="s">
        <v>12123</v>
      </c>
      <c r="G1037" s="44" t="s">
        <v>12124</v>
      </c>
      <c r="H1037" s="11" t="s">
        <v>2468</v>
      </c>
      <c r="I1037" s="28" t="s">
        <v>132</v>
      </c>
      <c r="J1037" s="28"/>
      <c r="K1037" s="2">
        <v>0</v>
      </c>
      <c r="L1037" s="2">
        <v>0</v>
      </c>
      <c r="M1037" s="2">
        <v>0</v>
      </c>
      <c r="N1037" s="2">
        <v>300</v>
      </c>
      <c r="O1037" s="2">
        <v>0</v>
      </c>
      <c r="P1037" s="2"/>
      <c r="Q1037" s="2">
        <f t="shared" si="36"/>
        <v>500</v>
      </c>
      <c r="R1037" s="2">
        <v>55000</v>
      </c>
      <c r="S1037" s="2">
        <f t="shared" si="37"/>
        <v>27500000</v>
      </c>
      <c r="T1037" s="2"/>
      <c r="U1037" s="2"/>
      <c r="V1037" s="11" t="s">
        <v>2707</v>
      </c>
      <c r="W1037" s="11" t="s">
        <v>2706</v>
      </c>
      <c r="X1037" s="11" t="s">
        <v>2516</v>
      </c>
      <c r="Y1037" s="11" t="s">
        <v>2453</v>
      </c>
      <c r="Z1037" s="11" t="s">
        <v>2486</v>
      </c>
      <c r="AA1037" s="11" t="s">
        <v>2708</v>
      </c>
      <c r="AB1037" s="11" t="s">
        <v>132</v>
      </c>
      <c r="AC1037" s="11" t="s">
        <v>2220</v>
      </c>
      <c r="AD1037" s="11" t="s">
        <v>2550</v>
      </c>
      <c r="AE1037" s="11" t="s">
        <v>2456</v>
      </c>
      <c r="AF1037" s="2">
        <v>39360</v>
      </c>
      <c r="AG1037" s="2" t="s">
        <v>132</v>
      </c>
      <c r="AH1037" s="11"/>
      <c r="AI1037" s="28"/>
      <c r="AJ1037" s="11"/>
      <c r="AK1037" s="2">
        <v>122936</v>
      </c>
      <c r="AL1037" s="13" t="s">
        <v>9503</v>
      </c>
      <c r="AM1037" s="2" t="s">
        <v>132</v>
      </c>
      <c r="AN1037" s="11" t="s">
        <v>132</v>
      </c>
      <c r="AO1037" s="11" t="s">
        <v>132</v>
      </c>
      <c r="AP1037" s="13" t="s">
        <v>132</v>
      </c>
      <c r="AQ1037" s="2" t="s">
        <v>132</v>
      </c>
      <c r="AR1037" s="11" t="s">
        <v>132</v>
      </c>
      <c r="AS1037" s="11" t="s">
        <v>132</v>
      </c>
      <c r="AT1037" s="13" t="s">
        <v>132</v>
      </c>
      <c r="AU1037" s="2"/>
      <c r="AV1037" s="2"/>
      <c r="AW1037" s="2"/>
      <c r="AX1037" s="11"/>
      <c r="AY1037" s="11"/>
      <c r="AZ1037" s="11"/>
      <c r="BA1037" s="2" t="s">
        <v>132</v>
      </c>
      <c r="BB1037" s="2">
        <v>200</v>
      </c>
      <c r="BC1037" s="2">
        <v>0</v>
      </c>
      <c r="BD1037" s="2">
        <v>0</v>
      </c>
      <c r="BE1037" s="2">
        <v>0</v>
      </c>
      <c r="BF1037" s="2">
        <v>0</v>
      </c>
      <c r="BG1037" s="2">
        <v>0</v>
      </c>
      <c r="BH1037" s="2">
        <v>0</v>
      </c>
      <c r="BI1037" s="2">
        <v>0</v>
      </c>
      <c r="BJ1037" s="2">
        <v>0</v>
      </c>
      <c r="BK1037" s="3">
        <v>0</v>
      </c>
      <c r="BL1037" s="2">
        <v>0</v>
      </c>
      <c r="BM1037" s="2">
        <v>0</v>
      </c>
      <c r="BN1037" s="2">
        <v>0</v>
      </c>
      <c r="BO1037" s="2">
        <v>0</v>
      </c>
      <c r="BP1037" s="2">
        <v>0</v>
      </c>
      <c r="BQ1037" s="2">
        <v>0</v>
      </c>
      <c r="BR1037" s="2">
        <v>100</v>
      </c>
      <c r="BS1037" s="2">
        <v>0</v>
      </c>
      <c r="BT1037" s="2">
        <v>100</v>
      </c>
      <c r="BU1037" s="2">
        <v>100</v>
      </c>
    </row>
    <row r="1038" spans="1:73" ht="168" x14ac:dyDescent="0.2">
      <c r="A1038" s="27">
        <v>1033</v>
      </c>
      <c r="B1038" s="9" t="s">
        <v>6139</v>
      </c>
      <c r="C1038" s="27">
        <v>1171</v>
      </c>
      <c r="D1038" s="27">
        <v>1171</v>
      </c>
      <c r="E1038" s="27"/>
      <c r="F1038" s="11" t="s">
        <v>11801</v>
      </c>
      <c r="G1038" s="44" t="s">
        <v>11802</v>
      </c>
      <c r="H1038" s="28" t="s">
        <v>1742</v>
      </c>
      <c r="I1038" s="28" t="s">
        <v>15250</v>
      </c>
      <c r="J1038" s="28"/>
      <c r="K1038" s="2">
        <v>0</v>
      </c>
      <c r="L1038" s="2">
        <v>0</v>
      </c>
      <c r="M1038" s="2">
        <v>0</v>
      </c>
      <c r="N1038" s="2">
        <v>0</v>
      </c>
      <c r="O1038" s="2">
        <v>0</v>
      </c>
      <c r="P1038" s="2"/>
      <c r="Q1038" s="2">
        <f t="shared" si="36"/>
        <v>120</v>
      </c>
      <c r="R1038" s="2">
        <v>375000</v>
      </c>
      <c r="S1038" s="2">
        <f t="shared" si="37"/>
        <v>45000000</v>
      </c>
      <c r="T1038" s="2"/>
      <c r="U1038" s="2"/>
      <c r="V1038" s="11" t="s">
        <v>8104</v>
      </c>
      <c r="W1038" s="11" t="s">
        <v>8105</v>
      </c>
      <c r="X1038" s="11" t="s">
        <v>2097</v>
      </c>
      <c r="Y1038" s="11" t="s">
        <v>7597</v>
      </c>
      <c r="Z1038" s="11" t="s">
        <v>7598</v>
      </c>
      <c r="AA1038" s="11" t="s">
        <v>8106</v>
      </c>
      <c r="AB1038" s="11" t="s">
        <v>8107</v>
      </c>
      <c r="AC1038" s="11" t="s">
        <v>68</v>
      </c>
      <c r="AD1038" s="11" t="s">
        <v>8108</v>
      </c>
      <c r="AE1038" s="11" t="s">
        <v>7602</v>
      </c>
      <c r="AF1038" s="2"/>
      <c r="AG1038" s="2"/>
      <c r="AH1038" s="11" t="s">
        <v>3702</v>
      </c>
      <c r="AI1038" s="28"/>
      <c r="AJ1038" s="11"/>
      <c r="AK1038" s="2">
        <v>429167</v>
      </c>
      <c r="AL1038" s="13" t="s">
        <v>13197</v>
      </c>
      <c r="AM1038" s="2"/>
      <c r="AN1038" s="11"/>
      <c r="AO1038" s="11"/>
      <c r="AP1038" s="13"/>
      <c r="AQ1038" s="2"/>
      <c r="AR1038" s="11"/>
      <c r="AS1038" s="11"/>
      <c r="AT1038" s="13"/>
      <c r="AU1038" s="2"/>
      <c r="AV1038" s="2"/>
      <c r="AW1038" s="2"/>
      <c r="AX1038" s="11"/>
      <c r="AY1038" s="11"/>
      <c r="AZ1038" s="11"/>
      <c r="BA1038" s="2" t="s">
        <v>132</v>
      </c>
      <c r="BB1038" s="2"/>
      <c r="BC1038" s="2">
        <v>0</v>
      </c>
      <c r="BD1038" s="2">
        <v>0</v>
      </c>
      <c r="BE1038" s="2">
        <v>0</v>
      </c>
      <c r="BF1038" s="2">
        <v>0</v>
      </c>
      <c r="BG1038" s="2">
        <v>0</v>
      </c>
      <c r="BH1038" s="2">
        <v>0</v>
      </c>
      <c r="BI1038" s="2">
        <v>0</v>
      </c>
      <c r="BJ1038" s="2">
        <v>0</v>
      </c>
      <c r="BK1038" s="2">
        <v>0</v>
      </c>
      <c r="BL1038" s="2">
        <v>0</v>
      </c>
      <c r="BM1038" s="2">
        <v>0</v>
      </c>
      <c r="BN1038" s="2">
        <v>0</v>
      </c>
      <c r="BO1038" s="2">
        <v>120</v>
      </c>
      <c r="BP1038" s="2">
        <v>0</v>
      </c>
      <c r="BQ1038" s="2">
        <v>0</v>
      </c>
      <c r="BR1038" s="2">
        <v>0</v>
      </c>
      <c r="BS1038" s="2">
        <v>0</v>
      </c>
      <c r="BT1038" s="2">
        <v>0</v>
      </c>
      <c r="BU1038" s="2">
        <v>0</v>
      </c>
    </row>
    <row r="1039" spans="1:73" ht="168" x14ac:dyDescent="0.2">
      <c r="A1039" s="27">
        <v>1034</v>
      </c>
      <c r="B1039" s="9" t="s">
        <v>6140</v>
      </c>
      <c r="C1039" s="27">
        <v>1172</v>
      </c>
      <c r="D1039" s="27">
        <v>1172</v>
      </c>
      <c r="E1039" s="27"/>
      <c r="F1039" s="11" t="s">
        <v>11803</v>
      </c>
      <c r="G1039" s="44" t="s">
        <v>11802</v>
      </c>
      <c r="H1039" s="28" t="s">
        <v>1742</v>
      </c>
      <c r="I1039" s="28" t="s">
        <v>15250</v>
      </c>
      <c r="J1039" s="28"/>
      <c r="K1039" s="2">
        <v>0</v>
      </c>
      <c r="L1039" s="2">
        <v>0</v>
      </c>
      <c r="M1039" s="2">
        <v>0</v>
      </c>
      <c r="N1039" s="2">
        <v>0</v>
      </c>
      <c r="O1039" s="2">
        <v>0</v>
      </c>
      <c r="P1039" s="2"/>
      <c r="Q1039" s="2">
        <f t="shared" si="36"/>
        <v>120</v>
      </c>
      <c r="R1039" s="2">
        <v>375000</v>
      </c>
      <c r="S1039" s="2">
        <f t="shared" si="37"/>
        <v>45000000</v>
      </c>
      <c r="T1039" s="2"/>
      <c r="U1039" s="2"/>
      <c r="V1039" s="11" t="s">
        <v>8109</v>
      </c>
      <c r="W1039" s="11" t="s">
        <v>8105</v>
      </c>
      <c r="X1039" s="11" t="s">
        <v>2097</v>
      </c>
      <c r="Y1039" s="11" t="s">
        <v>7597</v>
      </c>
      <c r="Z1039" s="11" t="s">
        <v>7598</v>
      </c>
      <c r="AA1039" s="11" t="s">
        <v>8110</v>
      </c>
      <c r="AB1039" s="11" t="s">
        <v>8107</v>
      </c>
      <c r="AC1039" s="11" t="s">
        <v>68</v>
      </c>
      <c r="AD1039" s="11" t="s">
        <v>8108</v>
      </c>
      <c r="AE1039" s="11" t="s">
        <v>7602</v>
      </c>
      <c r="AF1039" s="2"/>
      <c r="AG1039" s="2"/>
      <c r="AH1039" s="11" t="s">
        <v>3702</v>
      </c>
      <c r="AI1039" s="28"/>
      <c r="AJ1039" s="11"/>
      <c r="AK1039" s="2">
        <v>429167</v>
      </c>
      <c r="AL1039" s="13" t="s">
        <v>13197</v>
      </c>
      <c r="AM1039" s="2"/>
      <c r="AN1039" s="11"/>
      <c r="AO1039" s="11"/>
      <c r="AP1039" s="13"/>
      <c r="AQ1039" s="2"/>
      <c r="AR1039" s="11"/>
      <c r="AS1039" s="11"/>
      <c r="AT1039" s="13"/>
      <c r="AU1039" s="2"/>
      <c r="AV1039" s="2"/>
      <c r="AW1039" s="2"/>
      <c r="AX1039" s="11"/>
      <c r="AY1039" s="11"/>
      <c r="AZ1039" s="11"/>
      <c r="BA1039" s="2" t="s">
        <v>132</v>
      </c>
      <c r="BB1039" s="2"/>
      <c r="BC1039" s="2">
        <v>0</v>
      </c>
      <c r="BD1039" s="2">
        <v>0</v>
      </c>
      <c r="BE1039" s="2">
        <v>0</v>
      </c>
      <c r="BF1039" s="2">
        <v>0</v>
      </c>
      <c r="BG1039" s="2">
        <v>0</v>
      </c>
      <c r="BH1039" s="2">
        <v>0</v>
      </c>
      <c r="BI1039" s="2">
        <v>0</v>
      </c>
      <c r="BJ1039" s="2">
        <v>0</v>
      </c>
      <c r="BK1039" s="2">
        <v>0</v>
      </c>
      <c r="BL1039" s="2">
        <v>0</v>
      </c>
      <c r="BM1039" s="2">
        <v>0</v>
      </c>
      <c r="BN1039" s="2">
        <v>0</v>
      </c>
      <c r="BO1039" s="2">
        <v>120</v>
      </c>
      <c r="BP1039" s="2">
        <v>0</v>
      </c>
      <c r="BQ1039" s="2">
        <v>0</v>
      </c>
      <c r="BR1039" s="2">
        <v>0</v>
      </c>
      <c r="BS1039" s="2">
        <v>0</v>
      </c>
      <c r="BT1039" s="2">
        <v>0</v>
      </c>
      <c r="BU1039" s="2">
        <v>0</v>
      </c>
    </row>
    <row r="1040" spans="1:73" ht="168" x14ac:dyDescent="0.2">
      <c r="A1040" s="27">
        <v>1035</v>
      </c>
      <c r="B1040" s="9" t="s">
        <v>6141</v>
      </c>
      <c r="C1040" s="27">
        <v>1173</v>
      </c>
      <c r="D1040" s="27">
        <v>1173</v>
      </c>
      <c r="E1040" s="27"/>
      <c r="F1040" s="11" t="s">
        <v>11804</v>
      </c>
      <c r="G1040" s="44" t="s">
        <v>11802</v>
      </c>
      <c r="H1040" s="28" t="s">
        <v>1742</v>
      </c>
      <c r="I1040" s="28" t="s">
        <v>15250</v>
      </c>
      <c r="J1040" s="28"/>
      <c r="K1040" s="2">
        <v>0</v>
      </c>
      <c r="L1040" s="2">
        <v>0</v>
      </c>
      <c r="M1040" s="2">
        <v>0</v>
      </c>
      <c r="N1040" s="2">
        <v>0</v>
      </c>
      <c r="O1040" s="2">
        <v>0</v>
      </c>
      <c r="P1040" s="2"/>
      <c r="Q1040" s="2">
        <f t="shared" si="36"/>
        <v>120</v>
      </c>
      <c r="R1040" s="2">
        <v>375000</v>
      </c>
      <c r="S1040" s="2">
        <f t="shared" si="37"/>
        <v>45000000</v>
      </c>
      <c r="T1040" s="2"/>
      <c r="U1040" s="2"/>
      <c r="V1040" s="11" t="s">
        <v>8111</v>
      </c>
      <c r="W1040" s="11" t="s">
        <v>8105</v>
      </c>
      <c r="X1040" s="11" t="s">
        <v>2097</v>
      </c>
      <c r="Y1040" s="11" t="s">
        <v>7597</v>
      </c>
      <c r="Z1040" s="11" t="s">
        <v>7598</v>
      </c>
      <c r="AA1040" s="11" t="s">
        <v>8112</v>
      </c>
      <c r="AB1040" s="11" t="s">
        <v>8107</v>
      </c>
      <c r="AC1040" s="11" t="s">
        <v>68</v>
      </c>
      <c r="AD1040" s="11" t="s">
        <v>8108</v>
      </c>
      <c r="AE1040" s="11" t="s">
        <v>7602</v>
      </c>
      <c r="AF1040" s="2"/>
      <c r="AG1040" s="2"/>
      <c r="AH1040" s="11" t="s">
        <v>3702</v>
      </c>
      <c r="AI1040" s="28"/>
      <c r="AJ1040" s="11"/>
      <c r="AK1040" s="2">
        <v>429167</v>
      </c>
      <c r="AL1040" s="13" t="s">
        <v>13197</v>
      </c>
      <c r="AM1040" s="2"/>
      <c r="AN1040" s="11"/>
      <c r="AO1040" s="11"/>
      <c r="AP1040" s="13"/>
      <c r="AQ1040" s="2"/>
      <c r="AR1040" s="11"/>
      <c r="AS1040" s="11"/>
      <c r="AT1040" s="13"/>
      <c r="AU1040" s="2"/>
      <c r="AV1040" s="2"/>
      <c r="AW1040" s="2"/>
      <c r="AX1040" s="11"/>
      <c r="AY1040" s="11"/>
      <c r="AZ1040" s="11"/>
      <c r="BA1040" s="2" t="s">
        <v>132</v>
      </c>
      <c r="BB1040" s="2"/>
      <c r="BC1040" s="2">
        <v>0</v>
      </c>
      <c r="BD1040" s="2">
        <v>0</v>
      </c>
      <c r="BE1040" s="2">
        <v>0</v>
      </c>
      <c r="BF1040" s="2">
        <v>0</v>
      </c>
      <c r="BG1040" s="2">
        <v>0</v>
      </c>
      <c r="BH1040" s="2">
        <v>0</v>
      </c>
      <c r="BI1040" s="2">
        <v>0</v>
      </c>
      <c r="BJ1040" s="2">
        <v>0</v>
      </c>
      <c r="BK1040" s="2">
        <v>0</v>
      </c>
      <c r="BL1040" s="2">
        <v>0</v>
      </c>
      <c r="BM1040" s="2">
        <v>0</v>
      </c>
      <c r="BN1040" s="2">
        <v>0</v>
      </c>
      <c r="BO1040" s="2">
        <v>120</v>
      </c>
      <c r="BP1040" s="2">
        <v>0</v>
      </c>
      <c r="BQ1040" s="2">
        <v>0</v>
      </c>
      <c r="BR1040" s="2">
        <v>0</v>
      </c>
      <c r="BS1040" s="2">
        <v>0</v>
      </c>
      <c r="BT1040" s="2">
        <v>0</v>
      </c>
      <c r="BU1040" s="2">
        <v>0</v>
      </c>
    </row>
    <row r="1041" spans="1:73" ht="132" x14ac:dyDescent="0.2">
      <c r="A1041" s="27">
        <v>1036</v>
      </c>
      <c r="B1041" s="27" t="s">
        <v>10069</v>
      </c>
      <c r="C1041" s="27">
        <v>1174</v>
      </c>
      <c r="D1041" s="27">
        <v>1174</v>
      </c>
      <c r="E1041" s="27"/>
      <c r="F1041" s="11" t="s">
        <v>12003</v>
      </c>
      <c r="G1041" s="44" t="s">
        <v>12004</v>
      </c>
      <c r="H1041" s="28" t="s">
        <v>1742</v>
      </c>
      <c r="I1041" s="28" t="s">
        <v>15250</v>
      </c>
      <c r="J1041" s="28"/>
      <c r="K1041" s="2">
        <v>0</v>
      </c>
      <c r="L1041" s="2">
        <v>0</v>
      </c>
      <c r="M1041" s="2">
        <v>0</v>
      </c>
      <c r="N1041" s="2">
        <v>800000</v>
      </c>
      <c r="O1041" s="2">
        <v>0</v>
      </c>
      <c r="P1041" s="2"/>
      <c r="Q1041" s="2">
        <f t="shared" si="36"/>
        <v>2200000</v>
      </c>
      <c r="R1041" s="2">
        <v>285</v>
      </c>
      <c r="S1041" s="2">
        <f t="shared" si="37"/>
        <v>627000000</v>
      </c>
      <c r="T1041" s="2"/>
      <c r="U1041" s="2"/>
      <c r="V1041" s="11" t="s">
        <v>10320</v>
      </c>
      <c r="W1041" s="11" t="s">
        <v>10183</v>
      </c>
      <c r="X1041" s="11" t="s">
        <v>10321</v>
      </c>
      <c r="Y1041" s="11" t="s">
        <v>2106</v>
      </c>
      <c r="Z1041" s="11" t="s">
        <v>10322</v>
      </c>
      <c r="AA1041" s="11"/>
      <c r="AB1041" s="11" t="s">
        <v>10323</v>
      </c>
      <c r="AC1041" s="11" t="s">
        <v>68</v>
      </c>
      <c r="AD1041" s="11" t="s">
        <v>10324</v>
      </c>
      <c r="AE1041" s="11" t="s">
        <v>7537</v>
      </c>
      <c r="AF1041" s="2"/>
      <c r="AG1041" s="2"/>
      <c r="AH1041" s="11" t="s">
        <v>9479</v>
      </c>
      <c r="AI1041" s="28"/>
      <c r="AJ1041" s="11"/>
      <c r="AK1041" s="2">
        <v>175</v>
      </c>
      <c r="AL1041" s="13" t="s">
        <v>14620</v>
      </c>
      <c r="AM1041" s="2"/>
      <c r="AN1041" s="11"/>
      <c r="AO1041" s="11"/>
      <c r="AP1041" s="13"/>
      <c r="AQ1041" s="2"/>
      <c r="AR1041" s="11"/>
      <c r="AS1041" s="11"/>
      <c r="AT1041" s="13"/>
      <c r="AU1041" s="2"/>
      <c r="AV1041" s="2"/>
      <c r="AW1041" s="2"/>
      <c r="AX1041" s="11"/>
      <c r="AY1041" s="11"/>
      <c r="AZ1041" s="11"/>
      <c r="BA1041" s="2" t="s">
        <v>132</v>
      </c>
      <c r="BB1041" s="2"/>
      <c r="BC1041" s="2">
        <v>0</v>
      </c>
      <c r="BD1041" s="2">
        <v>0</v>
      </c>
      <c r="BE1041" s="2">
        <v>0</v>
      </c>
      <c r="BF1041" s="2">
        <v>0</v>
      </c>
      <c r="BG1041" s="2">
        <v>0</v>
      </c>
      <c r="BH1041" s="2">
        <v>0</v>
      </c>
      <c r="BI1041" s="2">
        <v>1000000</v>
      </c>
      <c r="BJ1041" s="2">
        <v>0</v>
      </c>
      <c r="BK1041" s="3">
        <v>0</v>
      </c>
      <c r="BL1041" s="2">
        <v>600000</v>
      </c>
      <c r="BM1041" s="2">
        <v>600000</v>
      </c>
      <c r="BN1041" s="2">
        <v>0</v>
      </c>
      <c r="BO1041" s="2">
        <v>0</v>
      </c>
      <c r="BP1041" s="2">
        <v>0</v>
      </c>
      <c r="BQ1041" s="2">
        <v>0</v>
      </c>
      <c r="BR1041" s="2">
        <v>0</v>
      </c>
      <c r="BS1041" s="2">
        <v>0</v>
      </c>
      <c r="BT1041" s="2">
        <v>0</v>
      </c>
      <c r="BU1041" s="2">
        <v>0</v>
      </c>
    </row>
    <row r="1042" spans="1:73" ht="132" x14ac:dyDescent="0.2">
      <c r="A1042" s="27">
        <v>1037</v>
      </c>
      <c r="B1042" s="27" t="s">
        <v>10070</v>
      </c>
      <c r="C1042" s="27">
        <v>1175</v>
      </c>
      <c r="D1042" s="27">
        <v>1175</v>
      </c>
      <c r="E1042" s="27"/>
      <c r="F1042" s="11" t="s">
        <v>12005</v>
      </c>
      <c r="G1042" s="44" t="s">
        <v>12006</v>
      </c>
      <c r="H1042" s="28" t="s">
        <v>1742</v>
      </c>
      <c r="I1042" s="28" t="s">
        <v>15250</v>
      </c>
      <c r="J1042" s="28"/>
      <c r="K1042" s="2">
        <v>0</v>
      </c>
      <c r="L1042" s="2">
        <v>0</v>
      </c>
      <c r="M1042" s="2">
        <v>0</v>
      </c>
      <c r="N1042" s="2">
        <v>65000</v>
      </c>
      <c r="O1042" s="2">
        <v>0</v>
      </c>
      <c r="P1042" s="2"/>
      <c r="Q1042" s="2">
        <f t="shared" si="36"/>
        <v>220000</v>
      </c>
      <c r="R1042" s="2">
        <v>2000</v>
      </c>
      <c r="S1042" s="2">
        <f t="shared" si="37"/>
        <v>440000000</v>
      </c>
      <c r="T1042" s="2"/>
      <c r="U1042" s="2"/>
      <c r="V1042" s="11" t="s">
        <v>10325</v>
      </c>
      <c r="W1042" s="11" t="s">
        <v>10184</v>
      </c>
      <c r="X1042" s="11" t="s">
        <v>10321</v>
      </c>
      <c r="Y1042" s="11" t="s">
        <v>2106</v>
      </c>
      <c r="Z1042" s="11" t="s">
        <v>10322</v>
      </c>
      <c r="AA1042" s="11"/>
      <c r="AB1042" s="11" t="s">
        <v>10323</v>
      </c>
      <c r="AC1042" s="11" t="s">
        <v>68</v>
      </c>
      <c r="AD1042" s="11" t="s">
        <v>10326</v>
      </c>
      <c r="AE1042" s="11" t="s">
        <v>7537</v>
      </c>
      <c r="AF1042" s="2"/>
      <c r="AG1042" s="2"/>
      <c r="AH1042" s="11" t="s">
        <v>9479</v>
      </c>
      <c r="AI1042" s="28"/>
      <c r="AJ1042" s="11"/>
      <c r="AK1042" s="2">
        <v>2100</v>
      </c>
      <c r="AL1042" s="13" t="s">
        <v>14621</v>
      </c>
      <c r="AM1042" s="2"/>
      <c r="AN1042" s="11"/>
      <c r="AO1042" s="11"/>
      <c r="AP1042" s="13"/>
      <c r="AQ1042" s="2"/>
      <c r="AR1042" s="11"/>
      <c r="AS1042" s="11"/>
      <c r="AT1042" s="13"/>
      <c r="AU1042" s="2"/>
      <c r="AV1042" s="2"/>
      <c r="AW1042" s="2"/>
      <c r="AX1042" s="11"/>
      <c r="AY1042" s="11"/>
      <c r="AZ1042" s="11"/>
      <c r="BA1042" s="2" t="s">
        <v>132</v>
      </c>
      <c r="BB1042" s="2"/>
      <c r="BC1042" s="2">
        <v>0</v>
      </c>
      <c r="BD1042" s="2">
        <v>0</v>
      </c>
      <c r="BE1042" s="2">
        <v>0</v>
      </c>
      <c r="BF1042" s="2">
        <v>0</v>
      </c>
      <c r="BG1042" s="2">
        <v>0</v>
      </c>
      <c r="BH1042" s="2">
        <v>0</v>
      </c>
      <c r="BI1042" s="2">
        <v>100000</v>
      </c>
      <c r="BJ1042" s="2">
        <v>0</v>
      </c>
      <c r="BK1042" s="3">
        <v>0</v>
      </c>
      <c r="BL1042" s="2">
        <v>60000</v>
      </c>
      <c r="BM1042" s="2">
        <v>60000</v>
      </c>
      <c r="BN1042" s="2">
        <v>0</v>
      </c>
      <c r="BO1042" s="2">
        <v>0</v>
      </c>
      <c r="BP1042" s="2">
        <v>0</v>
      </c>
      <c r="BQ1042" s="2">
        <v>0</v>
      </c>
      <c r="BR1042" s="2">
        <v>0</v>
      </c>
      <c r="BS1042" s="2">
        <v>0</v>
      </c>
      <c r="BT1042" s="2">
        <v>0</v>
      </c>
      <c r="BU1042" s="2">
        <v>0</v>
      </c>
    </row>
    <row r="1043" spans="1:73" ht="120" x14ac:dyDescent="0.2">
      <c r="A1043" s="27">
        <v>1038</v>
      </c>
      <c r="B1043" s="27" t="s">
        <v>10071</v>
      </c>
      <c r="C1043" s="27">
        <v>1176</v>
      </c>
      <c r="D1043" s="27">
        <v>1176</v>
      </c>
      <c r="E1043" s="27"/>
      <c r="F1043" s="11" t="s">
        <v>12007</v>
      </c>
      <c r="G1043" s="44" t="s">
        <v>12008</v>
      </c>
      <c r="H1043" s="28" t="s">
        <v>1742</v>
      </c>
      <c r="I1043" s="28" t="s">
        <v>15250</v>
      </c>
      <c r="J1043" s="28"/>
      <c r="K1043" s="2">
        <v>0</v>
      </c>
      <c r="L1043" s="2">
        <v>0</v>
      </c>
      <c r="M1043" s="2">
        <v>0</v>
      </c>
      <c r="N1043" s="2">
        <v>65000</v>
      </c>
      <c r="O1043" s="2">
        <v>0</v>
      </c>
      <c r="P1043" s="2"/>
      <c r="Q1043" s="2">
        <f t="shared" si="36"/>
        <v>245000</v>
      </c>
      <c r="R1043" s="2">
        <v>1800</v>
      </c>
      <c r="S1043" s="2">
        <f t="shared" si="37"/>
        <v>441000000</v>
      </c>
      <c r="T1043" s="2"/>
      <c r="U1043" s="2"/>
      <c r="V1043" s="11" t="s">
        <v>10327</v>
      </c>
      <c r="W1043" s="11" t="s">
        <v>10185</v>
      </c>
      <c r="X1043" s="11" t="s">
        <v>10321</v>
      </c>
      <c r="Y1043" s="11" t="s">
        <v>2106</v>
      </c>
      <c r="Z1043" s="11" t="s">
        <v>10322</v>
      </c>
      <c r="AA1043" s="11"/>
      <c r="AB1043" s="11" t="s">
        <v>10323</v>
      </c>
      <c r="AC1043" s="11" t="s">
        <v>68</v>
      </c>
      <c r="AD1043" s="11" t="s">
        <v>10326</v>
      </c>
      <c r="AE1043" s="11" t="s">
        <v>7537</v>
      </c>
      <c r="AF1043" s="2"/>
      <c r="AG1043" s="2"/>
      <c r="AH1043" s="11" t="s">
        <v>9479</v>
      </c>
      <c r="AI1043" s="28"/>
      <c r="AJ1043" s="11"/>
      <c r="AK1043" s="2">
        <v>1600</v>
      </c>
      <c r="AL1043" s="13" t="s">
        <v>14621</v>
      </c>
      <c r="AM1043" s="2"/>
      <c r="AN1043" s="11"/>
      <c r="AO1043" s="11"/>
      <c r="AP1043" s="13"/>
      <c r="AQ1043" s="2"/>
      <c r="AR1043" s="11"/>
      <c r="AS1043" s="11"/>
      <c r="AT1043" s="13"/>
      <c r="AU1043" s="2"/>
      <c r="AV1043" s="2"/>
      <c r="AW1043" s="2"/>
      <c r="AX1043" s="11"/>
      <c r="AY1043" s="11"/>
      <c r="AZ1043" s="11"/>
      <c r="BA1043" s="2" t="s">
        <v>132</v>
      </c>
      <c r="BB1043" s="2"/>
      <c r="BC1043" s="2">
        <v>0</v>
      </c>
      <c r="BD1043" s="2">
        <v>0</v>
      </c>
      <c r="BE1043" s="2">
        <v>0</v>
      </c>
      <c r="BF1043" s="2">
        <v>0</v>
      </c>
      <c r="BG1043" s="2">
        <v>0</v>
      </c>
      <c r="BH1043" s="2">
        <v>0</v>
      </c>
      <c r="BI1043" s="2">
        <v>125000</v>
      </c>
      <c r="BJ1043" s="2">
        <v>0</v>
      </c>
      <c r="BK1043" s="3">
        <v>0</v>
      </c>
      <c r="BL1043" s="2">
        <v>60000</v>
      </c>
      <c r="BM1043" s="2">
        <v>60000</v>
      </c>
      <c r="BN1043" s="2">
        <v>0</v>
      </c>
      <c r="BO1043" s="2">
        <v>0</v>
      </c>
      <c r="BP1043" s="2">
        <v>0</v>
      </c>
      <c r="BQ1043" s="2">
        <v>0</v>
      </c>
      <c r="BR1043" s="2">
        <v>0</v>
      </c>
      <c r="BS1043" s="2">
        <v>0</v>
      </c>
      <c r="BT1043" s="2">
        <v>0</v>
      </c>
      <c r="BU1043" s="2">
        <v>0</v>
      </c>
    </row>
    <row r="1044" spans="1:73" ht="72" x14ac:dyDescent="0.2">
      <c r="A1044" s="27">
        <v>1039</v>
      </c>
      <c r="B1044" s="9" t="s">
        <v>6414</v>
      </c>
      <c r="C1044" s="27">
        <v>1177</v>
      </c>
      <c r="D1044" s="27">
        <v>1177</v>
      </c>
      <c r="E1044" s="27"/>
      <c r="F1044" s="11" t="s">
        <v>11510</v>
      </c>
      <c r="G1044" s="44" t="s">
        <v>11998</v>
      </c>
      <c r="H1044" s="28" t="s">
        <v>1742</v>
      </c>
      <c r="I1044" s="28" t="s">
        <v>15247</v>
      </c>
      <c r="J1044" s="28"/>
      <c r="K1044" s="2">
        <v>0</v>
      </c>
      <c r="L1044" s="2">
        <v>0</v>
      </c>
      <c r="M1044" s="2">
        <v>0</v>
      </c>
      <c r="N1044" s="2">
        <v>0</v>
      </c>
      <c r="O1044" s="2">
        <v>0</v>
      </c>
      <c r="P1044" s="2" t="s">
        <v>14778</v>
      </c>
      <c r="Q1044" s="2">
        <f t="shared" si="36"/>
        <v>9720</v>
      </c>
      <c r="R1044" s="2">
        <v>301570</v>
      </c>
      <c r="S1044" s="2">
        <f t="shared" si="37"/>
        <v>2931260400</v>
      </c>
      <c r="T1044" s="2"/>
      <c r="U1044" s="2"/>
      <c r="V1044" s="11" t="s">
        <v>8789</v>
      </c>
      <c r="W1044" s="11" t="s">
        <v>7221</v>
      </c>
      <c r="X1044" s="11" t="s">
        <v>8118</v>
      </c>
      <c r="Y1044" s="11" t="s">
        <v>607</v>
      </c>
      <c r="Z1044" s="11" t="s">
        <v>8790</v>
      </c>
      <c r="AA1044" s="11" t="s">
        <v>8791</v>
      </c>
      <c r="AB1044" s="11" t="s">
        <v>12042</v>
      </c>
      <c r="AC1044" s="11" t="s">
        <v>68</v>
      </c>
      <c r="AD1044" s="11" t="s">
        <v>8792</v>
      </c>
      <c r="AE1044" s="11"/>
      <c r="AF1044" s="2"/>
      <c r="AG1044" s="2"/>
      <c r="AH1044" s="11" t="s">
        <v>3658</v>
      </c>
      <c r="AI1044" s="28"/>
      <c r="AJ1044" s="11"/>
      <c r="AK1044" s="2">
        <v>236667</v>
      </c>
      <c r="AL1044" s="13" t="s">
        <v>10294</v>
      </c>
      <c r="AM1044" s="2"/>
      <c r="AN1044" s="11"/>
      <c r="AO1044" s="11"/>
      <c r="AP1044" s="13"/>
      <c r="AQ1044" s="2"/>
      <c r="AR1044" s="11"/>
      <c r="AS1044" s="11"/>
      <c r="AT1044" s="13"/>
      <c r="AU1044" s="2"/>
      <c r="AV1044" s="2"/>
      <c r="AW1044" s="2"/>
      <c r="AX1044" s="11"/>
      <c r="AY1044" s="11"/>
      <c r="AZ1044" s="11"/>
      <c r="BA1044" s="2">
        <v>4320</v>
      </c>
      <c r="BB1044" s="2">
        <v>2400</v>
      </c>
      <c r="BC1044" s="2">
        <v>0</v>
      </c>
      <c r="BD1044" s="2">
        <v>3000</v>
      </c>
      <c r="BE1044" s="2">
        <v>0</v>
      </c>
      <c r="BF1044" s="2">
        <v>0</v>
      </c>
      <c r="BG1044" s="2">
        <v>0</v>
      </c>
      <c r="BH1044" s="2">
        <v>0</v>
      </c>
      <c r="BI1044" s="2">
        <v>0</v>
      </c>
      <c r="BJ1044" s="2">
        <v>0</v>
      </c>
      <c r="BK1044" s="2">
        <v>0</v>
      </c>
      <c r="BL1044" s="2">
        <v>0</v>
      </c>
      <c r="BM1044" s="2">
        <v>0</v>
      </c>
      <c r="BN1044" s="2">
        <v>0</v>
      </c>
      <c r="BO1044" s="2">
        <v>0</v>
      </c>
      <c r="BP1044" s="2">
        <v>0</v>
      </c>
      <c r="BQ1044" s="2">
        <v>0</v>
      </c>
      <c r="BR1044" s="2">
        <v>0</v>
      </c>
      <c r="BS1044" s="2">
        <v>0</v>
      </c>
      <c r="BT1044" s="2">
        <v>0</v>
      </c>
      <c r="BU1044" s="2">
        <v>0</v>
      </c>
    </row>
    <row r="1045" spans="1:73" ht="240" x14ac:dyDescent="0.2">
      <c r="A1045" s="27">
        <v>1040</v>
      </c>
      <c r="B1045" s="27" t="s">
        <v>15131</v>
      </c>
      <c r="C1045" s="27"/>
      <c r="D1045" s="27"/>
      <c r="E1045" s="27"/>
      <c r="F1045" s="11" t="s">
        <v>14892</v>
      </c>
      <c r="G1045" s="44" t="s">
        <v>14894</v>
      </c>
      <c r="H1045" s="11" t="s">
        <v>102</v>
      </c>
      <c r="I1045" s="28"/>
      <c r="J1045" s="28"/>
      <c r="K1045" s="2"/>
      <c r="L1045" s="2"/>
      <c r="M1045" s="2"/>
      <c r="N1045" s="2"/>
      <c r="O1045" s="2"/>
      <c r="P1045" s="2"/>
      <c r="Q1045" s="2">
        <f t="shared" si="36"/>
        <v>700</v>
      </c>
      <c r="R1045" s="2">
        <v>630630</v>
      </c>
      <c r="S1045" s="2">
        <f t="shared" si="37"/>
        <v>441441000</v>
      </c>
      <c r="T1045" s="2"/>
      <c r="U1045" s="2"/>
      <c r="V1045" s="11" t="s">
        <v>14909</v>
      </c>
      <c r="W1045" s="11" t="s">
        <v>14910</v>
      </c>
      <c r="X1045" s="11" t="s">
        <v>14911</v>
      </c>
      <c r="Y1045" s="11" t="s">
        <v>14912</v>
      </c>
      <c r="Z1045" s="11" t="s">
        <v>14913</v>
      </c>
      <c r="AA1045" s="11" t="s">
        <v>14914</v>
      </c>
      <c r="AB1045" s="11" t="s">
        <v>14915</v>
      </c>
      <c r="AC1045" s="11" t="s">
        <v>80</v>
      </c>
      <c r="AD1045" s="11" t="s">
        <v>14916</v>
      </c>
      <c r="AE1045" s="11" t="s">
        <v>8129</v>
      </c>
      <c r="AF1045" s="2"/>
      <c r="AG1045" s="2"/>
      <c r="AH1045" s="11"/>
      <c r="AI1045" s="28"/>
      <c r="AJ1045" s="11"/>
      <c r="AK1045" s="2">
        <v>690690</v>
      </c>
      <c r="AL1045" s="13">
        <v>45199</v>
      </c>
      <c r="AM1045" s="2"/>
      <c r="AN1045" s="11"/>
      <c r="AO1045" s="11"/>
      <c r="AP1045" s="13"/>
      <c r="AQ1045" s="2"/>
      <c r="AR1045" s="11"/>
      <c r="AS1045" s="11"/>
      <c r="AT1045" s="13"/>
      <c r="AU1045" s="2">
        <v>630630</v>
      </c>
      <c r="AV1045" s="2"/>
      <c r="AW1045" s="2"/>
      <c r="AX1045" s="11" t="s">
        <v>8129</v>
      </c>
      <c r="AY1045" s="11"/>
      <c r="AZ1045" s="11"/>
      <c r="BA1045" s="2">
        <v>700</v>
      </c>
      <c r="BB1045" s="2"/>
      <c r="BC1045" s="2"/>
      <c r="BD1045" s="2"/>
      <c r="BE1045" s="2"/>
      <c r="BF1045" s="2">
        <v>0</v>
      </c>
      <c r="BG1045" s="2"/>
      <c r="BH1045" s="2"/>
      <c r="BI1045" s="2"/>
      <c r="BJ1045" s="2"/>
      <c r="BK1045" s="2"/>
      <c r="BL1045" s="2">
        <v>0</v>
      </c>
      <c r="BM1045" s="2"/>
      <c r="BN1045" s="2"/>
      <c r="BO1045" s="2"/>
      <c r="BP1045" s="2"/>
      <c r="BQ1045" s="2"/>
      <c r="BR1045" s="2"/>
      <c r="BS1045" s="2"/>
      <c r="BT1045" s="2"/>
      <c r="BU1045" s="2"/>
    </row>
    <row r="1046" spans="1:73" ht="276" x14ac:dyDescent="0.2">
      <c r="A1046" s="27">
        <v>1041</v>
      </c>
      <c r="B1046" s="27" t="s">
        <v>15132</v>
      </c>
      <c r="C1046" s="27"/>
      <c r="D1046" s="27"/>
      <c r="E1046" s="27"/>
      <c r="F1046" s="11" t="s">
        <v>14893</v>
      </c>
      <c r="G1046" s="44" t="s">
        <v>14895</v>
      </c>
      <c r="H1046" s="11" t="s">
        <v>102</v>
      </c>
      <c r="I1046" s="28"/>
      <c r="J1046" s="28"/>
      <c r="K1046" s="2"/>
      <c r="L1046" s="2"/>
      <c r="M1046" s="2"/>
      <c r="N1046" s="2"/>
      <c r="O1046" s="2"/>
      <c r="P1046" s="2"/>
      <c r="Q1046" s="2">
        <f t="shared" si="36"/>
        <v>100</v>
      </c>
      <c r="R1046" s="2">
        <v>811440</v>
      </c>
      <c r="S1046" s="2">
        <f t="shared" si="37"/>
        <v>81144000</v>
      </c>
      <c r="T1046" s="2"/>
      <c r="U1046" s="2"/>
      <c r="V1046" s="11" t="s">
        <v>14917</v>
      </c>
      <c r="W1046" s="11" t="s">
        <v>14918</v>
      </c>
      <c r="X1046" s="11" t="s">
        <v>14913</v>
      </c>
      <c r="Y1046" s="11" t="s">
        <v>14913</v>
      </c>
      <c r="Z1046" s="11" t="s">
        <v>14913</v>
      </c>
      <c r="AA1046" s="11" t="s">
        <v>14919</v>
      </c>
      <c r="AB1046" s="11" t="s">
        <v>14920</v>
      </c>
      <c r="AC1046" s="11" t="s">
        <v>190</v>
      </c>
      <c r="AD1046" s="11" t="s">
        <v>14916</v>
      </c>
      <c r="AE1046" s="11" t="s">
        <v>8129</v>
      </c>
      <c r="AF1046" s="2"/>
      <c r="AG1046" s="2"/>
      <c r="AH1046" s="11"/>
      <c r="AI1046" s="28"/>
      <c r="AJ1046" s="11"/>
      <c r="AK1046" s="2">
        <v>887155.5</v>
      </c>
      <c r="AL1046" s="13">
        <v>45199</v>
      </c>
      <c r="AM1046" s="2"/>
      <c r="AN1046" s="11"/>
      <c r="AO1046" s="11"/>
      <c r="AP1046" s="13"/>
      <c r="AQ1046" s="2"/>
      <c r="AR1046" s="11"/>
      <c r="AS1046" s="11"/>
      <c r="AT1046" s="13"/>
      <c r="AU1046" s="2">
        <v>811440</v>
      </c>
      <c r="AV1046" s="2"/>
      <c r="AW1046" s="2"/>
      <c r="AX1046" s="11" t="s">
        <v>8129</v>
      </c>
      <c r="AY1046" s="11"/>
      <c r="AZ1046" s="11"/>
      <c r="BA1046" s="2">
        <v>100</v>
      </c>
      <c r="BB1046" s="2"/>
      <c r="BC1046" s="2"/>
      <c r="BD1046" s="2"/>
      <c r="BE1046" s="2"/>
      <c r="BF1046" s="2">
        <v>0</v>
      </c>
      <c r="BG1046" s="2"/>
      <c r="BH1046" s="2"/>
      <c r="BI1046" s="2"/>
      <c r="BJ1046" s="2"/>
      <c r="BK1046" s="2"/>
      <c r="BL1046" s="2">
        <v>0</v>
      </c>
      <c r="BM1046" s="2"/>
      <c r="BN1046" s="2"/>
      <c r="BO1046" s="2"/>
      <c r="BP1046" s="2"/>
      <c r="BQ1046" s="2"/>
      <c r="BR1046" s="2"/>
      <c r="BS1046" s="2"/>
      <c r="BT1046" s="2"/>
      <c r="BU1046" s="2"/>
    </row>
    <row r="1047" spans="1:73" ht="84" x14ac:dyDescent="0.2">
      <c r="A1047" s="27">
        <v>1042</v>
      </c>
      <c r="B1047" s="9" t="s">
        <v>6652</v>
      </c>
      <c r="C1047" s="27">
        <v>1178</v>
      </c>
      <c r="D1047" s="27">
        <v>1178</v>
      </c>
      <c r="E1047" s="27"/>
      <c r="F1047" s="11" t="s">
        <v>11999</v>
      </c>
      <c r="G1047" s="44" t="s">
        <v>12000</v>
      </c>
      <c r="H1047" s="28" t="s">
        <v>1742</v>
      </c>
      <c r="I1047" s="28" t="s">
        <v>15247</v>
      </c>
      <c r="J1047" s="28"/>
      <c r="K1047" s="2">
        <v>0</v>
      </c>
      <c r="L1047" s="2">
        <v>0</v>
      </c>
      <c r="M1047" s="2">
        <v>0</v>
      </c>
      <c r="N1047" s="2">
        <v>0</v>
      </c>
      <c r="O1047" s="2">
        <v>0</v>
      </c>
      <c r="P1047" s="2"/>
      <c r="Q1047" s="2">
        <f t="shared" si="36"/>
        <v>288</v>
      </c>
      <c r="R1047" s="2">
        <v>368987</v>
      </c>
      <c r="S1047" s="2">
        <f t="shared" si="37"/>
        <v>106268256</v>
      </c>
      <c r="T1047" s="2"/>
      <c r="U1047" s="2"/>
      <c r="V1047" s="11" t="s">
        <v>9370</v>
      </c>
      <c r="W1047" s="11" t="s">
        <v>7456</v>
      </c>
      <c r="X1047" s="11" t="s">
        <v>8118</v>
      </c>
      <c r="Y1047" s="11" t="s">
        <v>607</v>
      </c>
      <c r="Z1047" s="11" t="s">
        <v>9358</v>
      </c>
      <c r="AA1047" s="11">
        <v>673</v>
      </c>
      <c r="AB1047" s="11" t="s">
        <v>9368</v>
      </c>
      <c r="AC1047" s="11"/>
      <c r="AD1047" s="11" t="s">
        <v>9371</v>
      </c>
      <c r="AE1047" s="11" t="s">
        <v>9362</v>
      </c>
      <c r="AF1047" s="2"/>
      <c r="AG1047" s="2"/>
      <c r="AH1047" s="11" t="s">
        <v>9572</v>
      </c>
      <c r="AI1047" s="28"/>
      <c r="AJ1047" s="11"/>
      <c r="AK1047" s="2">
        <v>447604</v>
      </c>
      <c r="AL1047" s="13" t="s">
        <v>409</v>
      </c>
      <c r="AM1047" s="2">
        <v>351622</v>
      </c>
      <c r="AN1047" s="11" t="s">
        <v>1229</v>
      </c>
      <c r="AO1047" s="11" t="s">
        <v>14476</v>
      </c>
      <c r="AP1047" s="13">
        <v>45080</v>
      </c>
      <c r="AQ1047" s="2"/>
      <c r="AR1047" s="11"/>
      <c r="AS1047" s="11"/>
      <c r="AT1047" s="13"/>
      <c r="AU1047" s="2"/>
      <c r="AV1047" s="2"/>
      <c r="AW1047" s="2"/>
      <c r="AX1047" s="11"/>
      <c r="AY1047" s="11"/>
      <c r="AZ1047" s="11"/>
      <c r="BA1047" s="2">
        <v>288</v>
      </c>
      <c r="BB1047" s="2"/>
      <c r="BC1047" s="2">
        <v>0</v>
      </c>
      <c r="BD1047" s="2">
        <v>0</v>
      </c>
      <c r="BE1047" s="2">
        <v>0</v>
      </c>
      <c r="BF1047" s="2">
        <v>0</v>
      </c>
      <c r="BG1047" s="2">
        <v>0</v>
      </c>
      <c r="BH1047" s="2">
        <v>0</v>
      </c>
      <c r="BI1047" s="2">
        <v>0</v>
      </c>
      <c r="BJ1047" s="2">
        <v>0</v>
      </c>
      <c r="BK1047" s="2">
        <v>0</v>
      </c>
      <c r="BL1047" s="2">
        <v>0</v>
      </c>
      <c r="BM1047" s="2">
        <v>0</v>
      </c>
      <c r="BN1047" s="2">
        <v>0</v>
      </c>
      <c r="BO1047" s="2">
        <v>0</v>
      </c>
      <c r="BP1047" s="2">
        <v>0</v>
      </c>
      <c r="BQ1047" s="2">
        <v>0</v>
      </c>
      <c r="BR1047" s="2">
        <v>0</v>
      </c>
      <c r="BS1047" s="2">
        <v>0</v>
      </c>
      <c r="BT1047" s="2">
        <v>0</v>
      </c>
      <c r="BU1047" s="2">
        <v>0</v>
      </c>
    </row>
    <row r="1048" spans="1:73" ht="144" x14ac:dyDescent="0.2">
      <c r="A1048" s="27">
        <v>1043</v>
      </c>
      <c r="B1048" s="27" t="s">
        <v>10072</v>
      </c>
      <c r="C1048" s="27">
        <v>1181</v>
      </c>
      <c r="D1048" s="27">
        <v>1181</v>
      </c>
      <c r="E1048" s="27"/>
      <c r="F1048" s="11" t="s">
        <v>11994</v>
      </c>
      <c r="G1048" s="44" t="s">
        <v>11995</v>
      </c>
      <c r="H1048" s="28" t="s">
        <v>1742</v>
      </c>
      <c r="I1048" s="28" t="s">
        <v>15250</v>
      </c>
      <c r="J1048" s="28"/>
      <c r="K1048" s="2">
        <v>0</v>
      </c>
      <c r="L1048" s="2">
        <v>0</v>
      </c>
      <c r="M1048" s="2">
        <v>0</v>
      </c>
      <c r="N1048" s="2">
        <v>4000</v>
      </c>
      <c r="O1048" s="2">
        <v>0</v>
      </c>
      <c r="P1048" s="2"/>
      <c r="Q1048" s="2">
        <f t="shared" si="36"/>
        <v>12000</v>
      </c>
      <c r="R1048" s="2">
        <v>14000</v>
      </c>
      <c r="S1048" s="2">
        <f t="shared" si="37"/>
        <v>168000000</v>
      </c>
      <c r="T1048" s="2"/>
      <c r="U1048" s="2"/>
      <c r="V1048" s="11" t="s">
        <v>10329</v>
      </c>
      <c r="W1048" s="11" t="s">
        <v>10186</v>
      </c>
      <c r="X1048" s="11" t="s">
        <v>7568</v>
      </c>
      <c r="Y1048" s="11" t="s">
        <v>3673</v>
      </c>
      <c r="Z1048" s="11" t="s">
        <v>7569</v>
      </c>
      <c r="AA1048" s="11"/>
      <c r="AB1048" s="11" t="s">
        <v>7570</v>
      </c>
      <c r="AC1048" s="11" t="s">
        <v>80</v>
      </c>
      <c r="AD1048" s="11" t="s">
        <v>10330</v>
      </c>
      <c r="AE1048" s="11" t="s">
        <v>7537</v>
      </c>
      <c r="AF1048" s="2"/>
      <c r="AG1048" s="2"/>
      <c r="AH1048" s="11" t="s">
        <v>9479</v>
      </c>
      <c r="AI1048" s="28"/>
      <c r="AJ1048" s="11"/>
      <c r="AK1048" s="2">
        <v>3200</v>
      </c>
      <c r="AL1048" s="13" t="s">
        <v>9845</v>
      </c>
      <c r="AM1048" s="2"/>
      <c r="AN1048" s="11"/>
      <c r="AO1048" s="11"/>
      <c r="AP1048" s="13"/>
      <c r="AQ1048" s="2"/>
      <c r="AR1048" s="11"/>
      <c r="AS1048" s="11"/>
      <c r="AT1048" s="13"/>
      <c r="AU1048" s="2"/>
      <c r="AV1048" s="2"/>
      <c r="AW1048" s="2"/>
      <c r="AX1048" s="11"/>
      <c r="AY1048" s="11"/>
      <c r="AZ1048" s="11"/>
      <c r="BA1048" s="2" t="s">
        <v>132</v>
      </c>
      <c r="BB1048" s="2"/>
      <c r="BC1048" s="2">
        <v>0</v>
      </c>
      <c r="BD1048" s="2">
        <v>0</v>
      </c>
      <c r="BE1048" s="2">
        <v>0</v>
      </c>
      <c r="BF1048" s="2">
        <v>0</v>
      </c>
      <c r="BG1048" s="2">
        <v>0</v>
      </c>
      <c r="BH1048" s="2">
        <v>0</v>
      </c>
      <c r="BI1048" s="2">
        <v>4000</v>
      </c>
      <c r="BJ1048" s="2">
        <v>0</v>
      </c>
      <c r="BK1048" s="3">
        <v>0</v>
      </c>
      <c r="BL1048" s="2">
        <v>4000</v>
      </c>
      <c r="BM1048" s="2">
        <v>4000</v>
      </c>
      <c r="BN1048" s="2">
        <v>0</v>
      </c>
      <c r="BO1048" s="2">
        <v>0</v>
      </c>
      <c r="BP1048" s="2">
        <v>0</v>
      </c>
      <c r="BQ1048" s="2">
        <v>0</v>
      </c>
      <c r="BR1048" s="2">
        <v>0</v>
      </c>
      <c r="BS1048" s="2">
        <v>0</v>
      </c>
      <c r="BT1048" s="2">
        <v>0</v>
      </c>
      <c r="BU1048" s="2">
        <v>0</v>
      </c>
    </row>
    <row r="1049" spans="1:73" ht="72" x14ac:dyDescent="0.2">
      <c r="A1049" s="27">
        <v>1044</v>
      </c>
      <c r="B1049" s="9" t="s">
        <v>6651</v>
      </c>
      <c r="C1049" s="27">
        <v>1184</v>
      </c>
      <c r="D1049" s="27">
        <v>1184</v>
      </c>
      <c r="E1049" s="27"/>
      <c r="F1049" s="11" t="s">
        <v>12009</v>
      </c>
      <c r="G1049" s="44" t="s">
        <v>12010</v>
      </c>
      <c r="H1049" s="28" t="s">
        <v>1742</v>
      </c>
      <c r="I1049" s="28" t="s">
        <v>15247</v>
      </c>
      <c r="J1049" s="28"/>
      <c r="K1049" s="2">
        <v>0</v>
      </c>
      <c r="L1049" s="2">
        <v>0</v>
      </c>
      <c r="M1049" s="2">
        <v>0</v>
      </c>
      <c r="N1049" s="2">
        <v>0</v>
      </c>
      <c r="O1049" s="2">
        <v>0</v>
      </c>
      <c r="P1049" s="2"/>
      <c r="Q1049" s="2">
        <f t="shared" si="36"/>
        <v>1740</v>
      </c>
      <c r="R1049" s="2">
        <v>64828</v>
      </c>
      <c r="S1049" s="2">
        <f t="shared" si="37"/>
        <v>112800720</v>
      </c>
      <c r="T1049" s="2"/>
      <c r="U1049" s="2"/>
      <c r="V1049" s="11" t="s">
        <v>9367</v>
      </c>
      <c r="W1049" s="11" t="s">
        <v>7455</v>
      </c>
      <c r="X1049" s="11" t="s">
        <v>8118</v>
      </c>
      <c r="Y1049" s="11" t="s">
        <v>607</v>
      </c>
      <c r="Z1049" s="11" t="s">
        <v>9358</v>
      </c>
      <c r="AA1049" s="11">
        <v>1164</v>
      </c>
      <c r="AB1049" s="11" t="s">
        <v>9368</v>
      </c>
      <c r="AC1049" s="11"/>
      <c r="AD1049" s="11" t="s">
        <v>9369</v>
      </c>
      <c r="AE1049" s="11" t="s">
        <v>9362</v>
      </c>
      <c r="AF1049" s="2"/>
      <c r="AG1049" s="2"/>
      <c r="AH1049" s="11" t="s">
        <v>9572</v>
      </c>
      <c r="AI1049" s="28"/>
      <c r="AJ1049" s="11"/>
      <c r="AK1049" s="2">
        <v>85963</v>
      </c>
      <c r="AL1049" s="13" t="s">
        <v>409</v>
      </c>
      <c r="AM1049" s="2">
        <v>61740</v>
      </c>
      <c r="AN1049" s="11" t="s">
        <v>1229</v>
      </c>
      <c r="AO1049" s="11" t="s">
        <v>14476</v>
      </c>
      <c r="AP1049" s="13">
        <v>45080</v>
      </c>
      <c r="AQ1049" s="2"/>
      <c r="AR1049" s="11"/>
      <c r="AS1049" s="11"/>
      <c r="AT1049" s="13"/>
      <c r="AU1049" s="2"/>
      <c r="AV1049" s="2"/>
      <c r="AW1049" s="2"/>
      <c r="AX1049" s="11"/>
      <c r="AY1049" s="11"/>
      <c r="AZ1049" s="11"/>
      <c r="BA1049" s="2">
        <v>1740</v>
      </c>
      <c r="BB1049" s="2"/>
      <c r="BC1049" s="2">
        <v>0</v>
      </c>
      <c r="BD1049" s="2">
        <v>0</v>
      </c>
      <c r="BE1049" s="2">
        <v>0</v>
      </c>
      <c r="BF1049" s="2">
        <v>0</v>
      </c>
      <c r="BG1049" s="2">
        <v>0</v>
      </c>
      <c r="BH1049" s="2">
        <v>0</v>
      </c>
      <c r="BI1049" s="2">
        <v>0</v>
      </c>
      <c r="BJ1049" s="2">
        <v>0</v>
      </c>
      <c r="BK1049" s="2">
        <v>0</v>
      </c>
      <c r="BL1049" s="2">
        <v>0</v>
      </c>
      <c r="BM1049" s="2">
        <v>0</v>
      </c>
      <c r="BN1049" s="2">
        <v>0</v>
      </c>
      <c r="BO1049" s="2">
        <v>0</v>
      </c>
      <c r="BP1049" s="2">
        <v>0</v>
      </c>
      <c r="BQ1049" s="2">
        <v>0</v>
      </c>
      <c r="BR1049" s="2">
        <v>0</v>
      </c>
      <c r="BS1049" s="2">
        <v>0</v>
      </c>
      <c r="BT1049" s="2">
        <v>0</v>
      </c>
      <c r="BU1049" s="2">
        <v>0</v>
      </c>
    </row>
    <row r="1050" spans="1:73" ht="240" x14ac:dyDescent="0.2">
      <c r="A1050" s="27">
        <v>1045</v>
      </c>
      <c r="B1050" s="9" t="s">
        <v>6424</v>
      </c>
      <c r="C1050" s="27">
        <v>1185</v>
      </c>
      <c r="D1050" s="27">
        <v>1185</v>
      </c>
      <c r="E1050" s="27"/>
      <c r="F1050" s="11" t="s">
        <v>12011</v>
      </c>
      <c r="G1050" s="44" t="s">
        <v>12012</v>
      </c>
      <c r="H1050" s="28" t="s">
        <v>1869</v>
      </c>
      <c r="I1050" s="28" t="s">
        <v>15207</v>
      </c>
      <c r="J1050" s="28"/>
      <c r="K1050" s="2">
        <v>0</v>
      </c>
      <c r="L1050" s="2">
        <v>0</v>
      </c>
      <c r="M1050" s="2">
        <v>0</v>
      </c>
      <c r="N1050" s="2">
        <v>0</v>
      </c>
      <c r="O1050" s="2">
        <v>0</v>
      </c>
      <c r="P1050" s="2" t="s">
        <v>14778</v>
      </c>
      <c r="Q1050" s="2">
        <f t="shared" si="36"/>
        <v>17</v>
      </c>
      <c r="R1050" s="2">
        <v>46515</v>
      </c>
      <c r="S1050" s="2">
        <f t="shared" si="37"/>
        <v>790755</v>
      </c>
      <c r="T1050" s="2"/>
      <c r="U1050" s="2"/>
      <c r="V1050" s="11" t="s">
        <v>8817</v>
      </c>
      <c r="W1050" s="11" t="s">
        <v>7231</v>
      </c>
      <c r="X1050" s="11" t="s">
        <v>8114</v>
      </c>
      <c r="Y1050" s="11" t="s">
        <v>116</v>
      </c>
      <c r="Z1050" s="11" t="s">
        <v>8115</v>
      </c>
      <c r="AA1050" s="11">
        <v>292952</v>
      </c>
      <c r="AB1050" s="11" t="s">
        <v>8302</v>
      </c>
      <c r="AC1050" s="11" t="s">
        <v>5083</v>
      </c>
      <c r="AD1050" s="11" t="s">
        <v>8785</v>
      </c>
      <c r="AE1050" s="11" t="s">
        <v>8116</v>
      </c>
      <c r="AF1050" s="2"/>
      <c r="AG1050" s="2"/>
      <c r="AH1050" s="11" t="s">
        <v>3658</v>
      </c>
      <c r="AI1050" s="28"/>
      <c r="AJ1050" s="11"/>
      <c r="AK1050" s="2">
        <v>2530000</v>
      </c>
      <c r="AL1050" s="13" t="s">
        <v>409</v>
      </c>
      <c r="AM1050" s="2"/>
      <c r="AN1050" s="11"/>
      <c r="AO1050" s="11"/>
      <c r="AP1050" s="13"/>
      <c r="AQ1050" s="2"/>
      <c r="AR1050" s="11"/>
      <c r="AS1050" s="11"/>
      <c r="AT1050" s="13"/>
      <c r="AU1050" s="2"/>
      <c r="AV1050" s="2"/>
      <c r="AW1050" s="2"/>
      <c r="AX1050" s="11"/>
      <c r="AY1050" s="11"/>
      <c r="AZ1050" s="11"/>
      <c r="BA1050" s="2">
        <v>10</v>
      </c>
      <c r="BB1050" s="2">
        <v>7</v>
      </c>
      <c r="BC1050" s="2">
        <v>0</v>
      </c>
      <c r="BD1050" s="2">
        <v>0</v>
      </c>
      <c r="BE1050" s="2">
        <v>0</v>
      </c>
      <c r="BF1050" s="2">
        <v>0</v>
      </c>
      <c r="BG1050" s="2">
        <v>0</v>
      </c>
      <c r="BH1050" s="2">
        <v>0</v>
      </c>
      <c r="BI1050" s="2">
        <v>0</v>
      </c>
      <c r="BJ1050" s="2">
        <v>0</v>
      </c>
      <c r="BK1050" s="2">
        <v>0</v>
      </c>
      <c r="BL1050" s="2">
        <v>0</v>
      </c>
      <c r="BM1050" s="2">
        <v>0</v>
      </c>
      <c r="BN1050" s="2">
        <v>0</v>
      </c>
      <c r="BO1050" s="2">
        <v>0</v>
      </c>
      <c r="BP1050" s="2">
        <v>0</v>
      </c>
      <c r="BQ1050" s="2">
        <v>0</v>
      </c>
      <c r="BR1050" s="2">
        <v>0</v>
      </c>
      <c r="BS1050" s="2">
        <v>0</v>
      </c>
      <c r="BT1050" s="2">
        <v>0</v>
      </c>
      <c r="BU1050" s="2">
        <v>0</v>
      </c>
    </row>
    <row r="1051" spans="1:73" ht="192" x14ac:dyDescent="0.2">
      <c r="A1051" s="27">
        <v>1046</v>
      </c>
      <c r="B1051" s="9" t="s">
        <v>6523</v>
      </c>
      <c r="C1051" s="27">
        <v>1188</v>
      </c>
      <c r="D1051" s="27">
        <v>1188</v>
      </c>
      <c r="E1051" s="27"/>
      <c r="F1051" s="11" t="s">
        <v>12270</v>
      </c>
      <c r="G1051" s="44" t="s">
        <v>12271</v>
      </c>
      <c r="H1051" s="28" t="s">
        <v>529</v>
      </c>
      <c r="I1051" s="28" t="s">
        <v>15207</v>
      </c>
      <c r="J1051" s="28"/>
      <c r="K1051" s="2">
        <v>0</v>
      </c>
      <c r="L1051" s="2">
        <v>0</v>
      </c>
      <c r="M1051" s="2">
        <v>0</v>
      </c>
      <c r="N1051" s="2">
        <v>12</v>
      </c>
      <c r="O1051" s="2">
        <v>0</v>
      </c>
      <c r="P1051" s="2"/>
      <c r="Q1051" s="2">
        <f t="shared" si="36"/>
        <v>15</v>
      </c>
      <c r="R1051" s="2">
        <v>270000</v>
      </c>
      <c r="S1051" s="2">
        <f t="shared" si="37"/>
        <v>4050000</v>
      </c>
      <c r="T1051" s="2"/>
      <c r="U1051" s="2"/>
      <c r="V1051" s="11" t="s">
        <v>9047</v>
      </c>
      <c r="W1051" s="11" t="s">
        <v>7319</v>
      </c>
      <c r="X1051" s="11" t="s">
        <v>2029</v>
      </c>
      <c r="Y1051" s="11" t="s">
        <v>9048</v>
      </c>
      <c r="Z1051" s="11" t="s">
        <v>9049</v>
      </c>
      <c r="AA1051" s="11">
        <v>3410010</v>
      </c>
      <c r="AB1051" s="11" t="s">
        <v>9050</v>
      </c>
      <c r="AC1051" s="11" t="s">
        <v>119</v>
      </c>
      <c r="AD1051" s="11" t="s">
        <v>2023</v>
      </c>
      <c r="AE1051" s="11" t="s">
        <v>9051</v>
      </c>
      <c r="AF1051" s="2"/>
      <c r="AG1051" s="2"/>
      <c r="AH1051" s="11" t="s">
        <v>3719</v>
      </c>
      <c r="AI1051" s="28"/>
      <c r="AJ1051" s="11"/>
      <c r="AK1051" s="2">
        <v>500000</v>
      </c>
      <c r="AL1051" s="13" t="s">
        <v>10292</v>
      </c>
      <c r="AM1051" s="2"/>
      <c r="AN1051" s="11"/>
      <c r="AO1051" s="11"/>
      <c r="AP1051" s="13"/>
      <c r="AQ1051" s="2"/>
      <c r="AR1051" s="11"/>
      <c r="AS1051" s="11"/>
      <c r="AT1051" s="13"/>
      <c r="AU1051" s="2"/>
      <c r="AV1051" s="2"/>
      <c r="AW1051" s="2"/>
      <c r="AX1051" s="11"/>
      <c r="AY1051" s="11"/>
      <c r="AZ1051" s="11"/>
      <c r="BA1051" s="2" t="s">
        <v>132</v>
      </c>
      <c r="BB1051" s="2"/>
      <c r="BC1051" s="2">
        <v>0</v>
      </c>
      <c r="BD1051" s="2">
        <v>0</v>
      </c>
      <c r="BE1051" s="2">
        <v>0</v>
      </c>
      <c r="BF1051" s="2">
        <v>0</v>
      </c>
      <c r="BG1051" s="2">
        <v>0</v>
      </c>
      <c r="BH1051" s="2">
        <v>15</v>
      </c>
      <c r="BI1051" s="2">
        <v>0</v>
      </c>
      <c r="BJ1051" s="2">
        <v>0</v>
      </c>
      <c r="BK1051" s="2">
        <v>0</v>
      </c>
      <c r="BL1051" s="2">
        <v>0</v>
      </c>
      <c r="BM1051" s="2">
        <v>0</v>
      </c>
      <c r="BN1051" s="2">
        <v>0</v>
      </c>
      <c r="BO1051" s="2">
        <v>0</v>
      </c>
      <c r="BP1051" s="2">
        <v>0</v>
      </c>
      <c r="BQ1051" s="2">
        <v>0</v>
      </c>
      <c r="BR1051" s="2">
        <v>0</v>
      </c>
      <c r="BS1051" s="2">
        <v>0</v>
      </c>
      <c r="BT1051" s="2">
        <v>0</v>
      </c>
      <c r="BU1051" s="2">
        <v>0</v>
      </c>
    </row>
    <row r="1052" spans="1:73" ht="120" x14ac:dyDescent="0.2">
      <c r="A1052" s="27">
        <v>1047</v>
      </c>
      <c r="B1052" s="9" t="s">
        <v>6584</v>
      </c>
      <c r="C1052" s="27">
        <v>1191</v>
      </c>
      <c r="D1052" s="27">
        <v>1191</v>
      </c>
      <c r="E1052" s="27"/>
      <c r="F1052" s="11" t="s">
        <v>12300</v>
      </c>
      <c r="G1052" s="44" t="s">
        <v>12301</v>
      </c>
      <c r="H1052" s="28" t="s">
        <v>1742</v>
      </c>
      <c r="I1052" s="28" t="s">
        <v>15250</v>
      </c>
      <c r="J1052" s="28"/>
      <c r="K1052" s="2">
        <v>0</v>
      </c>
      <c r="L1052" s="2">
        <v>0</v>
      </c>
      <c r="M1052" s="2">
        <v>0</v>
      </c>
      <c r="N1052" s="2">
        <v>216</v>
      </c>
      <c r="O1052" s="2">
        <v>0</v>
      </c>
      <c r="P1052" s="2"/>
      <c r="Q1052" s="2">
        <f t="shared" si="36"/>
        <v>1368</v>
      </c>
      <c r="R1052" s="2">
        <v>37500</v>
      </c>
      <c r="S1052" s="2">
        <f t="shared" si="37"/>
        <v>51300000</v>
      </c>
      <c r="T1052" s="2"/>
      <c r="U1052" s="2"/>
      <c r="V1052" s="11" t="s">
        <v>9164</v>
      </c>
      <c r="W1052" s="11" t="s">
        <v>9165</v>
      </c>
      <c r="X1052" s="11" t="s">
        <v>2097</v>
      </c>
      <c r="Y1052" s="11" t="s">
        <v>7597</v>
      </c>
      <c r="Z1052" s="11" t="s">
        <v>7598</v>
      </c>
      <c r="AA1052" s="11" t="s">
        <v>9166</v>
      </c>
      <c r="AB1052" s="11" t="s">
        <v>9167</v>
      </c>
      <c r="AC1052" s="11" t="s">
        <v>68</v>
      </c>
      <c r="AD1052" s="11" t="s">
        <v>9168</v>
      </c>
      <c r="AE1052" s="11" t="s">
        <v>7602</v>
      </c>
      <c r="AF1052" s="2"/>
      <c r="AG1052" s="2"/>
      <c r="AH1052" s="11" t="s">
        <v>3658</v>
      </c>
      <c r="AI1052" s="28"/>
      <c r="AJ1052" s="11"/>
      <c r="AK1052" s="2">
        <v>50000</v>
      </c>
      <c r="AL1052" s="13" t="s">
        <v>13197</v>
      </c>
      <c r="AM1052" s="2">
        <v>38292</v>
      </c>
      <c r="AN1052" s="11" t="s">
        <v>14401</v>
      </c>
      <c r="AO1052" s="11" t="s">
        <v>14479</v>
      </c>
      <c r="AP1052" s="13" t="s">
        <v>14449</v>
      </c>
      <c r="AQ1052" s="2"/>
      <c r="AR1052" s="11"/>
      <c r="AS1052" s="11"/>
      <c r="AT1052" s="13"/>
      <c r="AU1052" s="2"/>
      <c r="AV1052" s="2"/>
      <c r="AW1052" s="2"/>
      <c r="AX1052" s="11"/>
      <c r="AY1052" s="11"/>
      <c r="AZ1052" s="11"/>
      <c r="BA1052" s="2">
        <v>288</v>
      </c>
      <c r="BB1052" s="2">
        <v>216</v>
      </c>
      <c r="BC1052" s="2">
        <v>0</v>
      </c>
      <c r="BD1052" s="2">
        <v>288</v>
      </c>
      <c r="BE1052" s="2">
        <v>0</v>
      </c>
      <c r="BF1052" s="2">
        <v>0</v>
      </c>
      <c r="BG1052" s="2">
        <v>0</v>
      </c>
      <c r="BH1052" s="2">
        <v>0</v>
      </c>
      <c r="BI1052" s="2">
        <v>0</v>
      </c>
      <c r="BJ1052" s="2">
        <v>0</v>
      </c>
      <c r="BK1052" s="2">
        <v>0</v>
      </c>
      <c r="BL1052" s="2">
        <v>0</v>
      </c>
      <c r="BM1052" s="2">
        <v>0</v>
      </c>
      <c r="BN1052" s="2">
        <v>288</v>
      </c>
      <c r="BO1052" s="2">
        <v>288</v>
      </c>
      <c r="BP1052" s="2">
        <v>0</v>
      </c>
      <c r="BQ1052" s="2">
        <v>0</v>
      </c>
      <c r="BR1052" s="2">
        <v>0</v>
      </c>
      <c r="BS1052" s="2">
        <v>0</v>
      </c>
      <c r="BT1052" s="2">
        <v>0</v>
      </c>
      <c r="BU1052" s="2">
        <v>0</v>
      </c>
    </row>
    <row r="1053" spans="1:73" ht="120" x14ac:dyDescent="0.2">
      <c r="A1053" s="27">
        <v>1048</v>
      </c>
      <c r="B1053" s="9" t="s">
        <v>6585</v>
      </c>
      <c r="C1053" s="27">
        <v>1192</v>
      </c>
      <c r="D1053" s="27">
        <v>1192</v>
      </c>
      <c r="E1053" s="27"/>
      <c r="F1053" s="11" t="s">
        <v>12302</v>
      </c>
      <c r="G1053" s="44" t="s">
        <v>12303</v>
      </c>
      <c r="H1053" s="28" t="s">
        <v>1742</v>
      </c>
      <c r="I1053" s="28" t="s">
        <v>15250</v>
      </c>
      <c r="J1053" s="28"/>
      <c r="K1053" s="2">
        <v>0</v>
      </c>
      <c r="L1053" s="2">
        <v>0</v>
      </c>
      <c r="M1053" s="2">
        <v>0</v>
      </c>
      <c r="N1053" s="2">
        <v>252</v>
      </c>
      <c r="O1053" s="2">
        <v>0</v>
      </c>
      <c r="P1053" s="2"/>
      <c r="Q1053" s="2">
        <f t="shared" si="36"/>
        <v>1368</v>
      </c>
      <c r="R1053" s="2">
        <v>37500</v>
      </c>
      <c r="S1053" s="2">
        <f t="shared" si="37"/>
        <v>51300000</v>
      </c>
      <c r="T1053" s="2"/>
      <c r="U1053" s="2"/>
      <c r="V1053" s="11" t="s">
        <v>9169</v>
      </c>
      <c r="W1053" s="11" t="s">
        <v>9165</v>
      </c>
      <c r="X1053" s="11" t="s">
        <v>2097</v>
      </c>
      <c r="Y1053" s="11" t="s">
        <v>7597</v>
      </c>
      <c r="Z1053" s="11" t="s">
        <v>7598</v>
      </c>
      <c r="AA1053" s="11" t="s">
        <v>9170</v>
      </c>
      <c r="AB1053" s="11" t="s">
        <v>9167</v>
      </c>
      <c r="AC1053" s="11" t="s">
        <v>68</v>
      </c>
      <c r="AD1053" s="11" t="s">
        <v>9168</v>
      </c>
      <c r="AE1053" s="11" t="s">
        <v>7602</v>
      </c>
      <c r="AF1053" s="2"/>
      <c r="AG1053" s="2"/>
      <c r="AH1053" s="11" t="s">
        <v>3658</v>
      </c>
      <c r="AI1053" s="28"/>
      <c r="AJ1053" s="11"/>
      <c r="AK1053" s="2">
        <v>50000</v>
      </c>
      <c r="AL1053" s="13" t="s">
        <v>13197</v>
      </c>
      <c r="AM1053" s="2">
        <v>38292</v>
      </c>
      <c r="AN1053" s="11" t="s">
        <v>14401</v>
      </c>
      <c r="AO1053" s="11" t="s">
        <v>14479</v>
      </c>
      <c r="AP1053" s="13" t="s">
        <v>14449</v>
      </c>
      <c r="AQ1053" s="2"/>
      <c r="AR1053" s="11"/>
      <c r="AS1053" s="11"/>
      <c r="AT1053" s="13"/>
      <c r="AU1053" s="2"/>
      <c r="AV1053" s="2"/>
      <c r="AW1053" s="2"/>
      <c r="AX1053" s="11"/>
      <c r="AY1053" s="11"/>
      <c r="AZ1053" s="11"/>
      <c r="BA1053" s="2">
        <v>288</v>
      </c>
      <c r="BB1053" s="2">
        <v>216</v>
      </c>
      <c r="BC1053" s="2">
        <v>0</v>
      </c>
      <c r="BD1053" s="2">
        <v>288</v>
      </c>
      <c r="BE1053" s="2">
        <v>0</v>
      </c>
      <c r="BF1053" s="2">
        <v>0</v>
      </c>
      <c r="BG1053" s="2">
        <v>0</v>
      </c>
      <c r="BH1053" s="2">
        <v>0</v>
      </c>
      <c r="BI1053" s="2">
        <v>0</v>
      </c>
      <c r="BJ1053" s="2">
        <v>0</v>
      </c>
      <c r="BK1053" s="2">
        <v>0</v>
      </c>
      <c r="BL1053" s="2">
        <v>0</v>
      </c>
      <c r="BM1053" s="2">
        <v>0</v>
      </c>
      <c r="BN1053" s="2">
        <v>288</v>
      </c>
      <c r="BO1053" s="2">
        <v>288</v>
      </c>
      <c r="BP1053" s="2">
        <v>0</v>
      </c>
      <c r="BQ1053" s="2">
        <v>0</v>
      </c>
      <c r="BR1053" s="2">
        <v>0</v>
      </c>
      <c r="BS1053" s="2">
        <v>0</v>
      </c>
      <c r="BT1053" s="2">
        <v>0</v>
      </c>
      <c r="BU1053" s="2">
        <v>0</v>
      </c>
    </row>
    <row r="1054" spans="1:73" ht="108" x14ac:dyDescent="0.2">
      <c r="A1054" s="27">
        <v>1049</v>
      </c>
      <c r="B1054" s="9" t="s">
        <v>6592</v>
      </c>
      <c r="C1054" s="27">
        <v>1194</v>
      </c>
      <c r="D1054" s="27">
        <v>1194</v>
      </c>
      <c r="E1054" s="27"/>
      <c r="F1054" s="11" t="s">
        <v>12322</v>
      </c>
      <c r="G1054" s="44" t="s">
        <v>12323</v>
      </c>
      <c r="H1054" s="28" t="s">
        <v>1742</v>
      </c>
      <c r="I1054" s="28" t="s">
        <v>15250</v>
      </c>
      <c r="J1054" s="28"/>
      <c r="K1054" s="2">
        <v>0</v>
      </c>
      <c r="L1054" s="2">
        <v>0</v>
      </c>
      <c r="M1054" s="2">
        <v>0</v>
      </c>
      <c r="N1054" s="2">
        <v>5500</v>
      </c>
      <c r="O1054" s="2">
        <v>0</v>
      </c>
      <c r="P1054" s="2"/>
      <c r="Q1054" s="2">
        <f t="shared" si="36"/>
        <v>15000</v>
      </c>
      <c r="R1054" s="2">
        <v>10000</v>
      </c>
      <c r="S1054" s="2">
        <f t="shared" si="37"/>
        <v>150000000</v>
      </c>
      <c r="T1054" s="2"/>
      <c r="U1054" s="2"/>
      <c r="V1054" s="11" t="s">
        <v>7387</v>
      </c>
      <c r="W1054" s="11" t="s">
        <v>7388</v>
      </c>
      <c r="X1054" s="11" t="s">
        <v>7568</v>
      </c>
      <c r="Y1054" s="11" t="s">
        <v>3673</v>
      </c>
      <c r="Z1054" s="11" t="s">
        <v>7569</v>
      </c>
      <c r="AA1054" s="11"/>
      <c r="AB1054" s="11" t="s">
        <v>7570</v>
      </c>
      <c r="AC1054" s="11" t="s">
        <v>80</v>
      </c>
      <c r="AD1054" s="11" t="s">
        <v>9184</v>
      </c>
      <c r="AE1054" s="11" t="s">
        <v>7537</v>
      </c>
      <c r="AF1054" s="2"/>
      <c r="AG1054" s="2"/>
      <c r="AH1054" s="11" t="s">
        <v>9479</v>
      </c>
      <c r="AI1054" s="28"/>
      <c r="AJ1054" s="11"/>
      <c r="AK1054" s="2">
        <v>6000</v>
      </c>
      <c r="AL1054" s="13" t="s">
        <v>10294</v>
      </c>
      <c r="AM1054" s="2"/>
      <c r="AN1054" s="11"/>
      <c r="AO1054" s="11"/>
      <c r="AP1054" s="13"/>
      <c r="AQ1054" s="2"/>
      <c r="AR1054" s="11"/>
      <c r="AS1054" s="11"/>
      <c r="AT1054" s="13"/>
      <c r="AU1054" s="2"/>
      <c r="AV1054" s="2"/>
      <c r="AW1054" s="2"/>
      <c r="AX1054" s="11"/>
      <c r="AY1054" s="11"/>
      <c r="AZ1054" s="11"/>
      <c r="BA1054" s="2" t="s">
        <v>132</v>
      </c>
      <c r="BB1054" s="2"/>
      <c r="BC1054" s="2">
        <v>0</v>
      </c>
      <c r="BD1054" s="2">
        <v>0</v>
      </c>
      <c r="BE1054" s="2">
        <v>0</v>
      </c>
      <c r="BF1054" s="2">
        <v>0</v>
      </c>
      <c r="BG1054" s="2">
        <v>0</v>
      </c>
      <c r="BH1054" s="2">
        <v>0</v>
      </c>
      <c r="BI1054" s="2">
        <v>5000</v>
      </c>
      <c r="BJ1054" s="2">
        <v>0</v>
      </c>
      <c r="BK1054" s="2">
        <v>0</v>
      </c>
      <c r="BL1054" s="2">
        <v>5000</v>
      </c>
      <c r="BM1054" s="2">
        <v>5000</v>
      </c>
      <c r="BN1054" s="2">
        <v>0</v>
      </c>
      <c r="BO1054" s="2">
        <v>0</v>
      </c>
      <c r="BP1054" s="2">
        <v>0</v>
      </c>
      <c r="BQ1054" s="2">
        <v>0</v>
      </c>
      <c r="BR1054" s="2">
        <v>0</v>
      </c>
      <c r="BS1054" s="2">
        <v>0</v>
      </c>
      <c r="BT1054" s="2">
        <v>0</v>
      </c>
      <c r="BU1054" s="2">
        <v>0</v>
      </c>
    </row>
    <row r="1055" spans="1:73" ht="108" x14ac:dyDescent="0.2">
      <c r="A1055" s="27">
        <v>1050</v>
      </c>
      <c r="B1055" s="9" t="s">
        <v>6580</v>
      </c>
      <c r="C1055" s="27">
        <v>1202</v>
      </c>
      <c r="D1055" s="27">
        <v>1202</v>
      </c>
      <c r="E1055" s="27"/>
      <c r="F1055" s="11" t="s">
        <v>12282</v>
      </c>
      <c r="G1055" s="44" t="s">
        <v>12283</v>
      </c>
      <c r="H1055" s="28" t="s">
        <v>1742</v>
      </c>
      <c r="I1055" s="28" t="s">
        <v>15250</v>
      </c>
      <c r="J1055" s="28"/>
      <c r="K1055" s="2">
        <v>0</v>
      </c>
      <c r="L1055" s="2">
        <v>0</v>
      </c>
      <c r="M1055" s="2">
        <v>0</v>
      </c>
      <c r="N1055" s="2">
        <v>0</v>
      </c>
      <c r="O1055" s="2">
        <v>0</v>
      </c>
      <c r="P1055" s="2" t="s">
        <v>14778</v>
      </c>
      <c r="Q1055" s="2">
        <f t="shared" ref="Q1055:Q1095" si="38">SUM(BA1055:BU1055)</f>
        <v>72</v>
      </c>
      <c r="R1055" s="2">
        <v>423500</v>
      </c>
      <c r="S1055" s="2">
        <f t="shared" ref="S1055:S1095" si="39">R1055*Q1055</f>
        <v>30492000</v>
      </c>
      <c r="T1055" s="2"/>
      <c r="U1055" s="2"/>
      <c r="V1055" s="11" t="s">
        <v>9154</v>
      </c>
      <c r="W1055" s="11" t="s">
        <v>9155</v>
      </c>
      <c r="X1055" s="11" t="s">
        <v>2097</v>
      </c>
      <c r="Y1055" s="11" t="s">
        <v>7597</v>
      </c>
      <c r="Z1055" s="11" t="s">
        <v>7598</v>
      </c>
      <c r="AA1055" s="11" t="s">
        <v>9156</v>
      </c>
      <c r="AB1055" s="11" t="s">
        <v>8836</v>
      </c>
      <c r="AC1055" s="11" t="s">
        <v>68</v>
      </c>
      <c r="AD1055" s="11" t="s">
        <v>9000</v>
      </c>
      <c r="AE1055" s="11" t="s">
        <v>7602</v>
      </c>
      <c r="AF1055" s="2"/>
      <c r="AG1055" s="2"/>
      <c r="AH1055" s="11" t="s">
        <v>9478</v>
      </c>
      <c r="AI1055" s="28"/>
      <c r="AJ1055" s="11"/>
      <c r="AK1055" s="2">
        <v>465833</v>
      </c>
      <c r="AL1055" s="13" t="s">
        <v>13197</v>
      </c>
      <c r="AM1055" s="2"/>
      <c r="AN1055" s="11"/>
      <c r="AO1055" s="11"/>
      <c r="AP1055" s="13"/>
      <c r="AQ1055" s="2"/>
      <c r="AR1055" s="11"/>
      <c r="AS1055" s="11"/>
      <c r="AT1055" s="13"/>
      <c r="AU1055" s="2"/>
      <c r="AV1055" s="2"/>
      <c r="AW1055" s="2"/>
      <c r="AX1055" s="11"/>
      <c r="AY1055" s="11"/>
      <c r="AZ1055" s="11"/>
      <c r="BA1055" s="2" t="s">
        <v>132</v>
      </c>
      <c r="BB1055" s="2">
        <v>60</v>
      </c>
      <c r="BC1055" s="2">
        <v>0</v>
      </c>
      <c r="BD1055" s="2">
        <v>0</v>
      </c>
      <c r="BE1055" s="2">
        <v>0</v>
      </c>
      <c r="BF1055" s="2">
        <v>0</v>
      </c>
      <c r="BG1055" s="2">
        <v>0</v>
      </c>
      <c r="BH1055" s="2">
        <v>0</v>
      </c>
      <c r="BI1055" s="2">
        <v>0</v>
      </c>
      <c r="BJ1055" s="2">
        <v>0</v>
      </c>
      <c r="BK1055" s="2">
        <v>0</v>
      </c>
      <c r="BL1055" s="2">
        <v>0</v>
      </c>
      <c r="BM1055" s="2">
        <v>0</v>
      </c>
      <c r="BN1055" s="2">
        <v>12</v>
      </c>
      <c r="BO1055" s="2">
        <v>0</v>
      </c>
      <c r="BP1055" s="2">
        <v>0</v>
      </c>
      <c r="BQ1055" s="2">
        <v>0</v>
      </c>
      <c r="BR1055" s="2">
        <v>0</v>
      </c>
      <c r="BS1055" s="2">
        <v>0</v>
      </c>
      <c r="BT1055" s="2">
        <v>0</v>
      </c>
      <c r="BU1055" s="2">
        <v>0</v>
      </c>
    </row>
    <row r="1056" spans="1:73" ht="60" x14ac:dyDescent="0.2">
      <c r="A1056" s="27">
        <v>1051</v>
      </c>
      <c r="B1056" s="9" t="s">
        <v>6138</v>
      </c>
      <c r="C1056" s="27">
        <v>1204</v>
      </c>
      <c r="D1056" s="27">
        <v>1204</v>
      </c>
      <c r="E1056" s="27"/>
      <c r="F1056" s="11" t="s">
        <v>11799</v>
      </c>
      <c r="G1056" s="44" t="s">
        <v>11800</v>
      </c>
      <c r="H1056" s="28" t="s">
        <v>2138</v>
      </c>
      <c r="I1056" s="28" t="s">
        <v>132</v>
      </c>
      <c r="J1056" s="28"/>
      <c r="K1056" s="2">
        <v>0</v>
      </c>
      <c r="L1056" s="2">
        <v>0</v>
      </c>
      <c r="M1056" s="2">
        <v>0</v>
      </c>
      <c r="N1056" s="2">
        <v>0</v>
      </c>
      <c r="O1056" s="2">
        <v>0</v>
      </c>
      <c r="P1056" s="2"/>
      <c r="Q1056" s="2">
        <f t="shared" si="38"/>
        <v>140</v>
      </c>
      <c r="R1056" s="2">
        <v>1755600</v>
      </c>
      <c r="S1056" s="2">
        <f t="shared" si="39"/>
        <v>245784000</v>
      </c>
      <c r="T1056" s="2"/>
      <c r="U1056" s="2"/>
      <c r="V1056" s="11" t="s">
        <v>12013</v>
      </c>
      <c r="W1056" s="11" t="s">
        <v>12014</v>
      </c>
      <c r="X1056" s="11" t="s">
        <v>8497</v>
      </c>
      <c r="Y1056" s="11" t="s">
        <v>528</v>
      </c>
      <c r="Z1056" s="11" t="s">
        <v>12015</v>
      </c>
      <c r="AA1056" s="11">
        <v>6901</v>
      </c>
      <c r="AB1056" s="11" t="s">
        <v>12016</v>
      </c>
      <c r="AC1056" s="11"/>
      <c r="AD1056" s="11" t="s">
        <v>12017</v>
      </c>
      <c r="AE1056" s="11"/>
      <c r="AF1056" s="2"/>
      <c r="AG1056" s="2"/>
      <c r="AH1056" s="11" t="s">
        <v>3658</v>
      </c>
      <c r="AI1056" s="28"/>
      <c r="AJ1056" s="11"/>
      <c r="AK1056" s="2">
        <v>500000</v>
      </c>
      <c r="AL1056" s="13" t="s">
        <v>10294</v>
      </c>
      <c r="AM1056" s="2"/>
      <c r="AN1056" s="11"/>
      <c r="AO1056" s="11"/>
      <c r="AP1056" s="13"/>
      <c r="AQ1056" s="2"/>
      <c r="AR1056" s="11"/>
      <c r="AS1056" s="11"/>
      <c r="AT1056" s="13"/>
      <c r="AU1056" s="2"/>
      <c r="AV1056" s="2"/>
      <c r="AW1056" s="2"/>
      <c r="AX1056" s="11"/>
      <c r="AY1056" s="11"/>
      <c r="AZ1056" s="11"/>
      <c r="BA1056" s="2">
        <v>140</v>
      </c>
      <c r="BB1056" s="2"/>
      <c r="BC1056" s="2">
        <v>0</v>
      </c>
      <c r="BD1056" s="2">
        <v>0</v>
      </c>
      <c r="BE1056" s="2">
        <v>0</v>
      </c>
      <c r="BF1056" s="2">
        <v>0</v>
      </c>
      <c r="BG1056" s="2">
        <v>0</v>
      </c>
      <c r="BH1056" s="2">
        <v>0</v>
      </c>
      <c r="BI1056" s="2">
        <v>0</v>
      </c>
      <c r="BJ1056" s="2">
        <v>0</v>
      </c>
      <c r="BK1056" s="2">
        <v>0</v>
      </c>
      <c r="BL1056" s="2">
        <v>0</v>
      </c>
      <c r="BM1056" s="2">
        <v>0</v>
      </c>
      <c r="BN1056" s="2">
        <v>0</v>
      </c>
      <c r="BO1056" s="2">
        <v>0</v>
      </c>
      <c r="BP1056" s="2">
        <v>0</v>
      </c>
      <c r="BQ1056" s="2">
        <v>0</v>
      </c>
      <c r="BR1056" s="2">
        <v>0</v>
      </c>
      <c r="BS1056" s="2">
        <v>0</v>
      </c>
      <c r="BT1056" s="2">
        <v>0</v>
      </c>
      <c r="BU1056" s="2">
        <v>0</v>
      </c>
    </row>
    <row r="1057" spans="1:73" ht="48" x14ac:dyDescent="0.2">
      <c r="A1057" s="27">
        <v>1052</v>
      </c>
      <c r="B1057" s="9" t="s">
        <v>6605</v>
      </c>
      <c r="C1057" s="27">
        <v>1205</v>
      </c>
      <c r="D1057" s="27">
        <v>1205</v>
      </c>
      <c r="E1057" s="27"/>
      <c r="F1057" s="11" t="s">
        <v>12342</v>
      </c>
      <c r="G1057" s="44" t="s">
        <v>12343</v>
      </c>
      <c r="H1057" s="11" t="s">
        <v>811</v>
      </c>
      <c r="I1057" s="28" t="s">
        <v>132</v>
      </c>
      <c r="J1057" s="28"/>
      <c r="K1057" s="2">
        <v>0</v>
      </c>
      <c r="L1057" s="2">
        <v>0</v>
      </c>
      <c r="M1057" s="2">
        <v>0</v>
      </c>
      <c r="N1057" s="2">
        <v>1000</v>
      </c>
      <c r="O1057" s="2">
        <v>0</v>
      </c>
      <c r="P1057" s="2"/>
      <c r="Q1057" s="2">
        <f t="shared" si="38"/>
        <v>780</v>
      </c>
      <c r="R1057" s="2">
        <v>90000</v>
      </c>
      <c r="S1057" s="2">
        <f t="shared" si="39"/>
        <v>70200000</v>
      </c>
      <c r="T1057" s="2"/>
      <c r="U1057" s="2"/>
      <c r="V1057" s="11" t="s">
        <v>9218</v>
      </c>
      <c r="W1057" s="11" t="s">
        <v>7400</v>
      </c>
      <c r="X1057" s="11" t="s">
        <v>2815</v>
      </c>
      <c r="Y1057" s="11" t="s">
        <v>877</v>
      </c>
      <c r="Z1057" s="11" t="s">
        <v>2816</v>
      </c>
      <c r="AA1057" s="11"/>
      <c r="AB1057" s="11" t="s">
        <v>9219</v>
      </c>
      <c r="AC1057" s="11" t="s">
        <v>8081</v>
      </c>
      <c r="AD1057" s="11" t="s">
        <v>2161</v>
      </c>
      <c r="AE1057" s="11" t="s">
        <v>8083</v>
      </c>
      <c r="AF1057" s="2"/>
      <c r="AG1057" s="2"/>
      <c r="AH1057" s="11" t="s">
        <v>9478</v>
      </c>
      <c r="AI1057" s="28"/>
      <c r="AJ1057" s="11"/>
      <c r="AK1057" s="2">
        <v>98000</v>
      </c>
      <c r="AL1057" s="13" t="s">
        <v>9555</v>
      </c>
      <c r="AM1057" s="2"/>
      <c r="AN1057" s="11"/>
      <c r="AO1057" s="11"/>
      <c r="AP1057" s="13"/>
      <c r="AQ1057" s="2"/>
      <c r="AR1057" s="11"/>
      <c r="AS1057" s="11"/>
      <c r="AT1057" s="13"/>
      <c r="AU1057" s="2"/>
      <c r="AV1057" s="2"/>
      <c r="AW1057" s="2"/>
      <c r="AX1057" s="11"/>
      <c r="AY1057" s="11"/>
      <c r="AZ1057" s="11"/>
      <c r="BA1057" s="2">
        <v>180</v>
      </c>
      <c r="BB1057" s="2">
        <v>600</v>
      </c>
      <c r="BC1057" s="2">
        <v>0</v>
      </c>
      <c r="BD1057" s="2">
        <v>0</v>
      </c>
      <c r="BE1057" s="2">
        <v>0</v>
      </c>
      <c r="BF1057" s="2">
        <v>0</v>
      </c>
      <c r="BG1057" s="2">
        <v>0</v>
      </c>
      <c r="BH1057" s="2">
        <v>0</v>
      </c>
      <c r="BI1057" s="2">
        <v>0</v>
      </c>
      <c r="BJ1057" s="2">
        <v>0</v>
      </c>
      <c r="BK1057" s="2">
        <v>0</v>
      </c>
      <c r="BL1057" s="2">
        <v>0</v>
      </c>
      <c r="BM1057" s="2">
        <v>0</v>
      </c>
      <c r="BN1057" s="2">
        <v>0</v>
      </c>
      <c r="BO1057" s="2">
        <v>0</v>
      </c>
      <c r="BP1057" s="2">
        <v>0</v>
      </c>
      <c r="BQ1057" s="2">
        <v>0</v>
      </c>
      <c r="BR1057" s="2">
        <v>0</v>
      </c>
      <c r="BS1057" s="2">
        <v>0</v>
      </c>
      <c r="BT1057" s="2">
        <v>0</v>
      </c>
      <c r="BU1057" s="2">
        <v>0</v>
      </c>
    </row>
    <row r="1058" spans="1:73" ht="168" x14ac:dyDescent="0.2">
      <c r="A1058" s="27">
        <v>1053</v>
      </c>
      <c r="B1058" s="27" t="s">
        <v>15111</v>
      </c>
      <c r="C1058" s="27"/>
      <c r="D1058" s="27"/>
      <c r="E1058" s="27"/>
      <c r="F1058" s="11" t="s">
        <v>14696</v>
      </c>
      <c r="G1058" s="44" t="s">
        <v>14697</v>
      </c>
      <c r="H1058" s="11" t="s">
        <v>102</v>
      </c>
      <c r="I1058" s="28"/>
      <c r="J1058" s="28"/>
      <c r="K1058" s="2"/>
      <c r="L1058" s="2"/>
      <c r="M1058" s="2"/>
      <c r="N1058" s="2"/>
      <c r="O1058" s="2"/>
      <c r="P1058" s="2"/>
      <c r="Q1058" s="2">
        <f t="shared" si="38"/>
        <v>5000</v>
      </c>
      <c r="R1058" s="2">
        <v>49775</v>
      </c>
      <c r="S1058" s="2">
        <f t="shared" si="39"/>
        <v>248875000</v>
      </c>
      <c r="T1058" s="2"/>
      <c r="U1058" s="2"/>
      <c r="V1058" s="11" t="s">
        <v>14717</v>
      </c>
      <c r="W1058" s="11" t="s">
        <v>14718</v>
      </c>
      <c r="X1058" s="11" t="s">
        <v>5419</v>
      </c>
      <c r="Y1058" s="11" t="s">
        <v>14719</v>
      </c>
      <c r="Z1058" s="11" t="s">
        <v>5419</v>
      </c>
      <c r="AA1058" s="11">
        <v>6754155001</v>
      </c>
      <c r="AB1058" s="11" t="s">
        <v>2527</v>
      </c>
      <c r="AC1058" s="11"/>
      <c r="AD1058" s="11" t="s">
        <v>1755</v>
      </c>
      <c r="AE1058" s="11"/>
      <c r="AF1058" s="2"/>
      <c r="AG1058" s="2"/>
      <c r="AH1058" s="11"/>
      <c r="AI1058" s="28"/>
      <c r="AJ1058" s="11"/>
      <c r="AK1058" s="2"/>
      <c r="AL1058" s="13"/>
      <c r="AM1058" s="2"/>
      <c r="AN1058" s="11"/>
      <c r="AO1058" s="11"/>
      <c r="AP1058" s="13"/>
      <c r="AQ1058" s="2"/>
      <c r="AR1058" s="11"/>
      <c r="AS1058" s="11"/>
      <c r="AT1058" s="13"/>
      <c r="AU1058" s="2">
        <v>49775</v>
      </c>
      <c r="AV1058" s="2"/>
      <c r="AW1058" s="2"/>
      <c r="AX1058" s="11" t="s">
        <v>14730</v>
      </c>
      <c r="AY1058" s="11"/>
      <c r="AZ1058" s="11"/>
      <c r="BA1058" s="2" t="s">
        <v>132</v>
      </c>
      <c r="BB1058" s="2"/>
      <c r="BC1058" s="2"/>
      <c r="BD1058" s="2">
        <v>5000</v>
      </c>
      <c r="BE1058" s="2"/>
      <c r="BF1058" s="2">
        <v>0</v>
      </c>
      <c r="BG1058" s="2"/>
      <c r="BH1058" s="2"/>
      <c r="BI1058" s="2"/>
      <c r="BJ1058" s="2"/>
      <c r="BK1058" s="3"/>
      <c r="BL1058" s="2">
        <v>0</v>
      </c>
      <c r="BM1058" s="2"/>
      <c r="BN1058" s="2"/>
      <c r="BO1058" s="2"/>
      <c r="BP1058" s="2"/>
      <c r="BQ1058" s="2">
        <v>0</v>
      </c>
      <c r="BR1058" s="2"/>
      <c r="BS1058" s="2"/>
      <c r="BT1058" s="2"/>
      <c r="BU1058" s="2"/>
    </row>
    <row r="1059" spans="1:73" ht="72" x14ac:dyDescent="0.2">
      <c r="A1059" s="27">
        <v>1054</v>
      </c>
      <c r="B1059" s="27" t="s">
        <v>5877</v>
      </c>
      <c r="C1059" s="27">
        <v>1211</v>
      </c>
      <c r="D1059" s="27">
        <v>1211</v>
      </c>
      <c r="E1059" s="27"/>
      <c r="F1059" s="11" t="s">
        <v>12045</v>
      </c>
      <c r="G1059" s="44" t="s">
        <v>12046</v>
      </c>
      <c r="H1059" s="11" t="s">
        <v>811</v>
      </c>
      <c r="I1059" s="28" t="s">
        <v>132</v>
      </c>
      <c r="J1059" s="28"/>
      <c r="K1059" s="2">
        <v>0</v>
      </c>
      <c r="L1059" s="2">
        <v>0</v>
      </c>
      <c r="M1059" s="2">
        <v>0</v>
      </c>
      <c r="N1059" s="2">
        <v>0</v>
      </c>
      <c r="O1059" s="2">
        <v>0</v>
      </c>
      <c r="P1059" s="2"/>
      <c r="Q1059" s="2">
        <f t="shared" si="38"/>
        <v>43</v>
      </c>
      <c r="R1059" s="2">
        <v>90000</v>
      </c>
      <c r="S1059" s="2">
        <f t="shared" si="39"/>
        <v>3870000</v>
      </c>
      <c r="T1059" s="2"/>
      <c r="U1059" s="2"/>
      <c r="V1059" s="11" t="s">
        <v>2674</v>
      </c>
      <c r="W1059" s="11" t="s">
        <v>2673</v>
      </c>
      <c r="X1059" s="11" t="s">
        <v>2486</v>
      </c>
      <c r="Y1059" s="11" t="s">
        <v>2453</v>
      </c>
      <c r="Z1059" s="11" t="s">
        <v>2486</v>
      </c>
      <c r="AA1059" s="11" t="s">
        <v>2675</v>
      </c>
      <c r="AB1059" s="11" t="s">
        <v>132</v>
      </c>
      <c r="AC1059" s="11" t="s">
        <v>2220</v>
      </c>
      <c r="AD1059" s="11" t="s">
        <v>2455</v>
      </c>
      <c r="AE1059" s="11" t="s">
        <v>2456</v>
      </c>
      <c r="AF1059" s="2">
        <v>374000</v>
      </c>
      <c r="AG1059" s="2" t="s">
        <v>132</v>
      </c>
      <c r="AH1059" s="11"/>
      <c r="AI1059" s="28"/>
      <c r="AJ1059" s="11"/>
      <c r="AK1059" s="2">
        <v>611922</v>
      </c>
      <c r="AL1059" s="13" t="s">
        <v>4820</v>
      </c>
      <c r="AM1059" s="2" t="s">
        <v>132</v>
      </c>
      <c r="AN1059" s="11" t="s">
        <v>132</v>
      </c>
      <c r="AO1059" s="11" t="s">
        <v>132</v>
      </c>
      <c r="AP1059" s="13" t="s">
        <v>132</v>
      </c>
      <c r="AQ1059" s="2" t="s">
        <v>132</v>
      </c>
      <c r="AR1059" s="11" t="s">
        <v>132</v>
      </c>
      <c r="AS1059" s="11" t="s">
        <v>132</v>
      </c>
      <c r="AT1059" s="13" t="s">
        <v>132</v>
      </c>
      <c r="AU1059" s="2"/>
      <c r="AV1059" s="2"/>
      <c r="AW1059" s="2"/>
      <c r="AX1059" s="11"/>
      <c r="AY1059" s="11"/>
      <c r="AZ1059" s="11"/>
      <c r="BA1059" s="2">
        <v>40</v>
      </c>
      <c r="BB1059" s="2"/>
      <c r="BC1059" s="2">
        <v>0</v>
      </c>
      <c r="BD1059" s="2">
        <v>0</v>
      </c>
      <c r="BE1059" s="2">
        <v>0</v>
      </c>
      <c r="BF1059" s="2">
        <v>0</v>
      </c>
      <c r="BG1059" s="2">
        <v>0</v>
      </c>
      <c r="BH1059" s="2">
        <v>0</v>
      </c>
      <c r="BI1059" s="2">
        <v>0</v>
      </c>
      <c r="BJ1059" s="2">
        <v>0</v>
      </c>
      <c r="BK1059" s="3">
        <v>0</v>
      </c>
      <c r="BL1059" s="2">
        <v>0</v>
      </c>
      <c r="BM1059" s="2">
        <v>0</v>
      </c>
      <c r="BN1059" s="2">
        <v>0</v>
      </c>
      <c r="BO1059" s="2">
        <v>0</v>
      </c>
      <c r="BP1059" s="2">
        <v>0</v>
      </c>
      <c r="BQ1059" s="2">
        <v>0</v>
      </c>
      <c r="BR1059" s="2">
        <v>1</v>
      </c>
      <c r="BS1059" s="2">
        <v>0</v>
      </c>
      <c r="BT1059" s="2">
        <v>0</v>
      </c>
      <c r="BU1059" s="2">
        <v>2</v>
      </c>
    </row>
    <row r="1060" spans="1:73" ht="60" x14ac:dyDescent="0.2">
      <c r="A1060" s="27">
        <v>1055</v>
      </c>
      <c r="B1060" s="9" t="s">
        <v>6435</v>
      </c>
      <c r="C1060" s="27">
        <v>1212</v>
      </c>
      <c r="D1060" s="27">
        <v>1212</v>
      </c>
      <c r="E1060" s="27"/>
      <c r="F1060" s="11" t="s">
        <v>12049</v>
      </c>
      <c r="G1060" s="44" t="s">
        <v>12050</v>
      </c>
      <c r="H1060" s="28" t="s">
        <v>2138</v>
      </c>
      <c r="I1060" s="28" t="s">
        <v>132</v>
      </c>
      <c r="J1060" s="28"/>
      <c r="K1060" s="2">
        <v>0</v>
      </c>
      <c r="L1060" s="2">
        <v>0</v>
      </c>
      <c r="M1060" s="2">
        <v>164</v>
      </c>
      <c r="N1060" s="2">
        <v>9833</v>
      </c>
      <c r="O1060" s="2">
        <v>1</v>
      </c>
      <c r="P1060" s="2"/>
      <c r="Q1060" s="2">
        <f t="shared" si="38"/>
        <v>15350</v>
      </c>
      <c r="R1060" s="2">
        <v>14500</v>
      </c>
      <c r="S1060" s="2">
        <f t="shared" si="39"/>
        <v>222575000</v>
      </c>
      <c r="T1060" s="2"/>
      <c r="U1060" s="2"/>
      <c r="V1060" s="11" t="s">
        <v>8844</v>
      </c>
      <c r="W1060" s="11" t="s">
        <v>7240</v>
      </c>
      <c r="X1060" s="11"/>
      <c r="Y1060" s="11" t="s">
        <v>877</v>
      </c>
      <c r="Z1060" s="11" t="s">
        <v>8845</v>
      </c>
      <c r="AA1060" s="11"/>
      <c r="AB1060" s="11"/>
      <c r="AC1060" s="11"/>
      <c r="AD1060" s="11" t="s">
        <v>8846</v>
      </c>
      <c r="AE1060" s="11" t="s">
        <v>8847</v>
      </c>
      <c r="AF1060" s="2"/>
      <c r="AG1060" s="2"/>
      <c r="AH1060" s="11" t="s">
        <v>3687</v>
      </c>
      <c r="AI1060" s="28"/>
      <c r="AJ1060" s="11"/>
      <c r="AK1060" s="2">
        <v>15000</v>
      </c>
      <c r="AL1060" s="13" t="s">
        <v>14128</v>
      </c>
      <c r="AM1060" s="2"/>
      <c r="AN1060" s="11"/>
      <c r="AO1060" s="11"/>
      <c r="AP1060" s="13"/>
      <c r="AQ1060" s="2"/>
      <c r="AR1060" s="11"/>
      <c r="AS1060" s="11"/>
      <c r="AT1060" s="13"/>
      <c r="AU1060" s="2"/>
      <c r="AV1060" s="2"/>
      <c r="AW1060" s="2"/>
      <c r="AX1060" s="11"/>
      <c r="AY1060" s="11"/>
      <c r="AZ1060" s="11"/>
      <c r="BA1060" s="2">
        <v>450</v>
      </c>
      <c r="BB1060" s="2">
        <v>10000</v>
      </c>
      <c r="BC1060" s="2">
        <v>0</v>
      </c>
      <c r="BD1060" s="2">
        <v>100</v>
      </c>
      <c r="BE1060" s="2">
        <v>0</v>
      </c>
      <c r="BF1060" s="2">
        <v>0</v>
      </c>
      <c r="BG1060" s="2">
        <v>0</v>
      </c>
      <c r="BH1060" s="2">
        <v>0</v>
      </c>
      <c r="BI1060" s="2">
        <v>3000</v>
      </c>
      <c r="BJ1060" s="2">
        <v>0</v>
      </c>
      <c r="BK1060" s="2">
        <v>0</v>
      </c>
      <c r="BL1060" s="2">
        <v>0</v>
      </c>
      <c r="BM1060" s="2">
        <v>0</v>
      </c>
      <c r="BN1060" s="2">
        <v>0</v>
      </c>
      <c r="BO1060" s="2">
        <v>0</v>
      </c>
      <c r="BP1060" s="2">
        <v>1500</v>
      </c>
      <c r="BQ1060" s="2">
        <v>300</v>
      </c>
      <c r="BR1060" s="2">
        <v>0</v>
      </c>
      <c r="BS1060" s="2">
        <v>0</v>
      </c>
      <c r="BT1060" s="2">
        <v>0</v>
      </c>
      <c r="BU1060" s="2">
        <v>0</v>
      </c>
    </row>
    <row r="1061" spans="1:73" ht="252" x14ac:dyDescent="0.2">
      <c r="A1061" s="27">
        <v>1056</v>
      </c>
      <c r="B1061" s="9" t="s">
        <v>6442</v>
      </c>
      <c r="C1061" s="27">
        <v>1217</v>
      </c>
      <c r="D1061" s="27">
        <v>1217</v>
      </c>
      <c r="E1061" s="27"/>
      <c r="F1061" s="11" t="s">
        <v>7247</v>
      </c>
      <c r="G1061" s="44" t="s">
        <v>12051</v>
      </c>
      <c r="H1061" s="11" t="s">
        <v>6730</v>
      </c>
      <c r="I1061" s="28" t="s">
        <v>132</v>
      </c>
      <c r="J1061" s="28"/>
      <c r="K1061" s="2">
        <v>0</v>
      </c>
      <c r="L1061" s="2">
        <v>0</v>
      </c>
      <c r="M1061" s="2">
        <v>0</v>
      </c>
      <c r="N1061" s="2">
        <v>0</v>
      </c>
      <c r="O1061" s="2">
        <v>0</v>
      </c>
      <c r="P1061" s="2" t="s">
        <v>14778</v>
      </c>
      <c r="Q1061" s="2">
        <f t="shared" si="38"/>
        <v>550</v>
      </c>
      <c r="R1061" s="2">
        <v>381000</v>
      </c>
      <c r="S1061" s="2">
        <f t="shared" si="39"/>
        <v>209550000</v>
      </c>
      <c r="T1061" s="2"/>
      <c r="U1061" s="2"/>
      <c r="V1061" s="11"/>
      <c r="W1061" s="11" t="s">
        <v>7248</v>
      </c>
      <c r="X1061" s="11" t="s">
        <v>7512</v>
      </c>
      <c r="Y1061" s="11" t="s">
        <v>520</v>
      </c>
      <c r="Z1061" s="11" t="s">
        <v>7513</v>
      </c>
      <c r="AA1061" s="11" t="s">
        <v>8865</v>
      </c>
      <c r="AB1061" s="11" t="s">
        <v>7514</v>
      </c>
      <c r="AC1061" s="11" t="s">
        <v>68</v>
      </c>
      <c r="AD1061" s="11" t="s">
        <v>7515</v>
      </c>
      <c r="AE1061" s="11" t="s">
        <v>7516</v>
      </c>
      <c r="AF1061" s="2"/>
      <c r="AG1061" s="2"/>
      <c r="AH1061" s="11" t="s">
        <v>3658</v>
      </c>
      <c r="AI1061" s="28"/>
      <c r="AJ1061" s="11"/>
      <c r="AK1061" s="2">
        <v>3500000</v>
      </c>
      <c r="AL1061" s="13" t="s">
        <v>10294</v>
      </c>
      <c r="AM1061" s="2"/>
      <c r="AN1061" s="11"/>
      <c r="AO1061" s="11"/>
      <c r="AP1061" s="13"/>
      <c r="AQ1061" s="2"/>
      <c r="AR1061" s="11"/>
      <c r="AS1061" s="11"/>
      <c r="AT1061" s="13"/>
      <c r="AU1061" s="2"/>
      <c r="AV1061" s="2"/>
      <c r="AW1061" s="2"/>
      <c r="AX1061" s="11"/>
      <c r="AY1061" s="11"/>
      <c r="AZ1061" s="11"/>
      <c r="BA1061" s="2">
        <v>250</v>
      </c>
      <c r="BB1061" s="2">
        <v>300</v>
      </c>
      <c r="BC1061" s="2">
        <v>0</v>
      </c>
      <c r="BD1061" s="2">
        <v>0</v>
      </c>
      <c r="BE1061" s="2">
        <v>0</v>
      </c>
      <c r="BF1061" s="2">
        <v>0</v>
      </c>
      <c r="BG1061" s="2">
        <v>0</v>
      </c>
      <c r="BH1061" s="2">
        <v>0</v>
      </c>
      <c r="BI1061" s="2">
        <v>0</v>
      </c>
      <c r="BJ1061" s="2">
        <v>0</v>
      </c>
      <c r="BK1061" s="2">
        <v>0</v>
      </c>
      <c r="BL1061" s="2">
        <v>0</v>
      </c>
      <c r="BM1061" s="2">
        <v>0</v>
      </c>
      <c r="BN1061" s="2">
        <v>0</v>
      </c>
      <c r="BO1061" s="2">
        <v>0</v>
      </c>
      <c r="BP1061" s="2">
        <v>0</v>
      </c>
      <c r="BQ1061" s="2">
        <v>0</v>
      </c>
      <c r="BR1061" s="2">
        <v>0</v>
      </c>
      <c r="BS1061" s="2">
        <v>0</v>
      </c>
      <c r="BT1061" s="2">
        <v>0</v>
      </c>
      <c r="BU1061" s="2">
        <v>0</v>
      </c>
    </row>
    <row r="1062" spans="1:73" ht="120" x14ac:dyDescent="0.2">
      <c r="A1062" s="27">
        <v>1057</v>
      </c>
      <c r="B1062" s="9" t="s">
        <v>6443</v>
      </c>
      <c r="C1062" s="27">
        <v>1219</v>
      </c>
      <c r="D1062" s="27">
        <v>1219</v>
      </c>
      <c r="E1062" s="27"/>
      <c r="F1062" s="11" t="s">
        <v>7249</v>
      </c>
      <c r="G1062" s="44" t="s">
        <v>12054</v>
      </c>
      <c r="H1062" s="11" t="s">
        <v>2578</v>
      </c>
      <c r="I1062" s="28"/>
      <c r="J1062" s="28"/>
      <c r="K1062" s="2">
        <v>0</v>
      </c>
      <c r="L1062" s="2">
        <v>0</v>
      </c>
      <c r="M1062" s="2">
        <v>0</v>
      </c>
      <c r="N1062" s="2">
        <v>0</v>
      </c>
      <c r="O1062" s="2">
        <v>0</v>
      </c>
      <c r="P1062" s="2"/>
      <c r="Q1062" s="2">
        <f t="shared" si="38"/>
        <v>125</v>
      </c>
      <c r="R1062" s="2">
        <v>2000</v>
      </c>
      <c r="S1062" s="2">
        <f t="shared" si="39"/>
        <v>250000</v>
      </c>
      <c r="T1062" s="2"/>
      <c r="U1062" s="2"/>
      <c r="V1062" s="11" t="s">
        <v>7249</v>
      </c>
      <c r="W1062" s="11" t="s">
        <v>7250</v>
      </c>
      <c r="X1062" s="11" t="s">
        <v>7734</v>
      </c>
      <c r="Y1062" s="11" t="s">
        <v>520</v>
      </c>
      <c r="Z1062" s="11" t="s">
        <v>7513</v>
      </c>
      <c r="AA1062" s="11" t="s">
        <v>8868</v>
      </c>
      <c r="AB1062" s="11" t="s">
        <v>8866</v>
      </c>
      <c r="AC1062" s="11" t="s">
        <v>119</v>
      </c>
      <c r="AD1062" s="11" t="s">
        <v>8867</v>
      </c>
      <c r="AE1062" s="11" t="s">
        <v>7516</v>
      </c>
      <c r="AF1062" s="2"/>
      <c r="AG1062" s="2"/>
      <c r="AH1062" s="11" t="s">
        <v>3658</v>
      </c>
      <c r="AI1062" s="28"/>
      <c r="AJ1062" s="11"/>
      <c r="AK1062" s="2">
        <v>2440</v>
      </c>
      <c r="AL1062" s="13" t="s">
        <v>10294</v>
      </c>
      <c r="AM1062" s="2"/>
      <c r="AN1062" s="11"/>
      <c r="AO1062" s="11"/>
      <c r="AP1062" s="13"/>
      <c r="AQ1062" s="2"/>
      <c r="AR1062" s="11"/>
      <c r="AS1062" s="11"/>
      <c r="AT1062" s="13"/>
      <c r="AU1062" s="2">
        <v>2000</v>
      </c>
      <c r="AV1062" s="2"/>
      <c r="AW1062" s="2"/>
      <c r="AX1062" s="11" t="s">
        <v>15301</v>
      </c>
      <c r="AY1062" s="11"/>
      <c r="AZ1062" s="11"/>
      <c r="BA1062" s="2">
        <v>125</v>
      </c>
      <c r="BB1062" s="2"/>
      <c r="BC1062" s="2">
        <v>0</v>
      </c>
      <c r="BD1062" s="2">
        <v>0</v>
      </c>
      <c r="BE1062" s="2">
        <v>0</v>
      </c>
      <c r="BF1062" s="2">
        <v>0</v>
      </c>
      <c r="BG1062" s="2">
        <v>0</v>
      </c>
      <c r="BH1062" s="2">
        <v>0</v>
      </c>
      <c r="BI1062" s="2">
        <v>0</v>
      </c>
      <c r="BJ1062" s="2">
        <v>0</v>
      </c>
      <c r="BK1062" s="2">
        <v>0</v>
      </c>
      <c r="BL1062" s="2">
        <v>0</v>
      </c>
      <c r="BM1062" s="2">
        <v>0</v>
      </c>
      <c r="BN1062" s="2">
        <v>0</v>
      </c>
      <c r="BO1062" s="2">
        <v>0</v>
      </c>
      <c r="BP1062" s="2">
        <v>0</v>
      </c>
      <c r="BQ1062" s="2">
        <v>0</v>
      </c>
      <c r="BR1062" s="2">
        <v>0</v>
      </c>
      <c r="BS1062" s="2">
        <v>0</v>
      </c>
      <c r="BT1062" s="2">
        <v>0</v>
      </c>
      <c r="BU1062" s="2">
        <v>0</v>
      </c>
    </row>
    <row r="1063" spans="1:73" ht="120" x14ac:dyDescent="0.2">
      <c r="A1063" s="27">
        <v>1058</v>
      </c>
      <c r="B1063" s="9" t="s">
        <v>6444</v>
      </c>
      <c r="C1063" s="27">
        <v>1220</v>
      </c>
      <c r="D1063" s="27">
        <v>1220</v>
      </c>
      <c r="E1063" s="27"/>
      <c r="F1063" s="11" t="s">
        <v>7251</v>
      </c>
      <c r="G1063" s="44" t="s">
        <v>12055</v>
      </c>
      <c r="H1063" s="11" t="s">
        <v>2578</v>
      </c>
      <c r="I1063" s="28"/>
      <c r="J1063" s="28"/>
      <c r="K1063" s="2">
        <v>0</v>
      </c>
      <c r="L1063" s="2">
        <v>0</v>
      </c>
      <c r="M1063" s="2">
        <v>0</v>
      </c>
      <c r="N1063" s="2">
        <v>0</v>
      </c>
      <c r="O1063" s="2">
        <v>0</v>
      </c>
      <c r="P1063" s="2"/>
      <c r="Q1063" s="2">
        <f t="shared" si="38"/>
        <v>250</v>
      </c>
      <c r="R1063" s="2">
        <v>2000</v>
      </c>
      <c r="S1063" s="2">
        <f t="shared" si="39"/>
        <v>500000</v>
      </c>
      <c r="T1063" s="2"/>
      <c r="U1063" s="2"/>
      <c r="V1063" s="11" t="s">
        <v>7251</v>
      </c>
      <c r="W1063" s="11" t="s">
        <v>7252</v>
      </c>
      <c r="X1063" s="11" t="s">
        <v>7734</v>
      </c>
      <c r="Y1063" s="11" t="s">
        <v>520</v>
      </c>
      <c r="Z1063" s="11" t="s">
        <v>7513</v>
      </c>
      <c r="AA1063" s="11" t="s">
        <v>8869</v>
      </c>
      <c r="AB1063" s="11" t="s">
        <v>8866</v>
      </c>
      <c r="AC1063" s="11" t="s">
        <v>119</v>
      </c>
      <c r="AD1063" s="11" t="s">
        <v>8867</v>
      </c>
      <c r="AE1063" s="11" t="s">
        <v>7516</v>
      </c>
      <c r="AF1063" s="2"/>
      <c r="AG1063" s="2"/>
      <c r="AH1063" s="11" t="s">
        <v>3658</v>
      </c>
      <c r="AI1063" s="28"/>
      <c r="AJ1063" s="11"/>
      <c r="AK1063" s="2">
        <v>2440</v>
      </c>
      <c r="AL1063" s="13" t="s">
        <v>10294</v>
      </c>
      <c r="AM1063" s="2"/>
      <c r="AN1063" s="11"/>
      <c r="AO1063" s="11"/>
      <c r="AP1063" s="13"/>
      <c r="AQ1063" s="2"/>
      <c r="AR1063" s="11"/>
      <c r="AS1063" s="11"/>
      <c r="AT1063" s="13"/>
      <c r="AU1063" s="2">
        <v>2000</v>
      </c>
      <c r="AV1063" s="2"/>
      <c r="AW1063" s="2"/>
      <c r="AX1063" s="11" t="s">
        <v>15301</v>
      </c>
      <c r="AY1063" s="11"/>
      <c r="AZ1063" s="11"/>
      <c r="BA1063" s="2">
        <v>250</v>
      </c>
      <c r="BB1063" s="2"/>
      <c r="BC1063" s="2">
        <v>0</v>
      </c>
      <c r="BD1063" s="2">
        <v>0</v>
      </c>
      <c r="BE1063" s="2">
        <v>0</v>
      </c>
      <c r="BF1063" s="2">
        <v>0</v>
      </c>
      <c r="BG1063" s="2">
        <v>0</v>
      </c>
      <c r="BH1063" s="2">
        <v>0</v>
      </c>
      <c r="BI1063" s="2">
        <v>0</v>
      </c>
      <c r="BJ1063" s="2">
        <v>0</v>
      </c>
      <c r="BK1063" s="2">
        <v>0</v>
      </c>
      <c r="BL1063" s="2">
        <v>0</v>
      </c>
      <c r="BM1063" s="2">
        <v>0</v>
      </c>
      <c r="BN1063" s="2">
        <v>0</v>
      </c>
      <c r="BO1063" s="2">
        <v>0</v>
      </c>
      <c r="BP1063" s="2">
        <v>0</v>
      </c>
      <c r="BQ1063" s="2">
        <v>0</v>
      </c>
      <c r="BR1063" s="2">
        <v>0</v>
      </c>
      <c r="BS1063" s="2">
        <v>0</v>
      </c>
      <c r="BT1063" s="2">
        <v>0</v>
      </c>
      <c r="BU1063" s="2">
        <v>0</v>
      </c>
    </row>
    <row r="1064" spans="1:73" ht="120" x14ac:dyDescent="0.2">
      <c r="A1064" s="27">
        <v>1059</v>
      </c>
      <c r="B1064" s="9" t="s">
        <v>6445</v>
      </c>
      <c r="C1064" s="27">
        <v>1221</v>
      </c>
      <c r="D1064" s="27">
        <v>1221</v>
      </c>
      <c r="E1064" s="27"/>
      <c r="F1064" s="11" t="s">
        <v>7253</v>
      </c>
      <c r="G1064" s="44" t="s">
        <v>12056</v>
      </c>
      <c r="H1064" s="11" t="s">
        <v>2578</v>
      </c>
      <c r="I1064" s="28"/>
      <c r="J1064" s="28"/>
      <c r="K1064" s="2">
        <v>0</v>
      </c>
      <c r="L1064" s="2">
        <v>0</v>
      </c>
      <c r="M1064" s="2">
        <v>0</v>
      </c>
      <c r="N1064" s="2">
        <v>0</v>
      </c>
      <c r="O1064" s="2">
        <v>0</v>
      </c>
      <c r="P1064" s="2"/>
      <c r="Q1064" s="2">
        <f t="shared" si="38"/>
        <v>125</v>
      </c>
      <c r="R1064" s="2">
        <v>2000</v>
      </c>
      <c r="S1064" s="2">
        <f t="shared" si="39"/>
        <v>250000</v>
      </c>
      <c r="T1064" s="2"/>
      <c r="U1064" s="2"/>
      <c r="V1064" s="11" t="s">
        <v>7253</v>
      </c>
      <c r="W1064" s="11" t="s">
        <v>7254</v>
      </c>
      <c r="X1064" s="11" t="s">
        <v>7734</v>
      </c>
      <c r="Y1064" s="11" t="s">
        <v>520</v>
      </c>
      <c r="Z1064" s="11" t="s">
        <v>7513</v>
      </c>
      <c r="AA1064" s="11" t="s">
        <v>8870</v>
      </c>
      <c r="AB1064" s="11" t="s">
        <v>8866</v>
      </c>
      <c r="AC1064" s="11" t="s">
        <v>119</v>
      </c>
      <c r="AD1064" s="11" t="s">
        <v>8867</v>
      </c>
      <c r="AE1064" s="11" t="s">
        <v>7516</v>
      </c>
      <c r="AF1064" s="2"/>
      <c r="AG1064" s="2"/>
      <c r="AH1064" s="11" t="s">
        <v>3658</v>
      </c>
      <c r="AI1064" s="28"/>
      <c r="AJ1064" s="11"/>
      <c r="AK1064" s="2">
        <v>2440</v>
      </c>
      <c r="AL1064" s="13" t="s">
        <v>10294</v>
      </c>
      <c r="AM1064" s="2"/>
      <c r="AN1064" s="11"/>
      <c r="AO1064" s="11"/>
      <c r="AP1064" s="13"/>
      <c r="AQ1064" s="2"/>
      <c r="AR1064" s="11"/>
      <c r="AS1064" s="11"/>
      <c r="AT1064" s="13"/>
      <c r="AU1064" s="2">
        <v>2000</v>
      </c>
      <c r="AV1064" s="2"/>
      <c r="AW1064" s="2"/>
      <c r="AX1064" s="11" t="s">
        <v>15301</v>
      </c>
      <c r="AY1064" s="11"/>
      <c r="AZ1064" s="11"/>
      <c r="BA1064" s="2">
        <v>125</v>
      </c>
      <c r="BB1064" s="2"/>
      <c r="BC1064" s="2">
        <v>0</v>
      </c>
      <c r="BD1064" s="2">
        <v>0</v>
      </c>
      <c r="BE1064" s="2">
        <v>0</v>
      </c>
      <c r="BF1064" s="2">
        <v>0</v>
      </c>
      <c r="BG1064" s="2">
        <v>0</v>
      </c>
      <c r="BH1064" s="2">
        <v>0</v>
      </c>
      <c r="BI1064" s="2">
        <v>0</v>
      </c>
      <c r="BJ1064" s="2">
        <v>0</v>
      </c>
      <c r="BK1064" s="2">
        <v>0</v>
      </c>
      <c r="BL1064" s="2">
        <v>0</v>
      </c>
      <c r="BM1064" s="2">
        <v>0</v>
      </c>
      <c r="BN1064" s="2">
        <v>0</v>
      </c>
      <c r="BO1064" s="2">
        <v>0</v>
      </c>
      <c r="BP1064" s="2">
        <v>0</v>
      </c>
      <c r="BQ1064" s="2">
        <v>0</v>
      </c>
      <c r="BR1064" s="2">
        <v>0</v>
      </c>
      <c r="BS1064" s="2">
        <v>0</v>
      </c>
      <c r="BT1064" s="2">
        <v>0</v>
      </c>
      <c r="BU1064" s="2">
        <v>0</v>
      </c>
    </row>
    <row r="1065" spans="1:73" ht="120" x14ac:dyDescent="0.2">
      <c r="A1065" s="27">
        <v>1060</v>
      </c>
      <c r="B1065" s="9" t="s">
        <v>6446</v>
      </c>
      <c r="C1065" s="27">
        <v>1222</v>
      </c>
      <c r="D1065" s="27">
        <v>1222</v>
      </c>
      <c r="E1065" s="27"/>
      <c r="F1065" s="11" t="s">
        <v>7255</v>
      </c>
      <c r="G1065" s="44" t="s">
        <v>12057</v>
      </c>
      <c r="H1065" s="11" t="s">
        <v>2578</v>
      </c>
      <c r="I1065" s="28"/>
      <c r="J1065" s="28"/>
      <c r="K1065" s="2">
        <v>0</v>
      </c>
      <c r="L1065" s="2">
        <v>0</v>
      </c>
      <c r="M1065" s="2">
        <v>0</v>
      </c>
      <c r="N1065" s="2">
        <v>0</v>
      </c>
      <c r="O1065" s="2">
        <v>0</v>
      </c>
      <c r="P1065" s="2"/>
      <c r="Q1065" s="2">
        <f t="shared" si="38"/>
        <v>250</v>
      </c>
      <c r="R1065" s="2">
        <v>2000</v>
      </c>
      <c r="S1065" s="2">
        <f t="shared" si="39"/>
        <v>500000</v>
      </c>
      <c r="T1065" s="2"/>
      <c r="U1065" s="2"/>
      <c r="V1065" s="11" t="s">
        <v>7255</v>
      </c>
      <c r="W1065" s="11" t="s">
        <v>7256</v>
      </c>
      <c r="X1065" s="11" t="s">
        <v>7734</v>
      </c>
      <c r="Y1065" s="11" t="s">
        <v>520</v>
      </c>
      <c r="Z1065" s="11" t="s">
        <v>7513</v>
      </c>
      <c r="AA1065" s="11" t="s">
        <v>8871</v>
      </c>
      <c r="AB1065" s="11" t="s">
        <v>8866</v>
      </c>
      <c r="AC1065" s="11" t="s">
        <v>119</v>
      </c>
      <c r="AD1065" s="11" t="s">
        <v>8867</v>
      </c>
      <c r="AE1065" s="11" t="s">
        <v>7516</v>
      </c>
      <c r="AF1065" s="2"/>
      <c r="AG1065" s="2"/>
      <c r="AH1065" s="11" t="s">
        <v>3658</v>
      </c>
      <c r="AI1065" s="28"/>
      <c r="AJ1065" s="11"/>
      <c r="AK1065" s="2">
        <v>2440</v>
      </c>
      <c r="AL1065" s="13" t="s">
        <v>10294</v>
      </c>
      <c r="AM1065" s="2"/>
      <c r="AN1065" s="11"/>
      <c r="AO1065" s="11"/>
      <c r="AP1065" s="13"/>
      <c r="AQ1065" s="2"/>
      <c r="AR1065" s="11"/>
      <c r="AS1065" s="11"/>
      <c r="AT1065" s="13"/>
      <c r="AU1065" s="2">
        <v>2000</v>
      </c>
      <c r="AV1065" s="2"/>
      <c r="AW1065" s="2"/>
      <c r="AX1065" s="11" t="s">
        <v>15301</v>
      </c>
      <c r="AY1065" s="11"/>
      <c r="AZ1065" s="11"/>
      <c r="BA1065" s="2">
        <v>250</v>
      </c>
      <c r="BB1065" s="2"/>
      <c r="BC1065" s="2">
        <v>0</v>
      </c>
      <c r="BD1065" s="2">
        <v>0</v>
      </c>
      <c r="BE1065" s="2">
        <v>0</v>
      </c>
      <c r="BF1065" s="2">
        <v>0</v>
      </c>
      <c r="BG1065" s="2">
        <v>0</v>
      </c>
      <c r="BH1065" s="2">
        <v>0</v>
      </c>
      <c r="BI1065" s="2">
        <v>0</v>
      </c>
      <c r="BJ1065" s="2">
        <v>0</v>
      </c>
      <c r="BK1065" s="2">
        <v>0</v>
      </c>
      <c r="BL1065" s="2">
        <v>0</v>
      </c>
      <c r="BM1065" s="2">
        <v>0</v>
      </c>
      <c r="BN1065" s="2">
        <v>0</v>
      </c>
      <c r="BO1065" s="2">
        <v>0</v>
      </c>
      <c r="BP1065" s="2">
        <v>0</v>
      </c>
      <c r="BQ1065" s="2">
        <v>0</v>
      </c>
      <c r="BR1065" s="2">
        <v>0</v>
      </c>
      <c r="BS1065" s="2">
        <v>0</v>
      </c>
      <c r="BT1065" s="2">
        <v>0</v>
      </c>
      <c r="BU1065" s="2">
        <v>0</v>
      </c>
    </row>
    <row r="1066" spans="1:73" ht="120" x14ac:dyDescent="0.2">
      <c r="A1066" s="27">
        <v>1061</v>
      </c>
      <c r="B1066" s="9" t="s">
        <v>6447</v>
      </c>
      <c r="C1066" s="27">
        <v>1223</v>
      </c>
      <c r="D1066" s="27">
        <v>1223</v>
      </c>
      <c r="E1066" s="27"/>
      <c r="F1066" s="11" t="s">
        <v>7257</v>
      </c>
      <c r="G1066" s="44" t="s">
        <v>12058</v>
      </c>
      <c r="H1066" s="11" t="s">
        <v>2578</v>
      </c>
      <c r="I1066" s="28"/>
      <c r="J1066" s="28"/>
      <c r="K1066" s="2">
        <v>0</v>
      </c>
      <c r="L1066" s="2">
        <v>0</v>
      </c>
      <c r="M1066" s="2">
        <v>0</v>
      </c>
      <c r="N1066" s="2">
        <v>0</v>
      </c>
      <c r="O1066" s="2">
        <v>0</v>
      </c>
      <c r="P1066" s="2"/>
      <c r="Q1066" s="2">
        <f t="shared" si="38"/>
        <v>350</v>
      </c>
      <c r="R1066" s="2">
        <v>2000</v>
      </c>
      <c r="S1066" s="2">
        <f t="shared" si="39"/>
        <v>700000</v>
      </c>
      <c r="T1066" s="2"/>
      <c r="U1066" s="2"/>
      <c r="V1066" s="11" t="s">
        <v>7257</v>
      </c>
      <c r="W1066" s="11" t="s">
        <v>7258</v>
      </c>
      <c r="X1066" s="11" t="s">
        <v>7734</v>
      </c>
      <c r="Y1066" s="11" t="s">
        <v>520</v>
      </c>
      <c r="Z1066" s="11" t="s">
        <v>7513</v>
      </c>
      <c r="AA1066" s="11" t="s">
        <v>8872</v>
      </c>
      <c r="AB1066" s="11" t="s">
        <v>8866</v>
      </c>
      <c r="AC1066" s="11" t="s">
        <v>119</v>
      </c>
      <c r="AD1066" s="11" t="s">
        <v>8867</v>
      </c>
      <c r="AE1066" s="11" t="s">
        <v>7516</v>
      </c>
      <c r="AF1066" s="2"/>
      <c r="AG1066" s="2"/>
      <c r="AH1066" s="11" t="s">
        <v>3658</v>
      </c>
      <c r="AI1066" s="28"/>
      <c r="AJ1066" s="11"/>
      <c r="AK1066" s="2">
        <v>2440</v>
      </c>
      <c r="AL1066" s="13" t="s">
        <v>10294</v>
      </c>
      <c r="AM1066" s="2"/>
      <c r="AN1066" s="11"/>
      <c r="AO1066" s="11"/>
      <c r="AP1066" s="13"/>
      <c r="AQ1066" s="2"/>
      <c r="AR1066" s="11"/>
      <c r="AS1066" s="11"/>
      <c r="AT1066" s="13"/>
      <c r="AU1066" s="2">
        <v>2000</v>
      </c>
      <c r="AV1066" s="2"/>
      <c r="AW1066" s="2"/>
      <c r="AX1066" s="11" t="s">
        <v>15301</v>
      </c>
      <c r="AY1066" s="11"/>
      <c r="AZ1066" s="11"/>
      <c r="BA1066" s="2">
        <v>100</v>
      </c>
      <c r="BB1066" s="2"/>
      <c r="BC1066" s="2">
        <v>0</v>
      </c>
      <c r="BD1066" s="2">
        <v>0</v>
      </c>
      <c r="BE1066" s="2">
        <v>0</v>
      </c>
      <c r="BF1066" s="2">
        <v>0</v>
      </c>
      <c r="BG1066" s="2">
        <v>0</v>
      </c>
      <c r="BH1066" s="2">
        <v>250</v>
      </c>
      <c r="BI1066" s="2">
        <v>0</v>
      </c>
      <c r="BJ1066" s="2">
        <v>0</v>
      </c>
      <c r="BK1066" s="2">
        <v>0</v>
      </c>
      <c r="BL1066" s="2">
        <v>0</v>
      </c>
      <c r="BM1066" s="2">
        <v>0</v>
      </c>
      <c r="BN1066" s="2">
        <v>0</v>
      </c>
      <c r="BO1066" s="2">
        <v>0</v>
      </c>
      <c r="BP1066" s="2">
        <v>0</v>
      </c>
      <c r="BQ1066" s="2">
        <v>0</v>
      </c>
      <c r="BR1066" s="2">
        <v>0</v>
      </c>
      <c r="BS1066" s="2">
        <v>0</v>
      </c>
      <c r="BT1066" s="2">
        <v>0</v>
      </c>
      <c r="BU1066" s="2">
        <v>0</v>
      </c>
    </row>
    <row r="1067" spans="1:73" ht="96" x14ac:dyDescent="0.2">
      <c r="A1067" s="27">
        <v>1062</v>
      </c>
      <c r="B1067" s="27" t="s">
        <v>5878</v>
      </c>
      <c r="C1067" s="27">
        <v>1224</v>
      </c>
      <c r="D1067" s="27">
        <v>1224</v>
      </c>
      <c r="E1067" s="27"/>
      <c r="F1067" s="11" t="s">
        <v>12065</v>
      </c>
      <c r="G1067" s="44" t="s">
        <v>12066</v>
      </c>
      <c r="H1067" s="11" t="s">
        <v>811</v>
      </c>
      <c r="I1067" s="28"/>
      <c r="J1067" s="28"/>
      <c r="K1067" s="2">
        <v>0</v>
      </c>
      <c r="L1067" s="2">
        <v>0</v>
      </c>
      <c r="M1067" s="2">
        <v>0</v>
      </c>
      <c r="N1067" s="2">
        <v>1</v>
      </c>
      <c r="O1067" s="2">
        <v>0</v>
      </c>
      <c r="P1067" s="2"/>
      <c r="Q1067" s="2">
        <f t="shared" si="38"/>
        <v>2</v>
      </c>
      <c r="R1067" s="2">
        <v>1883400</v>
      </c>
      <c r="S1067" s="2">
        <f t="shared" si="39"/>
        <v>3766800</v>
      </c>
      <c r="T1067" s="2"/>
      <c r="U1067" s="2"/>
      <c r="V1067" s="11" t="s">
        <v>2677</v>
      </c>
      <c r="W1067" s="11" t="s">
        <v>2678</v>
      </c>
      <c r="X1067" s="11" t="s">
        <v>2469</v>
      </c>
      <c r="Y1067" s="11" t="s">
        <v>2106</v>
      </c>
      <c r="Z1067" s="11" t="s">
        <v>2469</v>
      </c>
      <c r="AA1067" s="11" t="s">
        <v>2679</v>
      </c>
      <c r="AB1067" s="11" t="s">
        <v>132</v>
      </c>
      <c r="AC1067" s="11" t="s">
        <v>119</v>
      </c>
      <c r="AD1067" s="11" t="s">
        <v>2470</v>
      </c>
      <c r="AE1067" s="11" t="s">
        <v>2456</v>
      </c>
      <c r="AF1067" s="2">
        <v>808500</v>
      </c>
      <c r="AG1067" s="2" t="s">
        <v>132</v>
      </c>
      <c r="AH1067" s="11"/>
      <c r="AI1067" s="28"/>
      <c r="AJ1067" s="11"/>
      <c r="AK1067" s="2">
        <v>1102493</v>
      </c>
      <c r="AL1067" s="13" t="s">
        <v>1245</v>
      </c>
      <c r="AM1067" s="2" t="s">
        <v>132</v>
      </c>
      <c r="AN1067" s="11" t="s">
        <v>132</v>
      </c>
      <c r="AO1067" s="11" t="s">
        <v>132</v>
      </c>
      <c r="AP1067" s="13" t="s">
        <v>132</v>
      </c>
      <c r="AQ1067" s="2" t="s">
        <v>132</v>
      </c>
      <c r="AR1067" s="11" t="s">
        <v>132</v>
      </c>
      <c r="AS1067" s="11" t="s">
        <v>132</v>
      </c>
      <c r="AT1067" s="13" t="s">
        <v>132</v>
      </c>
      <c r="AU1067" s="2">
        <v>1883400</v>
      </c>
      <c r="AV1067" s="2"/>
      <c r="AW1067" s="2"/>
      <c r="AX1067" s="11" t="s">
        <v>15301</v>
      </c>
      <c r="AY1067" s="11"/>
      <c r="AZ1067" s="11"/>
      <c r="BA1067" s="2" t="s">
        <v>132</v>
      </c>
      <c r="BB1067" s="2"/>
      <c r="BC1067" s="2">
        <v>0</v>
      </c>
      <c r="BD1067" s="2">
        <v>0</v>
      </c>
      <c r="BE1067" s="2">
        <v>0</v>
      </c>
      <c r="BF1067" s="2">
        <v>0</v>
      </c>
      <c r="BG1067" s="2">
        <v>0</v>
      </c>
      <c r="BH1067" s="2">
        <v>0</v>
      </c>
      <c r="BI1067" s="2">
        <v>0</v>
      </c>
      <c r="BJ1067" s="2">
        <v>0</v>
      </c>
      <c r="BK1067" s="3">
        <v>0</v>
      </c>
      <c r="BL1067" s="2">
        <v>0</v>
      </c>
      <c r="BM1067" s="2">
        <v>0</v>
      </c>
      <c r="BN1067" s="2">
        <v>0</v>
      </c>
      <c r="BO1067" s="2">
        <v>0</v>
      </c>
      <c r="BP1067" s="2">
        <v>0</v>
      </c>
      <c r="BQ1067" s="2">
        <v>0</v>
      </c>
      <c r="BR1067" s="2">
        <v>0</v>
      </c>
      <c r="BS1067" s="2">
        <v>0</v>
      </c>
      <c r="BT1067" s="2">
        <v>1</v>
      </c>
      <c r="BU1067" s="2">
        <v>1</v>
      </c>
    </row>
    <row r="1068" spans="1:73" ht="96" x14ac:dyDescent="0.2">
      <c r="A1068" s="27">
        <v>1063</v>
      </c>
      <c r="B1068" s="27" t="s">
        <v>15110</v>
      </c>
      <c r="C1068" s="27"/>
      <c r="D1068" s="27"/>
      <c r="E1068" s="27"/>
      <c r="F1068" s="11" t="s">
        <v>14694</v>
      </c>
      <c r="G1068" s="44" t="s">
        <v>14695</v>
      </c>
      <c r="H1068" s="28" t="s">
        <v>122</v>
      </c>
      <c r="I1068" s="28"/>
      <c r="J1068" s="28"/>
      <c r="K1068" s="2"/>
      <c r="L1068" s="2"/>
      <c r="M1068" s="2"/>
      <c r="N1068" s="2"/>
      <c r="O1068" s="2"/>
      <c r="P1068" s="2"/>
      <c r="Q1068" s="2">
        <f t="shared" si="38"/>
        <v>100</v>
      </c>
      <c r="R1068" s="2">
        <v>57200</v>
      </c>
      <c r="S1068" s="2">
        <f t="shared" si="39"/>
        <v>5720000</v>
      </c>
      <c r="T1068" s="2"/>
      <c r="U1068" s="2"/>
      <c r="V1068" s="11" t="s">
        <v>14714</v>
      </c>
      <c r="W1068" s="11" t="s">
        <v>14715</v>
      </c>
      <c r="X1068" s="11" t="s">
        <v>5419</v>
      </c>
      <c r="Y1068" s="11" t="s">
        <v>855</v>
      </c>
      <c r="Z1068" s="11" t="s">
        <v>5419</v>
      </c>
      <c r="AA1068" s="11">
        <v>6241638001</v>
      </c>
      <c r="AB1068" s="11" t="s">
        <v>2527</v>
      </c>
      <c r="AC1068" s="11"/>
      <c r="AD1068" s="11" t="s">
        <v>14716</v>
      </c>
      <c r="AE1068" s="11"/>
      <c r="AF1068" s="2"/>
      <c r="AG1068" s="2"/>
      <c r="AH1068" s="11"/>
      <c r="AI1068" s="28"/>
      <c r="AJ1068" s="11"/>
      <c r="AK1068" s="2"/>
      <c r="AL1068" s="13"/>
      <c r="AM1068" s="2"/>
      <c r="AN1068" s="11"/>
      <c r="AO1068" s="11"/>
      <c r="AP1068" s="13"/>
      <c r="AQ1068" s="2"/>
      <c r="AR1068" s="11"/>
      <c r="AS1068" s="11"/>
      <c r="AT1068" s="13"/>
      <c r="AU1068" s="2">
        <v>57200</v>
      </c>
      <c r="AV1068" s="2"/>
      <c r="AW1068" s="2"/>
      <c r="AX1068" s="11" t="s">
        <v>14730</v>
      </c>
      <c r="AY1068" s="11"/>
      <c r="AZ1068" s="11"/>
      <c r="BA1068" s="2" t="s">
        <v>132</v>
      </c>
      <c r="BB1068" s="2"/>
      <c r="BC1068" s="2"/>
      <c r="BD1068" s="2">
        <v>100</v>
      </c>
      <c r="BE1068" s="2"/>
      <c r="BF1068" s="2">
        <v>0</v>
      </c>
      <c r="BG1068" s="2"/>
      <c r="BH1068" s="2"/>
      <c r="BI1068" s="2"/>
      <c r="BJ1068" s="2"/>
      <c r="BK1068" s="3"/>
      <c r="BL1068" s="2">
        <v>0</v>
      </c>
      <c r="BM1068" s="2"/>
      <c r="BN1068" s="2"/>
      <c r="BO1068" s="2"/>
      <c r="BP1068" s="2"/>
      <c r="BQ1068" s="2">
        <v>0</v>
      </c>
      <c r="BR1068" s="2"/>
      <c r="BS1068" s="2"/>
      <c r="BT1068" s="2"/>
      <c r="BU1068" s="2"/>
    </row>
    <row r="1069" spans="1:73" ht="144" x14ac:dyDescent="0.2">
      <c r="A1069" s="27">
        <v>1064</v>
      </c>
      <c r="B1069" s="9" t="s">
        <v>6715</v>
      </c>
      <c r="C1069" s="27">
        <v>1230</v>
      </c>
      <c r="D1069" s="27">
        <v>1230</v>
      </c>
      <c r="E1069" s="27"/>
      <c r="F1069" s="11" t="s">
        <v>12156</v>
      </c>
      <c r="G1069" s="44" t="s">
        <v>12157</v>
      </c>
      <c r="H1069" s="11" t="s">
        <v>2468</v>
      </c>
      <c r="I1069" s="28"/>
      <c r="J1069" s="28"/>
      <c r="K1069" s="2">
        <v>0</v>
      </c>
      <c r="L1069" s="2">
        <v>0</v>
      </c>
      <c r="M1069" s="2">
        <v>0</v>
      </c>
      <c r="N1069" s="2">
        <v>0</v>
      </c>
      <c r="O1069" s="2">
        <v>0</v>
      </c>
      <c r="P1069" s="2"/>
      <c r="Q1069" s="2">
        <f t="shared" si="38"/>
        <v>1000</v>
      </c>
      <c r="R1069" s="2">
        <v>5647</v>
      </c>
      <c r="S1069" s="2">
        <f t="shared" si="39"/>
        <v>5647000</v>
      </c>
      <c r="T1069" s="2"/>
      <c r="U1069" s="2"/>
      <c r="V1069" s="11" t="s">
        <v>9464</v>
      </c>
      <c r="W1069" s="11" t="s">
        <v>7493</v>
      </c>
      <c r="X1069" s="11" t="s">
        <v>9435</v>
      </c>
      <c r="Y1069" s="11" t="s">
        <v>3988</v>
      </c>
      <c r="Z1069" s="11" t="s">
        <v>9436</v>
      </c>
      <c r="AA1069" s="11">
        <v>610071</v>
      </c>
      <c r="AB1069" s="11" t="s">
        <v>9437</v>
      </c>
      <c r="AC1069" s="11" t="s">
        <v>119</v>
      </c>
      <c r="AD1069" s="11" t="s">
        <v>9438</v>
      </c>
      <c r="AE1069" s="11" t="s">
        <v>9439</v>
      </c>
      <c r="AF1069" s="2"/>
      <c r="AG1069" s="2"/>
      <c r="AH1069" s="11" t="s">
        <v>9575</v>
      </c>
      <c r="AI1069" s="28"/>
      <c r="AJ1069" s="11"/>
      <c r="AK1069" s="2">
        <v>6439.3720000000003</v>
      </c>
      <c r="AL1069" s="13" t="s">
        <v>9585</v>
      </c>
      <c r="AM1069" s="2"/>
      <c r="AN1069" s="11"/>
      <c r="AO1069" s="11"/>
      <c r="AP1069" s="13"/>
      <c r="AQ1069" s="2"/>
      <c r="AR1069" s="11"/>
      <c r="AS1069" s="11"/>
      <c r="AT1069" s="13"/>
      <c r="AU1069" s="2">
        <v>5647</v>
      </c>
      <c r="AV1069" s="2"/>
      <c r="AW1069" s="2"/>
      <c r="AX1069" s="11" t="s">
        <v>15301</v>
      </c>
      <c r="AY1069" s="11"/>
      <c r="AZ1069" s="11"/>
      <c r="BA1069" s="2" t="s">
        <v>132</v>
      </c>
      <c r="BB1069" s="2"/>
      <c r="BC1069" s="2">
        <v>0</v>
      </c>
      <c r="BD1069" s="2">
        <v>0</v>
      </c>
      <c r="BE1069" s="2">
        <v>0</v>
      </c>
      <c r="BF1069" s="2">
        <v>0</v>
      </c>
      <c r="BG1069" s="2">
        <v>0</v>
      </c>
      <c r="BH1069" s="2">
        <v>0</v>
      </c>
      <c r="BI1069" s="2">
        <v>0</v>
      </c>
      <c r="BJ1069" s="2">
        <v>0</v>
      </c>
      <c r="BK1069" s="2">
        <v>0</v>
      </c>
      <c r="BL1069" s="2">
        <v>0</v>
      </c>
      <c r="BM1069" s="2">
        <v>0</v>
      </c>
      <c r="BN1069" s="2">
        <v>0</v>
      </c>
      <c r="BO1069" s="2">
        <v>0</v>
      </c>
      <c r="BP1069" s="2">
        <v>0</v>
      </c>
      <c r="BQ1069" s="2">
        <v>0</v>
      </c>
      <c r="BR1069" s="2">
        <v>1000</v>
      </c>
      <c r="BS1069" s="2">
        <v>0</v>
      </c>
      <c r="BT1069" s="2">
        <v>0</v>
      </c>
      <c r="BU1069" s="2">
        <v>0</v>
      </c>
    </row>
    <row r="1070" spans="1:73" ht="108" x14ac:dyDescent="0.2">
      <c r="A1070" s="27">
        <v>1065</v>
      </c>
      <c r="B1070" s="9" t="s">
        <v>6721</v>
      </c>
      <c r="C1070" s="27">
        <v>1231</v>
      </c>
      <c r="D1070" s="27">
        <v>1231</v>
      </c>
      <c r="E1070" s="27"/>
      <c r="F1070" s="11" t="s">
        <v>13035</v>
      </c>
      <c r="G1070" s="44" t="s">
        <v>13036</v>
      </c>
      <c r="H1070" s="28" t="s">
        <v>529</v>
      </c>
      <c r="I1070" s="28"/>
      <c r="J1070" s="28"/>
      <c r="K1070" s="2">
        <v>0</v>
      </c>
      <c r="L1070" s="2">
        <v>0</v>
      </c>
      <c r="M1070" s="2">
        <v>0</v>
      </c>
      <c r="N1070" s="2">
        <v>0</v>
      </c>
      <c r="O1070" s="2">
        <v>0</v>
      </c>
      <c r="P1070" s="2"/>
      <c r="Q1070" s="2">
        <f t="shared" si="38"/>
        <v>60</v>
      </c>
      <c r="R1070" s="2">
        <v>162800</v>
      </c>
      <c r="S1070" s="2">
        <f t="shared" si="39"/>
        <v>9768000</v>
      </c>
      <c r="T1070" s="2"/>
      <c r="U1070" s="2"/>
      <c r="V1070" s="11" t="s">
        <v>9471</v>
      </c>
      <c r="W1070" s="11" t="s">
        <v>7499</v>
      </c>
      <c r="X1070" s="11" t="s">
        <v>9435</v>
      </c>
      <c r="Y1070" s="11" t="s">
        <v>3988</v>
      </c>
      <c r="Z1070" s="11" t="s">
        <v>9436</v>
      </c>
      <c r="AA1070" s="11">
        <v>81016</v>
      </c>
      <c r="AB1070" s="11" t="s">
        <v>9437</v>
      </c>
      <c r="AC1070" s="11" t="s">
        <v>119</v>
      </c>
      <c r="AD1070" s="11" t="s">
        <v>9466</v>
      </c>
      <c r="AE1070" s="11" t="s">
        <v>9439</v>
      </c>
      <c r="AF1070" s="2"/>
      <c r="AG1070" s="2"/>
      <c r="AH1070" s="11" t="s">
        <v>9575</v>
      </c>
      <c r="AI1070" s="28"/>
      <c r="AJ1070" s="11"/>
      <c r="AK1070" s="2">
        <v>189706</v>
      </c>
      <c r="AL1070" s="13" t="s">
        <v>14622</v>
      </c>
      <c r="AM1070" s="2"/>
      <c r="AN1070" s="11"/>
      <c r="AO1070" s="11"/>
      <c r="AP1070" s="13"/>
      <c r="AQ1070" s="2"/>
      <c r="AR1070" s="11"/>
      <c r="AS1070" s="11"/>
      <c r="AT1070" s="13"/>
      <c r="AU1070" s="2">
        <v>162800</v>
      </c>
      <c r="AV1070" s="2"/>
      <c r="AW1070" s="2"/>
      <c r="AX1070" s="11" t="s">
        <v>15301</v>
      </c>
      <c r="AY1070" s="11"/>
      <c r="AZ1070" s="11"/>
      <c r="BA1070" s="2" t="s">
        <v>132</v>
      </c>
      <c r="BB1070" s="2"/>
      <c r="BC1070" s="2">
        <v>0</v>
      </c>
      <c r="BD1070" s="2">
        <v>0</v>
      </c>
      <c r="BE1070" s="2">
        <v>0</v>
      </c>
      <c r="BF1070" s="2">
        <v>0</v>
      </c>
      <c r="BG1070" s="2">
        <v>0</v>
      </c>
      <c r="BH1070" s="2">
        <v>0</v>
      </c>
      <c r="BI1070" s="2">
        <v>0</v>
      </c>
      <c r="BJ1070" s="2">
        <v>0</v>
      </c>
      <c r="BK1070" s="2">
        <v>0</v>
      </c>
      <c r="BL1070" s="2">
        <v>0</v>
      </c>
      <c r="BM1070" s="2">
        <v>0</v>
      </c>
      <c r="BN1070" s="2">
        <v>0</v>
      </c>
      <c r="BO1070" s="2">
        <v>0</v>
      </c>
      <c r="BP1070" s="2">
        <v>0</v>
      </c>
      <c r="BQ1070" s="2">
        <v>0</v>
      </c>
      <c r="BR1070" s="2">
        <v>60</v>
      </c>
      <c r="BS1070" s="2">
        <v>0</v>
      </c>
      <c r="BT1070" s="2">
        <v>0</v>
      </c>
      <c r="BU1070" s="2">
        <v>0</v>
      </c>
    </row>
    <row r="1071" spans="1:73" ht="156" x14ac:dyDescent="0.2">
      <c r="A1071" s="27">
        <v>1066</v>
      </c>
      <c r="B1071" s="9" t="s">
        <v>6710</v>
      </c>
      <c r="C1071" s="27">
        <v>1232</v>
      </c>
      <c r="D1071" s="27">
        <v>1232</v>
      </c>
      <c r="E1071" s="27"/>
      <c r="F1071" s="11" t="s">
        <v>12119</v>
      </c>
      <c r="G1071" s="44" t="s">
        <v>12120</v>
      </c>
      <c r="H1071" s="11" t="s">
        <v>2468</v>
      </c>
      <c r="I1071" s="28"/>
      <c r="J1071" s="28"/>
      <c r="K1071" s="2">
        <v>0</v>
      </c>
      <c r="L1071" s="2">
        <v>0</v>
      </c>
      <c r="M1071" s="2">
        <v>0</v>
      </c>
      <c r="N1071" s="2">
        <v>0</v>
      </c>
      <c r="O1071" s="2">
        <v>0</v>
      </c>
      <c r="P1071" s="2"/>
      <c r="Q1071" s="2">
        <f t="shared" si="38"/>
        <v>500</v>
      </c>
      <c r="R1071" s="2">
        <v>3767</v>
      </c>
      <c r="S1071" s="2">
        <f t="shared" si="39"/>
        <v>1883500</v>
      </c>
      <c r="T1071" s="2"/>
      <c r="U1071" s="2"/>
      <c r="V1071" s="11" t="s">
        <v>9459</v>
      </c>
      <c r="W1071" s="11" t="s">
        <v>7488</v>
      </c>
      <c r="X1071" s="11" t="s">
        <v>9435</v>
      </c>
      <c r="Y1071" s="11" t="s">
        <v>3988</v>
      </c>
      <c r="Z1071" s="11" t="s">
        <v>9436</v>
      </c>
      <c r="AA1071" s="11">
        <v>610114</v>
      </c>
      <c r="AB1071" s="11" t="s">
        <v>9437</v>
      </c>
      <c r="AC1071" s="11" t="s">
        <v>119</v>
      </c>
      <c r="AD1071" s="11" t="s">
        <v>9438</v>
      </c>
      <c r="AE1071" s="11" t="s">
        <v>9439</v>
      </c>
      <c r="AF1071" s="2"/>
      <c r="AG1071" s="2"/>
      <c r="AH1071" s="11" t="s">
        <v>9575</v>
      </c>
      <c r="AI1071" s="28"/>
      <c r="AJ1071" s="11"/>
      <c r="AK1071" s="2">
        <v>4239.13</v>
      </c>
      <c r="AL1071" s="13" t="s">
        <v>14415</v>
      </c>
      <c r="AM1071" s="2"/>
      <c r="AN1071" s="11"/>
      <c r="AO1071" s="11"/>
      <c r="AP1071" s="13"/>
      <c r="AQ1071" s="2"/>
      <c r="AR1071" s="11"/>
      <c r="AS1071" s="11"/>
      <c r="AT1071" s="13"/>
      <c r="AU1071" s="2">
        <v>3767</v>
      </c>
      <c r="AV1071" s="2"/>
      <c r="AW1071" s="2"/>
      <c r="AX1071" s="11" t="s">
        <v>15301</v>
      </c>
      <c r="AY1071" s="11"/>
      <c r="AZ1071" s="11"/>
      <c r="BA1071" s="2" t="s">
        <v>132</v>
      </c>
      <c r="BB1071" s="2"/>
      <c r="BC1071" s="2">
        <v>0</v>
      </c>
      <c r="BD1071" s="2">
        <v>0</v>
      </c>
      <c r="BE1071" s="2">
        <v>0</v>
      </c>
      <c r="BF1071" s="2">
        <v>0</v>
      </c>
      <c r="BG1071" s="2">
        <v>0</v>
      </c>
      <c r="BH1071" s="2">
        <v>0</v>
      </c>
      <c r="BI1071" s="2">
        <v>0</v>
      </c>
      <c r="BJ1071" s="2">
        <v>0</v>
      </c>
      <c r="BK1071" s="2">
        <v>0</v>
      </c>
      <c r="BL1071" s="2">
        <v>0</v>
      </c>
      <c r="BM1071" s="2">
        <v>0</v>
      </c>
      <c r="BN1071" s="2">
        <v>0</v>
      </c>
      <c r="BO1071" s="2">
        <v>0</v>
      </c>
      <c r="BP1071" s="2">
        <v>0</v>
      </c>
      <c r="BQ1071" s="2">
        <v>0</v>
      </c>
      <c r="BR1071" s="2">
        <v>500</v>
      </c>
      <c r="BS1071" s="2">
        <v>0</v>
      </c>
      <c r="BT1071" s="2">
        <v>0</v>
      </c>
      <c r="BU1071" s="2">
        <v>0</v>
      </c>
    </row>
    <row r="1072" spans="1:73" ht="144" x14ac:dyDescent="0.2">
      <c r="A1072" s="27">
        <v>1067</v>
      </c>
      <c r="B1072" s="9" t="s">
        <v>6709</v>
      </c>
      <c r="C1072" s="27">
        <v>1233</v>
      </c>
      <c r="D1072" s="27">
        <v>1233</v>
      </c>
      <c r="E1072" s="27"/>
      <c r="F1072" s="11" t="s">
        <v>12109</v>
      </c>
      <c r="G1072" s="44" t="s">
        <v>12110</v>
      </c>
      <c r="H1072" s="11" t="s">
        <v>2468</v>
      </c>
      <c r="I1072" s="28"/>
      <c r="J1072" s="28"/>
      <c r="K1072" s="2">
        <v>0</v>
      </c>
      <c r="L1072" s="2">
        <v>0</v>
      </c>
      <c r="M1072" s="2">
        <v>0</v>
      </c>
      <c r="N1072" s="2">
        <v>0</v>
      </c>
      <c r="O1072" s="2">
        <v>0</v>
      </c>
      <c r="P1072" s="2"/>
      <c r="Q1072" s="2">
        <f t="shared" si="38"/>
        <v>500</v>
      </c>
      <c r="R1072" s="2">
        <v>2994</v>
      </c>
      <c r="S1072" s="2">
        <f t="shared" si="39"/>
        <v>1497000</v>
      </c>
      <c r="T1072" s="2"/>
      <c r="U1072" s="2"/>
      <c r="V1072" s="11" t="s">
        <v>9458</v>
      </c>
      <c r="W1072" s="11" t="s">
        <v>7487</v>
      </c>
      <c r="X1072" s="11" t="s">
        <v>9435</v>
      </c>
      <c r="Y1072" s="11" t="s">
        <v>3988</v>
      </c>
      <c r="Z1072" s="11" t="s">
        <v>9436</v>
      </c>
      <c r="AA1072" s="11">
        <v>610032</v>
      </c>
      <c r="AB1072" s="11" t="s">
        <v>9437</v>
      </c>
      <c r="AC1072" s="11" t="s">
        <v>119</v>
      </c>
      <c r="AD1072" s="11" t="s">
        <v>9438</v>
      </c>
      <c r="AE1072" s="11" t="s">
        <v>9439</v>
      </c>
      <c r="AF1072" s="2"/>
      <c r="AG1072" s="2"/>
      <c r="AH1072" s="11" t="s">
        <v>9575</v>
      </c>
      <c r="AI1072" s="28"/>
      <c r="AJ1072" s="11"/>
      <c r="AK1072" s="2">
        <v>3009.5259999999998</v>
      </c>
      <c r="AL1072" s="13" t="s">
        <v>9584</v>
      </c>
      <c r="AM1072" s="2"/>
      <c r="AN1072" s="11"/>
      <c r="AO1072" s="11"/>
      <c r="AP1072" s="13"/>
      <c r="AQ1072" s="2"/>
      <c r="AR1072" s="11"/>
      <c r="AS1072" s="11"/>
      <c r="AT1072" s="13"/>
      <c r="AU1072" s="2">
        <v>2994</v>
      </c>
      <c r="AV1072" s="2"/>
      <c r="AW1072" s="2"/>
      <c r="AX1072" s="11" t="s">
        <v>15301</v>
      </c>
      <c r="AY1072" s="11"/>
      <c r="AZ1072" s="11"/>
      <c r="BA1072" s="2" t="s">
        <v>132</v>
      </c>
      <c r="BB1072" s="2"/>
      <c r="BC1072" s="2">
        <v>0</v>
      </c>
      <c r="BD1072" s="2">
        <v>0</v>
      </c>
      <c r="BE1072" s="2">
        <v>0</v>
      </c>
      <c r="BF1072" s="2">
        <v>0</v>
      </c>
      <c r="BG1072" s="2">
        <v>0</v>
      </c>
      <c r="BH1072" s="2">
        <v>0</v>
      </c>
      <c r="BI1072" s="2">
        <v>0</v>
      </c>
      <c r="BJ1072" s="2">
        <v>0</v>
      </c>
      <c r="BK1072" s="2">
        <v>0</v>
      </c>
      <c r="BL1072" s="2">
        <v>0</v>
      </c>
      <c r="BM1072" s="2">
        <v>0</v>
      </c>
      <c r="BN1072" s="2">
        <v>0</v>
      </c>
      <c r="BO1072" s="2">
        <v>0</v>
      </c>
      <c r="BP1072" s="2">
        <v>0</v>
      </c>
      <c r="BQ1072" s="2">
        <v>0</v>
      </c>
      <c r="BR1072" s="2">
        <v>500</v>
      </c>
      <c r="BS1072" s="2">
        <v>0</v>
      </c>
      <c r="BT1072" s="2">
        <v>0</v>
      </c>
      <c r="BU1072" s="2">
        <v>0</v>
      </c>
    </row>
    <row r="1073" spans="1:73" ht="132" x14ac:dyDescent="0.2">
      <c r="A1073" s="27">
        <v>1068</v>
      </c>
      <c r="B1073" s="9" t="s">
        <v>6714</v>
      </c>
      <c r="C1073" s="27">
        <v>1234</v>
      </c>
      <c r="D1073" s="27">
        <v>1234</v>
      </c>
      <c r="E1073" s="27"/>
      <c r="F1073" s="11" t="s">
        <v>12152</v>
      </c>
      <c r="G1073" s="44" t="s">
        <v>12153</v>
      </c>
      <c r="H1073" s="11" t="s">
        <v>2468</v>
      </c>
      <c r="I1073" s="28"/>
      <c r="J1073" s="28"/>
      <c r="K1073" s="2">
        <v>0</v>
      </c>
      <c r="L1073" s="2">
        <v>0</v>
      </c>
      <c r="M1073" s="2">
        <v>0</v>
      </c>
      <c r="N1073" s="2">
        <v>0</v>
      </c>
      <c r="O1073" s="2">
        <v>0</v>
      </c>
      <c r="P1073" s="2"/>
      <c r="Q1073" s="2">
        <f t="shared" si="38"/>
        <v>2500</v>
      </c>
      <c r="R1073" s="2">
        <v>3433</v>
      </c>
      <c r="S1073" s="2">
        <f t="shared" si="39"/>
        <v>8582500</v>
      </c>
      <c r="T1073" s="2"/>
      <c r="U1073" s="2"/>
      <c r="V1073" s="11" t="s">
        <v>9463</v>
      </c>
      <c r="W1073" s="11" t="s">
        <v>7492</v>
      </c>
      <c r="X1073" s="11" t="s">
        <v>9435</v>
      </c>
      <c r="Y1073" s="11" t="s">
        <v>3988</v>
      </c>
      <c r="Z1073" s="11" t="s">
        <v>9436</v>
      </c>
      <c r="AA1073" s="11">
        <v>610040</v>
      </c>
      <c r="AB1073" s="11" t="s">
        <v>9437</v>
      </c>
      <c r="AC1073" s="11" t="s">
        <v>119</v>
      </c>
      <c r="AD1073" s="11" t="s">
        <v>9438</v>
      </c>
      <c r="AE1073" s="11" t="s">
        <v>9439</v>
      </c>
      <c r="AF1073" s="2"/>
      <c r="AG1073" s="2"/>
      <c r="AH1073" s="11" t="s">
        <v>9575</v>
      </c>
      <c r="AI1073" s="28"/>
      <c r="AJ1073" s="11"/>
      <c r="AK1073" s="2">
        <v>3863.9839999999999</v>
      </c>
      <c r="AL1073" s="13" t="s">
        <v>14415</v>
      </c>
      <c r="AM1073" s="2"/>
      <c r="AN1073" s="11"/>
      <c r="AO1073" s="11"/>
      <c r="AP1073" s="13"/>
      <c r="AQ1073" s="2"/>
      <c r="AR1073" s="11"/>
      <c r="AS1073" s="11"/>
      <c r="AT1073" s="13"/>
      <c r="AU1073" s="2">
        <v>3433</v>
      </c>
      <c r="AV1073" s="2"/>
      <c r="AW1073" s="2"/>
      <c r="AX1073" s="11" t="s">
        <v>15301</v>
      </c>
      <c r="AY1073" s="11"/>
      <c r="AZ1073" s="11"/>
      <c r="BA1073" s="2" t="s">
        <v>132</v>
      </c>
      <c r="BB1073" s="2"/>
      <c r="BC1073" s="2">
        <v>0</v>
      </c>
      <c r="BD1073" s="2">
        <v>0</v>
      </c>
      <c r="BE1073" s="2">
        <v>0</v>
      </c>
      <c r="BF1073" s="2">
        <v>0</v>
      </c>
      <c r="BG1073" s="2">
        <v>0</v>
      </c>
      <c r="BH1073" s="2">
        <v>0</v>
      </c>
      <c r="BI1073" s="2">
        <v>0</v>
      </c>
      <c r="BJ1073" s="2">
        <v>0</v>
      </c>
      <c r="BK1073" s="2">
        <v>0</v>
      </c>
      <c r="BL1073" s="2">
        <v>0</v>
      </c>
      <c r="BM1073" s="2">
        <v>0</v>
      </c>
      <c r="BN1073" s="2">
        <v>0</v>
      </c>
      <c r="BO1073" s="2">
        <v>0</v>
      </c>
      <c r="BP1073" s="2">
        <v>0</v>
      </c>
      <c r="BQ1073" s="2">
        <v>0</v>
      </c>
      <c r="BR1073" s="2">
        <v>2500</v>
      </c>
      <c r="BS1073" s="2">
        <v>0</v>
      </c>
      <c r="BT1073" s="2">
        <v>0</v>
      </c>
      <c r="BU1073" s="2">
        <v>0</v>
      </c>
    </row>
    <row r="1074" spans="1:73" ht="108" x14ac:dyDescent="0.2">
      <c r="A1074" s="27">
        <v>1069</v>
      </c>
      <c r="B1074" s="9" t="s">
        <v>6716</v>
      </c>
      <c r="C1074" s="27">
        <v>1235</v>
      </c>
      <c r="D1074" s="27">
        <v>1235</v>
      </c>
      <c r="E1074" s="27"/>
      <c r="F1074" s="11" t="s">
        <v>12158</v>
      </c>
      <c r="G1074" s="44" t="s">
        <v>12159</v>
      </c>
      <c r="H1074" s="28" t="s">
        <v>529</v>
      </c>
      <c r="I1074" s="28"/>
      <c r="J1074" s="28"/>
      <c r="K1074" s="2">
        <v>0</v>
      </c>
      <c r="L1074" s="2">
        <v>0</v>
      </c>
      <c r="M1074" s="2">
        <v>0</v>
      </c>
      <c r="N1074" s="2">
        <v>0</v>
      </c>
      <c r="O1074" s="2">
        <v>0</v>
      </c>
      <c r="P1074" s="2"/>
      <c r="Q1074" s="2">
        <f t="shared" si="38"/>
        <v>30</v>
      </c>
      <c r="R1074" s="2">
        <v>153830</v>
      </c>
      <c r="S1074" s="2">
        <f t="shared" si="39"/>
        <v>4614900</v>
      </c>
      <c r="T1074" s="2"/>
      <c r="U1074" s="2"/>
      <c r="V1074" s="11" t="s">
        <v>9465</v>
      </c>
      <c r="W1074" s="11" t="s">
        <v>7494</v>
      </c>
      <c r="X1074" s="11" t="s">
        <v>9435</v>
      </c>
      <c r="Y1074" s="11" t="s">
        <v>3988</v>
      </c>
      <c r="Z1074" s="11" t="s">
        <v>9436</v>
      </c>
      <c r="AA1074" s="11">
        <v>81006</v>
      </c>
      <c r="AB1074" s="11" t="s">
        <v>9437</v>
      </c>
      <c r="AC1074" s="11" t="s">
        <v>119</v>
      </c>
      <c r="AD1074" s="11" t="s">
        <v>9466</v>
      </c>
      <c r="AE1074" s="11" t="s">
        <v>9439</v>
      </c>
      <c r="AF1074" s="2"/>
      <c r="AG1074" s="2"/>
      <c r="AH1074" s="11" t="s">
        <v>9575</v>
      </c>
      <c r="AI1074" s="28"/>
      <c r="AJ1074" s="11"/>
      <c r="AK1074" s="2">
        <v>195613</v>
      </c>
      <c r="AL1074" s="13" t="s">
        <v>14429</v>
      </c>
      <c r="AM1074" s="2"/>
      <c r="AN1074" s="11"/>
      <c r="AO1074" s="11"/>
      <c r="AP1074" s="13"/>
      <c r="AQ1074" s="2"/>
      <c r="AR1074" s="11"/>
      <c r="AS1074" s="11"/>
      <c r="AT1074" s="13"/>
      <c r="AU1074" s="2">
        <v>153830</v>
      </c>
      <c r="AV1074" s="2"/>
      <c r="AW1074" s="2"/>
      <c r="AX1074" s="11" t="s">
        <v>15301</v>
      </c>
      <c r="AY1074" s="11"/>
      <c r="AZ1074" s="11"/>
      <c r="BA1074" s="2" t="s">
        <v>132</v>
      </c>
      <c r="BB1074" s="2"/>
      <c r="BC1074" s="2">
        <v>0</v>
      </c>
      <c r="BD1074" s="2">
        <v>0</v>
      </c>
      <c r="BE1074" s="2">
        <v>0</v>
      </c>
      <c r="BF1074" s="2">
        <v>0</v>
      </c>
      <c r="BG1074" s="2">
        <v>0</v>
      </c>
      <c r="BH1074" s="2">
        <v>0</v>
      </c>
      <c r="BI1074" s="2">
        <v>0</v>
      </c>
      <c r="BJ1074" s="2">
        <v>0</v>
      </c>
      <c r="BK1074" s="2">
        <v>0</v>
      </c>
      <c r="BL1074" s="2">
        <v>0</v>
      </c>
      <c r="BM1074" s="2">
        <v>0</v>
      </c>
      <c r="BN1074" s="2">
        <v>0</v>
      </c>
      <c r="BO1074" s="2">
        <v>0</v>
      </c>
      <c r="BP1074" s="2">
        <v>0</v>
      </c>
      <c r="BQ1074" s="2">
        <v>0</v>
      </c>
      <c r="BR1074" s="2">
        <v>30</v>
      </c>
      <c r="BS1074" s="2">
        <v>0</v>
      </c>
      <c r="BT1074" s="2">
        <v>0</v>
      </c>
      <c r="BU1074" s="2">
        <v>0</v>
      </c>
    </row>
    <row r="1075" spans="1:73" ht="168" x14ac:dyDescent="0.2">
      <c r="A1075" s="27">
        <v>1070</v>
      </c>
      <c r="B1075" s="9" t="s">
        <v>6723</v>
      </c>
      <c r="C1075" s="27">
        <v>1236</v>
      </c>
      <c r="D1075" s="27">
        <v>1236</v>
      </c>
      <c r="E1075" s="27"/>
      <c r="F1075" s="11" t="s">
        <v>12167</v>
      </c>
      <c r="G1075" s="44" t="s">
        <v>12168</v>
      </c>
      <c r="H1075" s="11" t="s">
        <v>2468</v>
      </c>
      <c r="I1075" s="28"/>
      <c r="J1075" s="28"/>
      <c r="K1075" s="2">
        <v>0</v>
      </c>
      <c r="L1075" s="2">
        <v>0</v>
      </c>
      <c r="M1075" s="2">
        <v>0</v>
      </c>
      <c r="N1075" s="2">
        <v>0</v>
      </c>
      <c r="O1075" s="2">
        <v>0</v>
      </c>
      <c r="P1075" s="2"/>
      <c r="Q1075" s="2">
        <f t="shared" si="38"/>
        <v>500</v>
      </c>
      <c r="R1075" s="2">
        <v>6417</v>
      </c>
      <c r="S1075" s="2">
        <f t="shared" si="39"/>
        <v>3208500</v>
      </c>
      <c r="T1075" s="2"/>
      <c r="U1075" s="2"/>
      <c r="V1075" s="11" t="s">
        <v>9473</v>
      </c>
      <c r="W1075" s="11" t="s">
        <v>7501</v>
      </c>
      <c r="X1075" s="11" t="s">
        <v>9435</v>
      </c>
      <c r="Y1075" s="11" t="s">
        <v>3988</v>
      </c>
      <c r="Z1075" s="11" t="s">
        <v>9436</v>
      </c>
      <c r="AA1075" s="11">
        <v>610129</v>
      </c>
      <c r="AB1075" s="11" t="s">
        <v>9437</v>
      </c>
      <c r="AC1075" s="11" t="s">
        <v>119</v>
      </c>
      <c r="AD1075" s="11" t="s">
        <v>9438</v>
      </c>
      <c r="AE1075" s="11" t="s">
        <v>9439</v>
      </c>
      <c r="AF1075" s="2"/>
      <c r="AG1075" s="2"/>
      <c r="AH1075" s="11" t="s">
        <v>9575</v>
      </c>
      <c r="AI1075" s="28"/>
      <c r="AJ1075" s="11"/>
      <c r="AK1075" s="2">
        <v>6690.0240000000003</v>
      </c>
      <c r="AL1075" s="13" t="s">
        <v>9582</v>
      </c>
      <c r="AM1075" s="2"/>
      <c r="AN1075" s="11"/>
      <c r="AO1075" s="11"/>
      <c r="AP1075" s="13"/>
      <c r="AQ1075" s="2"/>
      <c r="AR1075" s="11"/>
      <c r="AS1075" s="11"/>
      <c r="AT1075" s="13"/>
      <c r="AU1075" s="2">
        <v>6417</v>
      </c>
      <c r="AV1075" s="2"/>
      <c r="AW1075" s="2"/>
      <c r="AX1075" s="11" t="s">
        <v>15301</v>
      </c>
      <c r="AY1075" s="11"/>
      <c r="AZ1075" s="11"/>
      <c r="BA1075" s="2" t="s">
        <v>132</v>
      </c>
      <c r="BB1075" s="2"/>
      <c r="BC1075" s="2">
        <v>0</v>
      </c>
      <c r="BD1075" s="2">
        <v>0</v>
      </c>
      <c r="BE1075" s="2">
        <v>0</v>
      </c>
      <c r="BF1075" s="2">
        <v>0</v>
      </c>
      <c r="BG1075" s="2">
        <v>0</v>
      </c>
      <c r="BH1075" s="2">
        <v>0</v>
      </c>
      <c r="BI1075" s="2">
        <v>0</v>
      </c>
      <c r="BJ1075" s="2">
        <v>0</v>
      </c>
      <c r="BK1075" s="2">
        <v>0</v>
      </c>
      <c r="BL1075" s="2">
        <v>0</v>
      </c>
      <c r="BM1075" s="2">
        <v>0</v>
      </c>
      <c r="BN1075" s="2">
        <v>0</v>
      </c>
      <c r="BO1075" s="2">
        <v>0</v>
      </c>
      <c r="BP1075" s="2">
        <v>0</v>
      </c>
      <c r="BQ1075" s="2">
        <v>0</v>
      </c>
      <c r="BR1075" s="2">
        <v>500</v>
      </c>
      <c r="BS1075" s="2">
        <v>0</v>
      </c>
      <c r="BT1075" s="2">
        <v>0</v>
      </c>
      <c r="BU1075" s="2">
        <v>0</v>
      </c>
    </row>
    <row r="1076" spans="1:73" ht="180" x14ac:dyDescent="0.2">
      <c r="A1076" s="27">
        <v>1071</v>
      </c>
      <c r="B1076" s="9" t="s">
        <v>6717</v>
      </c>
      <c r="C1076" s="27">
        <v>1237</v>
      </c>
      <c r="D1076" s="27">
        <v>1237</v>
      </c>
      <c r="E1076" s="27"/>
      <c r="F1076" s="11" t="s">
        <v>12169</v>
      </c>
      <c r="G1076" s="44" t="s">
        <v>12170</v>
      </c>
      <c r="H1076" s="11" t="s">
        <v>2468</v>
      </c>
      <c r="I1076" s="28"/>
      <c r="J1076" s="28"/>
      <c r="K1076" s="2">
        <v>0</v>
      </c>
      <c r="L1076" s="2">
        <v>0</v>
      </c>
      <c r="M1076" s="2">
        <v>0</v>
      </c>
      <c r="N1076" s="2">
        <v>0</v>
      </c>
      <c r="O1076" s="2">
        <v>0</v>
      </c>
      <c r="P1076" s="2"/>
      <c r="Q1076" s="2">
        <f t="shared" si="38"/>
        <v>1000</v>
      </c>
      <c r="R1076" s="2">
        <v>2350</v>
      </c>
      <c r="S1076" s="2">
        <f t="shared" si="39"/>
        <v>2350000</v>
      </c>
      <c r="T1076" s="2"/>
      <c r="U1076" s="2"/>
      <c r="V1076" s="11" t="s">
        <v>9467</v>
      </c>
      <c r="W1076" s="11" t="s">
        <v>7495</v>
      </c>
      <c r="X1076" s="11" t="s">
        <v>9435</v>
      </c>
      <c r="Y1076" s="11" t="s">
        <v>3988</v>
      </c>
      <c r="Z1076" s="11" t="s">
        <v>9436</v>
      </c>
      <c r="AA1076" s="11">
        <v>610175</v>
      </c>
      <c r="AB1076" s="11" t="s">
        <v>9437</v>
      </c>
      <c r="AC1076" s="11" t="s">
        <v>119</v>
      </c>
      <c r="AD1076" s="11" t="s">
        <v>9438</v>
      </c>
      <c r="AE1076" s="11" t="s">
        <v>9439</v>
      </c>
      <c r="AF1076" s="2"/>
      <c r="AG1076" s="2"/>
      <c r="AH1076" s="11" t="s">
        <v>9575</v>
      </c>
      <c r="AI1076" s="28"/>
      <c r="AJ1076" s="11"/>
      <c r="AK1076" s="2">
        <v>2739.2220000000002</v>
      </c>
      <c r="AL1076" s="13" t="s">
        <v>14415</v>
      </c>
      <c r="AM1076" s="2"/>
      <c r="AN1076" s="11"/>
      <c r="AO1076" s="11"/>
      <c r="AP1076" s="13"/>
      <c r="AQ1076" s="2"/>
      <c r="AR1076" s="11"/>
      <c r="AS1076" s="11"/>
      <c r="AT1076" s="13"/>
      <c r="AU1076" s="2">
        <v>2350</v>
      </c>
      <c r="AV1076" s="2"/>
      <c r="AW1076" s="2"/>
      <c r="AX1076" s="11" t="s">
        <v>15301</v>
      </c>
      <c r="AY1076" s="11"/>
      <c r="AZ1076" s="11"/>
      <c r="BA1076" s="2" t="s">
        <v>132</v>
      </c>
      <c r="BB1076" s="2"/>
      <c r="BC1076" s="2">
        <v>0</v>
      </c>
      <c r="BD1076" s="2">
        <v>0</v>
      </c>
      <c r="BE1076" s="2">
        <v>0</v>
      </c>
      <c r="BF1076" s="2">
        <v>0</v>
      </c>
      <c r="BG1076" s="2">
        <v>0</v>
      </c>
      <c r="BH1076" s="2">
        <v>0</v>
      </c>
      <c r="BI1076" s="2">
        <v>0</v>
      </c>
      <c r="BJ1076" s="2">
        <v>0</v>
      </c>
      <c r="BK1076" s="2">
        <v>0</v>
      </c>
      <c r="BL1076" s="2">
        <v>0</v>
      </c>
      <c r="BM1076" s="2">
        <v>0</v>
      </c>
      <c r="BN1076" s="2">
        <v>0</v>
      </c>
      <c r="BO1076" s="2">
        <v>0</v>
      </c>
      <c r="BP1076" s="2">
        <v>0</v>
      </c>
      <c r="BQ1076" s="2">
        <v>0</v>
      </c>
      <c r="BR1076" s="2">
        <v>1000</v>
      </c>
      <c r="BS1076" s="2">
        <v>0</v>
      </c>
      <c r="BT1076" s="2">
        <v>0</v>
      </c>
      <c r="BU1076" s="2">
        <v>0</v>
      </c>
    </row>
    <row r="1077" spans="1:73" ht="180" x14ac:dyDescent="0.2">
      <c r="A1077" s="27">
        <v>1072</v>
      </c>
      <c r="B1077" s="9" t="s">
        <v>6718</v>
      </c>
      <c r="C1077" s="27">
        <v>1238</v>
      </c>
      <c r="D1077" s="27">
        <v>1238</v>
      </c>
      <c r="E1077" s="27"/>
      <c r="F1077" s="11" t="s">
        <v>12191</v>
      </c>
      <c r="G1077" s="44" t="s">
        <v>12192</v>
      </c>
      <c r="H1077" s="11" t="s">
        <v>2468</v>
      </c>
      <c r="I1077" s="28"/>
      <c r="J1077" s="28"/>
      <c r="K1077" s="2">
        <v>0</v>
      </c>
      <c r="L1077" s="2">
        <v>0</v>
      </c>
      <c r="M1077" s="2">
        <v>0</v>
      </c>
      <c r="N1077" s="2">
        <v>0</v>
      </c>
      <c r="O1077" s="2">
        <v>0</v>
      </c>
      <c r="P1077" s="2"/>
      <c r="Q1077" s="2">
        <f t="shared" si="38"/>
        <v>500</v>
      </c>
      <c r="R1077" s="2">
        <v>4417</v>
      </c>
      <c r="S1077" s="2">
        <f t="shared" si="39"/>
        <v>2208500</v>
      </c>
      <c r="T1077" s="2"/>
      <c r="U1077" s="2"/>
      <c r="V1077" s="11" t="s">
        <v>9468</v>
      </c>
      <c r="W1077" s="11" t="s">
        <v>7496</v>
      </c>
      <c r="X1077" s="11" t="s">
        <v>9435</v>
      </c>
      <c r="Y1077" s="11" t="s">
        <v>3988</v>
      </c>
      <c r="Z1077" s="11" t="s">
        <v>9436</v>
      </c>
      <c r="AA1077" s="11">
        <v>610046</v>
      </c>
      <c r="AB1077" s="11" t="s">
        <v>9437</v>
      </c>
      <c r="AC1077" s="11" t="s">
        <v>119</v>
      </c>
      <c r="AD1077" s="11" t="s">
        <v>9438</v>
      </c>
      <c r="AE1077" s="11" t="s">
        <v>9439</v>
      </c>
      <c r="AF1077" s="2"/>
      <c r="AG1077" s="2"/>
      <c r="AH1077" s="11" t="s">
        <v>9575</v>
      </c>
      <c r="AI1077" s="28"/>
      <c r="AJ1077" s="11"/>
      <c r="AK1077" s="2">
        <v>4580.1059999999998</v>
      </c>
      <c r="AL1077" s="13" t="s">
        <v>14429</v>
      </c>
      <c r="AM1077" s="2"/>
      <c r="AN1077" s="11"/>
      <c r="AO1077" s="11"/>
      <c r="AP1077" s="13"/>
      <c r="AQ1077" s="2"/>
      <c r="AR1077" s="11"/>
      <c r="AS1077" s="11"/>
      <c r="AT1077" s="13"/>
      <c r="AU1077" s="2">
        <v>4417</v>
      </c>
      <c r="AV1077" s="2"/>
      <c r="AW1077" s="2"/>
      <c r="AX1077" s="11" t="s">
        <v>15301</v>
      </c>
      <c r="AY1077" s="11"/>
      <c r="AZ1077" s="11"/>
      <c r="BA1077" s="2" t="s">
        <v>132</v>
      </c>
      <c r="BB1077" s="2"/>
      <c r="BC1077" s="2">
        <v>0</v>
      </c>
      <c r="BD1077" s="2">
        <v>0</v>
      </c>
      <c r="BE1077" s="2">
        <v>0</v>
      </c>
      <c r="BF1077" s="2">
        <v>0</v>
      </c>
      <c r="BG1077" s="2">
        <v>0</v>
      </c>
      <c r="BH1077" s="2">
        <v>0</v>
      </c>
      <c r="BI1077" s="2">
        <v>0</v>
      </c>
      <c r="BJ1077" s="2">
        <v>0</v>
      </c>
      <c r="BK1077" s="2">
        <v>0</v>
      </c>
      <c r="BL1077" s="2">
        <v>0</v>
      </c>
      <c r="BM1077" s="2">
        <v>0</v>
      </c>
      <c r="BN1077" s="2">
        <v>0</v>
      </c>
      <c r="BO1077" s="2">
        <v>0</v>
      </c>
      <c r="BP1077" s="2">
        <v>0</v>
      </c>
      <c r="BQ1077" s="2">
        <v>0</v>
      </c>
      <c r="BR1077" s="2">
        <v>500</v>
      </c>
      <c r="BS1077" s="2">
        <v>0</v>
      </c>
      <c r="BT1077" s="2">
        <v>0</v>
      </c>
      <c r="BU1077" s="2">
        <v>0</v>
      </c>
    </row>
    <row r="1078" spans="1:73" ht="120" x14ac:dyDescent="0.2">
      <c r="A1078" s="27">
        <v>1073</v>
      </c>
      <c r="B1078" s="9" t="s">
        <v>6711</v>
      </c>
      <c r="C1078" s="27">
        <v>1239</v>
      </c>
      <c r="D1078" s="27">
        <v>1239</v>
      </c>
      <c r="E1078" s="27"/>
      <c r="F1078" s="11" t="s">
        <v>12121</v>
      </c>
      <c r="G1078" s="44" t="s">
        <v>12122</v>
      </c>
      <c r="H1078" s="11" t="s">
        <v>3246</v>
      </c>
      <c r="I1078" s="28"/>
      <c r="J1078" s="28"/>
      <c r="K1078" s="2">
        <v>0</v>
      </c>
      <c r="L1078" s="2">
        <v>0</v>
      </c>
      <c r="M1078" s="2">
        <v>0</v>
      </c>
      <c r="N1078" s="2">
        <v>0</v>
      </c>
      <c r="O1078" s="2">
        <v>0</v>
      </c>
      <c r="P1078" s="2"/>
      <c r="Q1078" s="2">
        <f t="shared" si="38"/>
        <v>6500</v>
      </c>
      <c r="R1078" s="2">
        <v>2988</v>
      </c>
      <c r="S1078" s="2">
        <f t="shared" si="39"/>
        <v>19422000</v>
      </c>
      <c r="T1078" s="2"/>
      <c r="U1078" s="2"/>
      <c r="V1078" s="11" t="s">
        <v>9460</v>
      </c>
      <c r="W1078" s="11" t="s">
        <v>7489</v>
      </c>
      <c r="X1078" s="11" t="s">
        <v>9435</v>
      </c>
      <c r="Y1078" s="11" t="s">
        <v>3988</v>
      </c>
      <c r="Z1078" s="11" t="s">
        <v>9436</v>
      </c>
      <c r="AA1078" s="11">
        <v>611000</v>
      </c>
      <c r="AB1078" s="11" t="s">
        <v>9437</v>
      </c>
      <c r="AC1078" s="11" t="s">
        <v>119</v>
      </c>
      <c r="AD1078" s="11" t="s">
        <v>9438</v>
      </c>
      <c r="AE1078" s="11" t="s">
        <v>9439</v>
      </c>
      <c r="AF1078" s="2"/>
      <c r="AG1078" s="2"/>
      <c r="AH1078" s="11" t="s">
        <v>9575</v>
      </c>
      <c r="AI1078" s="28"/>
      <c r="AJ1078" s="11"/>
      <c r="AK1078" s="2">
        <v>2989</v>
      </c>
      <c r="AL1078" s="13" t="s">
        <v>14429</v>
      </c>
      <c r="AM1078" s="2"/>
      <c r="AN1078" s="11"/>
      <c r="AO1078" s="11"/>
      <c r="AP1078" s="13"/>
      <c r="AQ1078" s="2"/>
      <c r="AR1078" s="11"/>
      <c r="AS1078" s="11"/>
      <c r="AT1078" s="13"/>
      <c r="AU1078" s="2">
        <v>2988</v>
      </c>
      <c r="AV1078" s="2"/>
      <c r="AW1078" s="2"/>
      <c r="AX1078" s="11" t="s">
        <v>15301</v>
      </c>
      <c r="AY1078" s="11"/>
      <c r="AZ1078" s="11"/>
      <c r="BA1078" s="2" t="s">
        <v>132</v>
      </c>
      <c r="BB1078" s="2"/>
      <c r="BC1078" s="2">
        <v>0</v>
      </c>
      <c r="BD1078" s="2">
        <v>5000</v>
      </c>
      <c r="BE1078" s="2">
        <v>0</v>
      </c>
      <c r="BF1078" s="2">
        <v>0</v>
      </c>
      <c r="BG1078" s="2">
        <v>0</v>
      </c>
      <c r="BH1078" s="2">
        <v>0</v>
      </c>
      <c r="BI1078" s="2">
        <v>0</v>
      </c>
      <c r="BJ1078" s="2">
        <v>0</v>
      </c>
      <c r="BK1078" s="2">
        <v>0</v>
      </c>
      <c r="BL1078" s="2">
        <v>0</v>
      </c>
      <c r="BM1078" s="2">
        <v>0</v>
      </c>
      <c r="BN1078" s="2">
        <v>0</v>
      </c>
      <c r="BO1078" s="2">
        <v>0</v>
      </c>
      <c r="BP1078" s="2">
        <v>0</v>
      </c>
      <c r="BQ1078" s="2">
        <v>0</v>
      </c>
      <c r="BR1078" s="2">
        <v>1000</v>
      </c>
      <c r="BS1078" s="2">
        <v>0</v>
      </c>
      <c r="BT1078" s="2">
        <v>0</v>
      </c>
      <c r="BU1078" s="2">
        <v>500</v>
      </c>
    </row>
    <row r="1079" spans="1:73" ht="144" x14ac:dyDescent="0.2">
      <c r="A1079" s="27">
        <v>1074</v>
      </c>
      <c r="B1079" s="27" t="s">
        <v>5900</v>
      </c>
      <c r="C1079" s="27">
        <v>1240</v>
      </c>
      <c r="D1079" s="27">
        <v>1240</v>
      </c>
      <c r="E1079" s="27"/>
      <c r="F1079" s="11" t="s">
        <v>12197</v>
      </c>
      <c r="G1079" s="44" t="s">
        <v>12198</v>
      </c>
      <c r="H1079" s="11" t="s">
        <v>2578</v>
      </c>
      <c r="I1079" s="28"/>
      <c r="J1079" s="28"/>
      <c r="K1079" s="2">
        <v>0</v>
      </c>
      <c r="L1079" s="2">
        <v>0</v>
      </c>
      <c r="M1079" s="2">
        <v>0</v>
      </c>
      <c r="N1079" s="2">
        <v>0</v>
      </c>
      <c r="O1079" s="2">
        <v>0</v>
      </c>
      <c r="P1079" s="2"/>
      <c r="Q1079" s="2">
        <f t="shared" si="38"/>
        <v>1550</v>
      </c>
      <c r="R1079" s="2">
        <v>34000</v>
      </c>
      <c r="S1079" s="2">
        <f t="shared" si="39"/>
        <v>52700000</v>
      </c>
      <c r="T1079" s="2"/>
      <c r="U1079" s="2"/>
      <c r="V1079" s="11" t="s">
        <v>2762</v>
      </c>
      <c r="W1079" s="11" t="s">
        <v>2763</v>
      </c>
      <c r="X1079" s="11" t="s">
        <v>2415</v>
      </c>
      <c r="Y1079" s="11" t="s">
        <v>2416</v>
      </c>
      <c r="Z1079" s="11" t="s">
        <v>2417</v>
      </c>
      <c r="AA1079" s="11" t="s">
        <v>2764</v>
      </c>
      <c r="AB1079" s="11" t="s">
        <v>2495</v>
      </c>
      <c r="AC1079" s="11" t="s">
        <v>119</v>
      </c>
      <c r="AD1079" s="11" t="s">
        <v>2701</v>
      </c>
      <c r="AE1079" s="11" t="s">
        <v>2419</v>
      </c>
      <c r="AF1079" s="2">
        <v>16000</v>
      </c>
      <c r="AG1079" s="2" t="s">
        <v>132</v>
      </c>
      <c r="AH1079" s="11"/>
      <c r="AI1079" s="28"/>
      <c r="AJ1079" s="11"/>
      <c r="AK1079" s="2">
        <v>35100</v>
      </c>
      <c r="AL1079" s="13" t="s">
        <v>14623</v>
      </c>
      <c r="AM1079" s="2"/>
      <c r="AN1079" s="11"/>
      <c r="AO1079" s="11"/>
      <c r="AP1079" s="13" t="s">
        <v>132</v>
      </c>
      <c r="AQ1079" s="2" t="s">
        <v>132</v>
      </c>
      <c r="AR1079" s="11" t="s">
        <v>132</v>
      </c>
      <c r="AS1079" s="11" t="s">
        <v>132</v>
      </c>
      <c r="AT1079" s="13" t="s">
        <v>132</v>
      </c>
      <c r="AU1079" s="2">
        <v>34000</v>
      </c>
      <c r="AV1079" s="2"/>
      <c r="AW1079" s="2"/>
      <c r="AX1079" s="11" t="s">
        <v>15301</v>
      </c>
      <c r="AY1079" s="11"/>
      <c r="AZ1079" s="11"/>
      <c r="BA1079" s="2">
        <v>1000</v>
      </c>
      <c r="BB1079" s="2"/>
      <c r="BC1079" s="2">
        <v>0</v>
      </c>
      <c r="BD1079" s="2">
        <v>0</v>
      </c>
      <c r="BE1079" s="2">
        <v>0</v>
      </c>
      <c r="BF1079" s="2">
        <v>0</v>
      </c>
      <c r="BG1079" s="2">
        <v>0</v>
      </c>
      <c r="BH1079" s="2">
        <v>0</v>
      </c>
      <c r="BI1079" s="2">
        <v>0</v>
      </c>
      <c r="BJ1079" s="2">
        <v>0</v>
      </c>
      <c r="BK1079" s="3">
        <v>0</v>
      </c>
      <c r="BL1079" s="2">
        <v>0</v>
      </c>
      <c r="BM1079" s="2">
        <v>0</v>
      </c>
      <c r="BN1079" s="2">
        <v>0</v>
      </c>
      <c r="BO1079" s="2">
        <v>0</v>
      </c>
      <c r="BP1079" s="2">
        <v>0</v>
      </c>
      <c r="BQ1079" s="2">
        <v>0</v>
      </c>
      <c r="BR1079" s="2">
        <v>500</v>
      </c>
      <c r="BS1079" s="2">
        <v>0</v>
      </c>
      <c r="BT1079" s="2">
        <v>0</v>
      </c>
      <c r="BU1079" s="2">
        <v>50</v>
      </c>
    </row>
    <row r="1080" spans="1:73" ht="168" x14ac:dyDescent="0.2">
      <c r="A1080" s="27">
        <v>1075</v>
      </c>
      <c r="B1080" s="9" t="s">
        <v>6719</v>
      </c>
      <c r="C1080" s="27">
        <v>1241</v>
      </c>
      <c r="D1080" s="27">
        <v>1241</v>
      </c>
      <c r="E1080" s="27"/>
      <c r="F1080" s="11" t="s">
        <v>12260</v>
      </c>
      <c r="G1080" s="44" t="s">
        <v>12261</v>
      </c>
      <c r="H1080" s="11" t="s">
        <v>2468</v>
      </c>
      <c r="I1080" s="28"/>
      <c r="J1080" s="28"/>
      <c r="K1080" s="2">
        <v>0</v>
      </c>
      <c r="L1080" s="2">
        <v>0</v>
      </c>
      <c r="M1080" s="2">
        <v>0</v>
      </c>
      <c r="N1080" s="2">
        <v>0</v>
      </c>
      <c r="O1080" s="2">
        <v>0</v>
      </c>
      <c r="P1080" s="2"/>
      <c r="Q1080" s="2">
        <f t="shared" si="38"/>
        <v>500</v>
      </c>
      <c r="R1080" s="2">
        <v>3050</v>
      </c>
      <c r="S1080" s="2">
        <f t="shared" si="39"/>
        <v>1525000</v>
      </c>
      <c r="T1080" s="2"/>
      <c r="U1080" s="2"/>
      <c r="V1080" s="11" t="s">
        <v>9469</v>
      </c>
      <c r="W1080" s="11" t="s">
        <v>7497</v>
      </c>
      <c r="X1080" s="11" t="s">
        <v>9435</v>
      </c>
      <c r="Y1080" s="11" t="s">
        <v>3988</v>
      </c>
      <c r="Z1080" s="11" t="s">
        <v>9436</v>
      </c>
      <c r="AA1080" s="11">
        <v>610050</v>
      </c>
      <c r="AB1080" s="11" t="s">
        <v>9437</v>
      </c>
      <c r="AC1080" s="11" t="s">
        <v>119</v>
      </c>
      <c r="AD1080" s="11" t="s">
        <v>9438</v>
      </c>
      <c r="AE1080" s="11" t="s">
        <v>9439</v>
      </c>
      <c r="AF1080" s="2"/>
      <c r="AG1080" s="2"/>
      <c r="AH1080" s="11" t="s">
        <v>9575</v>
      </c>
      <c r="AI1080" s="28"/>
      <c r="AJ1080" s="11"/>
      <c r="AK1080" s="2">
        <v>3433</v>
      </c>
      <c r="AL1080" s="13" t="s">
        <v>14429</v>
      </c>
      <c r="AM1080" s="2"/>
      <c r="AN1080" s="11"/>
      <c r="AO1080" s="11"/>
      <c r="AP1080" s="13"/>
      <c r="AQ1080" s="2"/>
      <c r="AR1080" s="11"/>
      <c r="AS1080" s="11"/>
      <c r="AT1080" s="13"/>
      <c r="AU1080" s="2">
        <v>3050</v>
      </c>
      <c r="AV1080" s="2"/>
      <c r="AW1080" s="2"/>
      <c r="AX1080" s="11" t="s">
        <v>15301</v>
      </c>
      <c r="AY1080" s="11"/>
      <c r="AZ1080" s="11"/>
      <c r="BA1080" s="2" t="s">
        <v>132</v>
      </c>
      <c r="BB1080" s="2"/>
      <c r="BC1080" s="2">
        <v>0</v>
      </c>
      <c r="BD1080" s="2">
        <v>0</v>
      </c>
      <c r="BE1080" s="2">
        <v>0</v>
      </c>
      <c r="BF1080" s="2">
        <v>0</v>
      </c>
      <c r="BG1080" s="2">
        <v>0</v>
      </c>
      <c r="BH1080" s="2">
        <v>0</v>
      </c>
      <c r="BI1080" s="2">
        <v>0</v>
      </c>
      <c r="BJ1080" s="2">
        <v>0</v>
      </c>
      <c r="BK1080" s="2">
        <v>0</v>
      </c>
      <c r="BL1080" s="2">
        <v>0</v>
      </c>
      <c r="BM1080" s="2">
        <v>0</v>
      </c>
      <c r="BN1080" s="2">
        <v>0</v>
      </c>
      <c r="BO1080" s="2">
        <v>0</v>
      </c>
      <c r="BP1080" s="2">
        <v>0</v>
      </c>
      <c r="BQ1080" s="2">
        <v>0</v>
      </c>
      <c r="BR1080" s="2">
        <v>500</v>
      </c>
      <c r="BS1080" s="2">
        <v>0</v>
      </c>
      <c r="BT1080" s="2">
        <v>0</v>
      </c>
      <c r="BU1080" s="2">
        <v>0</v>
      </c>
    </row>
    <row r="1081" spans="1:73" ht="144" x14ac:dyDescent="0.2">
      <c r="A1081" s="27">
        <v>1076</v>
      </c>
      <c r="B1081" s="9" t="s">
        <v>6720</v>
      </c>
      <c r="C1081" s="27">
        <v>1242</v>
      </c>
      <c r="D1081" s="27">
        <v>1242</v>
      </c>
      <c r="E1081" s="27"/>
      <c r="F1081" s="11" t="s">
        <v>12288</v>
      </c>
      <c r="G1081" s="44" t="s">
        <v>12289</v>
      </c>
      <c r="H1081" s="11" t="s">
        <v>2468</v>
      </c>
      <c r="I1081" s="28"/>
      <c r="J1081" s="28"/>
      <c r="K1081" s="2">
        <v>0</v>
      </c>
      <c r="L1081" s="2">
        <v>0</v>
      </c>
      <c r="M1081" s="2">
        <v>0</v>
      </c>
      <c r="N1081" s="2">
        <v>0</v>
      </c>
      <c r="O1081" s="2">
        <v>0</v>
      </c>
      <c r="P1081" s="2"/>
      <c r="Q1081" s="2">
        <f t="shared" si="38"/>
        <v>500</v>
      </c>
      <c r="R1081" s="2">
        <v>3050</v>
      </c>
      <c r="S1081" s="2">
        <f t="shared" si="39"/>
        <v>1525000</v>
      </c>
      <c r="T1081" s="2"/>
      <c r="U1081" s="2"/>
      <c r="V1081" s="11" t="s">
        <v>9470</v>
      </c>
      <c r="W1081" s="11" t="s">
        <v>7498</v>
      </c>
      <c r="X1081" s="11" t="s">
        <v>9435</v>
      </c>
      <c r="Y1081" s="11" t="s">
        <v>3988</v>
      </c>
      <c r="Z1081" s="11" t="s">
        <v>9436</v>
      </c>
      <c r="AA1081" s="11">
        <v>610052</v>
      </c>
      <c r="AB1081" s="11" t="s">
        <v>9437</v>
      </c>
      <c r="AC1081" s="11" t="s">
        <v>119</v>
      </c>
      <c r="AD1081" s="11" t="s">
        <v>9438</v>
      </c>
      <c r="AE1081" s="11" t="s">
        <v>9439</v>
      </c>
      <c r="AF1081" s="2"/>
      <c r="AG1081" s="2"/>
      <c r="AH1081" s="11" t="s">
        <v>9575</v>
      </c>
      <c r="AI1081" s="28"/>
      <c r="AJ1081" s="11"/>
      <c r="AK1081" s="2">
        <v>4525</v>
      </c>
      <c r="AL1081" s="13" t="s">
        <v>9580</v>
      </c>
      <c r="AM1081" s="2"/>
      <c r="AN1081" s="11"/>
      <c r="AO1081" s="11"/>
      <c r="AP1081" s="13"/>
      <c r="AQ1081" s="2"/>
      <c r="AR1081" s="11"/>
      <c r="AS1081" s="11"/>
      <c r="AT1081" s="13"/>
      <c r="AU1081" s="2">
        <v>3050</v>
      </c>
      <c r="AV1081" s="2"/>
      <c r="AW1081" s="2"/>
      <c r="AX1081" s="11" t="s">
        <v>15301</v>
      </c>
      <c r="AY1081" s="11"/>
      <c r="AZ1081" s="11"/>
      <c r="BA1081" s="2" t="s">
        <v>132</v>
      </c>
      <c r="BB1081" s="2"/>
      <c r="BC1081" s="2">
        <v>0</v>
      </c>
      <c r="BD1081" s="2">
        <v>0</v>
      </c>
      <c r="BE1081" s="2">
        <v>0</v>
      </c>
      <c r="BF1081" s="2">
        <v>0</v>
      </c>
      <c r="BG1081" s="2">
        <v>0</v>
      </c>
      <c r="BH1081" s="2">
        <v>0</v>
      </c>
      <c r="BI1081" s="2">
        <v>0</v>
      </c>
      <c r="BJ1081" s="2">
        <v>0</v>
      </c>
      <c r="BK1081" s="2">
        <v>0</v>
      </c>
      <c r="BL1081" s="2">
        <v>0</v>
      </c>
      <c r="BM1081" s="2">
        <v>0</v>
      </c>
      <c r="BN1081" s="2">
        <v>0</v>
      </c>
      <c r="BO1081" s="2">
        <v>0</v>
      </c>
      <c r="BP1081" s="2">
        <v>0</v>
      </c>
      <c r="BQ1081" s="2">
        <v>0</v>
      </c>
      <c r="BR1081" s="2">
        <v>500</v>
      </c>
      <c r="BS1081" s="2">
        <v>0</v>
      </c>
      <c r="BT1081" s="2">
        <v>0</v>
      </c>
      <c r="BU1081" s="2">
        <v>0</v>
      </c>
    </row>
    <row r="1082" spans="1:73" ht="156" x14ac:dyDescent="0.2">
      <c r="A1082" s="27">
        <v>1077</v>
      </c>
      <c r="B1082" s="9" t="s">
        <v>6722</v>
      </c>
      <c r="C1082" s="27">
        <v>1243</v>
      </c>
      <c r="D1082" s="27">
        <v>1243</v>
      </c>
      <c r="E1082" s="27"/>
      <c r="F1082" s="11" t="s">
        <v>12320</v>
      </c>
      <c r="G1082" s="44" t="s">
        <v>12321</v>
      </c>
      <c r="H1082" s="11" t="s">
        <v>2468</v>
      </c>
      <c r="I1082" s="28"/>
      <c r="J1082" s="28"/>
      <c r="K1082" s="2">
        <v>0</v>
      </c>
      <c r="L1082" s="2">
        <v>0</v>
      </c>
      <c r="M1082" s="2">
        <v>0</v>
      </c>
      <c r="N1082" s="2">
        <v>0</v>
      </c>
      <c r="O1082" s="2">
        <v>0</v>
      </c>
      <c r="P1082" s="2"/>
      <c r="Q1082" s="2">
        <f t="shared" si="38"/>
        <v>500</v>
      </c>
      <c r="R1082" s="2">
        <v>3300</v>
      </c>
      <c r="S1082" s="2">
        <f t="shared" si="39"/>
        <v>1650000</v>
      </c>
      <c r="T1082" s="2"/>
      <c r="U1082" s="2"/>
      <c r="V1082" s="11" t="s">
        <v>9472</v>
      </c>
      <c r="W1082" s="11" t="s">
        <v>7500</v>
      </c>
      <c r="X1082" s="11" t="s">
        <v>9435</v>
      </c>
      <c r="Y1082" s="11" t="s">
        <v>3988</v>
      </c>
      <c r="Z1082" s="11" t="s">
        <v>9436</v>
      </c>
      <c r="AA1082" s="11">
        <v>610058</v>
      </c>
      <c r="AB1082" s="11" t="s">
        <v>9437</v>
      </c>
      <c r="AC1082" s="11" t="s">
        <v>119</v>
      </c>
      <c r="AD1082" s="11" t="s">
        <v>9438</v>
      </c>
      <c r="AE1082" s="11" t="s">
        <v>9439</v>
      </c>
      <c r="AF1082" s="2"/>
      <c r="AG1082" s="2"/>
      <c r="AH1082" s="11" t="s">
        <v>9575</v>
      </c>
      <c r="AI1082" s="28"/>
      <c r="AJ1082" s="11"/>
      <c r="AK1082" s="2">
        <v>3846</v>
      </c>
      <c r="AL1082" s="13" t="s">
        <v>14429</v>
      </c>
      <c r="AM1082" s="2"/>
      <c r="AN1082" s="11"/>
      <c r="AO1082" s="11"/>
      <c r="AP1082" s="13"/>
      <c r="AQ1082" s="2"/>
      <c r="AR1082" s="11"/>
      <c r="AS1082" s="11"/>
      <c r="AT1082" s="13"/>
      <c r="AU1082" s="2">
        <v>3300</v>
      </c>
      <c r="AV1082" s="2"/>
      <c r="AW1082" s="2"/>
      <c r="AX1082" s="11" t="s">
        <v>15301</v>
      </c>
      <c r="AY1082" s="11"/>
      <c r="AZ1082" s="11"/>
      <c r="BA1082" s="2" t="s">
        <v>132</v>
      </c>
      <c r="BB1082" s="2"/>
      <c r="BC1082" s="2">
        <v>0</v>
      </c>
      <c r="BD1082" s="2">
        <v>0</v>
      </c>
      <c r="BE1082" s="2">
        <v>0</v>
      </c>
      <c r="BF1082" s="2">
        <v>0</v>
      </c>
      <c r="BG1082" s="2">
        <v>0</v>
      </c>
      <c r="BH1082" s="2">
        <v>0</v>
      </c>
      <c r="BI1082" s="2">
        <v>0</v>
      </c>
      <c r="BJ1082" s="2">
        <v>0</v>
      </c>
      <c r="BK1082" s="2">
        <v>0</v>
      </c>
      <c r="BL1082" s="2">
        <v>0</v>
      </c>
      <c r="BM1082" s="2">
        <v>0</v>
      </c>
      <c r="BN1082" s="2">
        <v>0</v>
      </c>
      <c r="BO1082" s="2">
        <v>0</v>
      </c>
      <c r="BP1082" s="2">
        <v>0</v>
      </c>
      <c r="BQ1082" s="2">
        <v>0</v>
      </c>
      <c r="BR1082" s="2">
        <v>500</v>
      </c>
      <c r="BS1082" s="2">
        <v>0</v>
      </c>
      <c r="BT1082" s="2">
        <v>0</v>
      </c>
      <c r="BU1082" s="2">
        <v>0</v>
      </c>
    </row>
    <row r="1083" spans="1:73" ht="72" x14ac:dyDescent="0.2">
      <c r="A1083" s="27">
        <v>1078</v>
      </c>
      <c r="B1083" s="9" t="s">
        <v>6462</v>
      </c>
      <c r="C1083" s="27">
        <v>1244</v>
      </c>
      <c r="D1083" s="27">
        <v>1244</v>
      </c>
      <c r="E1083" s="27"/>
      <c r="F1083" s="11" t="s">
        <v>12099</v>
      </c>
      <c r="G1083" s="44" t="s">
        <v>12100</v>
      </c>
      <c r="H1083" s="11" t="s">
        <v>977</v>
      </c>
      <c r="I1083" s="28" t="s">
        <v>15205</v>
      </c>
      <c r="J1083" s="28"/>
      <c r="K1083" s="2">
        <v>0</v>
      </c>
      <c r="L1083" s="2">
        <v>0</v>
      </c>
      <c r="M1083" s="2">
        <v>0</v>
      </c>
      <c r="N1083" s="2">
        <v>0</v>
      </c>
      <c r="O1083" s="2">
        <v>0</v>
      </c>
      <c r="P1083" s="2" t="s">
        <v>14778</v>
      </c>
      <c r="Q1083" s="2">
        <f t="shared" si="38"/>
        <v>650</v>
      </c>
      <c r="R1083" s="2">
        <v>53158</v>
      </c>
      <c r="S1083" s="2">
        <f t="shared" si="39"/>
        <v>34552700</v>
      </c>
      <c r="T1083" s="2"/>
      <c r="U1083" s="2"/>
      <c r="V1083" s="11"/>
      <c r="W1083" s="11" t="s">
        <v>7273</v>
      </c>
      <c r="X1083" s="11" t="s">
        <v>8900</v>
      </c>
      <c r="Y1083" s="11" t="s">
        <v>7519</v>
      </c>
      <c r="Z1083" s="11" t="s">
        <v>7513</v>
      </c>
      <c r="AA1083" s="11" t="s">
        <v>8901</v>
      </c>
      <c r="AB1083" s="11" t="s">
        <v>8902</v>
      </c>
      <c r="AC1083" s="11" t="s">
        <v>119</v>
      </c>
      <c r="AD1083" s="11" t="s">
        <v>8903</v>
      </c>
      <c r="AE1083" s="11" t="s">
        <v>7516</v>
      </c>
      <c r="AF1083" s="2"/>
      <c r="AG1083" s="2"/>
      <c r="AH1083" s="11" t="s">
        <v>3658</v>
      </c>
      <c r="AI1083" s="28"/>
      <c r="AJ1083" s="11"/>
      <c r="AK1083" s="2">
        <v>181818</v>
      </c>
      <c r="AL1083" s="13" t="s">
        <v>9546</v>
      </c>
      <c r="AM1083" s="2"/>
      <c r="AN1083" s="11"/>
      <c r="AO1083" s="11"/>
      <c r="AP1083" s="13"/>
      <c r="AQ1083" s="2"/>
      <c r="AR1083" s="11"/>
      <c r="AS1083" s="11"/>
      <c r="AT1083" s="13"/>
      <c r="AU1083" s="2">
        <v>53158</v>
      </c>
      <c r="AV1083" s="2"/>
      <c r="AW1083" s="2"/>
      <c r="AX1083" s="11" t="s">
        <v>15301</v>
      </c>
      <c r="AY1083" s="11"/>
      <c r="AZ1083" s="11"/>
      <c r="BA1083" s="2">
        <v>250</v>
      </c>
      <c r="BB1083" s="2">
        <v>400</v>
      </c>
      <c r="BC1083" s="2">
        <v>0</v>
      </c>
      <c r="BD1083" s="2">
        <v>0</v>
      </c>
      <c r="BE1083" s="2">
        <v>0</v>
      </c>
      <c r="BF1083" s="2">
        <v>0</v>
      </c>
      <c r="BG1083" s="2">
        <v>0</v>
      </c>
      <c r="BH1083" s="2">
        <v>0</v>
      </c>
      <c r="BI1083" s="2">
        <v>0</v>
      </c>
      <c r="BJ1083" s="2">
        <v>0</v>
      </c>
      <c r="BK1083" s="2">
        <v>0</v>
      </c>
      <c r="BL1083" s="2">
        <v>0</v>
      </c>
      <c r="BM1083" s="2">
        <v>0</v>
      </c>
      <c r="BN1083" s="2">
        <v>0</v>
      </c>
      <c r="BO1083" s="2">
        <v>0</v>
      </c>
      <c r="BP1083" s="2">
        <v>0</v>
      </c>
      <c r="BQ1083" s="2">
        <v>0</v>
      </c>
      <c r="BR1083" s="2">
        <v>0</v>
      </c>
      <c r="BS1083" s="2">
        <v>0</v>
      </c>
      <c r="BT1083" s="2">
        <v>0</v>
      </c>
      <c r="BU1083" s="2">
        <v>0</v>
      </c>
    </row>
    <row r="1084" spans="1:73" ht="132" x14ac:dyDescent="0.2">
      <c r="A1084" s="27">
        <v>1079</v>
      </c>
      <c r="B1084" s="27" t="s">
        <v>5858</v>
      </c>
      <c r="C1084" s="27">
        <v>1246</v>
      </c>
      <c r="D1084" s="27">
        <v>1246</v>
      </c>
      <c r="E1084" s="27"/>
      <c r="F1084" s="11" t="s">
        <v>11818</v>
      </c>
      <c r="G1084" s="44" t="s">
        <v>11819</v>
      </c>
      <c r="H1084" s="11" t="s">
        <v>2468</v>
      </c>
      <c r="I1084" s="28"/>
      <c r="J1084" s="28"/>
      <c r="K1084" s="2">
        <v>0</v>
      </c>
      <c r="L1084" s="2">
        <v>0</v>
      </c>
      <c r="M1084" s="2">
        <v>0</v>
      </c>
      <c r="N1084" s="2">
        <v>0</v>
      </c>
      <c r="O1084" s="2">
        <v>0</v>
      </c>
      <c r="P1084" s="2"/>
      <c r="Q1084" s="2">
        <f t="shared" si="38"/>
        <v>1500</v>
      </c>
      <c r="R1084" s="2">
        <v>6410</v>
      </c>
      <c r="S1084" s="2">
        <f t="shared" si="39"/>
        <v>9615000</v>
      </c>
      <c r="T1084" s="2"/>
      <c r="U1084" s="2"/>
      <c r="V1084" s="11" t="s">
        <v>2580</v>
      </c>
      <c r="W1084" s="11" t="s">
        <v>2579</v>
      </c>
      <c r="X1084" s="11" t="s">
        <v>2423</v>
      </c>
      <c r="Y1084" s="11" t="s">
        <v>2424</v>
      </c>
      <c r="Z1084" s="11" t="s">
        <v>2425</v>
      </c>
      <c r="AA1084" s="11" t="s">
        <v>2581</v>
      </c>
      <c r="AB1084" s="11" t="s">
        <v>12018</v>
      </c>
      <c r="AC1084" s="11" t="s">
        <v>119</v>
      </c>
      <c r="AD1084" s="11" t="s">
        <v>2532</v>
      </c>
      <c r="AE1084" s="11" t="s">
        <v>2350</v>
      </c>
      <c r="AF1084" s="2">
        <v>12980</v>
      </c>
      <c r="AG1084" s="2" t="s">
        <v>132</v>
      </c>
      <c r="AH1084" s="11"/>
      <c r="AI1084" s="28"/>
      <c r="AJ1084" s="11"/>
      <c r="AK1084" s="2">
        <v>6751</v>
      </c>
      <c r="AL1084" s="13">
        <v>44869</v>
      </c>
      <c r="AM1084" s="2" t="s">
        <v>132</v>
      </c>
      <c r="AN1084" s="11" t="s">
        <v>132</v>
      </c>
      <c r="AO1084" s="11" t="s">
        <v>132</v>
      </c>
      <c r="AP1084" s="13" t="s">
        <v>132</v>
      </c>
      <c r="AQ1084" s="2" t="s">
        <v>132</v>
      </c>
      <c r="AR1084" s="11" t="s">
        <v>132</v>
      </c>
      <c r="AS1084" s="11" t="s">
        <v>132</v>
      </c>
      <c r="AT1084" s="13" t="s">
        <v>132</v>
      </c>
      <c r="AU1084" s="2">
        <v>6410</v>
      </c>
      <c r="AV1084" s="2"/>
      <c r="AW1084" s="2"/>
      <c r="AX1084" s="11" t="s">
        <v>15301</v>
      </c>
      <c r="AY1084" s="11"/>
      <c r="AZ1084" s="11"/>
      <c r="BA1084" s="2" t="s">
        <v>132</v>
      </c>
      <c r="BB1084" s="2"/>
      <c r="BC1084" s="2">
        <v>0</v>
      </c>
      <c r="BD1084" s="2">
        <v>0</v>
      </c>
      <c r="BE1084" s="2">
        <v>0</v>
      </c>
      <c r="BF1084" s="2">
        <v>0</v>
      </c>
      <c r="BG1084" s="2">
        <v>0</v>
      </c>
      <c r="BH1084" s="2">
        <v>0</v>
      </c>
      <c r="BI1084" s="2">
        <v>0</v>
      </c>
      <c r="BJ1084" s="2">
        <v>0</v>
      </c>
      <c r="BK1084" s="3">
        <v>0</v>
      </c>
      <c r="BL1084" s="2">
        <v>0</v>
      </c>
      <c r="BM1084" s="2">
        <v>0</v>
      </c>
      <c r="BN1084" s="2">
        <v>0</v>
      </c>
      <c r="BO1084" s="2">
        <v>0</v>
      </c>
      <c r="BP1084" s="2">
        <v>0</v>
      </c>
      <c r="BQ1084" s="2">
        <v>0</v>
      </c>
      <c r="BR1084" s="2">
        <v>1500</v>
      </c>
      <c r="BS1084" s="2">
        <v>0</v>
      </c>
      <c r="BT1084" s="2">
        <v>0</v>
      </c>
      <c r="BU1084" s="2">
        <v>0</v>
      </c>
    </row>
    <row r="1085" spans="1:73" ht="192" x14ac:dyDescent="0.2">
      <c r="A1085" s="27">
        <v>1080</v>
      </c>
      <c r="B1085" s="48" t="s">
        <v>15108</v>
      </c>
      <c r="C1085" s="48"/>
      <c r="D1085" s="48"/>
      <c r="E1085" s="27"/>
      <c r="F1085" s="49" t="s">
        <v>14690</v>
      </c>
      <c r="G1085" s="50" t="s">
        <v>14691</v>
      </c>
      <c r="H1085" s="51" t="s">
        <v>2578</v>
      </c>
      <c r="I1085" s="28"/>
      <c r="J1085" s="28"/>
      <c r="K1085" s="52"/>
      <c r="L1085" s="52"/>
      <c r="M1085" s="52"/>
      <c r="N1085" s="52"/>
      <c r="O1085" s="52"/>
      <c r="P1085" s="52"/>
      <c r="Q1085" s="2">
        <f t="shared" si="38"/>
        <v>300</v>
      </c>
      <c r="R1085" s="52">
        <v>26800</v>
      </c>
      <c r="S1085" s="2">
        <f t="shared" si="39"/>
        <v>8040000</v>
      </c>
      <c r="T1085" s="52"/>
      <c r="U1085" s="52"/>
      <c r="V1085" s="49" t="s">
        <v>14703</v>
      </c>
      <c r="W1085" s="49" t="s">
        <v>14704</v>
      </c>
      <c r="X1085" s="49" t="s">
        <v>14705</v>
      </c>
      <c r="Y1085" s="49" t="s">
        <v>877</v>
      </c>
      <c r="Z1085" s="49" t="s">
        <v>14706</v>
      </c>
      <c r="AA1085" s="49" t="s">
        <v>14707</v>
      </c>
      <c r="AB1085" s="49" t="s">
        <v>14708</v>
      </c>
      <c r="AC1085" s="49"/>
      <c r="AD1085" s="49" t="s">
        <v>14709</v>
      </c>
      <c r="AE1085" s="49"/>
      <c r="AF1085" s="52"/>
      <c r="AG1085" s="52"/>
      <c r="AH1085" s="49"/>
      <c r="AI1085" s="51"/>
      <c r="AJ1085" s="49"/>
      <c r="AK1085" s="52">
        <v>51500</v>
      </c>
      <c r="AL1085" s="54" t="s">
        <v>14727</v>
      </c>
      <c r="AM1085" s="52"/>
      <c r="AN1085" s="49"/>
      <c r="AO1085" s="49"/>
      <c r="AP1085" s="54"/>
      <c r="AQ1085" s="52"/>
      <c r="AR1085" s="49"/>
      <c r="AS1085" s="49"/>
      <c r="AT1085" s="54"/>
      <c r="AU1085" s="52">
        <v>26800</v>
      </c>
      <c r="AV1085" s="52"/>
      <c r="AW1085" s="52"/>
      <c r="AX1085" s="49" t="s">
        <v>14729</v>
      </c>
      <c r="AY1085" s="49"/>
      <c r="AZ1085" s="49"/>
      <c r="BA1085" s="2" t="s">
        <v>132</v>
      </c>
      <c r="BB1085" s="52"/>
      <c r="BC1085" s="52"/>
      <c r="BD1085" s="52">
        <v>300</v>
      </c>
      <c r="BE1085" s="52"/>
      <c r="BF1085" s="2">
        <v>0</v>
      </c>
      <c r="BG1085" s="52"/>
      <c r="BH1085" s="52"/>
      <c r="BI1085" s="52"/>
      <c r="BJ1085" s="52"/>
      <c r="BK1085" s="55"/>
      <c r="BL1085" s="2">
        <v>0</v>
      </c>
      <c r="BM1085" s="52"/>
      <c r="BN1085" s="52"/>
      <c r="BO1085" s="52"/>
      <c r="BP1085" s="52"/>
      <c r="BQ1085" s="2">
        <v>0</v>
      </c>
      <c r="BR1085" s="52"/>
      <c r="BS1085" s="52"/>
      <c r="BT1085" s="52"/>
      <c r="BU1085" s="52"/>
    </row>
    <row r="1086" spans="1:73" ht="60" x14ac:dyDescent="0.2">
      <c r="A1086" s="27">
        <v>1081</v>
      </c>
      <c r="B1086" s="9" t="s">
        <v>6464</v>
      </c>
      <c r="C1086" s="27">
        <v>1247</v>
      </c>
      <c r="D1086" s="27">
        <v>1247</v>
      </c>
      <c r="E1086" s="27"/>
      <c r="F1086" s="11" t="s">
        <v>12103</v>
      </c>
      <c r="G1086" s="44" t="s">
        <v>12104</v>
      </c>
      <c r="H1086" s="11" t="s">
        <v>2578</v>
      </c>
      <c r="I1086" s="28"/>
      <c r="J1086" s="28"/>
      <c r="K1086" s="2">
        <v>0</v>
      </c>
      <c r="L1086" s="2">
        <v>0</v>
      </c>
      <c r="M1086" s="2">
        <v>0</v>
      </c>
      <c r="N1086" s="2">
        <v>5600</v>
      </c>
      <c r="O1086" s="2">
        <v>0</v>
      </c>
      <c r="P1086" s="2"/>
      <c r="Q1086" s="2">
        <f t="shared" si="38"/>
        <v>4700</v>
      </c>
      <c r="R1086" s="2">
        <v>29460</v>
      </c>
      <c r="S1086" s="2">
        <f t="shared" si="39"/>
        <v>138462000</v>
      </c>
      <c r="T1086" s="2"/>
      <c r="U1086" s="2"/>
      <c r="V1086" s="11" t="s">
        <v>8907</v>
      </c>
      <c r="W1086" s="11" t="s">
        <v>7275</v>
      </c>
      <c r="X1086" s="11" t="s">
        <v>8908</v>
      </c>
      <c r="Y1086" s="11" t="s">
        <v>8909</v>
      </c>
      <c r="Z1086" s="11"/>
      <c r="AA1086" s="11" t="s">
        <v>8910</v>
      </c>
      <c r="AB1086" s="11" t="s">
        <v>8911</v>
      </c>
      <c r="AC1086" s="11"/>
      <c r="AD1086" s="11" t="s">
        <v>8906</v>
      </c>
      <c r="AE1086" s="11" t="s">
        <v>8523</v>
      </c>
      <c r="AF1086" s="2"/>
      <c r="AG1086" s="2"/>
      <c r="AH1086" s="11" t="s">
        <v>3687</v>
      </c>
      <c r="AI1086" s="28"/>
      <c r="AJ1086" s="11"/>
      <c r="AK1086" s="2">
        <v>27000</v>
      </c>
      <c r="AL1086" s="13" t="s">
        <v>709</v>
      </c>
      <c r="AM1086" s="2"/>
      <c r="AN1086" s="11"/>
      <c r="AO1086" s="11"/>
      <c r="AP1086" s="13"/>
      <c r="AQ1086" s="2"/>
      <c r="AR1086" s="11"/>
      <c r="AS1086" s="11"/>
      <c r="AT1086" s="13"/>
      <c r="AU1086" s="2">
        <v>29460</v>
      </c>
      <c r="AV1086" s="2"/>
      <c r="AW1086" s="2"/>
      <c r="AX1086" s="11" t="s">
        <v>15301</v>
      </c>
      <c r="AY1086" s="11"/>
      <c r="AZ1086" s="11"/>
      <c r="BA1086" s="2" t="s">
        <v>132</v>
      </c>
      <c r="BB1086" s="2">
        <v>4000</v>
      </c>
      <c r="BC1086" s="2">
        <v>0</v>
      </c>
      <c r="BD1086" s="2">
        <v>700</v>
      </c>
      <c r="BE1086" s="2">
        <v>0</v>
      </c>
      <c r="BF1086" s="2">
        <v>0</v>
      </c>
      <c r="BG1086" s="2">
        <v>0</v>
      </c>
      <c r="BH1086" s="2">
        <v>0</v>
      </c>
      <c r="BI1086" s="2">
        <v>0</v>
      </c>
      <c r="BJ1086" s="2">
        <v>0</v>
      </c>
      <c r="BK1086" s="2">
        <v>0</v>
      </c>
      <c r="BL1086" s="2">
        <v>0</v>
      </c>
      <c r="BM1086" s="2">
        <v>0</v>
      </c>
      <c r="BN1086" s="2">
        <v>0</v>
      </c>
      <c r="BO1086" s="2">
        <v>0</v>
      </c>
      <c r="BP1086" s="2">
        <v>0</v>
      </c>
      <c r="BQ1086" s="2">
        <v>0</v>
      </c>
      <c r="BR1086" s="2">
        <v>0</v>
      </c>
      <c r="BS1086" s="2">
        <v>0</v>
      </c>
      <c r="BT1086" s="2">
        <v>0</v>
      </c>
      <c r="BU1086" s="2">
        <v>0</v>
      </c>
    </row>
    <row r="1087" spans="1:73" ht="120" x14ac:dyDescent="0.2">
      <c r="A1087" s="27">
        <v>1082</v>
      </c>
      <c r="B1087" s="9" t="s">
        <v>6463</v>
      </c>
      <c r="C1087" s="27">
        <v>1248</v>
      </c>
      <c r="D1087" s="27">
        <v>1248</v>
      </c>
      <c r="E1087" s="27"/>
      <c r="F1087" s="11" t="s">
        <v>12101</v>
      </c>
      <c r="G1087" s="44" t="s">
        <v>12102</v>
      </c>
      <c r="H1087" s="11" t="s">
        <v>2578</v>
      </c>
      <c r="I1087" s="28"/>
      <c r="J1087" s="28"/>
      <c r="K1087" s="2">
        <v>0</v>
      </c>
      <c r="L1087" s="2">
        <v>0</v>
      </c>
      <c r="M1087" s="2">
        <v>0</v>
      </c>
      <c r="N1087" s="2">
        <v>0</v>
      </c>
      <c r="O1087" s="2">
        <v>0</v>
      </c>
      <c r="P1087" s="2"/>
      <c r="Q1087" s="2">
        <f t="shared" si="38"/>
        <v>1300</v>
      </c>
      <c r="R1087" s="2">
        <v>32000</v>
      </c>
      <c r="S1087" s="2">
        <f t="shared" si="39"/>
        <v>41600000</v>
      </c>
      <c r="T1087" s="2"/>
      <c r="U1087" s="2"/>
      <c r="V1087" s="11" t="s">
        <v>8904</v>
      </c>
      <c r="W1087" s="11" t="s">
        <v>7274</v>
      </c>
      <c r="X1087" s="11" t="s">
        <v>2445</v>
      </c>
      <c r="Y1087" s="11" t="s">
        <v>877</v>
      </c>
      <c r="Z1087" s="11" t="s">
        <v>2593</v>
      </c>
      <c r="AA1087" s="11"/>
      <c r="AB1087" s="11" t="s">
        <v>8905</v>
      </c>
      <c r="AC1087" s="11"/>
      <c r="AD1087" s="11" t="s">
        <v>8906</v>
      </c>
      <c r="AE1087" s="11" t="s">
        <v>8095</v>
      </c>
      <c r="AF1087" s="2"/>
      <c r="AG1087" s="2"/>
      <c r="AH1087" s="11" t="s">
        <v>3687</v>
      </c>
      <c r="AI1087" s="28"/>
      <c r="AJ1087" s="11"/>
      <c r="AK1087" s="2">
        <v>28000</v>
      </c>
      <c r="AL1087" s="13" t="s">
        <v>4356</v>
      </c>
      <c r="AM1087" s="2"/>
      <c r="AN1087" s="11"/>
      <c r="AO1087" s="11"/>
      <c r="AP1087" s="13"/>
      <c r="AQ1087" s="2"/>
      <c r="AR1087" s="11"/>
      <c r="AS1087" s="11"/>
      <c r="AT1087" s="13"/>
      <c r="AU1087" s="2">
        <v>32000</v>
      </c>
      <c r="AV1087" s="2"/>
      <c r="AW1087" s="2"/>
      <c r="AX1087" s="11" t="s">
        <v>15301</v>
      </c>
      <c r="AY1087" s="11"/>
      <c r="AZ1087" s="11"/>
      <c r="BA1087" s="2" t="s">
        <v>132</v>
      </c>
      <c r="BB1087" s="2"/>
      <c r="BC1087" s="2">
        <v>0</v>
      </c>
      <c r="BD1087" s="2">
        <v>1300</v>
      </c>
      <c r="BE1087" s="2">
        <v>0</v>
      </c>
      <c r="BF1087" s="2">
        <v>0</v>
      </c>
      <c r="BG1087" s="2">
        <v>0</v>
      </c>
      <c r="BH1087" s="2">
        <v>0</v>
      </c>
      <c r="BI1087" s="2">
        <v>0</v>
      </c>
      <c r="BJ1087" s="2">
        <v>0</v>
      </c>
      <c r="BK1087" s="2">
        <v>0</v>
      </c>
      <c r="BL1087" s="2">
        <v>0</v>
      </c>
      <c r="BM1087" s="2">
        <v>0</v>
      </c>
      <c r="BN1087" s="2">
        <v>0</v>
      </c>
      <c r="BO1087" s="2">
        <v>0</v>
      </c>
      <c r="BP1087" s="2">
        <v>0</v>
      </c>
      <c r="BQ1087" s="2">
        <v>0</v>
      </c>
      <c r="BR1087" s="2">
        <v>0</v>
      </c>
      <c r="BS1087" s="2">
        <v>0</v>
      </c>
      <c r="BT1087" s="2">
        <v>0</v>
      </c>
      <c r="BU1087" s="2">
        <v>0</v>
      </c>
    </row>
    <row r="1088" spans="1:73" ht="168" x14ac:dyDescent="0.2">
      <c r="A1088" s="27">
        <v>1083</v>
      </c>
      <c r="B1088" s="9" t="s">
        <v>6701</v>
      </c>
      <c r="C1088" s="27">
        <v>1249</v>
      </c>
      <c r="D1088" s="27">
        <v>1249</v>
      </c>
      <c r="E1088" s="27"/>
      <c r="F1088" s="11" t="s">
        <v>13101</v>
      </c>
      <c r="G1088" s="44" t="s">
        <v>13102</v>
      </c>
      <c r="H1088" s="11" t="s">
        <v>2468</v>
      </c>
      <c r="I1088" s="28"/>
      <c r="J1088" s="28"/>
      <c r="K1088" s="2">
        <v>0</v>
      </c>
      <c r="L1088" s="2">
        <v>0</v>
      </c>
      <c r="M1088" s="2">
        <v>0</v>
      </c>
      <c r="N1088" s="2">
        <v>0</v>
      </c>
      <c r="O1088" s="2">
        <v>0</v>
      </c>
      <c r="P1088" s="2"/>
      <c r="Q1088" s="2">
        <f t="shared" si="38"/>
        <v>1500</v>
      </c>
      <c r="R1088" s="2">
        <v>18918</v>
      </c>
      <c r="S1088" s="2">
        <f t="shared" si="39"/>
        <v>28377000</v>
      </c>
      <c r="T1088" s="2"/>
      <c r="U1088" s="2"/>
      <c r="V1088" s="11" t="s">
        <v>9448</v>
      </c>
      <c r="W1088" s="11" t="s">
        <v>7479</v>
      </c>
      <c r="X1088" s="11" t="s">
        <v>9435</v>
      </c>
      <c r="Y1088" s="11" t="s">
        <v>3988</v>
      </c>
      <c r="Z1088" s="11" t="s">
        <v>9436</v>
      </c>
      <c r="AA1088" s="11">
        <v>610224</v>
      </c>
      <c r="AB1088" s="11" t="s">
        <v>9437</v>
      </c>
      <c r="AC1088" s="11" t="s">
        <v>119</v>
      </c>
      <c r="AD1088" s="11" t="s">
        <v>9438</v>
      </c>
      <c r="AE1088" s="11" t="s">
        <v>9439</v>
      </c>
      <c r="AF1088" s="2"/>
      <c r="AG1088" s="2"/>
      <c r="AH1088" s="11" t="s">
        <v>9575</v>
      </c>
      <c r="AI1088" s="28"/>
      <c r="AJ1088" s="11"/>
      <c r="AK1088" s="2">
        <v>19008.412</v>
      </c>
      <c r="AL1088" s="13" t="s">
        <v>9578</v>
      </c>
      <c r="AM1088" s="2"/>
      <c r="AN1088" s="11"/>
      <c r="AO1088" s="11"/>
      <c r="AP1088" s="13"/>
      <c r="AQ1088" s="2"/>
      <c r="AR1088" s="11"/>
      <c r="AS1088" s="11"/>
      <c r="AT1088" s="13"/>
      <c r="AU1088" s="2">
        <v>18918</v>
      </c>
      <c r="AV1088" s="2"/>
      <c r="AW1088" s="2"/>
      <c r="AX1088" s="11" t="s">
        <v>15301</v>
      </c>
      <c r="AY1088" s="11"/>
      <c r="AZ1088" s="11"/>
      <c r="BA1088" s="2" t="s">
        <v>132</v>
      </c>
      <c r="BB1088" s="2"/>
      <c r="BC1088" s="2">
        <v>0</v>
      </c>
      <c r="BD1088" s="2">
        <v>0</v>
      </c>
      <c r="BE1088" s="2">
        <v>0</v>
      </c>
      <c r="BF1088" s="2">
        <v>0</v>
      </c>
      <c r="BG1088" s="2">
        <v>0</v>
      </c>
      <c r="BH1088" s="2">
        <v>0</v>
      </c>
      <c r="BI1088" s="2">
        <v>0</v>
      </c>
      <c r="BJ1088" s="2">
        <v>0</v>
      </c>
      <c r="BK1088" s="2">
        <v>0</v>
      </c>
      <c r="BL1088" s="2">
        <v>0</v>
      </c>
      <c r="BM1088" s="2">
        <v>0</v>
      </c>
      <c r="BN1088" s="2">
        <v>0</v>
      </c>
      <c r="BO1088" s="2">
        <v>0</v>
      </c>
      <c r="BP1088" s="2">
        <v>0</v>
      </c>
      <c r="BQ1088" s="2">
        <v>0</v>
      </c>
      <c r="BR1088" s="2">
        <v>1500</v>
      </c>
      <c r="BS1088" s="2">
        <v>0</v>
      </c>
      <c r="BT1088" s="2">
        <v>0</v>
      </c>
      <c r="BU1088" s="2">
        <v>0</v>
      </c>
    </row>
    <row r="1089" spans="1:73" ht="144" x14ac:dyDescent="0.2">
      <c r="A1089" s="27">
        <v>1084</v>
      </c>
      <c r="B1089" s="9" t="s">
        <v>6700</v>
      </c>
      <c r="C1089" s="27">
        <v>1250</v>
      </c>
      <c r="D1089" s="27">
        <v>1250</v>
      </c>
      <c r="E1089" s="27"/>
      <c r="F1089" s="11" t="s">
        <v>13059</v>
      </c>
      <c r="G1089" s="44" t="s">
        <v>13060</v>
      </c>
      <c r="H1089" s="11" t="s">
        <v>2468</v>
      </c>
      <c r="I1089" s="28"/>
      <c r="J1089" s="28"/>
      <c r="K1089" s="2">
        <v>0</v>
      </c>
      <c r="L1089" s="2">
        <v>0</v>
      </c>
      <c r="M1089" s="2">
        <v>0</v>
      </c>
      <c r="N1089" s="2">
        <v>500</v>
      </c>
      <c r="O1089" s="2">
        <v>0</v>
      </c>
      <c r="P1089" s="2"/>
      <c r="Q1089" s="2">
        <f t="shared" si="38"/>
        <v>1500</v>
      </c>
      <c r="R1089" s="2">
        <v>4734</v>
      </c>
      <c r="S1089" s="2">
        <f t="shared" si="39"/>
        <v>7101000</v>
      </c>
      <c r="T1089" s="2"/>
      <c r="U1089" s="2"/>
      <c r="V1089" s="11" t="s">
        <v>9447</v>
      </c>
      <c r="W1089" s="11" t="s">
        <v>7478</v>
      </c>
      <c r="X1089" s="11" t="s">
        <v>9435</v>
      </c>
      <c r="Y1089" s="11" t="s">
        <v>3988</v>
      </c>
      <c r="Z1089" s="11" t="s">
        <v>9436</v>
      </c>
      <c r="AA1089" s="11">
        <v>610010</v>
      </c>
      <c r="AB1089" s="11" t="s">
        <v>9437</v>
      </c>
      <c r="AC1089" s="11" t="s">
        <v>119</v>
      </c>
      <c r="AD1089" s="11" t="s">
        <v>9438</v>
      </c>
      <c r="AE1089" s="11" t="s">
        <v>9439</v>
      </c>
      <c r="AF1089" s="2"/>
      <c r="AG1089" s="2"/>
      <c r="AH1089" s="11" t="s">
        <v>9575</v>
      </c>
      <c r="AI1089" s="28"/>
      <c r="AJ1089" s="11"/>
      <c r="AK1089" s="2">
        <v>5645.2839999999997</v>
      </c>
      <c r="AL1089" s="13" t="s">
        <v>13184</v>
      </c>
      <c r="AM1089" s="2"/>
      <c r="AN1089" s="11"/>
      <c r="AO1089" s="11"/>
      <c r="AP1089" s="13"/>
      <c r="AQ1089" s="2"/>
      <c r="AR1089" s="11"/>
      <c r="AS1089" s="11"/>
      <c r="AT1089" s="13"/>
      <c r="AU1089" s="2">
        <v>4734</v>
      </c>
      <c r="AV1089" s="2"/>
      <c r="AW1089" s="2"/>
      <c r="AX1089" s="11" t="s">
        <v>15301</v>
      </c>
      <c r="AY1089" s="11"/>
      <c r="AZ1089" s="11"/>
      <c r="BA1089" s="2" t="s">
        <v>132</v>
      </c>
      <c r="BB1089" s="2"/>
      <c r="BC1089" s="2">
        <v>0</v>
      </c>
      <c r="BD1089" s="2">
        <v>0</v>
      </c>
      <c r="BE1089" s="2">
        <v>0</v>
      </c>
      <c r="BF1089" s="2">
        <v>0</v>
      </c>
      <c r="BG1089" s="2">
        <v>0</v>
      </c>
      <c r="BH1089" s="2">
        <v>0</v>
      </c>
      <c r="BI1089" s="2">
        <v>0</v>
      </c>
      <c r="BJ1089" s="2">
        <v>0</v>
      </c>
      <c r="BK1089" s="2">
        <v>0</v>
      </c>
      <c r="BL1089" s="2">
        <v>0</v>
      </c>
      <c r="BM1089" s="2">
        <v>0</v>
      </c>
      <c r="BN1089" s="2">
        <v>0</v>
      </c>
      <c r="BO1089" s="2">
        <v>0</v>
      </c>
      <c r="BP1089" s="2">
        <v>0</v>
      </c>
      <c r="BQ1089" s="2">
        <v>0</v>
      </c>
      <c r="BR1089" s="2">
        <v>1000</v>
      </c>
      <c r="BS1089" s="2">
        <v>0</v>
      </c>
      <c r="BT1089" s="2">
        <v>500</v>
      </c>
      <c r="BU1089" s="2">
        <v>0</v>
      </c>
    </row>
    <row r="1090" spans="1:73" ht="168" x14ac:dyDescent="0.2">
      <c r="A1090" s="27">
        <v>1085</v>
      </c>
      <c r="B1090" s="9" t="s">
        <v>6699</v>
      </c>
      <c r="C1090" s="27">
        <v>1251</v>
      </c>
      <c r="D1090" s="27">
        <v>1251</v>
      </c>
      <c r="E1090" s="27"/>
      <c r="F1090" s="11" t="s">
        <v>13046</v>
      </c>
      <c r="G1090" s="44" t="s">
        <v>13047</v>
      </c>
      <c r="H1090" s="11" t="s">
        <v>2468</v>
      </c>
      <c r="I1090" s="28"/>
      <c r="J1090" s="28"/>
      <c r="K1090" s="2">
        <v>0</v>
      </c>
      <c r="L1090" s="2">
        <v>0</v>
      </c>
      <c r="M1090" s="2">
        <v>0</v>
      </c>
      <c r="N1090" s="2">
        <v>0</v>
      </c>
      <c r="O1090" s="2">
        <v>0</v>
      </c>
      <c r="P1090" s="2"/>
      <c r="Q1090" s="2">
        <f t="shared" si="38"/>
        <v>2250</v>
      </c>
      <c r="R1090" s="2">
        <v>10203</v>
      </c>
      <c r="S1090" s="2">
        <f t="shared" si="39"/>
        <v>22956750</v>
      </c>
      <c r="T1090" s="2"/>
      <c r="U1090" s="2"/>
      <c r="V1090" s="11" t="s">
        <v>9446</v>
      </c>
      <c r="W1090" s="11" t="s">
        <v>7477</v>
      </c>
      <c r="X1090" s="11" t="s">
        <v>9435</v>
      </c>
      <c r="Y1090" s="11" t="s">
        <v>3988</v>
      </c>
      <c r="Z1090" s="11" t="s">
        <v>9436</v>
      </c>
      <c r="AA1090" s="11">
        <v>610001</v>
      </c>
      <c r="AB1090" s="11" t="s">
        <v>9437</v>
      </c>
      <c r="AC1090" s="11" t="s">
        <v>119</v>
      </c>
      <c r="AD1090" s="11" t="s">
        <v>9438</v>
      </c>
      <c r="AE1090" s="11" t="s">
        <v>9439</v>
      </c>
      <c r="AF1090" s="2"/>
      <c r="AG1090" s="2"/>
      <c r="AH1090" s="11" t="s">
        <v>9575</v>
      </c>
      <c r="AI1090" s="28"/>
      <c r="AJ1090" s="11"/>
      <c r="AK1090" s="2">
        <v>10202.734</v>
      </c>
      <c r="AL1090" s="13" t="s">
        <v>9581</v>
      </c>
      <c r="AM1090" s="2"/>
      <c r="AN1090" s="11"/>
      <c r="AO1090" s="11"/>
      <c r="AP1090" s="13"/>
      <c r="AQ1090" s="2"/>
      <c r="AR1090" s="11"/>
      <c r="AS1090" s="11"/>
      <c r="AT1090" s="13"/>
      <c r="AU1090" s="2">
        <v>10203</v>
      </c>
      <c r="AV1090" s="2"/>
      <c r="AW1090" s="2"/>
      <c r="AX1090" s="11" t="s">
        <v>15301</v>
      </c>
      <c r="AY1090" s="11"/>
      <c r="AZ1090" s="11"/>
      <c r="BA1090" s="2">
        <v>250</v>
      </c>
      <c r="BB1090" s="2"/>
      <c r="BC1090" s="2">
        <v>0</v>
      </c>
      <c r="BD1090" s="2">
        <v>0</v>
      </c>
      <c r="BE1090" s="2">
        <v>0</v>
      </c>
      <c r="BF1090" s="2">
        <v>0</v>
      </c>
      <c r="BG1090" s="2">
        <v>0</v>
      </c>
      <c r="BH1090" s="2">
        <v>0</v>
      </c>
      <c r="BI1090" s="2">
        <v>0</v>
      </c>
      <c r="BJ1090" s="2">
        <v>0</v>
      </c>
      <c r="BK1090" s="2">
        <v>0</v>
      </c>
      <c r="BL1090" s="2">
        <v>0</v>
      </c>
      <c r="BM1090" s="2">
        <v>0</v>
      </c>
      <c r="BN1090" s="2">
        <v>0</v>
      </c>
      <c r="BO1090" s="2">
        <v>0</v>
      </c>
      <c r="BP1090" s="2">
        <v>0</v>
      </c>
      <c r="BQ1090" s="2">
        <v>0</v>
      </c>
      <c r="BR1090" s="2">
        <v>1000</v>
      </c>
      <c r="BS1090" s="2">
        <v>0</v>
      </c>
      <c r="BT1090" s="2">
        <v>0</v>
      </c>
      <c r="BU1090" s="2">
        <v>1000</v>
      </c>
    </row>
    <row r="1091" spans="1:73" ht="108" x14ac:dyDescent="0.2">
      <c r="A1091" s="27">
        <v>1086</v>
      </c>
      <c r="B1091" s="27" t="s">
        <v>5842</v>
      </c>
      <c r="C1091" s="27">
        <v>1252</v>
      </c>
      <c r="D1091" s="27">
        <v>1252</v>
      </c>
      <c r="E1091" s="27"/>
      <c r="F1091" s="11" t="s">
        <v>13048</v>
      </c>
      <c r="G1091" s="44" t="s">
        <v>13049</v>
      </c>
      <c r="H1091" s="11" t="s">
        <v>977</v>
      </c>
      <c r="I1091" s="28"/>
      <c r="J1091" s="28"/>
      <c r="K1091" s="2">
        <v>0</v>
      </c>
      <c r="L1091" s="2">
        <v>0</v>
      </c>
      <c r="M1091" s="2">
        <v>0</v>
      </c>
      <c r="N1091" s="2">
        <v>100</v>
      </c>
      <c r="O1091" s="2">
        <v>0</v>
      </c>
      <c r="P1091" s="2"/>
      <c r="Q1091" s="2">
        <f t="shared" si="38"/>
        <v>180</v>
      </c>
      <c r="R1091" s="2">
        <v>12000</v>
      </c>
      <c r="S1091" s="2">
        <f t="shared" si="39"/>
        <v>2160000</v>
      </c>
      <c r="T1091" s="2"/>
      <c r="U1091" s="2"/>
      <c r="V1091" s="11" t="s">
        <v>2497</v>
      </c>
      <c r="W1091" s="11" t="s">
        <v>2498</v>
      </c>
      <c r="X1091" s="11" t="s">
        <v>2499</v>
      </c>
      <c r="Y1091" s="11" t="s">
        <v>877</v>
      </c>
      <c r="Z1091" s="11" t="s">
        <v>2500</v>
      </c>
      <c r="AA1091" s="11" t="s">
        <v>2501</v>
      </c>
      <c r="AB1091" s="11" t="s">
        <v>2502</v>
      </c>
      <c r="AC1091" s="11" t="s">
        <v>119</v>
      </c>
      <c r="AD1091" s="11" t="s">
        <v>2503</v>
      </c>
      <c r="AE1091" s="11" t="s">
        <v>2504</v>
      </c>
      <c r="AF1091" s="2">
        <v>9800</v>
      </c>
      <c r="AG1091" s="2" t="s">
        <v>132</v>
      </c>
      <c r="AH1091" s="11"/>
      <c r="AI1091" s="28"/>
      <c r="AJ1091" s="11"/>
      <c r="AK1091" s="2">
        <v>14000</v>
      </c>
      <c r="AL1091" s="13" t="s">
        <v>4650</v>
      </c>
      <c r="AM1091" s="2" t="s">
        <v>132</v>
      </c>
      <c r="AN1091" s="11" t="s">
        <v>132</v>
      </c>
      <c r="AO1091" s="11" t="s">
        <v>132</v>
      </c>
      <c r="AP1091" s="13" t="s">
        <v>132</v>
      </c>
      <c r="AQ1091" s="2"/>
      <c r="AR1091" s="11"/>
      <c r="AS1091" s="11"/>
      <c r="AT1091" s="13"/>
      <c r="AU1091" s="2">
        <v>6603</v>
      </c>
      <c r="AV1091" s="2"/>
      <c r="AW1091" s="2"/>
      <c r="AX1091" s="11" t="s">
        <v>15301</v>
      </c>
      <c r="AY1091" s="11"/>
      <c r="AZ1091" s="11"/>
      <c r="BA1091" s="2" t="s">
        <v>132</v>
      </c>
      <c r="BB1091" s="2">
        <v>100</v>
      </c>
      <c r="BC1091" s="2">
        <v>0</v>
      </c>
      <c r="BD1091" s="2">
        <v>80</v>
      </c>
      <c r="BE1091" s="2">
        <v>0</v>
      </c>
      <c r="BF1091" s="2">
        <v>0</v>
      </c>
      <c r="BG1091" s="2">
        <v>0</v>
      </c>
      <c r="BH1091" s="2">
        <v>0</v>
      </c>
      <c r="BI1091" s="2">
        <v>0</v>
      </c>
      <c r="BJ1091" s="2">
        <v>0</v>
      </c>
      <c r="BK1091" s="3">
        <v>0</v>
      </c>
      <c r="BL1091" s="2">
        <v>0</v>
      </c>
      <c r="BM1091" s="2">
        <v>0</v>
      </c>
      <c r="BN1091" s="2">
        <v>0</v>
      </c>
      <c r="BO1091" s="2">
        <v>0</v>
      </c>
      <c r="BP1091" s="2">
        <v>0</v>
      </c>
      <c r="BQ1091" s="2">
        <v>0</v>
      </c>
      <c r="BR1091" s="2">
        <v>0</v>
      </c>
      <c r="BS1091" s="2">
        <v>0</v>
      </c>
      <c r="BT1091" s="2">
        <v>0</v>
      </c>
      <c r="BU1091" s="2">
        <v>0</v>
      </c>
    </row>
    <row r="1092" spans="1:73" ht="156" x14ac:dyDescent="0.2">
      <c r="A1092" s="27">
        <v>1087</v>
      </c>
      <c r="B1092" s="9" t="s">
        <v>6696</v>
      </c>
      <c r="C1092" s="27">
        <v>1253</v>
      </c>
      <c r="D1092" s="27">
        <v>1253</v>
      </c>
      <c r="E1092" s="27"/>
      <c r="F1092" s="11" t="s">
        <v>13029</v>
      </c>
      <c r="G1092" s="44" t="s">
        <v>13030</v>
      </c>
      <c r="H1092" s="11" t="s">
        <v>2468</v>
      </c>
      <c r="I1092" s="28"/>
      <c r="J1092" s="28"/>
      <c r="K1092" s="2">
        <v>0</v>
      </c>
      <c r="L1092" s="2">
        <v>0</v>
      </c>
      <c r="M1092" s="2">
        <v>0</v>
      </c>
      <c r="N1092" s="2">
        <v>0</v>
      </c>
      <c r="O1092" s="2">
        <v>0</v>
      </c>
      <c r="P1092" s="2"/>
      <c r="Q1092" s="2">
        <f t="shared" si="38"/>
        <v>100</v>
      </c>
      <c r="R1092" s="2">
        <v>9765</v>
      </c>
      <c r="S1092" s="2">
        <f t="shared" si="39"/>
        <v>976500</v>
      </c>
      <c r="T1092" s="2"/>
      <c r="U1092" s="2"/>
      <c r="V1092" s="11" t="s">
        <v>9441</v>
      </c>
      <c r="W1092" s="11" t="s">
        <v>7474</v>
      </c>
      <c r="X1092" s="11" t="s">
        <v>9435</v>
      </c>
      <c r="Y1092" s="11" t="s">
        <v>3988</v>
      </c>
      <c r="Z1092" s="11" t="s">
        <v>9436</v>
      </c>
      <c r="AA1092" s="11">
        <v>610306</v>
      </c>
      <c r="AB1092" s="11" t="s">
        <v>9437</v>
      </c>
      <c r="AC1092" s="11" t="s">
        <v>119</v>
      </c>
      <c r="AD1092" s="11" t="s">
        <v>9438</v>
      </c>
      <c r="AE1092" s="11" t="s">
        <v>9439</v>
      </c>
      <c r="AF1092" s="2"/>
      <c r="AG1092" s="2"/>
      <c r="AH1092" s="11" t="s">
        <v>9575</v>
      </c>
      <c r="AI1092" s="28"/>
      <c r="AJ1092" s="11"/>
      <c r="AK1092" s="2">
        <v>10126</v>
      </c>
      <c r="AL1092" s="13" t="s">
        <v>13178</v>
      </c>
      <c r="AM1092" s="2"/>
      <c r="AN1092" s="11"/>
      <c r="AO1092" s="11"/>
      <c r="AP1092" s="13"/>
      <c r="AQ1092" s="2"/>
      <c r="AR1092" s="11"/>
      <c r="AS1092" s="11"/>
      <c r="AT1092" s="13"/>
      <c r="AU1092" s="2">
        <v>9765</v>
      </c>
      <c r="AV1092" s="2"/>
      <c r="AW1092" s="2"/>
      <c r="AX1092" s="11" t="s">
        <v>15301</v>
      </c>
      <c r="AY1092" s="11"/>
      <c r="AZ1092" s="11"/>
      <c r="BA1092" s="2" t="s">
        <v>132</v>
      </c>
      <c r="BB1092" s="2"/>
      <c r="BC1092" s="2">
        <v>0</v>
      </c>
      <c r="BD1092" s="2">
        <v>0</v>
      </c>
      <c r="BE1092" s="2">
        <v>0</v>
      </c>
      <c r="BF1092" s="2">
        <v>0</v>
      </c>
      <c r="BG1092" s="2">
        <v>0</v>
      </c>
      <c r="BH1092" s="2">
        <v>0</v>
      </c>
      <c r="BI1092" s="2">
        <v>0</v>
      </c>
      <c r="BJ1092" s="2">
        <v>0</v>
      </c>
      <c r="BK1092" s="2">
        <v>0</v>
      </c>
      <c r="BL1092" s="2">
        <v>0</v>
      </c>
      <c r="BM1092" s="2">
        <v>0</v>
      </c>
      <c r="BN1092" s="2">
        <v>0</v>
      </c>
      <c r="BO1092" s="2">
        <v>0</v>
      </c>
      <c r="BP1092" s="2">
        <v>0</v>
      </c>
      <c r="BQ1092" s="2">
        <v>0</v>
      </c>
      <c r="BR1092" s="2">
        <v>100</v>
      </c>
      <c r="BS1092" s="2">
        <v>0</v>
      </c>
      <c r="BT1092" s="2">
        <v>0</v>
      </c>
      <c r="BU1092" s="2">
        <v>0</v>
      </c>
    </row>
    <row r="1093" spans="1:73" ht="120" x14ac:dyDescent="0.2">
      <c r="A1093" s="27">
        <v>1088</v>
      </c>
      <c r="B1093" s="9" t="s">
        <v>6695</v>
      </c>
      <c r="C1093" s="27">
        <v>1254</v>
      </c>
      <c r="D1093" s="27">
        <v>1254</v>
      </c>
      <c r="E1093" s="27"/>
      <c r="F1093" s="11" t="s">
        <v>13023</v>
      </c>
      <c r="G1093" s="44" t="s">
        <v>13024</v>
      </c>
      <c r="H1093" s="11" t="s">
        <v>2468</v>
      </c>
      <c r="I1093" s="28"/>
      <c r="J1093" s="28"/>
      <c r="K1093" s="2">
        <v>0</v>
      </c>
      <c r="L1093" s="2">
        <v>0</v>
      </c>
      <c r="M1093" s="2">
        <v>0</v>
      </c>
      <c r="N1093" s="2">
        <v>0</v>
      </c>
      <c r="O1093" s="2">
        <v>0</v>
      </c>
      <c r="P1093" s="2"/>
      <c r="Q1093" s="2">
        <f t="shared" si="38"/>
        <v>500</v>
      </c>
      <c r="R1093" s="2">
        <v>2350</v>
      </c>
      <c r="S1093" s="2">
        <f t="shared" si="39"/>
        <v>1175000</v>
      </c>
      <c r="T1093" s="2"/>
      <c r="U1093" s="2"/>
      <c r="V1093" s="11" t="s">
        <v>9440</v>
      </c>
      <c r="W1093" s="11" t="s">
        <v>7473</v>
      </c>
      <c r="X1093" s="11" t="s">
        <v>9435</v>
      </c>
      <c r="Y1093" s="11" t="s">
        <v>3988</v>
      </c>
      <c r="Z1093" s="11" t="s">
        <v>9436</v>
      </c>
      <c r="AA1093" s="11">
        <v>610098</v>
      </c>
      <c r="AB1093" s="11" t="s">
        <v>9437</v>
      </c>
      <c r="AC1093" s="11" t="s">
        <v>119</v>
      </c>
      <c r="AD1093" s="11" t="s">
        <v>9438</v>
      </c>
      <c r="AE1093" s="11" t="s">
        <v>9439</v>
      </c>
      <c r="AF1093" s="2"/>
      <c r="AG1093" s="2"/>
      <c r="AH1093" s="11" t="s">
        <v>9575</v>
      </c>
      <c r="AI1093" s="28"/>
      <c r="AJ1093" s="11"/>
      <c r="AK1093" s="2">
        <v>2400.4499999999998</v>
      </c>
      <c r="AL1093" s="13" t="s">
        <v>9578</v>
      </c>
      <c r="AM1093" s="2"/>
      <c r="AN1093" s="11"/>
      <c r="AO1093" s="11"/>
      <c r="AP1093" s="13"/>
      <c r="AQ1093" s="2"/>
      <c r="AR1093" s="11"/>
      <c r="AS1093" s="11"/>
      <c r="AT1093" s="13"/>
      <c r="AU1093" s="2">
        <v>2350</v>
      </c>
      <c r="AV1093" s="2"/>
      <c r="AW1093" s="2"/>
      <c r="AX1093" s="11" t="s">
        <v>15301</v>
      </c>
      <c r="AY1093" s="11"/>
      <c r="AZ1093" s="11"/>
      <c r="BA1093" s="2" t="s">
        <v>132</v>
      </c>
      <c r="BB1093" s="2"/>
      <c r="BC1093" s="2">
        <v>0</v>
      </c>
      <c r="BD1093" s="2">
        <v>0</v>
      </c>
      <c r="BE1093" s="2">
        <v>0</v>
      </c>
      <c r="BF1093" s="2">
        <v>0</v>
      </c>
      <c r="BG1093" s="2">
        <v>0</v>
      </c>
      <c r="BH1093" s="2">
        <v>0</v>
      </c>
      <c r="BI1093" s="2">
        <v>0</v>
      </c>
      <c r="BJ1093" s="2">
        <v>0</v>
      </c>
      <c r="BK1093" s="2">
        <v>0</v>
      </c>
      <c r="BL1093" s="2">
        <v>0</v>
      </c>
      <c r="BM1093" s="2">
        <v>0</v>
      </c>
      <c r="BN1093" s="2">
        <v>0</v>
      </c>
      <c r="BO1093" s="2">
        <v>0</v>
      </c>
      <c r="BP1093" s="2">
        <v>0</v>
      </c>
      <c r="BQ1093" s="2">
        <v>0</v>
      </c>
      <c r="BR1093" s="2">
        <v>500</v>
      </c>
      <c r="BS1093" s="2">
        <v>0</v>
      </c>
      <c r="BT1093" s="2">
        <v>0</v>
      </c>
      <c r="BU1093" s="2">
        <v>0</v>
      </c>
    </row>
    <row r="1094" spans="1:73" ht="144" x14ac:dyDescent="0.2">
      <c r="A1094" s="27">
        <v>1089</v>
      </c>
      <c r="B1094" s="9" t="s">
        <v>5986</v>
      </c>
      <c r="C1094" s="27">
        <v>1255</v>
      </c>
      <c r="D1094" s="27">
        <v>1255</v>
      </c>
      <c r="E1094" s="27"/>
      <c r="F1094" s="11" t="s">
        <v>12105</v>
      </c>
      <c r="G1094" s="44" t="s">
        <v>12106</v>
      </c>
      <c r="H1094" s="11" t="s">
        <v>2468</v>
      </c>
      <c r="I1094" s="28"/>
      <c r="J1094" s="28"/>
      <c r="K1094" s="2">
        <v>0</v>
      </c>
      <c r="L1094" s="2">
        <v>0</v>
      </c>
      <c r="M1094" s="2">
        <v>0</v>
      </c>
      <c r="N1094" s="2">
        <v>0</v>
      </c>
      <c r="O1094" s="2">
        <v>0</v>
      </c>
      <c r="P1094" s="2"/>
      <c r="Q1094" s="2">
        <f t="shared" si="38"/>
        <v>1000</v>
      </c>
      <c r="R1094" s="2">
        <v>21374</v>
      </c>
      <c r="S1094" s="2">
        <f t="shared" si="39"/>
        <v>21374000</v>
      </c>
      <c r="T1094" s="2"/>
      <c r="U1094" s="2"/>
      <c r="V1094" s="11" t="s">
        <v>7738</v>
      </c>
      <c r="W1094" s="11" t="s">
        <v>6781</v>
      </c>
      <c r="X1094" s="11" t="s">
        <v>7734</v>
      </c>
      <c r="Y1094" s="11" t="s">
        <v>520</v>
      </c>
      <c r="Z1094" s="11" t="s">
        <v>7513</v>
      </c>
      <c r="AA1094" s="11" t="s">
        <v>7739</v>
      </c>
      <c r="AB1094" s="11" t="s">
        <v>7736</v>
      </c>
      <c r="AC1094" s="11" t="s">
        <v>119</v>
      </c>
      <c r="AD1094" s="11" t="s">
        <v>7740</v>
      </c>
      <c r="AE1094" s="11" t="s">
        <v>7516</v>
      </c>
      <c r="AF1094" s="2"/>
      <c r="AG1094" s="2"/>
      <c r="AH1094" s="11" t="s">
        <v>3658</v>
      </c>
      <c r="AI1094" s="28"/>
      <c r="AJ1094" s="11"/>
      <c r="AK1094" s="2">
        <v>10000</v>
      </c>
      <c r="AL1094" s="13" t="s">
        <v>9490</v>
      </c>
      <c r="AM1094" s="2">
        <v>8700</v>
      </c>
      <c r="AN1094" s="11" t="s">
        <v>1229</v>
      </c>
      <c r="AO1094" s="11" t="s">
        <v>14575</v>
      </c>
      <c r="AP1094" s="13">
        <v>44991</v>
      </c>
      <c r="AQ1094" s="2">
        <v>8800</v>
      </c>
      <c r="AR1094" s="11" t="s">
        <v>14401</v>
      </c>
      <c r="AS1094" s="11" t="s">
        <v>14624</v>
      </c>
      <c r="AT1094" s="13">
        <v>45005</v>
      </c>
      <c r="AU1094" s="2">
        <v>21374</v>
      </c>
      <c r="AV1094" s="2"/>
      <c r="AW1094" s="2"/>
      <c r="AX1094" s="11" t="s">
        <v>15301</v>
      </c>
      <c r="AY1094" s="11"/>
      <c r="AZ1094" s="11"/>
      <c r="BA1094" s="2">
        <v>1000</v>
      </c>
      <c r="BB1094" s="2"/>
      <c r="BC1094" s="2">
        <v>0</v>
      </c>
      <c r="BD1094" s="2">
        <v>0</v>
      </c>
      <c r="BE1094" s="2">
        <v>0</v>
      </c>
      <c r="BF1094" s="2">
        <v>0</v>
      </c>
      <c r="BG1094" s="2">
        <v>0</v>
      </c>
      <c r="BH1094" s="2">
        <v>0</v>
      </c>
      <c r="BI1094" s="2">
        <v>0</v>
      </c>
      <c r="BJ1094" s="2">
        <v>0</v>
      </c>
      <c r="BK1094" s="2">
        <v>0</v>
      </c>
      <c r="BL1094" s="2">
        <v>0</v>
      </c>
      <c r="BM1094" s="2">
        <v>0</v>
      </c>
      <c r="BN1094" s="2">
        <v>0</v>
      </c>
      <c r="BO1094" s="2">
        <v>0</v>
      </c>
      <c r="BP1094" s="2">
        <v>0</v>
      </c>
      <c r="BQ1094" s="2">
        <v>0</v>
      </c>
      <c r="BR1094" s="2">
        <v>0</v>
      </c>
      <c r="BS1094" s="2">
        <v>0</v>
      </c>
      <c r="BT1094" s="2">
        <v>0</v>
      </c>
      <c r="BU1094" s="2">
        <v>0</v>
      </c>
    </row>
    <row r="1095" spans="1:73" ht="168" x14ac:dyDescent="0.2">
      <c r="A1095" s="27">
        <v>1090</v>
      </c>
      <c r="B1095" s="9" t="s">
        <v>6458</v>
      </c>
      <c r="C1095" s="27">
        <v>1256</v>
      </c>
      <c r="D1095" s="27">
        <v>1256</v>
      </c>
      <c r="E1095" s="27"/>
      <c r="F1095" s="11" t="s">
        <v>12083</v>
      </c>
      <c r="G1095" s="44" t="s">
        <v>12084</v>
      </c>
      <c r="H1095" s="11" t="s">
        <v>2468</v>
      </c>
      <c r="I1095" s="28"/>
      <c r="J1095" s="28"/>
      <c r="K1095" s="2">
        <v>0</v>
      </c>
      <c r="L1095" s="2">
        <v>0</v>
      </c>
      <c r="M1095" s="2">
        <v>0</v>
      </c>
      <c r="N1095" s="2">
        <v>0</v>
      </c>
      <c r="O1095" s="2">
        <v>0</v>
      </c>
      <c r="P1095" s="2"/>
      <c r="Q1095" s="2">
        <f t="shared" si="38"/>
        <v>1000</v>
      </c>
      <c r="R1095" s="2">
        <v>1849</v>
      </c>
      <c r="S1095" s="2">
        <f t="shared" si="39"/>
        <v>1849000</v>
      </c>
      <c r="T1095" s="2"/>
      <c r="U1095" s="2"/>
      <c r="V1095" s="11" t="s">
        <v>7271</v>
      </c>
      <c r="W1095" s="11" t="s">
        <v>7272</v>
      </c>
      <c r="X1095" s="11" t="s">
        <v>7734</v>
      </c>
      <c r="Y1095" s="11" t="s">
        <v>520</v>
      </c>
      <c r="Z1095" s="11" t="s">
        <v>7513</v>
      </c>
      <c r="AA1095" s="11" t="s">
        <v>8895</v>
      </c>
      <c r="AB1095" s="11" t="s">
        <v>7736</v>
      </c>
      <c r="AC1095" s="11" t="s">
        <v>119</v>
      </c>
      <c r="AD1095" s="11" t="s">
        <v>7737</v>
      </c>
      <c r="AE1095" s="11" t="s">
        <v>7516</v>
      </c>
      <c r="AF1095" s="2"/>
      <c r="AG1095" s="2"/>
      <c r="AH1095" s="11" t="s">
        <v>3658</v>
      </c>
      <c r="AI1095" s="28"/>
      <c r="AJ1095" s="11"/>
      <c r="AK1095" s="2">
        <v>2400</v>
      </c>
      <c r="AL1095" s="13" t="s">
        <v>10294</v>
      </c>
      <c r="AM1095" s="2"/>
      <c r="AN1095" s="11"/>
      <c r="AO1095" s="11"/>
      <c r="AP1095" s="13"/>
      <c r="AQ1095" s="2"/>
      <c r="AR1095" s="11"/>
      <c r="AS1095" s="11"/>
      <c r="AT1095" s="13"/>
      <c r="AU1095" s="2">
        <v>1849</v>
      </c>
      <c r="AV1095" s="2"/>
      <c r="AW1095" s="2"/>
      <c r="AX1095" s="11" t="s">
        <v>15301</v>
      </c>
      <c r="AY1095" s="11"/>
      <c r="AZ1095" s="11"/>
      <c r="BA1095" s="2">
        <v>1000</v>
      </c>
      <c r="BB1095" s="2"/>
      <c r="BC1095" s="2">
        <v>0</v>
      </c>
      <c r="BD1095" s="2">
        <v>0</v>
      </c>
      <c r="BE1095" s="2">
        <v>0</v>
      </c>
      <c r="BF1095" s="2">
        <v>0</v>
      </c>
      <c r="BG1095" s="2">
        <v>0</v>
      </c>
      <c r="BH1095" s="2">
        <v>0</v>
      </c>
      <c r="BI1095" s="2">
        <v>0</v>
      </c>
      <c r="BJ1095" s="2">
        <v>0</v>
      </c>
      <c r="BK1095" s="2">
        <v>0</v>
      </c>
      <c r="BL1095" s="2">
        <v>0</v>
      </c>
      <c r="BM1095" s="2">
        <v>0</v>
      </c>
      <c r="BN1095" s="2">
        <v>0</v>
      </c>
      <c r="BO1095" s="2">
        <v>0</v>
      </c>
      <c r="BP1095" s="2">
        <v>0</v>
      </c>
      <c r="BQ1095" s="2">
        <v>0</v>
      </c>
      <c r="BR1095" s="2">
        <v>0</v>
      </c>
      <c r="BS1095" s="2">
        <v>0</v>
      </c>
      <c r="BT1095" s="2">
        <v>0</v>
      </c>
      <c r="BU1095" s="2">
        <v>0</v>
      </c>
    </row>
    <row r="1096" spans="1:73" ht="72" x14ac:dyDescent="0.2">
      <c r="A1096" s="27">
        <v>1091</v>
      </c>
      <c r="B1096" s="27" t="s">
        <v>5884</v>
      </c>
      <c r="C1096" s="27">
        <v>1257</v>
      </c>
      <c r="D1096" s="27">
        <v>1257</v>
      </c>
      <c r="E1096" s="27"/>
      <c r="F1096" s="11" t="s">
        <v>12115</v>
      </c>
      <c r="G1096" s="44" t="s">
        <v>12116</v>
      </c>
      <c r="H1096" s="11" t="s">
        <v>2578</v>
      </c>
      <c r="I1096" s="28"/>
      <c r="J1096" s="28"/>
      <c r="K1096" s="2">
        <v>0</v>
      </c>
      <c r="L1096" s="2">
        <v>0</v>
      </c>
      <c r="M1096" s="2">
        <v>0</v>
      </c>
      <c r="N1096" s="2">
        <v>550</v>
      </c>
      <c r="O1096" s="2">
        <v>0</v>
      </c>
      <c r="P1096" s="2"/>
      <c r="Q1096" s="2">
        <f t="shared" ref="Q1096:Q1146" si="40">SUM(BA1096:BU1096)</f>
        <v>2200</v>
      </c>
      <c r="R1096" s="2">
        <v>38677</v>
      </c>
      <c r="S1096" s="2">
        <f t="shared" ref="S1096:S1146" si="41">R1096*Q1096</f>
        <v>85089400</v>
      </c>
      <c r="T1096" s="2"/>
      <c r="U1096" s="2"/>
      <c r="V1096" s="11" t="s">
        <v>2698</v>
      </c>
      <c r="W1096" s="11" t="s">
        <v>2699</v>
      </c>
      <c r="X1096" s="11" t="s">
        <v>2415</v>
      </c>
      <c r="Y1096" s="11" t="s">
        <v>2416</v>
      </c>
      <c r="Z1096" s="11" t="s">
        <v>2417</v>
      </c>
      <c r="AA1096" s="11" t="s">
        <v>2700</v>
      </c>
      <c r="AB1096" s="11" t="s">
        <v>2495</v>
      </c>
      <c r="AC1096" s="11" t="s">
        <v>119</v>
      </c>
      <c r="AD1096" s="11" t="s">
        <v>2701</v>
      </c>
      <c r="AE1096" s="11" t="s">
        <v>2419</v>
      </c>
      <c r="AF1096" s="2">
        <v>18000</v>
      </c>
      <c r="AG1096" s="2" t="s">
        <v>132</v>
      </c>
      <c r="AH1096" s="11"/>
      <c r="AI1096" s="28"/>
      <c r="AJ1096" s="11"/>
      <c r="AK1096" s="2">
        <v>34650</v>
      </c>
      <c r="AL1096" s="13" t="s">
        <v>2702</v>
      </c>
      <c r="AM1096" s="2" t="s">
        <v>132</v>
      </c>
      <c r="AN1096" s="11" t="s">
        <v>132</v>
      </c>
      <c r="AO1096" s="11" t="s">
        <v>132</v>
      </c>
      <c r="AP1096" s="13" t="s">
        <v>132</v>
      </c>
      <c r="AQ1096" s="2"/>
      <c r="AR1096" s="11"/>
      <c r="AS1096" s="11"/>
      <c r="AT1096" s="13"/>
      <c r="AU1096" s="2">
        <v>38677</v>
      </c>
      <c r="AV1096" s="2"/>
      <c r="AW1096" s="2"/>
      <c r="AX1096" s="11" t="s">
        <v>15301</v>
      </c>
      <c r="AY1096" s="11"/>
      <c r="AZ1096" s="11"/>
      <c r="BA1096" s="2">
        <v>500</v>
      </c>
      <c r="BB1096" s="2"/>
      <c r="BC1096" s="2">
        <v>0</v>
      </c>
      <c r="BD1096" s="2">
        <v>700</v>
      </c>
      <c r="BE1096" s="2">
        <v>0</v>
      </c>
      <c r="BF1096" s="2">
        <v>0</v>
      </c>
      <c r="BG1096" s="2">
        <v>900</v>
      </c>
      <c r="BH1096" s="2">
        <v>100</v>
      </c>
      <c r="BI1096" s="2">
        <v>0</v>
      </c>
      <c r="BJ1096" s="2">
        <v>0</v>
      </c>
      <c r="BK1096" s="3">
        <v>0</v>
      </c>
      <c r="BL1096" s="2">
        <v>0</v>
      </c>
      <c r="BM1096" s="2">
        <v>0</v>
      </c>
      <c r="BN1096" s="2">
        <v>0</v>
      </c>
      <c r="BO1096" s="2">
        <v>0</v>
      </c>
      <c r="BP1096" s="2">
        <v>0</v>
      </c>
      <c r="BQ1096" s="2">
        <v>0</v>
      </c>
      <c r="BR1096" s="2">
        <v>0</v>
      </c>
      <c r="BS1096" s="2">
        <v>0</v>
      </c>
      <c r="BT1096" s="2">
        <v>0</v>
      </c>
      <c r="BU1096" s="2">
        <v>0</v>
      </c>
    </row>
    <row r="1097" spans="1:73" ht="204" x14ac:dyDescent="0.2">
      <c r="A1097" s="27">
        <v>1092</v>
      </c>
      <c r="B1097" s="27" t="s">
        <v>5840</v>
      </c>
      <c r="C1097" s="27">
        <v>1258</v>
      </c>
      <c r="D1097" s="27">
        <v>1258</v>
      </c>
      <c r="E1097" s="27"/>
      <c r="F1097" s="11" t="s">
        <v>13043</v>
      </c>
      <c r="G1097" s="44" t="s">
        <v>13044</v>
      </c>
      <c r="H1097" s="11" t="s">
        <v>2468</v>
      </c>
      <c r="I1097" s="28" t="s">
        <v>15207</v>
      </c>
      <c r="J1097" s="28"/>
      <c r="K1097" s="2">
        <v>0</v>
      </c>
      <c r="L1097" s="2">
        <v>0</v>
      </c>
      <c r="M1097" s="2">
        <v>0</v>
      </c>
      <c r="N1097" s="2">
        <v>0</v>
      </c>
      <c r="O1097" s="2">
        <v>0</v>
      </c>
      <c r="P1097" s="2"/>
      <c r="Q1097" s="2">
        <f t="shared" si="40"/>
        <v>1000</v>
      </c>
      <c r="R1097" s="2">
        <v>3820</v>
      </c>
      <c r="S1097" s="2">
        <f t="shared" si="41"/>
        <v>3820000</v>
      </c>
      <c r="T1097" s="2"/>
      <c r="U1097" s="2"/>
      <c r="V1097" s="11" t="s">
        <v>2487</v>
      </c>
      <c r="W1097" s="11" t="s">
        <v>2488</v>
      </c>
      <c r="X1097" s="11" t="s">
        <v>2489</v>
      </c>
      <c r="Y1097" s="11" t="s">
        <v>2490</v>
      </c>
      <c r="Z1097" s="11" t="s">
        <v>2491</v>
      </c>
      <c r="AA1097" s="11" t="s">
        <v>2492</v>
      </c>
      <c r="AB1097" s="11" t="s">
        <v>2493</v>
      </c>
      <c r="AC1097" s="11" t="s">
        <v>119</v>
      </c>
      <c r="AD1097" s="11" t="s">
        <v>13181</v>
      </c>
      <c r="AE1097" s="11" t="s">
        <v>2024</v>
      </c>
      <c r="AF1097" s="2">
        <v>2900</v>
      </c>
      <c r="AG1097" s="2" t="s">
        <v>132</v>
      </c>
      <c r="AH1097" s="11"/>
      <c r="AI1097" s="28"/>
      <c r="AJ1097" s="11"/>
      <c r="AK1097" s="2">
        <v>2400</v>
      </c>
      <c r="AL1097" s="13" t="s">
        <v>13182</v>
      </c>
      <c r="AM1097" s="2">
        <v>3289</v>
      </c>
      <c r="AN1097" s="11"/>
      <c r="AO1097" s="11"/>
      <c r="AP1097" s="13"/>
      <c r="AQ1097" s="2"/>
      <c r="AR1097" s="11"/>
      <c r="AS1097" s="11"/>
      <c r="AT1097" s="13"/>
      <c r="AU1097" s="2">
        <v>3820</v>
      </c>
      <c r="AV1097" s="2"/>
      <c r="AW1097" s="2"/>
      <c r="AX1097" s="11" t="s">
        <v>15301</v>
      </c>
      <c r="AY1097" s="11"/>
      <c r="AZ1097" s="11"/>
      <c r="BA1097" s="2" t="s">
        <v>132</v>
      </c>
      <c r="BB1097" s="2"/>
      <c r="BC1097" s="2">
        <v>0</v>
      </c>
      <c r="BD1097" s="2">
        <v>0</v>
      </c>
      <c r="BE1097" s="2">
        <v>0</v>
      </c>
      <c r="BF1097" s="2">
        <v>0</v>
      </c>
      <c r="BG1097" s="2">
        <v>0</v>
      </c>
      <c r="BH1097" s="2">
        <v>0</v>
      </c>
      <c r="BI1097" s="2">
        <v>0</v>
      </c>
      <c r="BJ1097" s="2">
        <v>0</v>
      </c>
      <c r="BK1097" s="3">
        <v>0</v>
      </c>
      <c r="BL1097" s="2">
        <v>0</v>
      </c>
      <c r="BM1097" s="2">
        <v>0</v>
      </c>
      <c r="BN1097" s="2">
        <v>0</v>
      </c>
      <c r="BO1097" s="2">
        <v>0</v>
      </c>
      <c r="BP1097" s="2">
        <v>0</v>
      </c>
      <c r="BQ1097" s="2">
        <v>0</v>
      </c>
      <c r="BR1097" s="2">
        <v>500</v>
      </c>
      <c r="BS1097" s="2">
        <v>0</v>
      </c>
      <c r="BT1097" s="2">
        <v>0</v>
      </c>
      <c r="BU1097" s="2">
        <v>500</v>
      </c>
    </row>
    <row r="1098" spans="1:73" ht="96" x14ac:dyDescent="0.2">
      <c r="A1098" s="27">
        <v>1093</v>
      </c>
      <c r="B1098" s="27" t="s">
        <v>5841</v>
      </c>
      <c r="C1098" s="27">
        <v>1259</v>
      </c>
      <c r="D1098" s="27">
        <v>1259</v>
      </c>
      <c r="E1098" s="27"/>
      <c r="F1098" s="11" t="s">
        <v>13043</v>
      </c>
      <c r="G1098" s="44" t="s">
        <v>13045</v>
      </c>
      <c r="H1098" s="28" t="s">
        <v>529</v>
      </c>
      <c r="I1098" s="28"/>
      <c r="J1098" s="28"/>
      <c r="K1098" s="2">
        <v>500</v>
      </c>
      <c r="L1098" s="2">
        <v>300</v>
      </c>
      <c r="M1098" s="2">
        <v>200</v>
      </c>
      <c r="N1098" s="2">
        <v>450</v>
      </c>
      <c r="O1098" s="2">
        <v>0</v>
      </c>
      <c r="P1098" s="2"/>
      <c r="Q1098" s="2">
        <f t="shared" si="40"/>
        <v>9800</v>
      </c>
      <c r="R1098" s="2">
        <v>66000</v>
      </c>
      <c r="S1098" s="2">
        <f t="shared" si="41"/>
        <v>646800000</v>
      </c>
      <c r="T1098" s="2"/>
      <c r="U1098" s="2"/>
      <c r="V1098" s="11" t="s">
        <v>2494</v>
      </c>
      <c r="W1098" s="11" t="s">
        <v>2414</v>
      </c>
      <c r="X1098" s="11" t="s">
        <v>2415</v>
      </c>
      <c r="Y1098" s="11" t="s">
        <v>2416</v>
      </c>
      <c r="Z1098" s="11" t="s">
        <v>2417</v>
      </c>
      <c r="AA1098" s="11" t="s">
        <v>2418</v>
      </c>
      <c r="AB1098" s="11" t="s">
        <v>2495</v>
      </c>
      <c r="AC1098" s="11" t="s">
        <v>119</v>
      </c>
      <c r="AD1098" s="11" t="s">
        <v>2496</v>
      </c>
      <c r="AE1098" s="11" t="s">
        <v>2419</v>
      </c>
      <c r="AF1098" s="2">
        <v>9900</v>
      </c>
      <c r="AG1098" s="2" t="s">
        <v>132</v>
      </c>
      <c r="AH1098" s="11"/>
      <c r="AI1098" s="28"/>
      <c r="AJ1098" s="11"/>
      <c r="AK1098" s="2">
        <v>24750</v>
      </c>
      <c r="AL1098" s="13" t="s">
        <v>2421</v>
      </c>
      <c r="AM1098" s="2" t="s">
        <v>132</v>
      </c>
      <c r="AN1098" s="11" t="s">
        <v>132</v>
      </c>
      <c r="AO1098" s="11" t="s">
        <v>132</v>
      </c>
      <c r="AP1098" s="13" t="s">
        <v>132</v>
      </c>
      <c r="AQ1098" s="2"/>
      <c r="AR1098" s="11"/>
      <c r="AS1098" s="11"/>
      <c r="AT1098" s="13"/>
      <c r="AU1098" s="2">
        <v>66000</v>
      </c>
      <c r="AV1098" s="2"/>
      <c r="AW1098" s="2"/>
      <c r="AX1098" s="11" t="s">
        <v>15301</v>
      </c>
      <c r="AY1098" s="11"/>
      <c r="AZ1098" s="11"/>
      <c r="BA1098" s="2">
        <v>1000</v>
      </c>
      <c r="BB1098" s="2"/>
      <c r="BC1098" s="2">
        <v>0</v>
      </c>
      <c r="BD1098" s="2">
        <v>600</v>
      </c>
      <c r="BE1098" s="2">
        <v>0</v>
      </c>
      <c r="BF1098" s="2">
        <v>0</v>
      </c>
      <c r="BG1098" s="2">
        <v>500</v>
      </c>
      <c r="BH1098" s="2">
        <v>700</v>
      </c>
      <c r="BI1098" s="2">
        <v>0</v>
      </c>
      <c r="BJ1098" s="2">
        <v>0</v>
      </c>
      <c r="BK1098" s="3">
        <v>0</v>
      </c>
      <c r="BL1098" s="2">
        <v>0</v>
      </c>
      <c r="BM1098" s="2">
        <v>0</v>
      </c>
      <c r="BN1098" s="2">
        <v>0</v>
      </c>
      <c r="BO1098" s="2">
        <v>0</v>
      </c>
      <c r="BP1098" s="2">
        <v>0</v>
      </c>
      <c r="BQ1098" s="2">
        <v>0</v>
      </c>
      <c r="BR1098" s="2">
        <v>0</v>
      </c>
      <c r="BS1098" s="2">
        <v>0</v>
      </c>
      <c r="BT1098" s="2">
        <v>0</v>
      </c>
      <c r="BU1098" s="2">
        <v>7000</v>
      </c>
    </row>
    <row r="1099" spans="1:73" ht="84" x14ac:dyDescent="0.2">
      <c r="A1099" s="27">
        <v>1094</v>
      </c>
      <c r="B1099" s="9" t="s">
        <v>5941</v>
      </c>
      <c r="C1099" s="27">
        <v>1260</v>
      </c>
      <c r="D1099" s="27">
        <v>1260</v>
      </c>
      <c r="E1099" s="27"/>
      <c r="F1099" s="11" t="s">
        <v>13017</v>
      </c>
      <c r="G1099" s="44" t="s">
        <v>13018</v>
      </c>
      <c r="H1099" s="11" t="s">
        <v>977</v>
      </c>
      <c r="I1099" s="28"/>
      <c r="J1099" s="28"/>
      <c r="K1099" s="2">
        <v>0</v>
      </c>
      <c r="L1099" s="2">
        <v>0</v>
      </c>
      <c r="M1099" s="2">
        <v>0</v>
      </c>
      <c r="N1099" s="2">
        <v>0</v>
      </c>
      <c r="O1099" s="2">
        <v>0</v>
      </c>
      <c r="P1099" s="2"/>
      <c r="Q1099" s="2">
        <f t="shared" si="40"/>
        <v>800</v>
      </c>
      <c r="R1099" s="2">
        <v>12000</v>
      </c>
      <c r="S1099" s="2">
        <f t="shared" si="41"/>
        <v>9600000</v>
      </c>
      <c r="T1099" s="2"/>
      <c r="U1099" s="2"/>
      <c r="V1099" s="11" t="s">
        <v>6743</v>
      </c>
      <c r="W1099" s="11" t="s">
        <v>6744</v>
      </c>
      <c r="X1099" s="11" t="s">
        <v>13166</v>
      </c>
      <c r="Y1099" s="11" t="s">
        <v>877</v>
      </c>
      <c r="Z1099" s="11" t="s">
        <v>13167</v>
      </c>
      <c r="AA1099" s="11" t="s">
        <v>13168</v>
      </c>
      <c r="AB1099" s="11" t="s">
        <v>13169</v>
      </c>
      <c r="AC1099" s="11"/>
      <c r="AD1099" s="11" t="s">
        <v>13170</v>
      </c>
      <c r="AE1099" s="11" t="s">
        <v>7580</v>
      </c>
      <c r="AF1099" s="2"/>
      <c r="AG1099" s="2"/>
      <c r="AH1099" s="11" t="s">
        <v>3687</v>
      </c>
      <c r="AI1099" s="28"/>
      <c r="AJ1099" s="11"/>
      <c r="AK1099" s="2">
        <v>15000</v>
      </c>
      <c r="AL1099" s="13" t="s">
        <v>5155</v>
      </c>
      <c r="AM1099" s="2"/>
      <c r="AN1099" s="11"/>
      <c r="AO1099" s="11"/>
      <c r="AP1099" s="13"/>
      <c r="AQ1099" s="2"/>
      <c r="AR1099" s="11"/>
      <c r="AS1099" s="11"/>
      <c r="AT1099" s="13"/>
      <c r="AU1099" s="2"/>
      <c r="AV1099" s="2"/>
      <c r="AW1099" s="2"/>
      <c r="AX1099" s="11"/>
      <c r="AY1099" s="11"/>
      <c r="AZ1099" s="11"/>
      <c r="BA1099" s="2" t="s">
        <v>132</v>
      </c>
      <c r="BB1099" s="2"/>
      <c r="BC1099" s="2">
        <v>0</v>
      </c>
      <c r="BD1099" s="2">
        <v>800</v>
      </c>
      <c r="BE1099" s="2">
        <v>0</v>
      </c>
      <c r="BF1099" s="2">
        <v>0</v>
      </c>
      <c r="BG1099" s="2">
        <v>0</v>
      </c>
      <c r="BH1099" s="2">
        <v>0</v>
      </c>
      <c r="BI1099" s="2">
        <v>0</v>
      </c>
      <c r="BJ1099" s="2">
        <v>0</v>
      </c>
      <c r="BK1099" s="2">
        <v>0</v>
      </c>
      <c r="BL1099" s="2">
        <v>0</v>
      </c>
      <c r="BM1099" s="2">
        <v>0</v>
      </c>
      <c r="BN1099" s="2">
        <v>0</v>
      </c>
      <c r="BO1099" s="2">
        <v>0</v>
      </c>
      <c r="BP1099" s="2">
        <v>0</v>
      </c>
      <c r="BQ1099" s="2">
        <v>0</v>
      </c>
      <c r="BR1099" s="2">
        <v>0</v>
      </c>
      <c r="BS1099" s="2">
        <v>0</v>
      </c>
      <c r="BT1099" s="2">
        <v>0</v>
      </c>
      <c r="BU1099" s="2">
        <v>0</v>
      </c>
    </row>
    <row r="1100" spans="1:73" ht="156" x14ac:dyDescent="0.2">
      <c r="A1100" s="27">
        <v>1095</v>
      </c>
      <c r="B1100" s="9" t="s">
        <v>6713</v>
      </c>
      <c r="C1100" s="27">
        <v>1261</v>
      </c>
      <c r="D1100" s="27">
        <v>1261</v>
      </c>
      <c r="E1100" s="27"/>
      <c r="F1100" s="11" t="s">
        <v>13061</v>
      </c>
      <c r="G1100" s="44" t="s">
        <v>13062</v>
      </c>
      <c r="H1100" s="11" t="s">
        <v>2468</v>
      </c>
      <c r="I1100" s="28"/>
      <c r="J1100" s="28"/>
      <c r="K1100" s="2">
        <v>0</v>
      </c>
      <c r="L1100" s="2">
        <v>0</v>
      </c>
      <c r="M1100" s="2">
        <v>0</v>
      </c>
      <c r="N1100" s="2">
        <v>0</v>
      </c>
      <c r="O1100" s="2">
        <v>0</v>
      </c>
      <c r="P1100" s="2"/>
      <c r="Q1100" s="2">
        <f t="shared" si="40"/>
        <v>1000</v>
      </c>
      <c r="R1100" s="2">
        <v>2483</v>
      </c>
      <c r="S1100" s="2">
        <f t="shared" si="41"/>
        <v>2483000</v>
      </c>
      <c r="T1100" s="2"/>
      <c r="U1100" s="2"/>
      <c r="V1100" s="11" t="s">
        <v>9462</v>
      </c>
      <c r="W1100" s="11" t="s">
        <v>7491</v>
      </c>
      <c r="X1100" s="11" t="s">
        <v>9435</v>
      </c>
      <c r="Y1100" s="11" t="s">
        <v>3988</v>
      </c>
      <c r="Z1100" s="11" t="s">
        <v>9436</v>
      </c>
      <c r="AA1100" s="11">
        <v>611014</v>
      </c>
      <c r="AB1100" s="11" t="s">
        <v>9437</v>
      </c>
      <c r="AC1100" s="11" t="s">
        <v>119</v>
      </c>
      <c r="AD1100" s="11" t="s">
        <v>9438</v>
      </c>
      <c r="AE1100" s="11" t="s">
        <v>9439</v>
      </c>
      <c r="AF1100" s="2"/>
      <c r="AG1100" s="2"/>
      <c r="AH1100" s="11" t="s">
        <v>9575</v>
      </c>
      <c r="AI1100" s="28"/>
      <c r="AJ1100" s="11"/>
      <c r="AK1100" s="2">
        <v>2575.23</v>
      </c>
      <c r="AL1100" s="13" t="s">
        <v>13165</v>
      </c>
      <c r="AM1100" s="2"/>
      <c r="AN1100" s="11"/>
      <c r="AO1100" s="11"/>
      <c r="AP1100" s="13"/>
      <c r="AQ1100" s="2"/>
      <c r="AR1100" s="11"/>
      <c r="AS1100" s="11"/>
      <c r="AT1100" s="13"/>
      <c r="AU1100" s="2">
        <v>2483</v>
      </c>
      <c r="AV1100" s="2"/>
      <c r="AW1100" s="2"/>
      <c r="AX1100" s="11" t="s">
        <v>15301</v>
      </c>
      <c r="AY1100" s="11"/>
      <c r="AZ1100" s="11"/>
      <c r="BA1100" s="2" t="s">
        <v>132</v>
      </c>
      <c r="BB1100" s="2"/>
      <c r="BC1100" s="2">
        <v>0</v>
      </c>
      <c r="BD1100" s="2">
        <v>0</v>
      </c>
      <c r="BE1100" s="2">
        <v>0</v>
      </c>
      <c r="BF1100" s="2">
        <v>0</v>
      </c>
      <c r="BG1100" s="2">
        <v>0</v>
      </c>
      <c r="BH1100" s="2">
        <v>0</v>
      </c>
      <c r="BI1100" s="2">
        <v>0</v>
      </c>
      <c r="BJ1100" s="2">
        <v>0</v>
      </c>
      <c r="BK1100" s="2">
        <v>0</v>
      </c>
      <c r="BL1100" s="2">
        <v>0</v>
      </c>
      <c r="BM1100" s="2">
        <v>0</v>
      </c>
      <c r="BN1100" s="2">
        <v>0</v>
      </c>
      <c r="BO1100" s="2">
        <v>0</v>
      </c>
      <c r="BP1100" s="2">
        <v>0</v>
      </c>
      <c r="BQ1100" s="2">
        <v>0</v>
      </c>
      <c r="BR1100" s="2">
        <v>1000</v>
      </c>
      <c r="BS1100" s="2">
        <v>0</v>
      </c>
      <c r="BT1100" s="2">
        <v>0</v>
      </c>
      <c r="BU1100" s="2">
        <v>0</v>
      </c>
    </row>
    <row r="1101" spans="1:73" ht="60" x14ac:dyDescent="0.2">
      <c r="A1101" s="27">
        <v>1096</v>
      </c>
      <c r="B1101" s="9" t="s">
        <v>5942</v>
      </c>
      <c r="C1101" s="27">
        <v>1262</v>
      </c>
      <c r="D1101" s="27">
        <v>1262</v>
      </c>
      <c r="E1101" s="27"/>
      <c r="F1101" s="11" t="s">
        <v>13019</v>
      </c>
      <c r="G1101" s="44" t="s">
        <v>13020</v>
      </c>
      <c r="H1101" s="11" t="s">
        <v>2578</v>
      </c>
      <c r="I1101" s="28"/>
      <c r="J1101" s="28"/>
      <c r="K1101" s="2">
        <v>0</v>
      </c>
      <c r="L1101" s="2">
        <v>0</v>
      </c>
      <c r="M1101" s="2">
        <v>0</v>
      </c>
      <c r="N1101" s="2">
        <v>0</v>
      </c>
      <c r="O1101" s="2">
        <v>0</v>
      </c>
      <c r="P1101" s="2"/>
      <c r="Q1101" s="2">
        <f t="shared" si="40"/>
        <v>1000</v>
      </c>
      <c r="R1101" s="2">
        <v>32000</v>
      </c>
      <c r="S1101" s="2">
        <f t="shared" si="41"/>
        <v>32000000</v>
      </c>
      <c r="T1101" s="2"/>
      <c r="U1101" s="2"/>
      <c r="V1101" s="11" t="s">
        <v>13171</v>
      </c>
      <c r="W1101" s="11" t="s">
        <v>6745</v>
      </c>
      <c r="X1101" s="11" t="s">
        <v>2499</v>
      </c>
      <c r="Y1101" s="11" t="s">
        <v>877</v>
      </c>
      <c r="Z1101" s="11" t="s">
        <v>2668</v>
      </c>
      <c r="AA1101" s="11" t="s">
        <v>13172</v>
      </c>
      <c r="AB1101" s="11" t="s">
        <v>13173</v>
      </c>
      <c r="AC1101" s="11"/>
      <c r="AD1101" s="11" t="s">
        <v>13174</v>
      </c>
      <c r="AE1101" s="11" t="s">
        <v>7580</v>
      </c>
      <c r="AF1101" s="2"/>
      <c r="AG1101" s="2"/>
      <c r="AH1101" s="11" t="s">
        <v>3687</v>
      </c>
      <c r="AI1101" s="28"/>
      <c r="AJ1101" s="11"/>
      <c r="AK1101" s="2">
        <v>50000</v>
      </c>
      <c r="AL1101" s="13" t="s">
        <v>13175</v>
      </c>
      <c r="AM1101" s="2"/>
      <c r="AN1101" s="11"/>
      <c r="AO1101" s="11"/>
      <c r="AP1101" s="13"/>
      <c r="AQ1101" s="2"/>
      <c r="AR1101" s="11"/>
      <c r="AS1101" s="11"/>
      <c r="AT1101" s="13"/>
      <c r="AU1101" s="2">
        <v>32000</v>
      </c>
      <c r="AV1101" s="2"/>
      <c r="AW1101" s="2"/>
      <c r="AX1101" s="11" t="s">
        <v>15301</v>
      </c>
      <c r="AY1101" s="11"/>
      <c r="AZ1101" s="11"/>
      <c r="BA1101" s="2" t="s">
        <v>132</v>
      </c>
      <c r="BB1101" s="2"/>
      <c r="BC1101" s="2">
        <v>0</v>
      </c>
      <c r="BD1101" s="2">
        <v>1000</v>
      </c>
      <c r="BE1101" s="2">
        <v>0</v>
      </c>
      <c r="BF1101" s="2">
        <v>0</v>
      </c>
      <c r="BG1101" s="2">
        <v>0</v>
      </c>
      <c r="BH1101" s="2">
        <v>0</v>
      </c>
      <c r="BI1101" s="2">
        <v>0</v>
      </c>
      <c r="BJ1101" s="2">
        <v>0</v>
      </c>
      <c r="BK1101" s="2">
        <v>0</v>
      </c>
      <c r="BL1101" s="2">
        <v>0</v>
      </c>
      <c r="BM1101" s="2">
        <v>0</v>
      </c>
      <c r="BN1101" s="2">
        <v>0</v>
      </c>
      <c r="BO1101" s="2">
        <v>0</v>
      </c>
      <c r="BP1101" s="2">
        <v>0</v>
      </c>
      <c r="BQ1101" s="2">
        <v>0</v>
      </c>
      <c r="BR1101" s="2">
        <v>0</v>
      </c>
      <c r="BS1101" s="2">
        <v>0</v>
      </c>
      <c r="BT1101" s="2">
        <v>0</v>
      </c>
      <c r="BU1101" s="2">
        <v>0</v>
      </c>
    </row>
    <row r="1102" spans="1:73" ht="84" x14ac:dyDescent="0.2">
      <c r="A1102" s="27">
        <v>1097</v>
      </c>
      <c r="B1102" s="9" t="s">
        <v>5943</v>
      </c>
      <c r="C1102" s="27">
        <v>1263</v>
      </c>
      <c r="D1102" s="27">
        <v>1263</v>
      </c>
      <c r="E1102" s="27"/>
      <c r="F1102" s="11" t="s">
        <v>13021</v>
      </c>
      <c r="G1102" s="44" t="s">
        <v>13022</v>
      </c>
      <c r="H1102" s="11" t="s">
        <v>977</v>
      </c>
      <c r="I1102" s="28"/>
      <c r="J1102" s="28"/>
      <c r="K1102" s="2">
        <v>0</v>
      </c>
      <c r="L1102" s="2">
        <v>0</v>
      </c>
      <c r="M1102" s="2">
        <v>0</v>
      </c>
      <c r="N1102" s="2">
        <v>0</v>
      </c>
      <c r="O1102" s="2">
        <v>0</v>
      </c>
      <c r="P1102" s="2"/>
      <c r="Q1102" s="2">
        <f t="shared" si="40"/>
        <v>700</v>
      </c>
      <c r="R1102" s="2">
        <v>12000</v>
      </c>
      <c r="S1102" s="2">
        <f t="shared" si="41"/>
        <v>8400000</v>
      </c>
      <c r="T1102" s="2"/>
      <c r="U1102" s="2"/>
      <c r="V1102" s="11" t="s">
        <v>13176</v>
      </c>
      <c r="W1102" s="11" t="s">
        <v>6746</v>
      </c>
      <c r="X1102" s="11" t="s">
        <v>2499</v>
      </c>
      <c r="Y1102" s="11" t="s">
        <v>877</v>
      </c>
      <c r="Z1102" s="11" t="s">
        <v>7579</v>
      </c>
      <c r="AA1102" s="11" t="s">
        <v>13177</v>
      </c>
      <c r="AB1102" s="11"/>
      <c r="AC1102" s="11"/>
      <c r="AD1102" s="11"/>
      <c r="AE1102" s="11" t="s">
        <v>7580</v>
      </c>
      <c r="AF1102" s="2"/>
      <c r="AG1102" s="2"/>
      <c r="AH1102" s="11" t="s">
        <v>3687</v>
      </c>
      <c r="AI1102" s="28"/>
      <c r="AJ1102" s="11"/>
      <c r="AK1102" s="2">
        <v>21500</v>
      </c>
      <c r="AL1102" s="13" t="s">
        <v>4650</v>
      </c>
      <c r="AM1102" s="2"/>
      <c r="AN1102" s="11"/>
      <c r="AO1102" s="11"/>
      <c r="AP1102" s="13"/>
      <c r="AQ1102" s="2"/>
      <c r="AR1102" s="11"/>
      <c r="AS1102" s="11"/>
      <c r="AT1102" s="13"/>
      <c r="AU1102" s="2"/>
      <c r="AV1102" s="2"/>
      <c r="AW1102" s="2"/>
      <c r="AX1102" s="11"/>
      <c r="AY1102" s="11"/>
      <c r="AZ1102" s="11"/>
      <c r="BA1102" s="2" t="s">
        <v>132</v>
      </c>
      <c r="BB1102" s="2"/>
      <c r="BC1102" s="2">
        <v>0</v>
      </c>
      <c r="BD1102" s="2">
        <v>700</v>
      </c>
      <c r="BE1102" s="2">
        <v>0</v>
      </c>
      <c r="BF1102" s="2">
        <v>0</v>
      </c>
      <c r="BG1102" s="2">
        <v>0</v>
      </c>
      <c r="BH1102" s="2">
        <v>0</v>
      </c>
      <c r="BI1102" s="2">
        <v>0</v>
      </c>
      <c r="BJ1102" s="2">
        <v>0</v>
      </c>
      <c r="BK1102" s="2">
        <v>0</v>
      </c>
      <c r="BL1102" s="2">
        <v>0</v>
      </c>
      <c r="BM1102" s="2">
        <v>0</v>
      </c>
      <c r="BN1102" s="2">
        <v>0</v>
      </c>
      <c r="BO1102" s="2">
        <v>0</v>
      </c>
      <c r="BP1102" s="2">
        <v>0</v>
      </c>
      <c r="BQ1102" s="2">
        <v>0</v>
      </c>
      <c r="BR1102" s="2">
        <v>0</v>
      </c>
      <c r="BS1102" s="2">
        <v>0</v>
      </c>
      <c r="BT1102" s="2">
        <v>0</v>
      </c>
      <c r="BU1102" s="2">
        <v>0</v>
      </c>
    </row>
    <row r="1103" spans="1:73" ht="144" x14ac:dyDescent="0.2">
      <c r="A1103" s="27">
        <v>1098</v>
      </c>
      <c r="B1103" s="9" t="s">
        <v>6706</v>
      </c>
      <c r="C1103" s="27">
        <v>1264</v>
      </c>
      <c r="D1103" s="27">
        <v>1264</v>
      </c>
      <c r="E1103" s="27"/>
      <c r="F1103" s="11" t="s">
        <v>12077</v>
      </c>
      <c r="G1103" s="44" t="s">
        <v>12078</v>
      </c>
      <c r="H1103" s="11" t="s">
        <v>2468</v>
      </c>
      <c r="I1103" s="28"/>
      <c r="J1103" s="28"/>
      <c r="K1103" s="2">
        <v>0</v>
      </c>
      <c r="L1103" s="2">
        <v>0</v>
      </c>
      <c r="M1103" s="2">
        <v>0</v>
      </c>
      <c r="N1103" s="2">
        <v>0</v>
      </c>
      <c r="O1103" s="2">
        <v>0</v>
      </c>
      <c r="P1103" s="2"/>
      <c r="Q1103" s="2">
        <f t="shared" si="40"/>
        <v>500</v>
      </c>
      <c r="R1103" s="2">
        <v>4200</v>
      </c>
      <c r="S1103" s="2">
        <f t="shared" si="41"/>
        <v>2100000</v>
      </c>
      <c r="T1103" s="2"/>
      <c r="U1103" s="2"/>
      <c r="V1103" s="11" t="s">
        <v>9455</v>
      </c>
      <c r="W1103" s="11" t="s">
        <v>7484</v>
      </c>
      <c r="X1103" s="11" t="s">
        <v>9435</v>
      </c>
      <c r="Y1103" s="11" t="s">
        <v>3988</v>
      </c>
      <c r="Z1103" s="11" t="s">
        <v>9436</v>
      </c>
      <c r="AA1103" s="11">
        <v>610303</v>
      </c>
      <c r="AB1103" s="11" t="s">
        <v>9437</v>
      </c>
      <c r="AC1103" s="11" t="s">
        <v>119</v>
      </c>
      <c r="AD1103" s="11" t="s">
        <v>9438</v>
      </c>
      <c r="AE1103" s="11" t="s">
        <v>9439</v>
      </c>
      <c r="AF1103" s="2"/>
      <c r="AG1103" s="2"/>
      <c r="AH1103" s="11" t="s">
        <v>9575</v>
      </c>
      <c r="AI1103" s="28"/>
      <c r="AJ1103" s="11"/>
      <c r="AK1103" s="2">
        <v>4355</v>
      </c>
      <c r="AL1103" s="13" t="s">
        <v>9583</v>
      </c>
      <c r="AM1103" s="2"/>
      <c r="AN1103" s="11"/>
      <c r="AO1103" s="11"/>
      <c r="AP1103" s="13"/>
      <c r="AQ1103" s="2"/>
      <c r="AR1103" s="11"/>
      <c r="AS1103" s="11"/>
      <c r="AT1103" s="13"/>
      <c r="AU1103" s="2">
        <v>4200</v>
      </c>
      <c r="AV1103" s="2"/>
      <c r="AW1103" s="2"/>
      <c r="AX1103" s="11" t="s">
        <v>15301</v>
      </c>
      <c r="AY1103" s="11"/>
      <c r="AZ1103" s="11"/>
      <c r="BA1103" s="2" t="s">
        <v>132</v>
      </c>
      <c r="BB1103" s="2"/>
      <c r="BC1103" s="2">
        <v>0</v>
      </c>
      <c r="BD1103" s="2">
        <v>0</v>
      </c>
      <c r="BE1103" s="2">
        <v>0</v>
      </c>
      <c r="BF1103" s="2">
        <v>0</v>
      </c>
      <c r="BG1103" s="2">
        <v>0</v>
      </c>
      <c r="BH1103" s="2">
        <v>0</v>
      </c>
      <c r="BI1103" s="2">
        <v>0</v>
      </c>
      <c r="BJ1103" s="2">
        <v>0</v>
      </c>
      <c r="BK1103" s="2">
        <v>0</v>
      </c>
      <c r="BL1103" s="2">
        <v>0</v>
      </c>
      <c r="BM1103" s="2">
        <v>0</v>
      </c>
      <c r="BN1103" s="2">
        <v>0</v>
      </c>
      <c r="BO1103" s="2">
        <v>0</v>
      </c>
      <c r="BP1103" s="2">
        <v>0</v>
      </c>
      <c r="BQ1103" s="2">
        <v>0</v>
      </c>
      <c r="BR1103" s="2">
        <v>500</v>
      </c>
      <c r="BS1103" s="2">
        <v>0</v>
      </c>
      <c r="BT1103" s="2">
        <v>0</v>
      </c>
      <c r="BU1103" s="2">
        <v>0</v>
      </c>
    </row>
    <row r="1104" spans="1:73" ht="108" x14ac:dyDescent="0.2">
      <c r="A1104" s="27">
        <v>1099</v>
      </c>
      <c r="B1104" s="9" t="s">
        <v>6707</v>
      </c>
      <c r="C1104" s="27">
        <v>1265</v>
      </c>
      <c r="D1104" s="27">
        <v>1265</v>
      </c>
      <c r="E1104" s="27"/>
      <c r="F1104" s="11" t="s">
        <v>12079</v>
      </c>
      <c r="G1104" s="44" t="s">
        <v>12080</v>
      </c>
      <c r="H1104" s="11" t="s">
        <v>2468</v>
      </c>
      <c r="I1104" s="28"/>
      <c r="J1104" s="28"/>
      <c r="K1104" s="2">
        <v>0</v>
      </c>
      <c r="L1104" s="2">
        <v>0</v>
      </c>
      <c r="M1104" s="2">
        <v>0</v>
      </c>
      <c r="N1104" s="2">
        <v>0</v>
      </c>
      <c r="O1104" s="2">
        <v>0</v>
      </c>
      <c r="P1104" s="2"/>
      <c r="Q1104" s="2">
        <f t="shared" si="40"/>
        <v>500</v>
      </c>
      <c r="R1104" s="2">
        <v>4545</v>
      </c>
      <c r="S1104" s="2">
        <f t="shared" si="41"/>
        <v>2272500</v>
      </c>
      <c r="T1104" s="2"/>
      <c r="U1104" s="2"/>
      <c r="V1104" s="11" t="s">
        <v>9456</v>
      </c>
      <c r="W1104" s="11" t="s">
        <v>7485</v>
      </c>
      <c r="X1104" s="11" t="s">
        <v>9435</v>
      </c>
      <c r="Y1104" s="11" t="s">
        <v>3988</v>
      </c>
      <c r="Z1104" s="11" t="s">
        <v>9436</v>
      </c>
      <c r="AA1104" s="11">
        <v>610235</v>
      </c>
      <c r="AB1104" s="11" t="s">
        <v>9437</v>
      </c>
      <c r="AC1104" s="11" t="s">
        <v>119</v>
      </c>
      <c r="AD1104" s="11" t="s">
        <v>9438</v>
      </c>
      <c r="AE1104" s="11" t="s">
        <v>9439</v>
      </c>
      <c r="AF1104" s="2"/>
      <c r="AG1104" s="2"/>
      <c r="AH1104" s="11" t="s">
        <v>9575</v>
      </c>
      <c r="AI1104" s="28"/>
      <c r="AJ1104" s="11"/>
      <c r="AK1104" s="2">
        <v>4545</v>
      </c>
      <c r="AL1104" s="13" t="s">
        <v>9583</v>
      </c>
      <c r="AM1104" s="2"/>
      <c r="AN1104" s="11"/>
      <c r="AO1104" s="11"/>
      <c r="AP1104" s="13"/>
      <c r="AQ1104" s="2"/>
      <c r="AR1104" s="11"/>
      <c r="AS1104" s="11"/>
      <c r="AT1104" s="13"/>
      <c r="AU1104" s="2">
        <v>4545</v>
      </c>
      <c r="AV1104" s="2"/>
      <c r="AW1104" s="2"/>
      <c r="AX1104" s="11" t="s">
        <v>15301</v>
      </c>
      <c r="AY1104" s="11"/>
      <c r="AZ1104" s="11"/>
      <c r="BA1104" s="2" t="s">
        <v>132</v>
      </c>
      <c r="BB1104" s="2"/>
      <c r="BC1104" s="2">
        <v>0</v>
      </c>
      <c r="BD1104" s="2">
        <v>0</v>
      </c>
      <c r="BE1104" s="2">
        <v>0</v>
      </c>
      <c r="BF1104" s="2">
        <v>0</v>
      </c>
      <c r="BG1104" s="2">
        <v>0</v>
      </c>
      <c r="BH1104" s="2">
        <v>0</v>
      </c>
      <c r="BI1104" s="2">
        <v>0</v>
      </c>
      <c r="BJ1104" s="2">
        <v>0</v>
      </c>
      <c r="BK1104" s="2">
        <v>0</v>
      </c>
      <c r="BL1104" s="2">
        <v>0</v>
      </c>
      <c r="BM1104" s="2">
        <v>0</v>
      </c>
      <c r="BN1104" s="2">
        <v>0</v>
      </c>
      <c r="BO1104" s="2">
        <v>0</v>
      </c>
      <c r="BP1104" s="2">
        <v>0</v>
      </c>
      <c r="BQ1104" s="2">
        <v>0</v>
      </c>
      <c r="BR1104" s="2">
        <v>500</v>
      </c>
      <c r="BS1104" s="2">
        <v>0</v>
      </c>
      <c r="BT1104" s="2">
        <v>0</v>
      </c>
      <c r="BU1104" s="2">
        <v>0</v>
      </c>
    </row>
    <row r="1105" spans="1:73" ht="156" x14ac:dyDescent="0.2">
      <c r="A1105" s="27">
        <v>1100</v>
      </c>
      <c r="B1105" s="9" t="s">
        <v>6708</v>
      </c>
      <c r="C1105" s="27">
        <v>1266</v>
      </c>
      <c r="D1105" s="27">
        <v>1266</v>
      </c>
      <c r="E1105" s="27"/>
      <c r="F1105" s="11" t="s">
        <v>12097</v>
      </c>
      <c r="G1105" s="44" t="s">
        <v>12098</v>
      </c>
      <c r="H1105" s="11" t="s">
        <v>2468</v>
      </c>
      <c r="I1105" s="28"/>
      <c r="J1105" s="28"/>
      <c r="K1105" s="2">
        <v>0</v>
      </c>
      <c r="L1105" s="2">
        <v>0</v>
      </c>
      <c r="M1105" s="2">
        <v>0</v>
      </c>
      <c r="N1105" s="2">
        <v>0</v>
      </c>
      <c r="O1105" s="2">
        <v>0</v>
      </c>
      <c r="P1105" s="2"/>
      <c r="Q1105" s="2">
        <f t="shared" si="40"/>
        <v>500</v>
      </c>
      <c r="R1105" s="2">
        <v>5592</v>
      </c>
      <c r="S1105" s="2">
        <f t="shared" si="41"/>
        <v>2796000</v>
      </c>
      <c r="T1105" s="2"/>
      <c r="U1105" s="2"/>
      <c r="V1105" s="11" t="s">
        <v>9457</v>
      </c>
      <c r="W1105" s="11" t="s">
        <v>7486</v>
      </c>
      <c r="X1105" s="11" t="s">
        <v>9435</v>
      </c>
      <c r="Y1105" s="11" t="s">
        <v>3988</v>
      </c>
      <c r="Z1105" s="11" t="s">
        <v>9436</v>
      </c>
      <c r="AA1105" s="11">
        <v>610239</v>
      </c>
      <c r="AB1105" s="11" t="s">
        <v>9437</v>
      </c>
      <c r="AC1105" s="11" t="s">
        <v>119</v>
      </c>
      <c r="AD1105" s="11" t="s">
        <v>9438</v>
      </c>
      <c r="AE1105" s="11" t="s">
        <v>9439</v>
      </c>
      <c r="AF1105" s="2"/>
      <c r="AG1105" s="2"/>
      <c r="AH1105" s="11" t="s">
        <v>9575</v>
      </c>
      <c r="AI1105" s="28"/>
      <c r="AJ1105" s="11"/>
      <c r="AK1105" s="2">
        <v>5592</v>
      </c>
      <c r="AL1105" s="13" t="s">
        <v>9579</v>
      </c>
      <c r="AM1105" s="2"/>
      <c r="AN1105" s="11"/>
      <c r="AO1105" s="11"/>
      <c r="AP1105" s="13"/>
      <c r="AQ1105" s="2"/>
      <c r="AR1105" s="11"/>
      <c r="AS1105" s="11"/>
      <c r="AT1105" s="13"/>
      <c r="AU1105" s="2">
        <v>5592</v>
      </c>
      <c r="AV1105" s="2"/>
      <c r="AW1105" s="2"/>
      <c r="AX1105" s="11" t="s">
        <v>15301</v>
      </c>
      <c r="AY1105" s="11"/>
      <c r="AZ1105" s="11"/>
      <c r="BA1105" s="2" t="s">
        <v>132</v>
      </c>
      <c r="BB1105" s="2"/>
      <c r="BC1105" s="2">
        <v>0</v>
      </c>
      <c r="BD1105" s="2">
        <v>0</v>
      </c>
      <c r="BE1105" s="2">
        <v>0</v>
      </c>
      <c r="BF1105" s="2">
        <v>0</v>
      </c>
      <c r="BG1105" s="2">
        <v>0</v>
      </c>
      <c r="BH1105" s="2">
        <v>0</v>
      </c>
      <c r="BI1105" s="2">
        <v>0</v>
      </c>
      <c r="BJ1105" s="2">
        <v>0</v>
      </c>
      <c r="BK1105" s="2">
        <v>0</v>
      </c>
      <c r="BL1105" s="2">
        <v>0</v>
      </c>
      <c r="BM1105" s="2">
        <v>0</v>
      </c>
      <c r="BN1105" s="2">
        <v>0</v>
      </c>
      <c r="BO1105" s="2">
        <v>0</v>
      </c>
      <c r="BP1105" s="2">
        <v>0</v>
      </c>
      <c r="BQ1105" s="2">
        <v>0</v>
      </c>
      <c r="BR1105" s="2">
        <v>500</v>
      </c>
      <c r="BS1105" s="2">
        <v>0</v>
      </c>
      <c r="BT1105" s="2">
        <v>0</v>
      </c>
      <c r="BU1105" s="2">
        <v>0</v>
      </c>
    </row>
    <row r="1106" spans="1:73" ht="168" x14ac:dyDescent="0.2">
      <c r="A1106" s="27">
        <v>1101</v>
      </c>
      <c r="B1106" s="27" t="s">
        <v>5899</v>
      </c>
      <c r="C1106" s="27">
        <v>1267</v>
      </c>
      <c r="D1106" s="27">
        <v>1267</v>
      </c>
      <c r="E1106" s="27"/>
      <c r="F1106" s="11" t="s">
        <v>12195</v>
      </c>
      <c r="G1106" s="44" t="s">
        <v>12196</v>
      </c>
      <c r="H1106" s="11" t="s">
        <v>2468</v>
      </c>
      <c r="I1106" s="28"/>
      <c r="J1106" s="28"/>
      <c r="K1106" s="2">
        <v>0</v>
      </c>
      <c r="L1106" s="2">
        <v>0</v>
      </c>
      <c r="M1106" s="2">
        <v>0</v>
      </c>
      <c r="N1106" s="2">
        <v>0</v>
      </c>
      <c r="O1106" s="2">
        <v>0</v>
      </c>
      <c r="P1106" s="2"/>
      <c r="Q1106" s="2">
        <f t="shared" si="40"/>
        <v>3000</v>
      </c>
      <c r="R1106" s="2">
        <v>3050</v>
      </c>
      <c r="S1106" s="2">
        <f t="shared" si="41"/>
        <v>9150000</v>
      </c>
      <c r="T1106" s="2"/>
      <c r="U1106" s="2"/>
      <c r="V1106" s="11" t="s">
        <v>2759</v>
      </c>
      <c r="W1106" s="11" t="s">
        <v>2760</v>
      </c>
      <c r="X1106" s="11" t="s">
        <v>2423</v>
      </c>
      <c r="Y1106" s="11" t="s">
        <v>2424</v>
      </c>
      <c r="Z1106" s="11" t="s">
        <v>2425</v>
      </c>
      <c r="AA1106" s="11" t="s">
        <v>2761</v>
      </c>
      <c r="AB1106" s="11" t="s">
        <v>2484</v>
      </c>
      <c r="AC1106" s="11" t="s">
        <v>119</v>
      </c>
      <c r="AD1106" s="11" t="s">
        <v>2532</v>
      </c>
      <c r="AE1106" s="11" t="s">
        <v>2350</v>
      </c>
      <c r="AF1106" s="2">
        <v>3300</v>
      </c>
      <c r="AG1106" s="2" t="s">
        <v>132</v>
      </c>
      <c r="AH1106" s="11"/>
      <c r="AI1106" s="28"/>
      <c r="AJ1106" s="11"/>
      <c r="AK1106" s="2">
        <v>3162</v>
      </c>
      <c r="AL1106" s="13" t="s">
        <v>2485</v>
      </c>
      <c r="AM1106" s="2" t="s">
        <v>132</v>
      </c>
      <c r="AN1106" s="11" t="s">
        <v>132</v>
      </c>
      <c r="AO1106" s="11" t="s">
        <v>132</v>
      </c>
      <c r="AP1106" s="13" t="s">
        <v>132</v>
      </c>
      <c r="AQ1106" s="2" t="s">
        <v>132</v>
      </c>
      <c r="AR1106" s="11" t="s">
        <v>132</v>
      </c>
      <c r="AS1106" s="11" t="s">
        <v>132</v>
      </c>
      <c r="AT1106" s="13" t="s">
        <v>132</v>
      </c>
      <c r="AU1106" s="2">
        <v>3050</v>
      </c>
      <c r="AV1106" s="2"/>
      <c r="AW1106" s="2"/>
      <c r="AX1106" s="11" t="s">
        <v>15301</v>
      </c>
      <c r="AY1106" s="11"/>
      <c r="AZ1106" s="11"/>
      <c r="BA1106" s="2" t="s">
        <v>132</v>
      </c>
      <c r="BB1106" s="2"/>
      <c r="BC1106" s="2">
        <v>0</v>
      </c>
      <c r="BD1106" s="2">
        <v>0</v>
      </c>
      <c r="BE1106" s="2">
        <v>0</v>
      </c>
      <c r="BF1106" s="2">
        <v>0</v>
      </c>
      <c r="BG1106" s="2">
        <v>0</v>
      </c>
      <c r="BH1106" s="2">
        <v>0</v>
      </c>
      <c r="BI1106" s="2">
        <v>0</v>
      </c>
      <c r="BJ1106" s="2">
        <v>0</v>
      </c>
      <c r="BK1106" s="3">
        <v>0</v>
      </c>
      <c r="BL1106" s="2">
        <v>0</v>
      </c>
      <c r="BM1106" s="2">
        <v>0</v>
      </c>
      <c r="BN1106" s="2">
        <v>0</v>
      </c>
      <c r="BO1106" s="2">
        <v>0</v>
      </c>
      <c r="BP1106" s="2">
        <v>0</v>
      </c>
      <c r="BQ1106" s="2">
        <v>0</v>
      </c>
      <c r="BR1106" s="2">
        <v>2000</v>
      </c>
      <c r="BS1106" s="2">
        <v>0</v>
      </c>
      <c r="BT1106" s="2">
        <v>0</v>
      </c>
      <c r="BU1106" s="2">
        <v>1000</v>
      </c>
    </row>
    <row r="1107" spans="1:73" ht="156" x14ac:dyDescent="0.2">
      <c r="A1107" s="27">
        <v>1102</v>
      </c>
      <c r="B1107" s="9" t="s">
        <v>6705</v>
      </c>
      <c r="C1107" s="27">
        <v>1268</v>
      </c>
      <c r="D1107" s="27">
        <v>1268</v>
      </c>
      <c r="E1107" s="27"/>
      <c r="F1107" s="11" t="s">
        <v>12063</v>
      </c>
      <c r="G1107" s="44" t="s">
        <v>12064</v>
      </c>
      <c r="H1107" s="11" t="s">
        <v>2468</v>
      </c>
      <c r="I1107" s="28"/>
      <c r="J1107" s="28"/>
      <c r="K1107" s="2">
        <v>0</v>
      </c>
      <c r="L1107" s="2">
        <v>0</v>
      </c>
      <c r="M1107" s="2">
        <v>0</v>
      </c>
      <c r="N1107" s="2">
        <v>0</v>
      </c>
      <c r="O1107" s="2">
        <v>0</v>
      </c>
      <c r="P1107" s="2"/>
      <c r="Q1107" s="2">
        <f t="shared" si="40"/>
        <v>1000</v>
      </c>
      <c r="R1107" s="2">
        <v>4147</v>
      </c>
      <c r="S1107" s="2">
        <f t="shared" si="41"/>
        <v>4147000</v>
      </c>
      <c r="T1107" s="2"/>
      <c r="U1107" s="2"/>
      <c r="V1107" s="11" t="s">
        <v>9453</v>
      </c>
      <c r="W1107" s="11" t="s">
        <v>7483</v>
      </c>
      <c r="X1107" s="11" t="s">
        <v>9435</v>
      </c>
      <c r="Y1107" s="11" t="s">
        <v>3988</v>
      </c>
      <c r="Z1107" s="11" t="s">
        <v>9436</v>
      </c>
      <c r="AA1107" s="11">
        <v>610184</v>
      </c>
      <c r="AB1107" s="11" t="s">
        <v>9454</v>
      </c>
      <c r="AC1107" s="11" t="s">
        <v>119</v>
      </c>
      <c r="AD1107" s="11" t="s">
        <v>9438</v>
      </c>
      <c r="AE1107" s="11" t="s">
        <v>9439</v>
      </c>
      <c r="AF1107" s="2"/>
      <c r="AG1107" s="2"/>
      <c r="AH1107" s="11" t="s">
        <v>9575</v>
      </c>
      <c r="AI1107" s="28"/>
      <c r="AJ1107" s="11"/>
      <c r="AK1107" s="2">
        <v>4286.4219999999996</v>
      </c>
      <c r="AL1107" s="13" t="s">
        <v>9582</v>
      </c>
      <c r="AM1107" s="2"/>
      <c r="AN1107" s="11"/>
      <c r="AO1107" s="11"/>
      <c r="AP1107" s="13"/>
      <c r="AQ1107" s="2"/>
      <c r="AR1107" s="11"/>
      <c r="AS1107" s="11"/>
      <c r="AT1107" s="13"/>
      <c r="AU1107" s="2">
        <v>4147</v>
      </c>
      <c r="AV1107" s="2"/>
      <c r="AW1107" s="2"/>
      <c r="AX1107" s="11" t="s">
        <v>15301</v>
      </c>
      <c r="AY1107" s="11"/>
      <c r="AZ1107" s="11"/>
      <c r="BA1107" s="2" t="s">
        <v>132</v>
      </c>
      <c r="BB1107" s="2"/>
      <c r="BC1107" s="2">
        <v>0</v>
      </c>
      <c r="BD1107" s="2">
        <v>0</v>
      </c>
      <c r="BE1107" s="2">
        <v>0</v>
      </c>
      <c r="BF1107" s="2">
        <v>0</v>
      </c>
      <c r="BG1107" s="2">
        <v>0</v>
      </c>
      <c r="BH1107" s="2">
        <v>0</v>
      </c>
      <c r="BI1107" s="2">
        <v>0</v>
      </c>
      <c r="BJ1107" s="2">
        <v>0</v>
      </c>
      <c r="BK1107" s="2">
        <v>0</v>
      </c>
      <c r="BL1107" s="2">
        <v>0</v>
      </c>
      <c r="BM1107" s="2">
        <v>0</v>
      </c>
      <c r="BN1107" s="2">
        <v>0</v>
      </c>
      <c r="BO1107" s="2">
        <v>0</v>
      </c>
      <c r="BP1107" s="2">
        <v>0</v>
      </c>
      <c r="BQ1107" s="2">
        <v>0</v>
      </c>
      <c r="BR1107" s="2">
        <v>1000</v>
      </c>
      <c r="BS1107" s="2">
        <v>0</v>
      </c>
      <c r="BT1107" s="2">
        <v>0</v>
      </c>
      <c r="BU1107" s="2">
        <v>0</v>
      </c>
    </row>
    <row r="1108" spans="1:73" ht="144" x14ac:dyDescent="0.2">
      <c r="A1108" s="27">
        <v>1103</v>
      </c>
      <c r="B1108" s="9" t="s">
        <v>6712</v>
      </c>
      <c r="C1108" s="27">
        <v>1269</v>
      </c>
      <c r="D1108" s="27">
        <v>1269</v>
      </c>
      <c r="E1108" s="27"/>
      <c r="F1108" s="11" t="s">
        <v>12140</v>
      </c>
      <c r="G1108" s="44" t="s">
        <v>12141</v>
      </c>
      <c r="H1108" s="11" t="s">
        <v>2468</v>
      </c>
      <c r="I1108" s="28"/>
      <c r="J1108" s="28"/>
      <c r="K1108" s="2">
        <v>0</v>
      </c>
      <c r="L1108" s="2">
        <v>0</v>
      </c>
      <c r="M1108" s="2">
        <v>0</v>
      </c>
      <c r="N1108" s="2">
        <v>0</v>
      </c>
      <c r="O1108" s="2">
        <v>0</v>
      </c>
      <c r="P1108" s="2"/>
      <c r="Q1108" s="2">
        <f t="shared" si="40"/>
        <v>100</v>
      </c>
      <c r="R1108" s="2">
        <v>9440</v>
      </c>
      <c r="S1108" s="2">
        <f t="shared" si="41"/>
        <v>944000</v>
      </c>
      <c r="T1108" s="2"/>
      <c r="U1108" s="2"/>
      <c r="V1108" s="11" t="s">
        <v>9461</v>
      </c>
      <c r="W1108" s="11" t="s">
        <v>7490</v>
      </c>
      <c r="X1108" s="11" t="s">
        <v>9435</v>
      </c>
      <c r="Y1108" s="11" t="s">
        <v>3988</v>
      </c>
      <c r="Z1108" s="11" t="s">
        <v>9436</v>
      </c>
      <c r="AA1108" s="11">
        <v>610305</v>
      </c>
      <c r="AB1108" s="11" t="s">
        <v>9437</v>
      </c>
      <c r="AC1108" s="11" t="s">
        <v>119</v>
      </c>
      <c r="AD1108" s="11" t="s">
        <v>9438</v>
      </c>
      <c r="AE1108" s="11" t="s">
        <v>9439</v>
      </c>
      <c r="AF1108" s="2"/>
      <c r="AG1108" s="2"/>
      <c r="AH1108" s="11" t="s">
        <v>9575</v>
      </c>
      <c r="AI1108" s="28"/>
      <c r="AJ1108" s="11"/>
      <c r="AK1108" s="2">
        <v>9789</v>
      </c>
      <c r="AL1108" s="13" t="s">
        <v>9577</v>
      </c>
      <c r="AM1108" s="2"/>
      <c r="AN1108" s="11"/>
      <c r="AO1108" s="11"/>
      <c r="AP1108" s="13"/>
      <c r="AQ1108" s="2"/>
      <c r="AR1108" s="11"/>
      <c r="AS1108" s="11"/>
      <c r="AT1108" s="13"/>
      <c r="AU1108" s="2">
        <v>9440</v>
      </c>
      <c r="AV1108" s="2"/>
      <c r="AW1108" s="2"/>
      <c r="AX1108" s="11" t="s">
        <v>15301</v>
      </c>
      <c r="AY1108" s="11"/>
      <c r="AZ1108" s="11"/>
      <c r="BA1108" s="2" t="s">
        <v>132</v>
      </c>
      <c r="BB1108" s="2"/>
      <c r="BC1108" s="2">
        <v>0</v>
      </c>
      <c r="BD1108" s="2">
        <v>0</v>
      </c>
      <c r="BE1108" s="2">
        <v>0</v>
      </c>
      <c r="BF1108" s="2">
        <v>0</v>
      </c>
      <c r="BG1108" s="2">
        <v>0</v>
      </c>
      <c r="BH1108" s="2">
        <v>0</v>
      </c>
      <c r="BI1108" s="2">
        <v>0</v>
      </c>
      <c r="BJ1108" s="2">
        <v>0</v>
      </c>
      <c r="BK1108" s="2">
        <v>0</v>
      </c>
      <c r="BL1108" s="2">
        <v>0</v>
      </c>
      <c r="BM1108" s="2">
        <v>0</v>
      </c>
      <c r="BN1108" s="2">
        <v>0</v>
      </c>
      <c r="BO1108" s="2">
        <v>0</v>
      </c>
      <c r="BP1108" s="2">
        <v>0</v>
      </c>
      <c r="BQ1108" s="2">
        <v>0</v>
      </c>
      <c r="BR1108" s="2">
        <v>100</v>
      </c>
      <c r="BS1108" s="2">
        <v>0</v>
      </c>
      <c r="BT1108" s="2">
        <v>0</v>
      </c>
      <c r="BU1108" s="2">
        <v>0</v>
      </c>
    </row>
    <row r="1109" spans="1:73" ht="204" x14ac:dyDescent="0.2">
      <c r="A1109" s="27">
        <v>1104</v>
      </c>
      <c r="B1109" s="9" t="s">
        <v>6703</v>
      </c>
      <c r="C1109" s="27">
        <v>1270</v>
      </c>
      <c r="D1109" s="27">
        <v>1270</v>
      </c>
      <c r="E1109" s="27"/>
      <c r="F1109" s="11" t="s">
        <v>11949</v>
      </c>
      <c r="G1109" s="44" t="s">
        <v>11950</v>
      </c>
      <c r="H1109" s="11" t="s">
        <v>2468</v>
      </c>
      <c r="I1109" s="28"/>
      <c r="J1109" s="28"/>
      <c r="K1109" s="2">
        <v>0</v>
      </c>
      <c r="L1109" s="2">
        <v>0</v>
      </c>
      <c r="M1109" s="2">
        <v>0</v>
      </c>
      <c r="N1109" s="2">
        <v>0</v>
      </c>
      <c r="O1109" s="2">
        <v>0</v>
      </c>
      <c r="P1109" s="2"/>
      <c r="Q1109" s="2">
        <f t="shared" si="40"/>
        <v>2750</v>
      </c>
      <c r="R1109" s="2">
        <v>4960</v>
      </c>
      <c r="S1109" s="2">
        <f t="shared" si="41"/>
        <v>13640000</v>
      </c>
      <c r="T1109" s="2"/>
      <c r="U1109" s="2"/>
      <c r="V1109" s="11" t="s">
        <v>9450</v>
      </c>
      <c r="W1109" s="11" t="s">
        <v>7481</v>
      </c>
      <c r="X1109" s="11" t="s">
        <v>9435</v>
      </c>
      <c r="Y1109" s="11" t="s">
        <v>3988</v>
      </c>
      <c r="Z1109" s="11" t="s">
        <v>9436</v>
      </c>
      <c r="AA1109" s="11">
        <v>610021</v>
      </c>
      <c r="AB1109" s="11" t="s">
        <v>9437</v>
      </c>
      <c r="AC1109" s="11" t="s">
        <v>119</v>
      </c>
      <c r="AD1109" s="11" t="s">
        <v>9438</v>
      </c>
      <c r="AE1109" s="11" t="s">
        <v>9439</v>
      </c>
      <c r="AF1109" s="2"/>
      <c r="AG1109" s="2"/>
      <c r="AH1109" s="11" t="s">
        <v>9575</v>
      </c>
      <c r="AI1109" s="28"/>
      <c r="AJ1109" s="11"/>
      <c r="AK1109" s="2">
        <v>5150</v>
      </c>
      <c r="AL1109" s="13" t="s">
        <v>9577</v>
      </c>
      <c r="AM1109" s="2"/>
      <c r="AN1109" s="11"/>
      <c r="AO1109" s="11"/>
      <c r="AP1109" s="13"/>
      <c r="AQ1109" s="2"/>
      <c r="AR1109" s="11"/>
      <c r="AS1109" s="11"/>
      <c r="AT1109" s="13"/>
      <c r="AU1109" s="2">
        <v>4960</v>
      </c>
      <c r="AV1109" s="2"/>
      <c r="AW1109" s="2"/>
      <c r="AX1109" s="11" t="s">
        <v>15301</v>
      </c>
      <c r="AY1109" s="11"/>
      <c r="AZ1109" s="11"/>
      <c r="BA1109" s="2">
        <v>250</v>
      </c>
      <c r="BB1109" s="2"/>
      <c r="BC1109" s="2">
        <v>0</v>
      </c>
      <c r="BD1109" s="2">
        <v>0</v>
      </c>
      <c r="BE1109" s="2">
        <v>0</v>
      </c>
      <c r="BF1109" s="2">
        <v>0</v>
      </c>
      <c r="BG1109" s="2">
        <v>0</v>
      </c>
      <c r="BH1109" s="2">
        <v>0</v>
      </c>
      <c r="BI1109" s="2">
        <v>0</v>
      </c>
      <c r="BJ1109" s="2">
        <v>0</v>
      </c>
      <c r="BK1109" s="2">
        <v>0</v>
      </c>
      <c r="BL1109" s="2">
        <v>0</v>
      </c>
      <c r="BM1109" s="2">
        <v>0</v>
      </c>
      <c r="BN1109" s="2">
        <v>0</v>
      </c>
      <c r="BO1109" s="2">
        <v>0</v>
      </c>
      <c r="BP1109" s="2">
        <v>0</v>
      </c>
      <c r="BQ1109" s="2">
        <v>0</v>
      </c>
      <c r="BR1109" s="2">
        <v>2500</v>
      </c>
      <c r="BS1109" s="2">
        <v>0</v>
      </c>
      <c r="BT1109" s="2">
        <v>0</v>
      </c>
      <c r="BU1109" s="2">
        <v>0</v>
      </c>
    </row>
    <row r="1110" spans="1:73" ht="120" x14ac:dyDescent="0.2">
      <c r="A1110" s="27">
        <v>1105</v>
      </c>
      <c r="B1110" s="9" t="s">
        <v>6142</v>
      </c>
      <c r="C1110" s="27">
        <v>1271</v>
      </c>
      <c r="D1110" s="27">
        <v>1271</v>
      </c>
      <c r="E1110" s="27"/>
      <c r="F1110" s="11" t="s">
        <v>11805</v>
      </c>
      <c r="G1110" s="44" t="s">
        <v>11806</v>
      </c>
      <c r="H1110" s="11" t="s">
        <v>2468</v>
      </c>
      <c r="I1110" s="28"/>
      <c r="J1110" s="28"/>
      <c r="K1110" s="2">
        <v>0</v>
      </c>
      <c r="L1110" s="2">
        <v>0</v>
      </c>
      <c r="M1110" s="2">
        <v>0</v>
      </c>
      <c r="N1110" s="2">
        <v>0</v>
      </c>
      <c r="O1110" s="2">
        <v>0</v>
      </c>
      <c r="P1110" s="2"/>
      <c r="Q1110" s="2">
        <f t="shared" si="40"/>
        <v>1000</v>
      </c>
      <c r="R1110" s="2">
        <v>3818</v>
      </c>
      <c r="S1110" s="2">
        <f t="shared" si="41"/>
        <v>3818000</v>
      </c>
      <c r="T1110" s="2"/>
      <c r="U1110" s="2"/>
      <c r="V1110" s="11" t="s">
        <v>6935</v>
      </c>
      <c r="W1110" s="11" t="s">
        <v>6936</v>
      </c>
      <c r="X1110" s="11" t="s">
        <v>7734</v>
      </c>
      <c r="Y1110" s="11" t="s">
        <v>520</v>
      </c>
      <c r="Z1110" s="11" t="s">
        <v>7513</v>
      </c>
      <c r="AA1110" s="11" t="s">
        <v>8113</v>
      </c>
      <c r="AB1110" s="11" t="s">
        <v>7736</v>
      </c>
      <c r="AC1110" s="11" t="s">
        <v>119</v>
      </c>
      <c r="AD1110" s="11" t="s">
        <v>7737</v>
      </c>
      <c r="AE1110" s="11" t="s">
        <v>7516</v>
      </c>
      <c r="AF1110" s="2"/>
      <c r="AG1110" s="2"/>
      <c r="AH1110" s="11" t="s">
        <v>3658</v>
      </c>
      <c r="AI1110" s="28"/>
      <c r="AJ1110" s="11"/>
      <c r="AK1110" s="2">
        <v>4000</v>
      </c>
      <c r="AL1110" s="13" t="s">
        <v>9501</v>
      </c>
      <c r="AM1110" s="2">
        <v>2892</v>
      </c>
      <c r="AN1110" s="11" t="s">
        <v>4551</v>
      </c>
      <c r="AO1110" s="11" t="s">
        <v>14653</v>
      </c>
      <c r="AP1110" s="13" t="s">
        <v>14654</v>
      </c>
      <c r="AQ1110" s="2"/>
      <c r="AR1110" s="11"/>
      <c r="AS1110" s="11"/>
      <c r="AT1110" s="13"/>
      <c r="AU1110" s="2">
        <v>3818</v>
      </c>
      <c r="AV1110" s="2"/>
      <c r="AW1110" s="2"/>
      <c r="AX1110" s="11" t="s">
        <v>15301</v>
      </c>
      <c r="AY1110" s="11"/>
      <c r="AZ1110" s="11"/>
      <c r="BA1110" s="2">
        <v>1000</v>
      </c>
      <c r="BB1110" s="2"/>
      <c r="BC1110" s="2">
        <v>0</v>
      </c>
      <c r="BD1110" s="2">
        <v>0</v>
      </c>
      <c r="BE1110" s="2">
        <v>0</v>
      </c>
      <c r="BF1110" s="2">
        <v>0</v>
      </c>
      <c r="BG1110" s="2">
        <v>0</v>
      </c>
      <c r="BH1110" s="2">
        <v>0</v>
      </c>
      <c r="BI1110" s="2">
        <v>0</v>
      </c>
      <c r="BJ1110" s="2">
        <v>0</v>
      </c>
      <c r="BK1110" s="2">
        <v>0</v>
      </c>
      <c r="BL1110" s="2">
        <v>0</v>
      </c>
      <c r="BM1110" s="2">
        <v>0</v>
      </c>
      <c r="BN1110" s="2">
        <v>0</v>
      </c>
      <c r="BO1110" s="2">
        <v>0</v>
      </c>
      <c r="BP1110" s="2">
        <v>0</v>
      </c>
      <c r="BQ1110" s="2">
        <v>0</v>
      </c>
      <c r="BR1110" s="2">
        <v>0</v>
      </c>
      <c r="BS1110" s="2">
        <v>0</v>
      </c>
      <c r="BT1110" s="2">
        <v>0</v>
      </c>
      <c r="BU1110" s="2">
        <v>0</v>
      </c>
    </row>
    <row r="1111" spans="1:73" ht="72" x14ac:dyDescent="0.2">
      <c r="A1111" s="27">
        <v>1106</v>
      </c>
      <c r="B1111" s="27" t="s">
        <v>5883</v>
      </c>
      <c r="C1111" s="27">
        <v>1272</v>
      </c>
      <c r="D1111" s="27">
        <v>1272</v>
      </c>
      <c r="E1111" s="27"/>
      <c r="F1111" s="11" t="s">
        <v>12113</v>
      </c>
      <c r="G1111" s="44" t="s">
        <v>12114</v>
      </c>
      <c r="H1111" s="11" t="s">
        <v>2468</v>
      </c>
      <c r="I1111" s="28"/>
      <c r="J1111" s="28"/>
      <c r="K1111" s="2">
        <v>0</v>
      </c>
      <c r="L1111" s="2">
        <v>0</v>
      </c>
      <c r="M1111" s="2">
        <v>0</v>
      </c>
      <c r="N1111" s="2">
        <v>0</v>
      </c>
      <c r="O1111" s="2">
        <v>0</v>
      </c>
      <c r="P1111" s="2"/>
      <c r="Q1111" s="2">
        <f t="shared" si="40"/>
        <v>11500</v>
      </c>
      <c r="R1111" s="2">
        <v>6658</v>
      </c>
      <c r="S1111" s="2">
        <f t="shared" si="41"/>
        <v>76567000</v>
      </c>
      <c r="T1111" s="2"/>
      <c r="U1111" s="2"/>
      <c r="V1111" s="11" t="s">
        <v>2694</v>
      </c>
      <c r="W1111" s="11" t="s">
        <v>2695</v>
      </c>
      <c r="X1111" s="11" t="s">
        <v>2696</v>
      </c>
      <c r="Y1111" s="11" t="s">
        <v>2106</v>
      </c>
      <c r="Z1111" s="11" t="s">
        <v>2469</v>
      </c>
      <c r="AA1111" s="11" t="s">
        <v>2697</v>
      </c>
      <c r="AB1111" s="11" t="s">
        <v>132</v>
      </c>
      <c r="AC1111" s="11" t="s">
        <v>119</v>
      </c>
      <c r="AD1111" s="11" t="s">
        <v>2470</v>
      </c>
      <c r="AE1111" s="11" t="s">
        <v>2456</v>
      </c>
      <c r="AF1111" s="2">
        <v>1844</v>
      </c>
      <c r="AG1111" s="2" t="s">
        <v>132</v>
      </c>
      <c r="AH1111" s="11"/>
      <c r="AI1111" s="28"/>
      <c r="AJ1111" s="11"/>
      <c r="AK1111" s="2">
        <v>2465</v>
      </c>
      <c r="AL1111" s="13" t="s">
        <v>1245</v>
      </c>
      <c r="AM1111" s="2" t="s">
        <v>132</v>
      </c>
      <c r="AN1111" s="11" t="s">
        <v>132</v>
      </c>
      <c r="AO1111" s="11" t="s">
        <v>132</v>
      </c>
      <c r="AP1111" s="13" t="s">
        <v>132</v>
      </c>
      <c r="AQ1111" s="2"/>
      <c r="AR1111" s="11"/>
      <c r="AS1111" s="11"/>
      <c r="AT1111" s="13" t="s">
        <v>132</v>
      </c>
      <c r="AU1111" s="2">
        <v>6658</v>
      </c>
      <c r="AV1111" s="2"/>
      <c r="AW1111" s="2"/>
      <c r="AX1111" s="11" t="s">
        <v>15301</v>
      </c>
      <c r="AY1111" s="11"/>
      <c r="AZ1111" s="11"/>
      <c r="BA1111" s="2">
        <v>1000</v>
      </c>
      <c r="BB1111" s="2"/>
      <c r="BC1111" s="2">
        <v>500</v>
      </c>
      <c r="BD1111" s="2">
        <v>10000</v>
      </c>
      <c r="BE1111" s="2">
        <v>0</v>
      </c>
      <c r="BF1111" s="2">
        <v>0</v>
      </c>
      <c r="BG1111" s="2">
        <v>0</v>
      </c>
      <c r="BH1111" s="2">
        <v>0</v>
      </c>
      <c r="BI1111" s="2">
        <v>0</v>
      </c>
      <c r="BJ1111" s="2">
        <v>0</v>
      </c>
      <c r="BK1111" s="3">
        <v>0</v>
      </c>
      <c r="BL1111" s="2">
        <v>0</v>
      </c>
      <c r="BM1111" s="2">
        <v>0</v>
      </c>
      <c r="BN1111" s="2">
        <v>0</v>
      </c>
      <c r="BO1111" s="2">
        <v>0</v>
      </c>
      <c r="BP1111" s="2">
        <v>0</v>
      </c>
      <c r="BQ1111" s="2">
        <v>0</v>
      </c>
      <c r="BR1111" s="2">
        <v>0</v>
      </c>
      <c r="BS1111" s="2">
        <v>0</v>
      </c>
      <c r="BT1111" s="2">
        <v>0</v>
      </c>
      <c r="BU1111" s="2">
        <v>0</v>
      </c>
    </row>
    <row r="1112" spans="1:73" ht="144" x14ac:dyDescent="0.2">
      <c r="A1112" s="27">
        <v>1107</v>
      </c>
      <c r="B1112" s="9" t="s">
        <v>6466</v>
      </c>
      <c r="C1112" s="27">
        <v>1273</v>
      </c>
      <c r="D1112" s="27">
        <v>1273</v>
      </c>
      <c r="E1112" s="27"/>
      <c r="F1112" s="11" t="s">
        <v>12111</v>
      </c>
      <c r="G1112" s="44" t="s">
        <v>12112</v>
      </c>
      <c r="H1112" s="11" t="s">
        <v>2468</v>
      </c>
      <c r="I1112" s="28"/>
      <c r="J1112" s="28"/>
      <c r="K1112" s="2">
        <v>0</v>
      </c>
      <c r="L1112" s="2">
        <v>0</v>
      </c>
      <c r="M1112" s="2">
        <v>0</v>
      </c>
      <c r="N1112" s="2">
        <v>0</v>
      </c>
      <c r="O1112" s="2">
        <v>0</v>
      </c>
      <c r="P1112" s="2"/>
      <c r="Q1112" s="2">
        <f t="shared" si="40"/>
        <v>1000</v>
      </c>
      <c r="R1112" s="2">
        <v>6658</v>
      </c>
      <c r="S1112" s="2">
        <f t="shared" si="41"/>
        <v>6658000</v>
      </c>
      <c r="T1112" s="2"/>
      <c r="U1112" s="2"/>
      <c r="V1112" s="11" t="s">
        <v>7277</v>
      </c>
      <c r="W1112" s="11" t="s">
        <v>7278</v>
      </c>
      <c r="X1112" s="11" t="s">
        <v>7734</v>
      </c>
      <c r="Y1112" s="11" t="s">
        <v>520</v>
      </c>
      <c r="Z1112" s="11" t="s">
        <v>7513</v>
      </c>
      <c r="AA1112" s="11" t="s">
        <v>8914</v>
      </c>
      <c r="AB1112" s="11" t="s">
        <v>7736</v>
      </c>
      <c r="AC1112" s="11" t="s">
        <v>119</v>
      </c>
      <c r="AD1112" s="11" t="s">
        <v>7737</v>
      </c>
      <c r="AE1112" s="11" t="s">
        <v>7516</v>
      </c>
      <c r="AF1112" s="2"/>
      <c r="AG1112" s="2"/>
      <c r="AH1112" s="11" t="s">
        <v>3658</v>
      </c>
      <c r="AI1112" s="28"/>
      <c r="AJ1112" s="11"/>
      <c r="AK1112" s="2">
        <v>4800</v>
      </c>
      <c r="AL1112" s="13" t="s">
        <v>9547</v>
      </c>
      <c r="AM1112" s="2">
        <v>2714</v>
      </c>
      <c r="AN1112" s="11" t="s">
        <v>1229</v>
      </c>
      <c r="AO1112" s="11" t="s">
        <v>14655</v>
      </c>
      <c r="AP1112" s="13" t="s">
        <v>14439</v>
      </c>
      <c r="AQ1112" s="2">
        <v>3532</v>
      </c>
      <c r="AR1112" s="11" t="s">
        <v>14401</v>
      </c>
      <c r="AS1112" s="11" t="s">
        <v>14487</v>
      </c>
      <c r="AT1112" s="13" t="s">
        <v>14656</v>
      </c>
      <c r="AU1112" s="2">
        <v>6658</v>
      </c>
      <c r="AV1112" s="2"/>
      <c r="AW1112" s="2"/>
      <c r="AX1112" s="11" t="s">
        <v>15301</v>
      </c>
      <c r="AY1112" s="11"/>
      <c r="AZ1112" s="11"/>
      <c r="BA1112" s="2">
        <v>1000</v>
      </c>
      <c r="BB1112" s="2"/>
      <c r="BC1112" s="2">
        <v>0</v>
      </c>
      <c r="BD1112" s="2">
        <v>0</v>
      </c>
      <c r="BE1112" s="2">
        <v>0</v>
      </c>
      <c r="BF1112" s="2">
        <v>0</v>
      </c>
      <c r="BG1112" s="2">
        <v>0</v>
      </c>
      <c r="BH1112" s="2">
        <v>0</v>
      </c>
      <c r="BI1112" s="2">
        <v>0</v>
      </c>
      <c r="BJ1112" s="2">
        <v>0</v>
      </c>
      <c r="BK1112" s="2">
        <v>0</v>
      </c>
      <c r="BL1112" s="2">
        <v>0</v>
      </c>
      <c r="BM1112" s="2">
        <v>0</v>
      </c>
      <c r="BN1112" s="2">
        <v>0</v>
      </c>
      <c r="BO1112" s="2">
        <v>0</v>
      </c>
      <c r="BP1112" s="2">
        <v>0</v>
      </c>
      <c r="BQ1112" s="2">
        <v>0</v>
      </c>
      <c r="BR1112" s="2">
        <v>0</v>
      </c>
      <c r="BS1112" s="2">
        <v>0</v>
      </c>
      <c r="BT1112" s="2">
        <v>0</v>
      </c>
      <c r="BU1112" s="2">
        <v>0</v>
      </c>
    </row>
    <row r="1113" spans="1:73" ht="36" x14ac:dyDescent="0.2">
      <c r="A1113" s="27">
        <v>1108</v>
      </c>
      <c r="B1113" s="27" t="s">
        <v>5846</v>
      </c>
      <c r="C1113" s="27">
        <v>1274</v>
      </c>
      <c r="D1113" s="27">
        <v>1274</v>
      </c>
      <c r="E1113" s="27"/>
      <c r="F1113" s="11" t="s">
        <v>13063</v>
      </c>
      <c r="G1113" s="44" t="s">
        <v>13064</v>
      </c>
      <c r="H1113" s="11" t="s">
        <v>2468</v>
      </c>
      <c r="I1113" s="28"/>
      <c r="J1113" s="28"/>
      <c r="K1113" s="2">
        <v>0</v>
      </c>
      <c r="L1113" s="2">
        <v>0</v>
      </c>
      <c r="M1113" s="2">
        <v>0</v>
      </c>
      <c r="N1113" s="2">
        <v>0</v>
      </c>
      <c r="O1113" s="2">
        <v>0</v>
      </c>
      <c r="P1113" s="2"/>
      <c r="Q1113" s="2">
        <f t="shared" si="40"/>
        <v>2750</v>
      </c>
      <c r="R1113" s="2">
        <v>7357</v>
      </c>
      <c r="S1113" s="2">
        <f t="shared" si="41"/>
        <v>20231750</v>
      </c>
      <c r="T1113" s="2"/>
      <c r="U1113" s="2"/>
      <c r="V1113" s="11" t="s">
        <v>2517</v>
      </c>
      <c r="W1113" s="11" t="s">
        <v>132</v>
      </c>
      <c r="X1113" s="11" t="s">
        <v>2469</v>
      </c>
      <c r="Y1113" s="11" t="s">
        <v>2106</v>
      </c>
      <c r="Z1113" s="11" t="s">
        <v>2469</v>
      </c>
      <c r="AA1113" s="11" t="s">
        <v>2518</v>
      </c>
      <c r="AB1113" s="11" t="s">
        <v>132</v>
      </c>
      <c r="AC1113" s="11" t="s">
        <v>119</v>
      </c>
      <c r="AD1113" s="11" t="s">
        <v>2470</v>
      </c>
      <c r="AE1113" s="11" t="s">
        <v>2456</v>
      </c>
      <c r="AF1113" s="2">
        <v>2400</v>
      </c>
      <c r="AG1113" s="2" t="s">
        <v>132</v>
      </c>
      <c r="AH1113" s="11"/>
      <c r="AI1113" s="28"/>
      <c r="AJ1113" s="11"/>
      <c r="AK1113" s="2">
        <v>3266</v>
      </c>
      <c r="AL1113" s="13" t="s">
        <v>4820</v>
      </c>
      <c r="AM1113" s="2" t="s">
        <v>132</v>
      </c>
      <c r="AN1113" s="11" t="s">
        <v>132</v>
      </c>
      <c r="AO1113" s="11" t="s">
        <v>132</v>
      </c>
      <c r="AP1113" s="13" t="s">
        <v>132</v>
      </c>
      <c r="AQ1113" s="2" t="s">
        <v>132</v>
      </c>
      <c r="AR1113" s="11" t="s">
        <v>132</v>
      </c>
      <c r="AS1113" s="11" t="s">
        <v>132</v>
      </c>
      <c r="AT1113" s="13" t="s">
        <v>132</v>
      </c>
      <c r="AU1113" s="2">
        <v>7357</v>
      </c>
      <c r="AV1113" s="2"/>
      <c r="AW1113" s="2"/>
      <c r="AX1113" s="11" t="s">
        <v>15301</v>
      </c>
      <c r="AY1113" s="11"/>
      <c r="AZ1113" s="11"/>
      <c r="BA1113" s="2">
        <v>250</v>
      </c>
      <c r="BB1113" s="2"/>
      <c r="BC1113" s="2">
        <v>0</v>
      </c>
      <c r="BD1113" s="2">
        <v>0</v>
      </c>
      <c r="BE1113" s="2">
        <v>0</v>
      </c>
      <c r="BF1113" s="2">
        <v>0</v>
      </c>
      <c r="BG1113" s="2">
        <v>0</v>
      </c>
      <c r="BH1113" s="2">
        <v>0</v>
      </c>
      <c r="BI1113" s="2">
        <v>0</v>
      </c>
      <c r="BJ1113" s="2">
        <v>0</v>
      </c>
      <c r="BK1113" s="3">
        <v>0</v>
      </c>
      <c r="BL1113" s="2">
        <v>0</v>
      </c>
      <c r="BM1113" s="2">
        <v>0</v>
      </c>
      <c r="BN1113" s="2">
        <v>0</v>
      </c>
      <c r="BO1113" s="2">
        <v>0</v>
      </c>
      <c r="BP1113" s="2">
        <v>0</v>
      </c>
      <c r="BQ1113" s="2">
        <v>0</v>
      </c>
      <c r="BR1113" s="2">
        <v>500</v>
      </c>
      <c r="BS1113" s="2">
        <v>0</v>
      </c>
      <c r="BT1113" s="2">
        <v>0</v>
      </c>
      <c r="BU1113" s="2">
        <v>2000</v>
      </c>
    </row>
    <row r="1114" spans="1:73" ht="48" x14ac:dyDescent="0.2">
      <c r="A1114" s="27">
        <v>1109</v>
      </c>
      <c r="B1114" s="27" t="s">
        <v>5885</v>
      </c>
      <c r="C1114" s="27">
        <v>1275</v>
      </c>
      <c r="D1114" s="27">
        <v>1275</v>
      </c>
      <c r="E1114" s="27"/>
      <c r="F1114" s="11" t="s">
        <v>12117</v>
      </c>
      <c r="G1114" s="44" t="s">
        <v>12118</v>
      </c>
      <c r="H1114" s="11" t="s">
        <v>2468</v>
      </c>
      <c r="I1114" s="28"/>
      <c r="J1114" s="28"/>
      <c r="K1114" s="2">
        <v>0</v>
      </c>
      <c r="L1114" s="2">
        <v>0</v>
      </c>
      <c r="M1114" s="2">
        <v>0</v>
      </c>
      <c r="N1114" s="2">
        <v>0</v>
      </c>
      <c r="O1114" s="2">
        <v>0</v>
      </c>
      <c r="P1114" s="2"/>
      <c r="Q1114" s="2">
        <f t="shared" si="40"/>
        <v>1500</v>
      </c>
      <c r="R1114" s="2">
        <v>5246</v>
      </c>
      <c r="S1114" s="2">
        <f t="shared" si="41"/>
        <v>7869000</v>
      </c>
      <c r="T1114" s="2"/>
      <c r="U1114" s="2"/>
      <c r="V1114" s="11" t="s">
        <v>2704</v>
      </c>
      <c r="W1114" s="11" t="s">
        <v>2703</v>
      </c>
      <c r="X1114" s="11" t="s">
        <v>2469</v>
      </c>
      <c r="Y1114" s="11" t="s">
        <v>2106</v>
      </c>
      <c r="Z1114" s="11" t="s">
        <v>2469</v>
      </c>
      <c r="AA1114" s="11" t="s">
        <v>2705</v>
      </c>
      <c r="AB1114" s="11" t="s">
        <v>132</v>
      </c>
      <c r="AC1114" s="11" t="s">
        <v>119</v>
      </c>
      <c r="AD1114" s="11" t="s">
        <v>2470</v>
      </c>
      <c r="AE1114" s="11" t="s">
        <v>2456</v>
      </c>
      <c r="AF1114" s="2">
        <v>7700</v>
      </c>
      <c r="AG1114" s="2" t="s">
        <v>132</v>
      </c>
      <c r="AH1114" s="11"/>
      <c r="AI1114" s="28"/>
      <c r="AJ1114" s="11"/>
      <c r="AK1114" s="2">
        <v>10364</v>
      </c>
      <c r="AL1114" s="13" t="s">
        <v>1245</v>
      </c>
      <c r="AM1114" s="2" t="s">
        <v>132</v>
      </c>
      <c r="AN1114" s="11" t="s">
        <v>132</v>
      </c>
      <c r="AO1114" s="11" t="s">
        <v>132</v>
      </c>
      <c r="AP1114" s="13" t="s">
        <v>132</v>
      </c>
      <c r="AQ1114" s="2" t="s">
        <v>132</v>
      </c>
      <c r="AR1114" s="11" t="s">
        <v>132</v>
      </c>
      <c r="AS1114" s="11" t="s">
        <v>132</v>
      </c>
      <c r="AT1114" s="13" t="s">
        <v>132</v>
      </c>
      <c r="AU1114" s="2">
        <v>5246</v>
      </c>
      <c r="AV1114" s="2"/>
      <c r="AW1114" s="2"/>
      <c r="AX1114" s="11" t="s">
        <v>15301</v>
      </c>
      <c r="AY1114" s="11"/>
      <c r="AZ1114" s="11"/>
      <c r="BA1114" s="2" t="s">
        <v>132</v>
      </c>
      <c r="BB1114" s="2"/>
      <c r="BC1114" s="2">
        <v>0</v>
      </c>
      <c r="BD1114" s="2">
        <v>0</v>
      </c>
      <c r="BE1114" s="2">
        <v>0</v>
      </c>
      <c r="BF1114" s="2">
        <v>0</v>
      </c>
      <c r="BG1114" s="2">
        <v>0</v>
      </c>
      <c r="BH1114" s="2">
        <v>0</v>
      </c>
      <c r="BI1114" s="2">
        <v>0</v>
      </c>
      <c r="BJ1114" s="2">
        <v>0</v>
      </c>
      <c r="BK1114" s="3">
        <v>0</v>
      </c>
      <c r="BL1114" s="2">
        <v>0</v>
      </c>
      <c r="BM1114" s="2">
        <v>0</v>
      </c>
      <c r="BN1114" s="2">
        <v>0</v>
      </c>
      <c r="BO1114" s="2">
        <v>0</v>
      </c>
      <c r="BP1114" s="2">
        <v>0</v>
      </c>
      <c r="BQ1114" s="2">
        <v>0</v>
      </c>
      <c r="BR1114" s="2">
        <v>1500</v>
      </c>
      <c r="BS1114" s="2">
        <v>0</v>
      </c>
      <c r="BT1114" s="2">
        <v>0</v>
      </c>
      <c r="BU1114" s="2">
        <v>0</v>
      </c>
    </row>
    <row r="1115" spans="1:73" ht="180" x14ac:dyDescent="0.2">
      <c r="A1115" s="27">
        <v>1110</v>
      </c>
      <c r="B1115" s="9" t="s">
        <v>6702</v>
      </c>
      <c r="C1115" s="27">
        <v>1276</v>
      </c>
      <c r="D1115" s="27">
        <v>1276</v>
      </c>
      <c r="E1115" s="27"/>
      <c r="F1115" s="11" t="s">
        <v>11907</v>
      </c>
      <c r="G1115" s="44" t="s">
        <v>11908</v>
      </c>
      <c r="H1115" s="11" t="s">
        <v>2468</v>
      </c>
      <c r="I1115" s="28"/>
      <c r="J1115" s="28"/>
      <c r="K1115" s="2">
        <v>0</v>
      </c>
      <c r="L1115" s="2">
        <v>0</v>
      </c>
      <c r="M1115" s="2">
        <v>0</v>
      </c>
      <c r="N1115" s="2">
        <v>0</v>
      </c>
      <c r="O1115" s="2">
        <v>0</v>
      </c>
      <c r="P1115" s="2"/>
      <c r="Q1115" s="2">
        <f t="shared" si="40"/>
        <v>500</v>
      </c>
      <c r="R1115" s="2">
        <v>2965</v>
      </c>
      <c r="S1115" s="2">
        <f t="shared" si="41"/>
        <v>1482500</v>
      </c>
      <c r="T1115" s="2"/>
      <c r="U1115" s="2"/>
      <c r="V1115" s="11" t="s">
        <v>9449</v>
      </c>
      <c r="W1115" s="11" t="s">
        <v>7480</v>
      </c>
      <c r="X1115" s="11" t="s">
        <v>9435</v>
      </c>
      <c r="Y1115" s="11" t="s">
        <v>3988</v>
      </c>
      <c r="Z1115" s="11" t="s">
        <v>9436</v>
      </c>
      <c r="AA1115" s="11">
        <v>610063</v>
      </c>
      <c r="AB1115" s="11" t="s">
        <v>9437</v>
      </c>
      <c r="AC1115" s="11" t="s">
        <v>119</v>
      </c>
      <c r="AD1115" s="11" t="s">
        <v>9438</v>
      </c>
      <c r="AE1115" s="11" t="s">
        <v>9439</v>
      </c>
      <c r="AF1115" s="2"/>
      <c r="AG1115" s="2"/>
      <c r="AH1115" s="11" t="s">
        <v>9575</v>
      </c>
      <c r="AI1115" s="28"/>
      <c r="AJ1115" s="11"/>
      <c r="AK1115" s="2">
        <v>3255.866</v>
      </c>
      <c r="AL1115" s="13" t="s">
        <v>9582</v>
      </c>
      <c r="AM1115" s="2"/>
      <c r="AN1115" s="11"/>
      <c r="AO1115" s="11"/>
      <c r="AP1115" s="13"/>
      <c r="AQ1115" s="2"/>
      <c r="AR1115" s="11"/>
      <c r="AS1115" s="11"/>
      <c r="AT1115" s="13"/>
      <c r="AU1115" s="2">
        <v>2965</v>
      </c>
      <c r="AV1115" s="2"/>
      <c r="AW1115" s="2"/>
      <c r="AX1115" s="11" t="s">
        <v>15301</v>
      </c>
      <c r="AY1115" s="11"/>
      <c r="AZ1115" s="11"/>
      <c r="BA1115" s="2" t="s">
        <v>132</v>
      </c>
      <c r="BB1115" s="2"/>
      <c r="BC1115" s="2">
        <v>0</v>
      </c>
      <c r="BD1115" s="2">
        <v>0</v>
      </c>
      <c r="BE1115" s="2">
        <v>0</v>
      </c>
      <c r="BF1115" s="2">
        <v>0</v>
      </c>
      <c r="BG1115" s="2">
        <v>0</v>
      </c>
      <c r="BH1115" s="2">
        <v>0</v>
      </c>
      <c r="BI1115" s="2">
        <v>0</v>
      </c>
      <c r="BJ1115" s="2">
        <v>0</v>
      </c>
      <c r="BK1115" s="2">
        <v>0</v>
      </c>
      <c r="BL1115" s="2">
        <v>0</v>
      </c>
      <c r="BM1115" s="2">
        <v>0</v>
      </c>
      <c r="BN1115" s="2">
        <v>0</v>
      </c>
      <c r="BO1115" s="2">
        <v>0</v>
      </c>
      <c r="BP1115" s="2">
        <v>0</v>
      </c>
      <c r="BQ1115" s="2">
        <v>0</v>
      </c>
      <c r="BR1115" s="2">
        <v>500</v>
      </c>
      <c r="BS1115" s="2">
        <v>0</v>
      </c>
      <c r="BT1115" s="2">
        <v>0</v>
      </c>
      <c r="BU1115" s="2">
        <v>0</v>
      </c>
    </row>
    <row r="1116" spans="1:73" ht="60" x14ac:dyDescent="0.2">
      <c r="A1116" s="27">
        <v>1111</v>
      </c>
      <c r="B1116" s="27" t="s">
        <v>5880</v>
      </c>
      <c r="C1116" s="27">
        <v>1277</v>
      </c>
      <c r="D1116" s="27">
        <v>1277</v>
      </c>
      <c r="E1116" s="27"/>
      <c r="F1116" s="11" t="s">
        <v>12081</v>
      </c>
      <c r="G1116" s="44" t="s">
        <v>12082</v>
      </c>
      <c r="H1116" s="11" t="s">
        <v>2468</v>
      </c>
      <c r="I1116" s="28"/>
      <c r="J1116" s="28"/>
      <c r="K1116" s="2">
        <v>0</v>
      </c>
      <c r="L1116" s="2">
        <v>0</v>
      </c>
      <c r="M1116" s="2">
        <v>0</v>
      </c>
      <c r="N1116" s="2">
        <v>0</v>
      </c>
      <c r="O1116" s="2">
        <v>0</v>
      </c>
      <c r="P1116" s="2"/>
      <c r="Q1116" s="2">
        <f t="shared" si="40"/>
        <v>1000</v>
      </c>
      <c r="R1116" s="2">
        <v>3938</v>
      </c>
      <c r="S1116" s="2">
        <f t="shared" si="41"/>
        <v>3938000</v>
      </c>
      <c r="T1116" s="2"/>
      <c r="U1116" s="2"/>
      <c r="V1116" s="11" t="s">
        <v>2685</v>
      </c>
      <c r="W1116" s="11" t="s">
        <v>2684</v>
      </c>
      <c r="X1116" s="11" t="s">
        <v>2469</v>
      </c>
      <c r="Y1116" s="11" t="s">
        <v>2106</v>
      </c>
      <c r="Z1116" s="11" t="s">
        <v>2469</v>
      </c>
      <c r="AA1116" s="11" t="s">
        <v>2686</v>
      </c>
      <c r="AB1116" s="11" t="s">
        <v>132</v>
      </c>
      <c r="AC1116" s="11" t="s">
        <v>119</v>
      </c>
      <c r="AD1116" s="11" t="s">
        <v>2470</v>
      </c>
      <c r="AE1116" s="11" t="s">
        <v>2456</v>
      </c>
      <c r="AF1116" s="2">
        <v>2600</v>
      </c>
      <c r="AG1116" s="2" t="s">
        <v>132</v>
      </c>
      <c r="AH1116" s="11"/>
      <c r="AI1116" s="28"/>
      <c r="AJ1116" s="11"/>
      <c r="AK1116" s="2">
        <v>3400</v>
      </c>
      <c r="AL1116" s="13" t="s">
        <v>1245</v>
      </c>
      <c r="AM1116" s="2" t="s">
        <v>132</v>
      </c>
      <c r="AN1116" s="11" t="s">
        <v>132</v>
      </c>
      <c r="AO1116" s="11" t="s">
        <v>132</v>
      </c>
      <c r="AP1116" s="13" t="s">
        <v>132</v>
      </c>
      <c r="AQ1116" s="2" t="s">
        <v>132</v>
      </c>
      <c r="AR1116" s="11" t="s">
        <v>132</v>
      </c>
      <c r="AS1116" s="11" t="s">
        <v>132</v>
      </c>
      <c r="AT1116" s="13" t="s">
        <v>132</v>
      </c>
      <c r="AU1116" s="2">
        <v>3938</v>
      </c>
      <c r="AV1116" s="2"/>
      <c r="AW1116" s="2"/>
      <c r="AX1116" s="11" t="s">
        <v>15301</v>
      </c>
      <c r="AY1116" s="11"/>
      <c r="AZ1116" s="11"/>
      <c r="BA1116" s="2" t="s">
        <v>132</v>
      </c>
      <c r="BB1116" s="2"/>
      <c r="BC1116" s="2">
        <v>0</v>
      </c>
      <c r="BD1116" s="2">
        <v>0</v>
      </c>
      <c r="BE1116" s="2">
        <v>0</v>
      </c>
      <c r="BF1116" s="2">
        <v>0</v>
      </c>
      <c r="BG1116" s="2">
        <v>0</v>
      </c>
      <c r="BH1116" s="2">
        <v>0</v>
      </c>
      <c r="BI1116" s="2">
        <v>0</v>
      </c>
      <c r="BJ1116" s="2">
        <v>0</v>
      </c>
      <c r="BK1116" s="3">
        <v>0</v>
      </c>
      <c r="BL1116" s="2">
        <v>0</v>
      </c>
      <c r="BM1116" s="2">
        <v>0</v>
      </c>
      <c r="BN1116" s="2">
        <v>0</v>
      </c>
      <c r="BO1116" s="2">
        <v>0</v>
      </c>
      <c r="BP1116" s="2">
        <v>0</v>
      </c>
      <c r="BQ1116" s="2">
        <v>0</v>
      </c>
      <c r="BR1116" s="2">
        <v>500</v>
      </c>
      <c r="BS1116" s="2">
        <v>0</v>
      </c>
      <c r="BT1116" s="2">
        <v>0</v>
      </c>
      <c r="BU1116" s="2">
        <v>500</v>
      </c>
    </row>
    <row r="1117" spans="1:73" ht="60" x14ac:dyDescent="0.2">
      <c r="A1117" s="27">
        <v>1112</v>
      </c>
      <c r="B1117" s="27" t="s">
        <v>5881</v>
      </c>
      <c r="C1117" s="27">
        <v>1278</v>
      </c>
      <c r="D1117" s="27">
        <v>1278</v>
      </c>
      <c r="E1117" s="27"/>
      <c r="F1117" s="11" t="s">
        <v>12095</v>
      </c>
      <c r="G1117" s="44" t="s">
        <v>12096</v>
      </c>
      <c r="H1117" s="11" t="s">
        <v>2468</v>
      </c>
      <c r="I1117" s="28"/>
      <c r="J1117" s="28"/>
      <c r="K1117" s="2">
        <v>0</v>
      </c>
      <c r="L1117" s="2">
        <v>0</v>
      </c>
      <c r="M1117" s="2">
        <v>0</v>
      </c>
      <c r="N1117" s="2">
        <v>0</v>
      </c>
      <c r="O1117" s="2">
        <v>0</v>
      </c>
      <c r="P1117" s="2"/>
      <c r="Q1117" s="2">
        <f t="shared" si="40"/>
        <v>500</v>
      </c>
      <c r="R1117" s="2">
        <v>4883</v>
      </c>
      <c r="S1117" s="2">
        <f t="shared" si="41"/>
        <v>2441500</v>
      </c>
      <c r="T1117" s="2"/>
      <c r="U1117" s="2"/>
      <c r="V1117" s="11" t="s">
        <v>2689</v>
      </c>
      <c r="W1117" s="11" t="s">
        <v>2688</v>
      </c>
      <c r="X1117" s="11" t="s">
        <v>2469</v>
      </c>
      <c r="Y1117" s="11" t="s">
        <v>2106</v>
      </c>
      <c r="Z1117" s="11" t="s">
        <v>2469</v>
      </c>
      <c r="AA1117" s="11" t="s">
        <v>2690</v>
      </c>
      <c r="AB1117" s="11" t="s">
        <v>132</v>
      </c>
      <c r="AC1117" s="11" t="s">
        <v>119</v>
      </c>
      <c r="AD1117" s="11" t="s">
        <v>2470</v>
      </c>
      <c r="AE1117" s="11" t="s">
        <v>2456</v>
      </c>
      <c r="AF1117" s="2">
        <v>3500</v>
      </c>
      <c r="AG1117" s="2" t="s">
        <v>132</v>
      </c>
      <c r="AH1117" s="11"/>
      <c r="AI1117" s="28"/>
      <c r="AJ1117" s="11"/>
      <c r="AK1117" s="2">
        <v>4150</v>
      </c>
      <c r="AL1117" s="13" t="s">
        <v>1245</v>
      </c>
      <c r="AM1117" s="2" t="s">
        <v>132</v>
      </c>
      <c r="AN1117" s="11" t="s">
        <v>132</v>
      </c>
      <c r="AO1117" s="11" t="s">
        <v>132</v>
      </c>
      <c r="AP1117" s="13" t="s">
        <v>132</v>
      </c>
      <c r="AQ1117" s="2" t="s">
        <v>132</v>
      </c>
      <c r="AR1117" s="11" t="s">
        <v>132</v>
      </c>
      <c r="AS1117" s="11" t="s">
        <v>132</v>
      </c>
      <c r="AT1117" s="13" t="s">
        <v>132</v>
      </c>
      <c r="AU1117" s="2">
        <v>4883</v>
      </c>
      <c r="AV1117" s="2"/>
      <c r="AW1117" s="2"/>
      <c r="AX1117" s="11" t="s">
        <v>15301</v>
      </c>
      <c r="AY1117" s="11"/>
      <c r="AZ1117" s="11"/>
      <c r="BA1117" s="2" t="s">
        <v>132</v>
      </c>
      <c r="BB1117" s="2"/>
      <c r="BC1117" s="2">
        <v>0</v>
      </c>
      <c r="BD1117" s="2">
        <v>0</v>
      </c>
      <c r="BE1117" s="2">
        <v>0</v>
      </c>
      <c r="BF1117" s="2">
        <v>0</v>
      </c>
      <c r="BG1117" s="2">
        <v>0</v>
      </c>
      <c r="BH1117" s="2">
        <v>0</v>
      </c>
      <c r="BI1117" s="2">
        <v>0</v>
      </c>
      <c r="BJ1117" s="2">
        <v>0</v>
      </c>
      <c r="BK1117" s="3">
        <v>0</v>
      </c>
      <c r="BL1117" s="2">
        <v>0</v>
      </c>
      <c r="BM1117" s="2">
        <v>0</v>
      </c>
      <c r="BN1117" s="2">
        <v>0</v>
      </c>
      <c r="BO1117" s="2">
        <v>0</v>
      </c>
      <c r="BP1117" s="2">
        <v>0</v>
      </c>
      <c r="BQ1117" s="2">
        <v>0</v>
      </c>
      <c r="BR1117" s="2">
        <v>500</v>
      </c>
      <c r="BS1117" s="2">
        <v>0</v>
      </c>
      <c r="BT1117" s="2">
        <v>0</v>
      </c>
      <c r="BU1117" s="2">
        <v>0</v>
      </c>
    </row>
    <row r="1118" spans="1:73" ht="48" x14ac:dyDescent="0.2">
      <c r="A1118" s="27">
        <v>1113</v>
      </c>
      <c r="B1118" s="27" t="s">
        <v>5882</v>
      </c>
      <c r="C1118" s="27">
        <v>1279</v>
      </c>
      <c r="D1118" s="27">
        <v>1279</v>
      </c>
      <c r="E1118" s="27"/>
      <c r="F1118" s="11" t="s">
        <v>12107</v>
      </c>
      <c r="G1118" s="44" t="s">
        <v>12108</v>
      </c>
      <c r="H1118" s="28" t="s">
        <v>1869</v>
      </c>
      <c r="I1118" s="28"/>
      <c r="J1118" s="28"/>
      <c r="K1118" s="2">
        <v>0</v>
      </c>
      <c r="L1118" s="2">
        <v>0</v>
      </c>
      <c r="M1118" s="2">
        <v>0</v>
      </c>
      <c r="N1118" s="2">
        <v>0</v>
      </c>
      <c r="O1118" s="2">
        <v>0</v>
      </c>
      <c r="P1118" s="2"/>
      <c r="Q1118" s="2">
        <f t="shared" si="40"/>
        <v>2</v>
      </c>
      <c r="R1118" s="2">
        <v>1504000</v>
      </c>
      <c r="S1118" s="2">
        <f t="shared" si="41"/>
        <v>3008000</v>
      </c>
      <c r="T1118" s="2"/>
      <c r="U1118" s="2"/>
      <c r="V1118" s="11" t="s">
        <v>2692</v>
      </c>
      <c r="W1118" s="11" t="s">
        <v>2691</v>
      </c>
      <c r="X1118" s="11" t="s">
        <v>2469</v>
      </c>
      <c r="Y1118" s="11" t="s">
        <v>2106</v>
      </c>
      <c r="Z1118" s="11" t="s">
        <v>2469</v>
      </c>
      <c r="AA1118" s="11" t="s">
        <v>2693</v>
      </c>
      <c r="AB1118" s="11" t="s">
        <v>132</v>
      </c>
      <c r="AC1118" s="11" t="s">
        <v>119</v>
      </c>
      <c r="AD1118" s="11" t="s">
        <v>2470</v>
      </c>
      <c r="AE1118" s="11" t="s">
        <v>2456</v>
      </c>
      <c r="AF1118" s="2">
        <v>890000</v>
      </c>
      <c r="AG1118" s="2" t="s">
        <v>132</v>
      </c>
      <c r="AH1118" s="11"/>
      <c r="AI1118" s="28"/>
      <c r="AJ1118" s="11"/>
      <c r="AK1118" s="2">
        <v>1213630</v>
      </c>
      <c r="AL1118" s="13" t="s">
        <v>1245</v>
      </c>
      <c r="AM1118" s="2" t="s">
        <v>132</v>
      </c>
      <c r="AN1118" s="11" t="s">
        <v>132</v>
      </c>
      <c r="AO1118" s="11" t="s">
        <v>132</v>
      </c>
      <c r="AP1118" s="13" t="s">
        <v>132</v>
      </c>
      <c r="AQ1118" s="2" t="s">
        <v>132</v>
      </c>
      <c r="AR1118" s="11" t="s">
        <v>132</v>
      </c>
      <c r="AS1118" s="11" t="s">
        <v>132</v>
      </c>
      <c r="AT1118" s="13" t="s">
        <v>132</v>
      </c>
      <c r="AU1118" s="2">
        <v>1504000</v>
      </c>
      <c r="AV1118" s="2"/>
      <c r="AW1118" s="2"/>
      <c r="AX1118" s="11" t="s">
        <v>15301</v>
      </c>
      <c r="AY1118" s="11"/>
      <c r="AZ1118" s="11"/>
      <c r="BA1118" s="2" t="s">
        <v>132</v>
      </c>
      <c r="BB1118" s="2"/>
      <c r="BC1118" s="2">
        <v>0</v>
      </c>
      <c r="BD1118" s="2">
        <v>0</v>
      </c>
      <c r="BE1118" s="2">
        <v>0</v>
      </c>
      <c r="BF1118" s="2">
        <v>0</v>
      </c>
      <c r="BG1118" s="2">
        <v>0</v>
      </c>
      <c r="BH1118" s="2">
        <v>0</v>
      </c>
      <c r="BI1118" s="2">
        <v>0</v>
      </c>
      <c r="BJ1118" s="2">
        <v>0</v>
      </c>
      <c r="BK1118" s="3">
        <v>0</v>
      </c>
      <c r="BL1118" s="2">
        <v>0</v>
      </c>
      <c r="BM1118" s="2">
        <v>0</v>
      </c>
      <c r="BN1118" s="2">
        <v>0</v>
      </c>
      <c r="BO1118" s="2">
        <v>0</v>
      </c>
      <c r="BP1118" s="2">
        <v>0</v>
      </c>
      <c r="BQ1118" s="2">
        <v>0</v>
      </c>
      <c r="BR1118" s="2">
        <v>1</v>
      </c>
      <c r="BS1118" s="2">
        <v>0</v>
      </c>
      <c r="BT1118" s="2">
        <v>0</v>
      </c>
      <c r="BU1118" s="2">
        <v>1</v>
      </c>
    </row>
    <row r="1119" spans="1:73" ht="120" x14ac:dyDescent="0.2">
      <c r="A1119" s="27">
        <v>1114</v>
      </c>
      <c r="B1119" s="27" t="s">
        <v>5889</v>
      </c>
      <c r="C1119" s="27">
        <v>1280</v>
      </c>
      <c r="D1119" s="27">
        <v>1280</v>
      </c>
      <c r="E1119" s="27"/>
      <c r="F1119" s="11" t="s">
        <v>12144</v>
      </c>
      <c r="G1119" s="44" t="s">
        <v>12145</v>
      </c>
      <c r="H1119" s="11" t="s">
        <v>811</v>
      </c>
      <c r="I1119" s="28"/>
      <c r="J1119" s="28"/>
      <c r="K1119" s="2">
        <v>0</v>
      </c>
      <c r="L1119" s="2">
        <v>0</v>
      </c>
      <c r="M1119" s="2">
        <v>0</v>
      </c>
      <c r="N1119" s="2">
        <v>1</v>
      </c>
      <c r="O1119" s="2">
        <v>0</v>
      </c>
      <c r="P1119" s="2"/>
      <c r="Q1119" s="2">
        <f t="shared" si="40"/>
        <v>1</v>
      </c>
      <c r="R1119" s="2">
        <v>1433400</v>
      </c>
      <c r="S1119" s="2">
        <f t="shared" si="41"/>
        <v>1433400</v>
      </c>
      <c r="T1119" s="2"/>
      <c r="U1119" s="2"/>
      <c r="V1119" s="11" t="s">
        <v>2717</v>
      </c>
      <c r="W1119" s="11" t="s">
        <v>2716</v>
      </c>
      <c r="X1119" s="11" t="s">
        <v>2469</v>
      </c>
      <c r="Y1119" s="11" t="s">
        <v>2106</v>
      </c>
      <c r="Z1119" s="11" t="s">
        <v>2469</v>
      </c>
      <c r="AA1119" s="11" t="s">
        <v>2718</v>
      </c>
      <c r="AB1119" s="11" t="s">
        <v>132</v>
      </c>
      <c r="AC1119" s="11" t="s">
        <v>119</v>
      </c>
      <c r="AD1119" s="11" t="s">
        <v>2470</v>
      </c>
      <c r="AE1119" s="11" t="s">
        <v>2456</v>
      </c>
      <c r="AF1119" s="2">
        <v>919000</v>
      </c>
      <c r="AG1119" s="2" t="s">
        <v>132</v>
      </c>
      <c r="AH1119" s="11"/>
      <c r="AI1119" s="28"/>
      <c r="AJ1119" s="11"/>
      <c r="AK1119" s="2">
        <v>1253070</v>
      </c>
      <c r="AL1119" s="13" t="s">
        <v>1245</v>
      </c>
      <c r="AM1119" s="2" t="s">
        <v>132</v>
      </c>
      <c r="AN1119" s="11" t="s">
        <v>132</v>
      </c>
      <c r="AO1119" s="11" t="s">
        <v>132</v>
      </c>
      <c r="AP1119" s="13" t="s">
        <v>132</v>
      </c>
      <c r="AQ1119" s="2"/>
      <c r="AR1119" s="11"/>
      <c r="AS1119" s="11"/>
      <c r="AT1119" s="13"/>
      <c r="AU1119" s="2">
        <v>1433400</v>
      </c>
      <c r="AV1119" s="2"/>
      <c r="AW1119" s="2"/>
      <c r="AX1119" s="11" t="s">
        <v>15301</v>
      </c>
      <c r="AY1119" s="11"/>
      <c r="AZ1119" s="11"/>
      <c r="BA1119" s="2" t="s">
        <v>132</v>
      </c>
      <c r="BB1119" s="2"/>
      <c r="BC1119" s="2">
        <v>0</v>
      </c>
      <c r="BD1119" s="2">
        <v>0</v>
      </c>
      <c r="BE1119" s="2">
        <v>0</v>
      </c>
      <c r="BF1119" s="2">
        <v>0</v>
      </c>
      <c r="BG1119" s="2">
        <v>0</v>
      </c>
      <c r="BH1119" s="2">
        <v>0</v>
      </c>
      <c r="BI1119" s="2">
        <v>0</v>
      </c>
      <c r="BJ1119" s="2">
        <v>0</v>
      </c>
      <c r="BK1119" s="3">
        <v>0</v>
      </c>
      <c r="BL1119" s="2">
        <v>0</v>
      </c>
      <c r="BM1119" s="2">
        <v>0</v>
      </c>
      <c r="BN1119" s="2">
        <v>0</v>
      </c>
      <c r="BO1119" s="2">
        <v>0</v>
      </c>
      <c r="BP1119" s="2">
        <v>0</v>
      </c>
      <c r="BQ1119" s="2">
        <v>0</v>
      </c>
      <c r="BR1119" s="2">
        <v>0</v>
      </c>
      <c r="BS1119" s="2">
        <v>0</v>
      </c>
      <c r="BT1119" s="2">
        <v>1</v>
      </c>
      <c r="BU1119" s="2">
        <v>0</v>
      </c>
    </row>
    <row r="1120" spans="1:73" ht="168" x14ac:dyDescent="0.2">
      <c r="A1120" s="27">
        <v>1115</v>
      </c>
      <c r="B1120" s="27" t="s">
        <v>5911</v>
      </c>
      <c r="C1120" s="27">
        <v>1281</v>
      </c>
      <c r="D1120" s="27">
        <v>1281</v>
      </c>
      <c r="E1120" s="27"/>
      <c r="F1120" s="11" t="s">
        <v>12290</v>
      </c>
      <c r="G1120" s="44" t="s">
        <v>12291</v>
      </c>
      <c r="H1120" s="11" t="s">
        <v>2468</v>
      </c>
      <c r="I1120" s="28"/>
      <c r="J1120" s="28"/>
      <c r="K1120" s="2">
        <v>0</v>
      </c>
      <c r="L1120" s="2">
        <v>0</v>
      </c>
      <c r="M1120" s="2">
        <v>0</v>
      </c>
      <c r="N1120" s="2">
        <v>0</v>
      </c>
      <c r="O1120" s="2">
        <v>0</v>
      </c>
      <c r="P1120" s="2"/>
      <c r="Q1120" s="2">
        <f t="shared" si="40"/>
        <v>500</v>
      </c>
      <c r="R1120" s="2">
        <v>4183</v>
      </c>
      <c r="S1120" s="2">
        <f t="shared" si="41"/>
        <v>2091500</v>
      </c>
      <c r="T1120" s="2"/>
      <c r="U1120" s="2"/>
      <c r="V1120" s="11" t="s">
        <v>2799</v>
      </c>
      <c r="W1120" s="11" t="s">
        <v>2798</v>
      </c>
      <c r="X1120" s="11" t="s">
        <v>2469</v>
      </c>
      <c r="Y1120" s="11" t="s">
        <v>2106</v>
      </c>
      <c r="Z1120" s="11" t="s">
        <v>2469</v>
      </c>
      <c r="AA1120" s="11" t="s">
        <v>2800</v>
      </c>
      <c r="AB1120" s="11" t="s">
        <v>132</v>
      </c>
      <c r="AC1120" s="11" t="s">
        <v>119</v>
      </c>
      <c r="AD1120" s="11" t="s">
        <v>2801</v>
      </c>
      <c r="AE1120" s="11" t="s">
        <v>2456</v>
      </c>
      <c r="AF1120" s="2">
        <v>6200</v>
      </c>
      <c r="AG1120" s="2" t="s">
        <v>132</v>
      </c>
      <c r="AH1120" s="11"/>
      <c r="AI1120" s="28"/>
      <c r="AJ1120" s="11"/>
      <c r="AK1120" s="2">
        <v>7352</v>
      </c>
      <c r="AL1120" s="13" t="s">
        <v>1245</v>
      </c>
      <c r="AM1120" s="2" t="s">
        <v>132</v>
      </c>
      <c r="AN1120" s="11" t="s">
        <v>132</v>
      </c>
      <c r="AO1120" s="11" t="s">
        <v>132</v>
      </c>
      <c r="AP1120" s="13" t="s">
        <v>132</v>
      </c>
      <c r="AQ1120" s="2" t="s">
        <v>132</v>
      </c>
      <c r="AR1120" s="11" t="s">
        <v>132</v>
      </c>
      <c r="AS1120" s="11" t="s">
        <v>132</v>
      </c>
      <c r="AT1120" s="13" t="s">
        <v>132</v>
      </c>
      <c r="AU1120" s="2">
        <v>4183</v>
      </c>
      <c r="AV1120" s="2"/>
      <c r="AW1120" s="2"/>
      <c r="AX1120" s="11" t="s">
        <v>15301</v>
      </c>
      <c r="AY1120" s="11"/>
      <c r="AZ1120" s="11"/>
      <c r="BA1120" s="2" t="s">
        <v>132</v>
      </c>
      <c r="BB1120" s="2"/>
      <c r="BC1120" s="2">
        <v>0</v>
      </c>
      <c r="BD1120" s="2">
        <v>0</v>
      </c>
      <c r="BE1120" s="2">
        <v>0</v>
      </c>
      <c r="BF1120" s="2">
        <v>0</v>
      </c>
      <c r="BG1120" s="2">
        <v>0</v>
      </c>
      <c r="BH1120" s="2">
        <v>0</v>
      </c>
      <c r="BI1120" s="2">
        <v>0</v>
      </c>
      <c r="BJ1120" s="2">
        <v>0</v>
      </c>
      <c r="BK1120" s="3">
        <v>0</v>
      </c>
      <c r="BL1120" s="2">
        <v>0</v>
      </c>
      <c r="BM1120" s="2">
        <v>0</v>
      </c>
      <c r="BN1120" s="2">
        <v>0</v>
      </c>
      <c r="BO1120" s="2">
        <v>0</v>
      </c>
      <c r="BP1120" s="2">
        <v>0</v>
      </c>
      <c r="BQ1120" s="2">
        <v>0</v>
      </c>
      <c r="BR1120" s="2">
        <v>500</v>
      </c>
      <c r="BS1120" s="2">
        <v>0</v>
      </c>
      <c r="BT1120" s="2">
        <v>0</v>
      </c>
      <c r="BU1120" s="2">
        <v>0</v>
      </c>
    </row>
    <row r="1121" spans="1:73" ht="240" x14ac:dyDescent="0.2">
      <c r="A1121" s="27">
        <v>1116</v>
      </c>
      <c r="B1121" s="27" t="s">
        <v>5912</v>
      </c>
      <c r="C1121" s="27">
        <v>1282</v>
      </c>
      <c r="D1121" s="27">
        <v>1282</v>
      </c>
      <c r="E1121" s="27"/>
      <c r="F1121" s="11" t="s">
        <v>12294</v>
      </c>
      <c r="G1121" s="44" t="s">
        <v>12295</v>
      </c>
      <c r="H1121" s="28" t="s">
        <v>1869</v>
      </c>
      <c r="I1121" s="28"/>
      <c r="J1121" s="28"/>
      <c r="K1121" s="2">
        <v>0</v>
      </c>
      <c r="L1121" s="2">
        <v>0</v>
      </c>
      <c r="M1121" s="2">
        <v>0</v>
      </c>
      <c r="N1121" s="2">
        <v>0</v>
      </c>
      <c r="O1121" s="2">
        <v>0</v>
      </c>
      <c r="P1121" s="2"/>
      <c r="Q1121" s="2">
        <f t="shared" si="40"/>
        <v>500</v>
      </c>
      <c r="R1121" s="2">
        <v>7230</v>
      </c>
      <c r="S1121" s="2">
        <f t="shared" si="41"/>
        <v>3615000</v>
      </c>
      <c r="T1121" s="2"/>
      <c r="U1121" s="2"/>
      <c r="V1121" s="11" t="s">
        <v>2802</v>
      </c>
      <c r="W1121" s="11" t="s">
        <v>2803</v>
      </c>
      <c r="X1121" s="11" t="s">
        <v>2469</v>
      </c>
      <c r="Y1121" s="11" t="s">
        <v>2106</v>
      </c>
      <c r="Z1121" s="11" t="s">
        <v>2469</v>
      </c>
      <c r="AA1121" s="11" t="s">
        <v>2804</v>
      </c>
      <c r="AB1121" s="11" t="s">
        <v>132</v>
      </c>
      <c r="AC1121" s="11" t="s">
        <v>119</v>
      </c>
      <c r="AD1121" s="11" t="s">
        <v>2470</v>
      </c>
      <c r="AE1121" s="11" t="s">
        <v>2456</v>
      </c>
      <c r="AF1121" s="2">
        <v>7000</v>
      </c>
      <c r="AG1121" s="2" t="s">
        <v>132</v>
      </c>
      <c r="AH1121" s="11"/>
      <c r="AI1121" s="28"/>
      <c r="AJ1121" s="11"/>
      <c r="AK1121" s="2">
        <v>8300</v>
      </c>
      <c r="AL1121" s="13" t="s">
        <v>1245</v>
      </c>
      <c r="AM1121" s="2" t="s">
        <v>132</v>
      </c>
      <c r="AN1121" s="11" t="s">
        <v>132</v>
      </c>
      <c r="AO1121" s="11" t="s">
        <v>132</v>
      </c>
      <c r="AP1121" s="13" t="s">
        <v>132</v>
      </c>
      <c r="AQ1121" s="2" t="s">
        <v>132</v>
      </c>
      <c r="AR1121" s="11" t="s">
        <v>132</v>
      </c>
      <c r="AS1121" s="11" t="s">
        <v>132</v>
      </c>
      <c r="AT1121" s="13" t="s">
        <v>132</v>
      </c>
      <c r="AU1121" s="2">
        <v>7230</v>
      </c>
      <c r="AV1121" s="2"/>
      <c r="AW1121" s="2"/>
      <c r="AX1121" s="11" t="s">
        <v>15301</v>
      </c>
      <c r="AY1121" s="11"/>
      <c r="AZ1121" s="11"/>
      <c r="BA1121" s="2" t="s">
        <v>132</v>
      </c>
      <c r="BB1121" s="2"/>
      <c r="BC1121" s="2">
        <v>0</v>
      </c>
      <c r="BD1121" s="2">
        <v>0</v>
      </c>
      <c r="BE1121" s="2">
        <v>0</v>
      </c>
      <c r="BF1121" s="2">
        <v>0</v>
      </c>
      <c r="BG1121" s="2">
        <v>0</v>
      </c>
      <c r="BH1121" s="2">
        <v>0</v>
      </c>
      <c r="BI1121" s="2">
        <v>0</v>
      </c>
      <c r="BJ1121" s="2">
        <v>0</v>
      </c>
      <c r="BK1121" s="3">
        <v>0</v>
      </c>
      <c r="BL1121" s="2">
        <v>0</v>
      </c>
      <c r="BM1121" s="2">
        <v>0</v>
      </c>
      <c r="BN1121" s="2">
        <v>0</v>
      </c>
      <c r="BO1121" s="2">
        <v>0</v>
      </c>
      <c r="BP1121" s="2">
        <v>0</v>
      </c>
      <c r="BQ1121" s="2">
        <v>0</v>
      </c>
      <c r="BR1121" s="2">
        <v>500</v>
      </c>
      <c r="BS1121" s="2">
        <v>0</v>
      </c>
      <c r="BT1121" s="2">
        <v>0</v>
      </c>
      <c r="BU1121" s="2">
        <v>0</v>
      </c>
    </row>
    <row r="1122" spans="1:73" ht="96" x14ac:dyDescent="0.2">
      <c r="A1122" s="27">
        <v>1117</v>
      </c>
      <c r="B1122" s="27" t="s">
        <v>5915</v>
      </c>
      <c r="C1122" s="27">
        <v>1283</v>
      </c>
      <c r="D1122" s="27">
        <v>1283</v>
      </c>
      <c r="E1122" s="27"/>
      <c r="F1122" s="11" t="s">
        <v>12340</v>
      </c>
      <c r="G1122" s="44" t="s">
        <v>12341</v>
      </c>
      <c r="H1122" s="28" t="s">
        <v>1869</v>
      </c>
      <c r="I1122" s="28"/>
      <c r="J1122" s="28"/>
      <c r="K1122" s="2">
        <v>0</v>
      </c>
      <c r="L1122" s="2">
        <v>0</v>
      </c>
      <c r="M1122" s="2">
        <v>0</v>
      </c>
      <c r="N1122" s="2">
        <v>0</v>
      </c>
      <c r="O1122" s="2">
        <v>0</v>
      </c>
      <c r="P1122" s="2"/>
      <c r="Q1122" s="2">
        <f t="shared" si="40"/>
        <v>2</v>
      </c>
      <c r="R1122" s="2">
        <v>2616780</v>
      </c>
      <c r="S1122" s="2">
        <f t="shared" si="41"/>
        <v>5233560</v>
      </c>
      <c r="T1122" s="2"/>
      <c r="U1122" s="2"/>
      <c r="V1122" s="11" t="s">
        <v>2812</v>
      </c>
      <c r="W1122" s="11" t="s">
        <v>2811</v>
      </c>
      <c r="X1122" s="11" t="s">
        <v>2813</v>
      </c>
      <c r="Y1122" s="11" t="s">
        <v>2106</v>
      </c>
      <c r="Z1122" s="11" t="s">
        <v>2469</v>
      </c>
      <c r="AA1122" s="11" t="s">
        <v>2814</v>
      </c>
      <c r="AB1122" s="11" t="s">
        <v>132</v>
      </c>
      <c r="AC1122" s="11" t="s">
        <v>119</v>
      </c>
      <c r="AD1122" s="11" t="s">
        <v>2470</v>
      </c>
      <c r="AE1122" s="11" t="s">
        <v>2456</v>
      </c>
      <c r="AF1122" s="2">
        <v>1037300</v>
      </c>
      <c r="AG1122" s="2" t="s">
        <v>132</v>
      </c>
      <c r="AH1122" s="11"/>
      <c r="AI1122" s="28"/>
      <c r="AJ1122" s="11"/>
      <c r="AK1122" s="2">
        <v>1414493</v>
      </c>
      <c r="AL1122" s="13" t="s">
        <v>1245</v>
      </c>
      <c r="AM1122" s="2" t="s">
        <v>132</v>
      </c>
      <c r="AN1122" s="11" t="s">
        <v>132</v>
      </c>
      <c r="AO1122" s="11" t="s">
        <v>132</v>
      </c>
      <c r="AP1122" s="13" t="s">
        <v>132</v>
      </c>
      <c r="AQ1122" s="2" t="s">
        <v>132</v>
      </c>
      <c r="AR1122" s="11" t="s">
        <v>132</v>
      </c>
      <c r="AS1122" s="11" t="s">
        <v>132</v>
      </c>
      <c r="AT1122" s="13" t="s">
        <v>132</v>
      </c>
      <c r="AU1122" s="2">
        <v>2616780</v>
      </c>
      <c r="AV1122" s="2"/>
      <c r="AW1122" s="2"/>
      <c r="AX1122" s="11" t="s">
        <v>15301</v>
      </c>
      <c r="AY1122" s="11"/>
      <c r="AZ1122" s="11"/>
      <c r="BA1122" s="2">
        <v>1</v>
      </c>
      <c r="BB1122" s="2"/>
      <c r="BC1122" s="2">
        <v>0</v>
      </c>
      <c r="BD1122" s="2">
        <v>0</v>
      </c>
      <c r="BE1122" s="2">
        <v>0</v>
      </c>
      <c r="BF1122" s="2">
        <v>0</v>
      </c>
      <c r="BG1122" s="2">
        <v>0</v>
      </c>
      <c r="BH1122" s="2">
        <v>0</v>
      </c>
      <c r="BI1122" s="2">
        <v>0</v>
      </c>
      <c r="BJ1122" s="2">
        <v>0</v>
      </c>
      <c r="BK1122" s="3">
        <v>0</v>
      </c>
      <c r="BL1122" s="2">
        <v>0</v>
      </c>
      <c r="BM1122" s="2">
        <v>0</v>
      </c>
      <c r="BN1122" s="2">
        <v>0</v>
      </c>
      <c r="BO1122" s="2">
        <v>0</v>
      </c>
      <c r="BP1122" s="2">
        <v>0</v>
      </c>
      <c r="BQ1122" s="2">
        <v>0</v>
      </c>
      <c r="BR1122" s="2">
        <v>1</v>
      </c>
      <c r="BS1122" s="2">
        <v>0</v>
      </c>
      <c r="BT1122" s="2">
        <v>0</v>
      </c>
      <c r="BU1122" s="2">
        <v>0</v>
      </c>
    </row>
    <row r="1123" spans="1:73" ht="96" x14ac:dyDescent="0.2">
      <c r="A1123" s="27">
        <v>1118</v>
      </c>
      <c r="B1123" s="27" t="s">
        <v>5887</v>
      </c>
      <c r="C1123" s="27">
        <v>1285</v>
      </c>
      <c r="D1123" s="27">
        <v>1285</v>
      </c>
      <c r="E1123" s="27"/>
      <c r="F1123" s="11" t="s">
        <v>12136</v>
      </c>
      <c r="G1123" s="44" t="s">
        <v>12137</v>
      </c>
      <c r="H1123" s="28" t="s">
        <v>73</v>
      </c>
      <c r="I1123" s="28"/>
      <c r="J1123" s="28"/>
      <c r="K1123" s="2">
        <v>0</v>
      </c>
      <c r="L1123" s="2">
        <v>0</v>
      </c>
      <c r="M1123" s="2">
        <v>0</v>
      </c>
      <c r="N1123" s="2">
        <v>0</v>
      </c>
      <c r="O1123" s="2">
        <v>0</v>
      </c>
      <c r="P1123" s="2"/>
      <c r="Q1123" s="2">
        <f t="shared" si="40"/>
        <v>10500</v>
      </c>
      <c r="R1123" s="2">
        <v>4500</v>
      </c>
      <c r="S1123" s="2">
        <f t="shared" si="41"/>
        <v>47250000</v>
      </c>
      <c r="T1123" s="2"/>
      <c r="U1123" s="2"/>
      <c r="V1123" s="11" t="s">
        <v>14627</v>
      </c>
      <c r="W1123" s="11" t="s">
        <v>2709</v>
      </c>
      <c r="X1123" s="11" t="s">
        <v>2269</v>
      </c>
      <c r="Y1123" s="11" t="s">
        <v>2270</v>
      </c>
      <c r="Z1123" s="11" t="s">
        <v>2271</v>
      </c>
      <c r="AA1123" s="11" t="s">
        <v>2710</v>
      </c>
      <c r="AB1123" s="11" t="s">
        <v>132</v>
      </c>
      <c r="AC1123" s="11" t="s">
        <v>2220</v>
      </c>
      <c r="AD1123" s="11" t="s">
        <v>2711</v>
      </c>
      <c r="AE1123" s="11" t="s">
        <v>2274</v>
      </c>
      <c r="AF1123" s="2">
        <v>2500</v>
      </c>
      <c r="AG1123" s="2" t="s">
        <v>132</v>
      </c>
      <c r="AH1123" s="11"/>
      <c r="AI1123" s="28"/>
      <c r="AJ1123" s="11"/>
      <c r="AK1123" s="2">
        <v>3800</v>
      </c>
      <c r="AL1123" s="13" t="s">
        <v>14252</v>
      </c>
      <c r="AM1123" s="2" t="s">
        <v>132</v>
      </c>
      <c r="AN1123" s="11" t="s">
        <v>132</v>
      </c>
      <c r="AO1123" s="11" t="s">
        <v>132</v>
      </c>
      <c r="AP1123" s="13" t="s">
        <v>132</v>
      </c>
      <c r="AQ1123" s="2" t="s">
        <v>132</v>
      </c>
      <c r="AR1123" s="11" t="s">
        <v>132</v>
      </c>
      <c r="AS1123" s="11" t="s">
        <v>132</v>
      </c>
      <c r="AT1123" s="13" t="s">
        <v>132</v>
      </c>
      <c r="AU1123" s="2">
        <v>4500</v>
      </c>
      <c r="AV1123" s="2"/>
      <c r="AW1123" s="2"/>
      <c r="AX1123" s="11" t="s">
        <v>15301</v>
      </c>
      <c r="AY1123" s="11"/>
      <c r="AZ1123" s="11"/>
      <c r="BA1123" s="2">
        <v>10000</v>
      </c>
      <c r="BB1123" s="2"/>
      <c r="BC1123" s="2">
        <v>0</v>
      </c>
      <c r="BD1123" s="2">
        <v>0</v>
      </c>
      <c r="BE1123" s="2">
        <v>0</v>
      </c>
      <c r="BF1123" s="2">
        <v>0</v>
      </c>
      <c r="BG1123" s="2">
        <v>0</v>
      </c>
      <c r="BH1123" s="2">
        <v>0</v>
      </c>
      <c r="BI1123" s="2">
        <v>0</v>
      </c>
      <c r="BJ1123" s="2">
        <v>0</v>
      </c>
      <c r="BK1123" s="3">
        <v>0</v>
      </c>
      <c r="BL1123" s="2">
        <v>0</v>
      </c>
      <c r="BM1123" s="2">
        <v>0</v>
      </c>
      <c r="BN1123" s="2">
        <v>0</v>
      </c>
      <c r="BO1123" s="2">
        <v>0</v>
      </c>
      <c r="BP1123" s="2">
        <v>0</v>
      </c>
      <c r="BQ1123" s="2">
        <v>0</v>
      </c>
      <c r="BR1123" s="2">
        <v>0</v>
      </c>
      <c r="BS1123" s="2">
        <v>0</v>
      </c>
      <c r="BT1123" s="2">
        <v>0</v>
      </c>
      <c r="BU1123" s="2">
        <v>500</v>
      </c>
    </row>
    <row r="1124" spans="1:73" ht="132" x14ac:dyDescent="0.2">
      <c r="A1124" s="27">
        <v>1119</v>
      </c>
      <c r="B1124" s="9" t="s">
        <v>6483</v>
      </c>
      <c r="C1124" s="27">
        <v>1293</v>
      </c>
      <c r="D1124" s="27">
        <v>1293</v>
      </c>
      <c r="E1124" s="27"/>
      <c r="F1124" s="11" t="s">
        <v>12160</v>
      </c>
      <c r="G1124" s="44" t="s">
        <v>12161</v>
      </c>
      <c r="H1124" s="11" t="s">
        <v>349</v>
      </c>
      <c r="I1124" s="28"/>
      <c r="J1124" s="28"/>
      <c r="K1124" s="2">
        <v>0</v>
      </c>
      <c r="L1124" s="2">
        <v>0</v>
      </c>
      <c r="M1124" s="2">
        <v>0</v>
      </c>
      <c r="N1124" s="2">
        <v>0</v>
      </c>
      <c r="O1124" s="2">
        <v>0</v>
      </c>
      <c r="P1124" s="2" t="s">
        <v>14778</v>
      </c>
      <c r="Q1124" s="2">
        <f t="shared" si="40"/>
        <v>3</v>
      </c>
      <c r="R1124" s="2">
        <v>5756821</v>
      </c>
      <c r="S1124" s="2">
        <f t="shared" si="41"/>
        <v>17270463</v>
      </c>
      <c r="T1124" s="2"/>
      <c r="U1124" s="2"/>
      <c r="V1124" s="11" t="s">
        <v>14628</v>
      </c>
      <c r="W1124" s="11" t="s">
        <v>7287</v>
      </c>
      <c r="X1124" s="11" t="s">
        <v>8954</v>
      </c>
      <c r="Y1124" s="11" t="s">
        <v>399</v>
      </c>
      <c r="Z1124" s="11" t="s">
        <v>7513</v>
      </c>
      <c r="AA1124" s="11" t="s">
        <v>8955</v>
      </c>
      <c r="AB1124" s="11" t="s">
        <v>8956</v>
      </c>
      <c r="AC1124" s="11" t="s">
        <v>119</v>
      </c>
      <c r="AD1124" s="11" t="s">
        <v>8957</v>
      </c>
      <c r="AE1124" s="11" t="s">
        <v>7516</v>
      </c>
      <c r="AF1124" s="2"/>
      <c r="AG1124" s="2"/>
      <c r="AH1124" s="11" t="s">
        <v>3658</v>
      </c>
      <c r="AI1124" s="28"/>
      <c r="AJ1124" s="11"/>
      <c r="AK1124" s="2">
        <v>3460000</v>
      </c>
      <c r="AL1124" s="13" t="s">
        <v>10294</v>
      </c>
      <c r="AM1124" s="2"/>
      <c r="AN1124" s="11"/>
      <c r="AO1124" s="11"/>
      <c r="AP1124" s="13"/>
      <c r="AQ1124" s="2"/>
      <c r="AR1124" s="11"/>
      <c r="AS1124" s="11"/>
      <c r="AT1124" s="13"/>
      <c r="AU1124" s="2">
        <v>5756821</v>
      </c>
      <c r="AV1124" s="2"/>
      <c r="AW1124" s="2"/>
      <c r="AX1124" s="11" t="s">
        <v>15301</v>
      </c>
      <c r="AY1124" s="11"/>
      <c r="AZ1124" s="11"/>
      <c r="BA1124" s="2">
        <v>2</v>
      </c>
      <c r="BB1124" s="2">
        <v>1</v>
      </c>
      <c r="BC1124" s="2">
        <v>0</v>
      </c>
      <c r="BD1124" s="2">
        <v>0</v>
      </c>
      <c r="BE1124" s="2">
        <v>0</v>
      </c>
      <c r="BF1124" s="2">
        <v>0</v>
      </c>
      <c r="BG1124" s="2">
        <v>0</v>
      </c>
      <c r="BH1124" s="2">
        <v>0</v>
      </c>
      <c r="BI1124" s="2">
        <v>0</v>
      </c>
      <c r="BJ1124" s="2">
        <v>0</v>
      </c>
      <c r="BK1124" s="2">
        <v>0</v>
      </c>
      <c r="BL1124" s="2">
        <v>0</v>
      </c>
      <c r="BM1124" s="2">
        <v>0</v>
      </c>
      <c r="BN1124" s="2">
        <v>0</v>
      </c>
      <c r="BO1124" s="2">
        <v>0</v>
      </c>
      <c r="BP1124" s="2">
        <v>0</v>
      </c>
      <c r="BQ1124" s="2">
        <v>0</v>
      </c>
      <c r="BR1124" s="2">
        <v>0</v>
      </c>
      <c r="BS1124" s="2">
        <v>0</v>
      </c>
      <c r="BT1124" s="2">
        <v>0</v>
      </c>
      <c r="BU1124" s="2">
        <v>0</v>
      </c>
    </row>
    <row r="1125" spans="1:73" ht="108" x14ac:dyDescent="0.2">
      <c r="A1125" s="27">
        <v>1120</v>
      </c>
      <c r="B1125" s="9" t="s">
        <v>6501</v>
      </c>
      <c r="C1125" s="27">
        <v>1294</v>
      </c>
      <c r="D1125" s="27">
        <v>1294</v>
      </c>
      <c r="E1125" s="27"/>
      <c r="F1125" s="11" t="s">
        <v>12193</v>
      </c>
      <c r="G1125" s="44" t="s">
        <v>12194</v>
      </c>
      <c r="H1125" s="28" t="s">
        <v>529</v>
      </c>
      <c r="I1125" s="28"/>
      <c r="J1125" s="28"/>
      <c r="K1125" s="2">
        <v>0</v>
      </c>
      <c r="L1125" s="2">
        <v>0</v>
      </c>
      <c r="M1125" s="2">
        <v>0</v>
      </c>
      <c r="N1125" s="2">
        <v>0</v>
      </c>
      <c r="O1125" s="2">
        <v>0</v>
      </c>
      <c r="P1125" s="2"/>
      <c r="Q1125" s="2">
        <f t="shared" si="40"/>
        <v>2</v>
      </c>
      <c r="R1125" s="2">
        <v>5756821</v>
      </c>
      <c r="S1125" s="2">
        <f t="shared" si="41"/>
        <v>11513642</v>
      </c>
      <c r="T1125" s="2"/>
      <c r="U1125" s="2"/>
      <c r="V1125" s="11" t="s">
        <v>14629</v>
      </c>
      <c r="W1125" s="11" t="s">
        <v>6932</v>
      </c>
      <c r="X1125" s="11" t="s">
        <v>8090</v>
      </c>
      <c r="Y1125" s="11" t="s">
        <v>399</v>
      </c>
      <c r="Z1125" s="11" t="s">
        <v>8091</v>
      </c>
      <c r="AA1125" s="11" t="s">
        <v>9012</v>
      </c>
      <c r="AB1125" s="11" t="s">
        <v>8093</v>
      </c>
      <c r="AC1125" s="11"/>
      <c r="AD1125" s="11" t="s">
        <v>8094</v>
      </c>
      <c r="AE1125" s="11" t="s">
        <v>8095</v>
      </c>
      <c r="AF1125" s="2"/>
      <c r="AG1125" s="2"/>
      <c r="AH1125" s="11" t="s">
        <v>3687</v>
      </c>
      <c r="AI1125" s="28"/>
      <c r="AJ1125" s="11"/>
      <c r="AK1125" s="2">
        <v>3100000</v>
      </c>
      <c r="AL1125" s="13" t="s">
        <v>10294</v>
      </c>
      <c r="AM1125" s="2"/>
      <c r="AN1125" s="11"/>
      <c r="AO1125" s="11"/>
      <c r="AP1125" s="13"/>
      <c r="AQ1125" s="2"/>
      <c r="AR1125" s="11"/>
      <c r="AS1125" s="11"/>
      <c r="AT1125" s="13"/>
      <c r="AU1125" s="2">
        <v>5756821</v>
      </c>
      <c r="AV1125" s="2"/>
      <c r="AW1125" s="2"/>
      <c r="AX1125" s="11" t="s">
        <v>15301</v>
      </c>
      <c r="AY1125" s="11"/>
      <c r="AZ1125" s="11"/>
      <c r="BA1125" s="2" t="s">
        <v>132</v>
      </c>
      <c r="BB1125" s="2"/>
      <c r="BC1125" s="2">
        <v>0</v>
      </c>
      <c r="BD1125" s="2">
        <v>1</v>
      </c>
      <c r="BE1125" s="2">
        <v>0</v>
      </c>
      <c r="BF1125" s="2">
        <v>0</v>
      </c>
      <c r="BG1125" s="2">
        <v>0</v>
      </c>
      <c r="BH1125" s="2">
        <v>0</v>
      </c>
      <c r="BI1125" s="2">
        <v>0</v>
      </c>
      <c r="BJ1125" s="2">
        <v>0</v>
      </c>
      <c r="BK1125" s="2">
        <v>0</v>
      </c>
      <c r="BL1125" s="2">
        <v>0</v>
      </c>
      <c r="BM1125" s="2">
        <v>0</v>
      </c>
      <c r="BN1125" s="2">
        <v>0</v>
      </c>
      <c r="BO1125" s="2">
        <v>0</v>
      </c>
      <c r="BP1125" s="2">
        <v>0</v>
      </c>
      <c r="BQ1125" s="2">
        <v>0</v>
      </c>
      <c r="BR1125" s="2">
        <v>1</v>
      </c>
      <c r="BS1125" s="2">
        <v>0</v>
      </c>
      <c r="BT1125" s="2">
        <v>0</v>
      </c>
      <c r="BU1125" s="2">
        <v>0</v>
      </c>
    </row>
    <row r="1126" spans="1:73" ht="108" x14ac:dyDescent="0.2">
      <c r="A1126" s="27">
        <v>1121</v>
      </c>
      <c r="B1126" s="9" t="s">
        <v>6289</v>
      </c>
      <c r="C1126" s="27">
        <v>1295</v>
      </c>
      <c r="D1126" s="27">
        <v>1295</v>
      </c>
      <c r="E1126" s="27"/>
      <c r="F1126" s="11" t="s">
        <v>11909</v>
      </c>
      <c r="G1126" s="44" t="s">
        <v>11910</v>
      </c>
      <c r="H1126" s="28" t="s">
        <v>529</v>
      </c>
      <c r="I1126" s="28"/>
      <c r="J1126" s="28"/>
      <c r="K1126" s="2">
        <v>0</v>
      </c>
      <c r="L1126" s="2">
        <v>0</v>
      </c>
      <c r="M1126" s="2">
        <v>0</v>
      </c>
      <c r="N1126" s="2">
        <v>0</v>
      </c>
      <c r="O1126" s="2">
        <v>0</v>
      </c>
      <c r="P1126" s="2"/>
      <c r="Q1126" s="2">
        <f t="shared" si="40"/>
        <v>1</v>
      </c>
      <c r="R1126" s="2">
        <v>5756821</v>
      </c>
      <c r="S1126" s="2">
        <f t="shared" si="41"/>
        <v>5756821</v>
      </c>
      <c r="T1126" s="2"/>
      <c r="U1126" s="2"/>
      <c r="V1126" s="11" t="s">
        <v>14630</v>
      </c>
      <c r="W1126" s="11" t="s">
        <v>6932</v>
      </c>
      <c r="X1126" s="11" t="s">
        <v>8090</v>
      </c>
      <c r="Y1126" s="11" t="s">
        <v>399</v>
      </c>
      <c r="Z1126" s="11" t="s">
        <v>8091</v>
      </c>
      <c r="AA1126" s="11" t="s">
        <v>8491</v>
      </c>
      <c r="AB1126" s="11" t="s">
        <v>8093</v>
      </c>
      <c r="AC1126" s="11"/>
      <c r="AD1126" s="11" t="s">
        <v>8094</v>
      </c>
      <c r="AE1126" s="11" t="s">
        <v>8095</v>
      </c>
      <c r="AF1126" s="2"/>
      <c r="AG1126" s="2"/>
      <c r="AH1126" s="11" t="s">
        <v>3687</v>
      </c>
      <c r="AI1126" s="28"/>
      <c r="AJ1126" s="11"/>
      <c r="AK1126" s="2">
        <v>3100000</v>
      </c>
      <c r="AL1126" s="13" t="s">
        <v>10294</v>
      </c>
      <c r="AM1126" s="2"/>
      <c r="AN1126" s="11"/>
      <c r="AO1126" s="11"/>
      <c r="AP1126" s="13"/>
      <c r="AQ1126" s="2"/>
      <c r="AR1126" s="11"/>
      <c r="AS1126" s="11"/>
      <c r="AT1126" s="13"/>
      <c r="AU1126" s="2">
        <v>5756821</v>
      </c>
      <c r="AV1126" s="2"/>
      <c r="AW1126" s="2"/>
      <c r="AX1126" s="11" t="s">
        <v>15301</v>
      </c>
      <c r="AY1126" s="11"/>
      <c r="AZ1126" s="11"/>
      <c r="BA1126" s="2" t="s">
        <v>132</v>
      </c>
      <c r="BB1126" s="2"/>
      <c r="BC1126" s="2">
        <v>0</v>
      </c>
      <c r="BD1126" s="2">
        <v>1</v>
      </c>
      <c r="BE1126" s="2">
        <v>0</v>
      </c>
      <c r="BF1126" s="2">
        <v>0</v>
      </c>
      <c r="BG1126" s="2">
        <v>0</v>
      </c>
      <c r="BH1126" s="2">
        <v>0</v>
      </c>
      <c r="BI1126" s="2">
        <v>0</v>
      </c>
      <c r="BJ1126" s="2">
        <v>0</v>
      </c>
      <c r="BK1126" s="2">
        <v>0</v>
      </c>
      <c r="BL1126" s="2">
        <v>0</v>
      </c>
      <c r="BM1126" s="2">
        <v>0</v>
      </c>
      <c r="BN1126" s="2">
        <v>0</v>
      </c>
      <c r="BO1126" s="2">
        <v>0</v>
      </c>
      <c r="BP1126" s="2">
        <v>0</v>
      </c>
      <c r="BQ1126" s="2">
        <v>0</v>
      </c>
      <c r="BR1126" s="2">
        <v>0</v>
      </c>
      <c r="BS1126" s="2">
        <v>0</v>
      </c>
      <c r="BT1126" s="2">
        <v>0</v>
      </c>
      <c r="BU1126" s="2">
        <v>0</v>
      </c>
    </row>
    <row r="1127" spans="1:73" ht="108" x14ac:dyDescent="0.2">
      <c r="A1127" s="27">
        <v>1122</v>
      </c>
      <c r="B1127" s="9" t="s">
        <v>6290</v>
      </c>
      <c r="C1127" s="27">
        <v>1296</v>
      </c>
      <c r="D1127" s="27">
        <v>1296</v>
      </c>
      <c r="E1127" s="27"/>
      <c r="F1127" s="11" t="s">
        <v>11911</v>
      </c>
      <c r="G1127" s="44" t="s">
        <v>11910</v>
      </c>
      <c r="H1127" s="28" t="s">
        <v>529</v>
      </c>
      <c r="I1127" s="28"/>
      <c r="J1127" s="28"/>
      <c r="K1127" s="2">
        <v>0</v>
      </c>
      <c r="L1127" s="2">
        <v>0</v>
      </c>
      <c r="M1127" s="2">
        <v>0</v>
      </c>
      <c r="N1127" s="2">
        <v>1</v>
      </c>
      <c r="O1127" s="2">
        <v>0</v>
      </c>
      <c r="P1127" s="2"/>
      <c r="Q1127" s="2">
        <f t="shared" si="40"/>
        <v>2</v>
      </c>
      <c r="R1127" s="2">
        <v>7000295</v>
      </c>
      <c r="S1127" s="2">
        <f t="shared" si="41"/>
        <v>14000590</v>
      </c>
      <c r="T1127" s="2"/>
      <c r="U1127" s="2"/>
      <c r="V1127" s="11" t="s">
        <v>14631</v>
      </c>
      <c r="W1127" s="11" t="s">
        <v>6932</v>
      </c>
      <c r="X1127" s="11" t="s">
        <v>8090</v>
      </c>
      <c r="Y1127" s="11" t="s">
        <v>399</v>
      </c>
      <c r="Z1127" s="11" t="s">
        <v>8091</v>
      </c>
      <c r="AA1127" s="11" t="s">
        <v>8492</v>
      </c>
      <c r="AB1127" s="11" t="s">
        <v>8093</v>
      </c>
      <c r="AC1127" s="11"/>
      <c r="AD1127" s="11" t="s">
        <v>8094</v>
      </c>
      <c r="AE1127" s="11" t="s">
        <v>8095</v>
      </c>
      <c r="AF1127" s="2"/>
      <c r="AG1127" s="2"/>
      <c r="AH1127" s="11" t="s">
        <v>3687</v>
      </c>
      <c r="AI1127" s="28"/>
      <c r="AJ1127" s="11"/>
      <c r="AK1127" s="2">
        <v>3100000</v>
      </c>
      <c r="AL1127" s="13" t="s">
        <v>10294</v>
      </c>
      <c r="AM1127" s="2"/>
      <c r="AN1127" s="11"/>
      <c r="AO1127" s="11"/>
      <c r="AP1127" s="13"/>
      <c r="AQ1127" s="2"/>
      <c r="AR1127" s="11"/>
      <c r="AS1127" s="11"/>
      <c r="AT1127" s="13"/>
      <c r="AU1127" s="2">
        <v>7000295</v>
      </c>
      <c r="AV1127" s="2"/>
      <c r="AW1127" s="2"/>
      <c r="AX1127" s="11" t="s">
        <v>15301</v>
      </c>
      <c r="AY1127" s="11"/>
      <c r="AZ1127" s="11"/>
      <c r="BA1127" s="2" t="s">
        <v>132</v>
      </c>
      <c r="BB1127" s="2"/>
      <c r="BC1127" s="2">
        <v>0</v>
      </c>
      <c r="BD1127" s="2">
        <v>1</v>
      </c>
      <c r="BE1127" s="2">
        <v>0</v>
      </c>
      <c r="BF1127" s="2">
        <v>0</v>
      </c>
      <c r="BG1127" s="2">
        <v>0</v>
      </c>
      <c r="BH1127" s="2">
        <v>1</v>
      </c>
      <c r="BI1127" s="2">
        <v>0</v>
      </c>
      <c r="BJ1127" s="2">
        <v>0</v>
      </c>
      <c r="BK1127" s="2">
        <v>0</v>
      </c>
      <c r="BL1127" s="2">
        <v>0</v>
      </c>
      <c r="BM1127" s="2">
        <v>0</v>
      </c>
      <c r="BN1127" s="2">
        <v>0</v>
      </c>
      <c r="BO1127" s="2">
        <v>0</v>
      </c>
      <c r="BP1127" s="2">
        <v>0</v>
      </c>
      <c r="BQ1127" s="2">
        <v>0</v>
      </c>
      <c r="BR1127" s="2">
        <v>0</v>
      </c>
      <c r="BS1127" s="2">
        <v>0</v>
      </c>
      <c r="BT1127" s="2">
        <v>0</v>
      </c>
      <c r="BU1127" s="2">
        <v>0</v>
      </c>
    </row>
    <row r="1128" spans="1:73" ht="409.5" x14ac:dyDescent="0.2">
      <c r="A1128" s="27">
        <v>1123</v>
      </c>
      <c r="B1128" s="27" t="s">
        <v>5691</v>
      </c>
      <c r="C1128" s="27">
        <v>1300</v>
      </c>
      <c r="D1128" s="27">
        <v>1300</v>
      </c>
      <c r="E1128" s="27"/>
      <c r="F1128" s="28" t="s">
        <v>101</v>
      </c>
      <c r="G1128" s="45" t="s">
        <v>13052</v>
      </c>
      <c r="H1128" s="28" t="s">
        <v>1797</v>
      </c>
      <c r="I1128" s="28" t="s">
        <v>15205</v>
      </c>
      <c r="J1128" s="28"/>
      <c r="K1128" s="3">
        <v>0</v>
      </c>
      <c r="L1128" s="3">
        <v>0</v>
      </c>
      <c r="M1128" s="3">
        <v>0</v>
      </c>
      <c r="N1128" s="3">
        <v>19980</v>
      </c>
      <c r="O1128" s="3">
        <v>0</v>
      </c>
      <c r="P1128" s="3"/>
      <c r="Q1128" s="2">
        <f t="shared" si="40"/>
        <v>69500</v>
      </c>
      <c r="R1128" s="2">
        <v>7500</v>
      </c>
      <c r="S1128" s="2">
        <f t="shared" si="41"/>
        <v>521250000</v>
      </c>
      <c r="T1128" s="2"/>
      <c r="U1128" s="2"/>
      <c r="V1128" s="28" t="s">
        <v>1798</v>
      </c>
      <c r="W1128" s="28" t="s">
        <v>1796</v>
      </c>
      <c r="X1128" s="28" t="s">
        <v>1799</v>
      </c>
      <c r="Y1128" s="28" t="s">
        <v>1800</v>
      </c>
      <c r="Z1128" s="28" t="s">
        <v>1801</v>
      </c>
      <c r="AA1128" s="28" t="s">
        <v>1802</v>
      </c>
      <c r="AB1128" s="28" t="s">
        <v>1803</v>
      </c>
      <c r="AC1128" s="28" t="s">
        <v>80</v>
      </c>
      <c r="AD1128" s="28" t="s">
        <v>1804</v>
      </c>
      <c r="AE1128" s="28" t="s">
        <v>910</v>
      </c>
      <c r="AF1128" s="3">
        <v>7500</v>
      </c>
      <c r="AG1128" s="3" t="s">
        <v>132</v>
      </c>
      <c r="AH1128" s="28"/>
      <c r="AI1128" s="28"/>
      <c r="AJ1128" s="28"/>
      <c r="AK1128" s="3">
        <v>12400</v>
      </c>
      <c r="AL1128" s="29" t="s">
        <v>13183</v>
      </c>
      <c r="AM1128" s="3" t="s">
        <v>132</v>
      </c>
      <c r="AN1128" s="28" t="s">
        <v>132</v>
      </c>
      <c r="AO1128" s="28" t="s">
        <v>132</v>
      </c>
      <c r="AP1128" s="29" t="s">
        <v>132</v>
      </c>
      <c r="AQ1128" s="3" t="s">
        <v>132</v>
      </c>
      <c r="AR1128" s="28" t="s">
        <v>132</v>
      </c>
      <c r="AS1128" s="28" t="s">
        <v>132</v>
      </c>
      <c r="AT1128" s="29" t="s">
        <v>132</v>
      </c>
      <c r="AU1128" s="3"/>
      <c r="AV1128" s="3"/>
      <c r="AW1128" s="3"/>
      <c r="AX1128" s="28"/>
      <c r="AY1128" s="28"/>
      <c r="AZ1128" s="28"/>
      <c r="BA1128" s="2" t="s">
        <v>132</v>
      </c>
      <c r="BB1128" s="3"/>
      <c r="BC1128" s="3">
        <v>0</v>
      </c>
      <c r="BD1128" s="3">
        <v>0</v>
      </c>
      <c r="BE1128" s="3">
        <v>500</v>
      </c>
      <c r="BF1128" s="2">
        <v>0</v>
      </c>
      <c r="BG1128" s="3">
        <v>0</v>
      </c>
      <c r="BH1128" s="3">
        <v>0</v>
      </c>
      <c r="BI1128" s="3">
        <v>30000</v>
      </c>
      <c r="BJ1128" s="3">
        <v>0</v>
      </c>
      <c r="BK1128" s="3">
        <v>0</v>
      </c>
      <c r="BL1128" s="2">
        <v>0</v>
      </c>
      <c r="BM1128" s="3">
        <v>0</v>
      </c>
      <c r="BN1128" s="3">
        <v>0</v>
      </c>
      <c r="BO1128" s="3">
        <v>7500</v>
      </c>
      <c r="BP1128" s="3">
        <v>2000</v>
      </c>
      <c r="BQ1128" s="2">
        <v>20000</v>
      </c>
      <c r="BR1128" s="3">
        <v>0</v>
      </c>
      <c r="BS1128" s="3">
        <v>7000</v>
      </c>
      <c r="BT1128" s="3">
        <v>2500</v>
      </c>
      <c r="BU1128" s="3"/>
    </row>
    <row r="1129" spans="1:73" ht="76.5" x14ac:dyDescent="0.2">
      <c r="A1129" s="27">
        <v>1124</v>
      </c>
      <c r="B1129" s="27" t="s">
        <v>5796</v>
      </c>
      <c r="C1129" s="27">
        <v>1302</v>
      </c>
      <c r="D1129" s="27">
        <v>1302</v>
      </c>
      <c r="E1129" s="27"/>
      <c r="F1129" s="28" t="s">
        <v>2302</v>
      </c>
      <c r="G1129" s="45" t="s">
        <v>12162</v>
      </c>
      <c r="H1129" s="28" t="s">
        <v>332</v>
      </c>
      <c r="I1129" s="28" t="s">
        <v>15250</v>
      </c>
      <c r="J1129" s="28"/>
      <c r="K1129" s="3">
        <v>0</v>
      </c>
      <c r="L1129" s="3">
        <v>0</v>
      </c>
      <c r="M1129" s="3">
        <v>0</v>
      </c>
      <c r="N1129" s="3">
        <v>18000</v>
      </c>
      <c r="O1129" s="3">
        <v>0</v>
      </c>
      <c r="P1129" s="3"/>
      <c r="Q1129" s="2">
        <f t="shared" si="40"/>
        <v>90000</v>
      </c>
      <c r="R1129" s="2">
        <v>5250</v>
      </c>
      <c r="S1129" s="2">
        <f t="shared" si="41"/>
        <v>472500000</v>
      </c>
      <c r="T1129" s="2"/>
      <c r="U1129" s="2"/>
      <c r="V1129" s="28" t="s">
        <v>2288</v>
      </c>
      <c r="W1129" s="28" t="s">
        <v>2287</v>
      </c>
      <c r="X1129" s="28" t="s">
        <v>1642</v>
      </c>
      <c r="Y1129" s="28" t="s">
        <v>65</v>
      </c>
      <c r="Z1129" s="28" t="s">
        <v>1643</v>
      </c>
      <c r="AA1129" s="28" t="s">
        <v>2289</v>
      </c>
      <c r="AB1129" s="28" t="s">
        <v>2290</v>
      </c>
      <c r="AC1129" s="28" t="s">
        <v>68</v>
      </c>
      <c r="AD1129" s="28" t="s">
        <v>2291</v>
      </c>
      <c r="AE1129" s="28" t="s">
        <v>2292</v>
      </c>
      <c r="AF1129" s="3">
        <v>7387</v>
      </c>
      <c r="AG1129" s="3" t="s">
        <v>132</v>
      </c>
      <c r="AH1129" s="28"/>
      <c r="AI1129" s="28"/>
      <c r="AJ1129" s="28"/>
      <c r="AK1129" s="3">
        <v>4977</v>
      </c>
      <c r="AL1129" s="29" t="s">
        <v>14657</v>
      </c>
      <c r="AM1129" s="3"/>
      <c r="AN1129" s="28"/>
      <c r="AO1129" s="28"/>
      <c r="AP1129" s="29"/>
      <c r="AQ1129" s="3"/>
      <c r="AR1129" s="28"/>
      <c r="AS1129" s="28"/>
      <c r="AT1129" s="29"/>
      <c r="AU1129" s="3"/>
      <c r="AV1129" s="3"/>
      <c r="AW1129" s="3"/>
      <c r="AX1129" s="28"/>
      <c r="AY1129" s="28"/>
      <c r="AZ1129" s="28"/>
      <c r="BA1129" s="2" t="s">
        <v>132</v>
      </c>
      <c r="BB1129" s="3"/>
      <c r="BC1129" s="3">
        <v>0</v>
      </c>
      <c r="BD1129" s="3">
        <v>0</v>
      </c>
      <c r="BE1129" s="3">
        <v>0</v>
      </c>
      <c r="BF1129" s="2">
        <v>0</v>
      </c>
      <c r="BG1129" s="3">
        <v>0</v>
      </c>
      <c r="BH1129" s="3">
        <v>0</v>
      </c>
      <c r="BI1129" s="3">
        <v>50000</v>
      </c>
      <c r="BJ1129" s="3">
        <v>0</v>
      </c>
      <c r="BK1129" s="3">
        <v>0</v>
      </c>
      <c r="BL1129" s="2">
        <v>0</v>
      </c>
      <c r="BM1129" s="3">
        <v>0</v>
      </c>
      <c r="BN1129" s="3">
        <v>0</v>
      </c>
      <c r="BO1129" s="3">
        <v>30000</v>
      </c>
      <c r="BP1129" s="3">
        <v>0</v>
      </c>
      <c r="BQ1129" s="2">
        <v>5000</v>
      </c>
      <c r="BR1129" s="3">
        <v>0</v>
      </c>
      <c r="BS1129" s="3">
        <v>0</v>
      </c>
      <c r="BT1129" s="3">
        <v>0</v>
      </c>
      <c r="BU1129" s="3">
        <v>5000</v>
      </c>
    </row>
    <row r="1130" spans="1:73" ht="72" x14ac:dyDescent="0.2">
      <c r="A1130" s="27">
        <v>1125</v>
      </c>
      <c r="B1130" s="9" t="s">
        <v>6485</v>
      </c>
      <c r="C1130" s="27">
        <v>1303</v>
      </c>
      <c r="D1130" s="27">
        <v>1303</v>
      </c>
      <c r="E1130" s="27"/>
      <c r="F1130" s="11" t="s">
        <v>7288</v>
      </c>
      <c r="G1130" s="44" t="s">
        <v>12164</v>
      </c>
      <c r="H1130" s="11" t="s">
        <v>332</v>
      </c>
      <c r="I1130" s="28" t="s">
        <v>132</v>
      </c>
      <c r="J1130" s="28"/>
      <c r="K1130" s="2">
        <v>15000</v>
      </c>
      <c r="L1130" s="2">
        <v>6500</v>
      </c>
      <c r="M1130" s="2">
        <v>9500</v>
      </c>
      <c r="N1130" s="2">
        <v>33000</v>
      </c>
      <c r="O1130" s="2">
        <v>0</v>
      </c>
      <c r="P1130" s="2" t="s">
        <v>14778</v>
      </c>
      <c r="Q1130" s="2">
        <f t="shared" si="40"/>
        <v>75400</v>
      </c>
      <c r="R1130" s="2">
        <v>8883</v>
      </c>
      <c r="S1130" s="2">
        <f t="shared" si="41"/>
        <v>669778200</v>
      </c>
      <c r="T1130" s="2"/>
      <c r="U1130" s="2"/>
      <c r="V1130" s="11" t="s">
        <v>8959</v>
      </c>
      <c r="W1130" s="11" t="s">
        <v>7289</v>
      </c>
      <c r="X1130" s="11" t="s">
        <v>8960</v>
      </c>
      <c r="Y1130" s="11" t="s">
        <v>607</v>
      </c>
      <c r="Z1130" s="11" t="s">
        <v>8961</v>
      </c>
      <c r="AA1130" s="11" t="s">
        <v>8962</v>
      </c>
      <c r="AB1130" s="11" t="s">
        <v>8963</v>
      </c>
      <c r="AC1130" s="11" t="s">
        <v>119</v>
      </c>
      <c r="AD1130" s="11" t="s">
        <v>8958</v>
      </c>
      <c r="AE1130" s="11" t="s">
        <v>8964</v>
      </c>
      <c r="AF1130" s="2"/>
      <c r="AG1130" s="2"/>
      <c r="AH1130" s="11" t="s">
        <v>9478</v>
      </c>
      <c r="AI1130" s="28"/>
      <c r="AJ1130" s="11"/>
      <c r="AK1130" s="2">
        <v>8015</v>
      </c>
      <c r="AL1130" s="13" t="s">
        <v>526</v>
      </c>
      <c r="AM1130" s="2"/>
      <c r="AN1130" s="11"/>
      <c r="AO1130" s="11"/>
      <c r="AP1130" s="13"/>
      <c r="AQ1130" s="2"/>
      <c r="AR1130" s="11"/>
      <c r="AS1130" s="11"/>
      <c r="AT1130" s="13"/>
      <c r="AU1130" s="2"/>
      <c r="AV1130" s="2"/>
      <c r="AW1130" s="2"/>
      <c r="AX1130" s="11"/>
      <c r="AY1130" s="11"/>
      <c r="AZ1130" s="11"/>
      <c r="BA1130" s="2" t="s">
        <v>132</v>
      </c>
      <c r="BB1130" s="2">
        <v>30000</v>
      </c>
      <c r="BC1130" s="2">
        <v>0</v>
      </c>
      <c r="BD1130" s="2">
        <v>0</v>
      </c>
      <c r="BE1130" s="2">
        <v>0</v>
      </c>
      <c r="BF1130" s="2">
        <v>0</v>
      </c>
      <c r="BG1130" s="2">
        <v>0</v>
      </c>
      <c r="BH1130" s="2">
        <v>0</v>
      </c>
      <c r="BI1130" s="2">
        <v>10000</v>
      </c>
      <c r="BJ1130" s="2">
        <v>0</v>
      </c>
      <c r="BK1130" s="2">
        <v>0</v>
      </c>
      <c r="BL1130" s="2">
        <v>0</v>
      </c>
      <c r="BM1130" s="2">
        <v>0</v>
      </c>
      <c r="BN1130" s="2">
        <v>20000</v>
      </c>
      <c r="BO1130" s="2">
        <v>0</v>
      </c>
      <c r="BP1130" s="2">
        <v>0</v>
      </c>
      <c r="BQ1130" s="2">
        <v>10000</v>
      </c>
      <c r="BR1130" s="2">
        <v>0</v>
      </c>
      <c r="BS1130" s="2">
        <v>0</v>
      </c>
      <c r="BT1130" s="2">
        <v>400</v>
      </c>
      <c r="BU1130" s="2">
        <v>5000</v>
      </c>
    </row>
    <row r="1131" spans="1:73" ht="132" x14ac:dyDescent="0.2">
      <c r="A1131" s="27">
        <v>1126</v>
      </c>
      <c r="B1131" s="9" t="s">
        <v>6500</v>
      </c>
      <c r="C1131" s="27">
        <v>1304</v>
      </c>
      <c r="D1131" s="27">
        <v>1304</v>
      </c>
      <c r="E1131" s="27"/>
      <c r="F1131" s="11" t="s">
        <v>12189</v>
      </c>
      <c r="G1131" s="44" t="s">
        <v>12190</v>
      </c>
      <c r="H1131" s="11" t="s">
        <v>3246</v>
      </c>
      <c r="I1131" s="28" t="s">
        <v>132</v>
      </c>
      <c r="J1131" s="28"/>
      <c r="K1131" s="2">
        <v>50</v>
      </c>
      <c r="L1131" s="2">
        <v>0</v>
      </c>
      <c r="M1131" s="2">
        <v>50</v>
      </c>
      <c r="N1131" s="2">
        <v>330</v>
      </c>
      <c r="O1131" s="2">
        <v>20</v>
      </c>
      <c r="P1131" s="2" t="s">
        <v>15078</v>
      </c>
      <c r="Q1131" s="2">
        <f t="shared" si="40"/>
        <v>610</v>
      </c>
      <c r="R1131" s="2">
        <v>385000</v>
      </c>
      <c r="S1131" s="2">
        <f t="shared" si="41"/>
        <v>234850000</v>
      </c>
      <c r="T1131" s="2"/>
      <c r="U1131" s="2"/>
      <c r="V1131" s="11"/>
      <c r="W1131" s="11"/>
      <c r="X1131" s="11"/>
      <c r="Y1131" s="11"/>
      <c r="Z1131" s="11"/>
      <c r="AA1131" s="11"/>
      <c r="AB1131" s="11"/>
      <c r="AC1131" s="11"/>
      <c r="AD1131" s="11" t="s">
        <v>9011</v>
      </c>
      <c r="AE1131" s="11"/>
      <c r="AF1131" s="2"/>
      <c r="AG1131" s="2"/>
      <c r="AH1131" s="11" t="s">
        <v>3658</v>
      </c>
      <c r="AI1131" s="28"/>
      <c r="AJ1131" s="11"/>
      <c r="AK1131" s="2">
        <v>378000</v>
      </c>
      <c r="AL1131" s="13"/>
      <c r="AM1131" s="2"/>
      <c r="AN1131" s="11"/>
      <c r="AO1131" s="11"/>
      <c r="AP1131" s="13"/>
      <c r="AQ1131" s="2"/>
      <c r="AR1131" s="11"/>
      <c r="AS1131" s="11"/>
      <c r="AT1131" s="13"/>
      <c r="AU1131" s="2"/>
      <c r="AV1131" s="2"/>
      <c r="AW1131" s="2"/>
      <c r="AX1131" s="11"/>
      <c r="AY1131" s="11"/>
      <c r="AZ1131" s="11"/>
      <c r="BA1131" s="2">
        <v>100</v>
      </c>
      <c r="BB1131" s="2"/>
      <c r="BC1131" s="2">
        <v>0</v>
      </c>
      <c r="BD1131" s="2">
        <v>0</v>
      </c>
      <c r="BE1131" s="2">
        <v>0</v>
      </c>
      <c r="BF1131" s="2">
        <v>100</v>
      </c>
      <c r="BG1131" s="2">
        <v>0</v>
      </c>
      <c r="BH1131" s="2">
        <v>0</v>
      </c>
      <c r="BI1131" s="2">
        <v>10</v>
      </c>
      <c r="BJ1131" s="2">
        <v>0</v>
      </c>
      <c r="BK1131" s="2">
        <v>200</v>
      </c>
      <c r="BL1131" s="2">
        <v>0</v>
      </c>
      <c r="BM1131" s="2">
        <v>0</v>
      </c>
      <c r="BN1131" s="2">
        <v>0</v>
      </c>
      <c r="BO1131" s="2">
        <v>0</v>
      </c>
      <c r="BP1131" s="2">
        <v>0</v>
      </c>
      <c r="BQ1131" s="2">
        <v>200</v>
      </c>
      <c r="BR1131" s="2">
        <v>0</v>
      </c>
      <c r="BS1131" s="2">
        <v>0</v>
      </c>
      <c r="BT1131" s="2">
        <v>0</v>
      </c>
      <c r="BU1131" s="2">
        <v>0</v>
      </c>
    </row>
    <row r="1132" spans="1:73" ht="84" x14ac:dyDescent="0.2">
      <c r="A1132" s="27">
        <v>1127</v>
      </c>
      <c r="B1132" s="9" t="s">
        <v>6499</v>
      </c>
      <c r="C1132" s="27">
        <v>1305</v>
      </c>
      <c r="D1132" s="27">
        <v>1305</v>
      </c>
      <c r="E1132" s="27"/>
      <c r="F1132" s="11" t="s">
        <v>7309</v>
      </c>
      <c r="G1132" s="44" t="s">
        <v>12188</v>
      </c>
      <c r="H1132" s="11" t="s">
        <v>1420</v>
      </c>
      <c r="I1132" s="28" t="s">
        <v>132</v>
      </c>
      <c r="J1132" s="28"/>
      <c r="K1132" s="2">
        <v>0</v>
      </c>
      <c r="L1132" s="2">
        <v>0</v>
      </c>
      <c r="M1132" s="2">
        <v>0</v>
      </c>
      <c r="N1132" s="2">
        <v>135</v>
      </c>
      <c r="O1132" s="2">
        <v>0</v>
      </c>
      <c r="P1132" s="2" t="s">
        <v>15078</v>
      </c>
      <c r="Q1132" s="2">
        <f t="shared" si="40"/>
        <v>210</v>
      </c>
      <c r="R1132" s="2">
        <v>480000</v>
      </c>
      <c r="S1132" s="2">
        <f t="shared" si="41"/>
        <v>100800000</v>
      </c>
      <c r="T1132" s="2"/>
      <c r="U1132" s="2"/>
      <c r="V1132" s="11" t="s">
        <v>7309</v>
      </c>
      <c r="W1132" s="11" t="s">
        <v>7310</v>
      </c>
      <c r="X1132" s="11" t="s">
        <v>7834</v>
      </c>
      <c r="Y1132" s="11" t="s">
        <v>399</v>
      </c>
      <c r="Z1132" s="11" t="s">
        <v>7835</v>
      </c>
      <c r="AA1132" s="11">
        <v>8336</v>
      </c>
      <c r="AB1132" s="11" t="s">
        <v>7836</v>
      </c>
      <c r="AC1132" s="11" t="s">
        <v>119</v>
      </c>
      <c r="AD1132" s="11" t="s">
        <v>9010</v>
      </c>
      <c r="AE1132" s="11" t="s">
        <v>4717</v>
      </c>
      <c r="AF1132" s="2"/>
      <c r="AG1132" s="2"/>
      <c r="AH1132" s="11" t="s">
        <v>4570</v>
      </c>
      <c r="AI1132" s="28"/>
      <c r="AJ1132" s="11"/>
      <c r="AK1132" s="2">
        <v>480000</v>
      </c>
      <c r="AL1132" s="13" t="s">
        <v>14657</v>
      </c>
      <c r="AM1132" s="2"/>
      <c r="AN1132" s="11"/>
      <c r="AO1132" s="11"/>
      <c r="AP1132" s="13"/>
      <c r="AQ1132" s="2"/>
      <c r="AR1132" s="11"/>
      <c r="AS1132" s="11"/>
      <c r="AT1132" s="13"/>
      <c r="AU1132" s="2"/>
      <c r="AV1132" s="2"/>
      <c r="AW1132" s="2"/>
      <c r="AX1132" s="11"/>
      <c r="AY1132" s="11"/>
      <c r="AZ1132" s="11"/>
      <c r="BA1132" s="2" t="s">
        <v>132</v>
      </c>
      <c r="BB1132" s="2"/>
      <c r="BC1132" s="2">
        <v>0</v>
      </c>
      <c r="BD1132" s="2">
        <v>0</v>
      </c>
      <c r="BE1132" s="2">
        <v>0</v>
      </c>
      <c r="BF1132" s="2">
        <v>50</v>
      </c>
      <c r="BG1132" s="2">
        <v>0</v>
      </c>
      <c r="BH1132" s="2">
        <v>0</v>
      </c>
      <c r="BI1132" s="2">
        <v>10</v>
      </c>
      <c r="BJ1132" s="2">
        <v>0</v>
      </c>
      <c r="BK1132" s="2">
        <v>0</v>
      </c>
      <c r="BL1132" s="2">
        <v>0</v>
      </c>
      <c r="BM1132" s="2">
        <v>0</v>
      </c>
      <c r="BN1132" s="2">
        <v>0</v>
      </c>
      <c r="BO1132" s="2">
        <v>0</v>
      </c>
      <c r="BP1132" s="2">
        <v>0</v>
      </c>
      <c r="BQ1132" s="2">
        <v>150</v>
      </c>
      <c r="BR1132" s="2">
        <v>0</v>
      </c>
      <c r="BS1132" s="2">
        <v>0</v>
      </c>
      <c r="BT1132" s="2">
        <v>0</v>
      </c>
      <c r="BU1132" s="2">
        <v>0</v>
      </c>
    </row>
    <row r="1133" spans="1:73" ht="127.5" x14ac:dyDescent="0.2">
      <c r="A1133" s="27">
        <v>1128</v>
      </c>
      <c r="B1133" s="27" t="s">
        <v>5828</v>
      </c>
      <c r="C1133" s="27">
        <v>1308</v>
      </c>
      <c r="D1133" s="27">
        <v>1308</v>
      </c>
      <c r="E1133" s="27"/>
      <c r="F1133" s="28" t="s">
        <v>13106</v>
      </c>
      <c r="G1133" s="45" t="s">
        <v>13107</v>
      </c>
      <c r="H1133" s="28" t="s">
        <v>529</v>
      </c>
      <c r="I1133" s="28"/>
      <c r="J1133" s="28"/>
      <c r="K1133" s="3">
        <v>0</v>
      </c>
      <c r="L1133" s="3">
        <v>0</v>
      </c>
      <c r="M1133" s="3">
        <v>0</v>
      </c>
      <c r="N1133" s="3">
        <v>0</v>
      </c>
      <c r="O1133" s="3">
        <v>0</v>
      </c>
      <c r="P1133" s="3"/>
      <c r="Q1133" s="2">
        <f t="shared" si="40"/>
        <v>2</v>
      </c>
      <c r="R1133" s="2">
        <v>5756821</v>
      </c>
      <c r="S1133" s="2">
        <f t="shared" si="41"/>
        <v>11513642</v>
      </c>
      <c r="T1133" s="2"/>
      <c r="U1133" s="2"/>
      <c r="V1133" s="28" t="s">
        <v>13196</v>
      </c>
      <c r="W1133" s="28" t="s">
        <v>2422</v>
      </c>
      <c r="X1133" s="28" t="s">
        <v>2423</v>
      </c>
      <c r="Y1133" s="28" t="s">
        <v>2424</v>
      </c>
      <c r="Z1133" s="28" t="s">
        <v>2425</v>
      </c>
      <c r="AA1133" s="28">
        <v>89040</v>
      </c>
      <c r="AB1133" s="28" t="s">
        <v>2426</v>
      </c>
      <c r="AC1133" s="28" t="s">
        <v>119</v>
      </c>
      <c r="AD1133" s="28" t="s">
        <v>2427</v>
      </c>
      <c r="AE1133" s="28" t="s">
        <v>2350</v>
      </c>
      <c r="AF1133" s="3">
        <v>5057800</v>
      </c>
      <c r="AG1133" s="3" t="s">
        <v>132</v>
      </c>
      <c r="AH1133" s="28"/>
      <c r="AI1133" s="28"/>
      <c r="AJ1133" s="28"/>
      <c r="AK1133" s="3">
        <v>7033950</v>
      </c>
      <c r="AL1133" s="29" t="s">
        <v>14658</v>
      </c>
      <c r="AM1133" s="3"/>
      <c r="AN1133" s="28"/>
      <c r="AO1133" s="28"/>
      <c r="AP1133" s="29"/>
      <c r="AQ1133" s="3"/>
      <c r="AR1133" s="28"/>
      <c r="AS1133" s="28"/>
      <c r="AT1133" s="29"/>
      <c r="AU1133" s="3">
        <v>5756821</v>
      </c>
      <c r="AV1133" s="3"/>
      <c r="AW1133" s="3"/>
      <c r="AX1133" s="28" t="s">
        <v>15301</v>
      </c>
      <c r="AY1133" s="28"/>
      <c r="AZ1133" s="28"/>
      <c r="BA1133" s="2">
        <v>1</v>
      </c>
      <c r="BB1133" s="3"/>
      <c r="BC1133" s="3">
        <v>0</v>
      </c>
      <c r="BD1133" s="3">
        <v>1</v>
      </c>
      <c r="BE1133" s="3">
        <v>0</v>
      </c>
      <c r="BF1133" s="2">
        <v>0</v>
      </c>
      <c r="BG1133" s="3">
        <v>0</v>
      </c>
      <c r="BH1133" s="3">
        <v>0</v>
      </c>
      <c r="BI1133" s="3">
        <v>0</v>
      </c>
      <c r="BJ1133" s="3">
        <v>0</v>
      </c>
      <c r="BK1133" s="3">
        <v>0</v>
      </c>
      <c r="BL1133" s="2">
        <v>0</v>
      </c>
      <c r="BM1133" s="3">
        <v>0</v>
      </c>
      <c r="BN1133" s="3">
        <v>0</v>
      </c>
      <c r="BO1133" s="3">
        <v>0</v>
      </c>
      <c r="BP1133" s="3">
        <v>0</v>
      </c>
      <c r="BQ1133" s="2">
        <v>0</v>
      </c>
      <c r="BR1133" s="3">
        <v>0</v>
      </c>
      <c r="BS1133" s="3">
        <v>0</v>
      </c>
      <c r="BT1133" s="3">
        <v>0</v>
      </c>
      <c r="BU1133" s="3">
        <v>0</v>
      </c>
    </row>
    <row r="1134" spans="1:73" ht="48" x14ac:dyDescent="0.2">
      <c r="A1134" s="27">
        <v>1129</v>
      </c>
      <c r="B1134" s="9" t="s">
        <v>6135</v>
      </c>
      <c r="C1134" s="27">
        <v>1309</v>
      </c>
      <c r="D1134" s="27">
        <v>1309</v>
      </c>
      <c r="E1134" s="27"/>
      <c r="F1134" s="11" t="s">
        <v>13105</v>
      </c>
      <c r="G1134" s="44" t="s">
        <v>13104</v>
      </c>
      <c r="H1134" s="28" t="s">
        <v>529</v>
      </c>
      <c r="I1134" s="28"/>
      <c r="J1134" s="28"/>
      <c r="K1134" s="2">
        <v>0</v>
      </c>
      <c r="L1134" s="2">
        <v>0</v>
      </c>
      <c r="M1134" s="2">
        <v>0</v>
      </c>
      <c r="N1134" s="2">
        <v>0</v>
      </c>
      <c r="O1134" s="2">
        <v>0</v>
      </c>
      <c r="P1134" s="2"/>
      <c r="Q1134" s="2">
        <f t="shared" si="40"/>
        <v>1</v>
      </c>
      <c r="R1134" s="2">
        <v>7000295</v>
      </c>
      <c r="S1134" s="2">
        <f t="shared" si="41"/>
        <v>7000295</v>
      </c>
      <c r="T1134" s="2"/>
      <c r="U1134" s="2"/>
      <c r="V1134" s="11" t="s">
        <v>8096</v>
      </c>
      <c r="W1134" s="11" t="s">
        <v>6932</v>
      </c>
      <c r="X1134" s="11" t="s">
        <v>8090</v>
      </c>
      <c r="Y1134" s="11" t="s">
        <v>399</v>
      </c>
      <c r="Z1134" s="11" t="s">
        <v>8091</v>
      </c>
      <c r="AA1134" s="11" t="s">
        <v>8097</v>
      </c>
      <c r="AB1134" s="11" t="s">
        <v>8093</v>
      </c>
      <c r="AC1134" s="11"/>
      <c r="AD1134" s="11" t="s">
        <v>8094</v>
      </c>
      <c r="AE1134" s="11" t="s">
        <v>8095</v>
      </c>
      <c r="AF1134" s="2"/>
      <c r="AG1134" s="2"/>
      <c r="AH1134" s="11" t="s">
        <v>3687</v>
      </c>
      <c r="AI1134" s="28"/>
      <c r="AJ1134" s="11"/>
      <c r="AK1134" s="2">
        <v>3100000</v>
      </c>
      <c r="AL1134" s="13" t="s">
        <v>5155</v>
      </c>
      <c r="AM1134" s="2"/>
      <c r="AN1134" s="11"/>
      <c r="AO1134" s="11"/>
      <c r="AP1134" s="13"/>
      <c r="AQ1134" s="2"/>
      <c r="AR1134" s="11"/>
      <c r="AS1134" s="11"/>
      <c r="AT1134" s="13"/>
      <c r="AU1134" s="2">
        <v>7000295</v>
      </c>
      <c r="AV1134" s="2"/>
      <c r="AW1134" s="2"/>
      <c r="AX1134" s="11" t="s">
        <v>15301</v>
      </c>
      <c r="AY1134" s="11"/>
      <c r="AZ1134" s="11"/>
      <c r="BA1134" s="2" t="s">
        <v>132</v>
      </c>
      <c r="BB1134" s="2"/>
      <c r="BC1134" s="2">
        <v>0</v>
      </c>
      <c r="BD1134" s="2">
        <v>1</v>
      </c>
      <c r="BE1134" s="2">
        <v>0</v>
      </c>
      <c r="BF1134" s="2">
        <v>0</v>
      </c>
      <c r="BG1134" s="2">
        <v>0</v>
      </c>
      <c r="BH1134" s="2">
        <v>0</v>
      </c>
      <c r="BI1134" s="2">
        <v>0</v>
      </c>
      <c r="BJ1134" s="2">
        <v>0</v>
      </c>
      <c r="BK1134" s="2">
        <v>0</v>
      </c>
      <c r="BL1134" s="2">
        <v>0</v>
      </c>
      <c r="BM1134" s="2">
        <v>0</v>
      </c>
      <c r="BN1134" s="2">
        <v>0</v>
      </c>
      <c r="BO1134" s="2">
        <v>0</v>
      </c>
      <c r="BP1134" s="2">
        <v>0</v>
      </c>
      <c r="BQ1134" s="2">
        <v>0</v>
      </c>
      <c r="BR1134" s="2">
        <v>0</v>
      </c>
      <c r="BS1134" s="2">
        <v>0</v>
      </c>
      <c r="BT1134" s="2">
        <v>0</v>
      </c>
      <c r="BU1134" s="2">
        <v>0</v>
      </c>
    </row>
    <row r="1135" spans="1:73" ht="127.5" x14ac:dyDescent="0.2">
      <c r="A1135" s="27">
        <v>1130</v>
      </c>
      <c r="B1135" s="27" t="s">
        <v>5829</v>
      </c>
      <c r="C1135" s="27">
        <v>1310</v>
      </c>
      <c r="D1135" s="27">
        <v>1310</v>
      </c>
      <c r="E1135" s="27"/>
      <c r="F1135" s="28" t="s">
        <v>13108</v>
      </c>
      <c r="G1135" s="45" t="s">
        <v>13107</v>
      </c>
      <c r="H1135" s="28" t="s">
        <v>529</v>
      </c>
      <c r="I1135" s="28"/>
      <c r="J1135" s="28"/>
      <c r="K1135" s="3">
        <v>0</v>
      </c>
      <c r="L1135" s="3">
        <v>0</v>
      </c>
      <c r="M1135" s="3">
        <v>0</v>
      </c>
      <c r="N1135" s="3">
        <v>0</v>
      </c>
      <c r="O1135" s="3">
        <v>0</v>
      </c>
      <c r="P1135" s="2" t="s">
        <v>14778</v>
      </c>
      <c r="Q1135" s="2">
        <f t="shared" si="40"/>
        <v>4</v>
      </c>
      <c r="R1135" s="2">
        <v>7000295</v>
      </c>
      <c r="S1135" s="2">
        <f t="shared" si="41"/>
        <v>28001180</v>
      </c>
      <c r="T1135" s="2"/>
      <c r="U1135" s="2"/>
      <c r="V1135" s="28" t="s">
        <v>2428</v>
      </c>
      <c r="W1135" s="28" t="s">
        <v>2422</v>
      </c>
      <c r="X1135" s="28" t="s">
        <v>2423</v>
      </c>
      <c r="Y1135" s="28" t="s">
        <v>2424</v>
      </c>
      <c r="Z1135" s="28" t="s">
        <v>2425</v>
      </c>
      <c r="AA1135" s="28" t="s">
        <v>2429</v>
      </c>
      <c r="AB1135" s="28" t="s">
        <v>2426</v>
      </c>
      <c r="AC1135" s="28" t="s">
        <v>119</v>
      </c>
      <c r="AD1135" s="28" t="s">
        <v>2427</v>
      </c>
      <c r="AE1135" s="28" t="s">
        <v>2350</v>
      </c>
      <c r="AF1135" s="3">
        <v>5057800</v>
      </c>
      <c r="AG1135" s="3" t="s">
        <v>132</v>
      </c>
      <c r="AH1135" s="28"/>
      <c r="AI1135" s="28"/>
      <c r="AJ1135" s="28"/>
      <c r="AK1135" s="3">
        <v>6234638</v>
      </c>
      <c r="AL1135" s="29" t="s">
        <v>611</v>
      </c>
      <c r="AM1135" s="3"/>
      <c r="AN1135" s="28"/>
      <c r="AO1135" s="28"/>
      <c r="AP1135" s="29"/>
      <c r="AQ1135" s="3"/>
      <c r="AR1135" s="28"/>
      <c r="AS1135" s="28"/>
      <c r="AT1135" s="29"/>
      <c r="AU1135" s="3">
        <v>7000295</v>
      </c>
      <c r="AV1135" s="3"/>
      <c r="AW1135" s="3"/>
      <c r="AX1135" s="28" t="s">
        <v>15301</v>
      </c>
      <c r="AY1135" s="28"/>
      <c r="AZ1135" s="28"/>
      <c r="BA1135" s="2">
        <v>1</v>
      </c>
      <c r="BB1135" s="3">
        <v>1</v>
      </c>
      <c r="BC1135" s="3">
        <v>0</v>
      </c>
      <c r="BD1135" s="3">
        <v>1</v>
      </c>
      <c r="BE1135" s="3">
        <v>0</v>
      </c>
      <c r="BF1135" s="2">
        <v>0</v>
      </c>
      <c r="BG1135" s="3">
        <v>0</v>
      </c>
      <c r="BH1135" s="3">
        <v>1</v>
      </c>
      <c r="BI1135" s="3">
        <v>0</v>
      </c>
      <c r="BJ1135" s="3">
        <v>0</v>
      </c>
      <c r="BK1135" s="3">
        <v>0</v>
      </c>
      <c r="BL1135" s="2">
        <v>0</v>
      </c>
      <c r="BM1135" s="3">
        <v>0</v>
      </c>
      <c r="BN1135" s="3">
        <v>0</v>
      </c>
      <c r="BO1135" s="3">
        <v>0</v>
      </c>
      <c r="BP1135" s="3">
        <v>0</v>
      </c>
      <c r="BQ1135" s="2">
        <v>0</v>
      </c>
      <c r="BR1135" s="3">
        <v>0</v>
      </c>
      <c r="BS1135" s="3">
        <v>0</v>
      </c>
      <c r="BT1135" s="3">
        <v>0</v>
      </c>
      <c r="BU1135" s="3">
        <v>0</v>
      </c>
    </row>
    <row r="1136" spans="1:73" ht="72" x14ac:dyDescent="0.2">
      <c r="A1136" s="27">
        <v>1131</v>
      </c>
      <c r="B1136" s="27" t="s">
        <v>5892</v>
      </c>
      <c r="C1136" s="27">
        <v>1311</v>
      </c>
      <c r="D1136" s="27">
        <v>1311</v>
      </c>
      <c r="E1136" s="27"/>
      <c r="F1136" s="11" t="s">
        <v>12148</v>
      </c>
      <c r="G1136" s="44" t="s">
        <v>12149</v>
      </c>
      <c r="H1136" s="11" t="s">
        <v>102</v>
      </c>
      <c r="I1136" s="28" t="s">
        <v>15207</v>
      </c>
      <c r="J1136" s="28"/>
      <c r="K1136" s="2">
        <v>3000</v>
      </c>
      <c r="L1136" s="2">
        <v>2600</v>
      </c>
      <c r="M1136" s="2">
        <v>1368</v>
      </c>
      <c r="N1136" s="2">
        <v>6550</v>
      </c>
      <c r="O1136" s="2">
        <v>132</v>
      </c>
      <c r="P1136" s="2" t="s">
        <v>15078</v>
      </c>
      <c r="Q1136" s="2">
        <f t="shared" si="40"/>
        <v>14100</v>
      </c>
      <c r="R1136" s="2">
        <v>33000</v>
      </c>
      <c r="S1136" s="2">
        <f t="shared" si="41"/>
        <v>465300000</v>
      </c>
      <c r="T1136" s="2"/>
      <c r="U1136" s="2"/>
      <c r="V1136" s="11" t="s">
        <v>2728</v>
      </c>
      <c r="W1136" s="11" t="s">
        <v>2727</v>
      </c>
      <c r="X1136" s="11" t="s">
        <v>2647</v>
      </c>
      <c r="Y1136" s="11" t="s">
        <v>2490</v>
      </c>
      <c r="Z1136" s="11" t="s">
        <v>2648</v>
      </c>
      <c r="AA1136" s="11">
        <v>402010025</v>
      </c>
      <c r="AB1136" s="11" t="s">
        <v>2659</v>
      </c>
      <c r="AC1136" s="11" t="s">
        <v>68</v>
      </c>
      <c r="AD1136" s="11" t="s">
        <v>2726</v>
      </c>
      <c r="AE1136" s="11" t="s">
        <v>2024</v>
      </c>
      <c r="AF1136" s="2">
        <v>15300</v>
      </c>
      <c r="AG1136" s="2" t="s">
        <v>132</v>
      </c>
      <c r="AH1136" s="11"/>
      <c r="AI1136" s="28"/>
      <c r="AJ1136" s="11"/>
      <c r="AK1136" s="2">
        <v>58000</v>
      </c>
      <c r="AL1136" s="13">
        <v>44565</v>
      </c>
      <c r="AM1136" s="2"/>
      <c r="AN1136" s="11"/>
      <c r="AO1136" s="11"/>
      <c r="AP1136" s="13"/>
      <c r="AQ1136" s="2"/>
      <c r="AR1136" s="11"/>
      <c r="AS1136" s="11"/>
      <c r="AT1136" s="13"/>
      <c r="AU1136" s="2"/>
      <c r="AV1136" s="2"/>
      <c r="AW1136" s="2"/>
      <c r="AX1136" s="11"/>
      <c r="AY1136" s="11"/>
      <c r="AZ1136" s="11"/>
      <c r="BA1136" s="2">
        <v>5000</v>
      </c>
      <c r="BB1136" s="2"/>
      <c r="BC1136" s="2">
        <v>0</v>
      </c>
      <c r="BD1136" s="2">
        <v>0</v>
      </c>
      <c r="BE1136" s="2">
        <v>0</v>
      </c>
      <c r="BF1136" s="2">
        <v>400</v>
      </c>
      <c r="BG1136" s="2">
        <v>0</v>
      </c>
      <c r="BH1136" s="2">
        <v>0</v>
      </c>
      <c r="BI1136" s="2">
        <v>3000</v>
      </c>
      <c r="BJ1136" s="2">
        <v>1000</v>
      </c>
      <c r="BK1136" s="3">
        <v>0</v>
      </c>
      <c r="BL1136" s="2">
        <v>0</v>
      </c>
      <c r="BM1136" s="2">
        <v>500</v>
      </c>
      <c r="BN1136" s="2">
        <v>1000</v>
      </c>
      <c r="BO1136" s="2">
        <v>0</v>
      </c>
      <c r="BP1136" s="2">
        <v>0</v>
      </c>
      <c r="BQ1136" s="2">
        <v>1000</v>
      </c>
      <c r="BR1136" s="2">
        <v>1200</v>
      </c>
      <c r="BS1136" s="2">
        <v>0</v>
      </c>
      <c r="BT1136" s="2">
        <v>1000</v>
      </c>
      <c r="BU1136" s="2">
        <v>0</v>
      </c>
    </row>
    <row r="1137" spans="1:73" ht="48" x14ac:dyDescent="0.2">
      <c r="A1137" s="27">
        <v>1132</v>
      </c>
      <c r="B1137" s="9" t="s">
        <v>6255</v>
      </c>
      <c r="C1137" s="27">
        <v>1312</v>
      </c>
      <c r="D1137" s="27">
        <v>1312</v>
      </c>
      <c r="E1137" s="27"/>
      <c r="F1137" s="11" t="s">
        <v>11851</v>
      </c>
      <c r="G1137" s="44" t="s">
        <v>14625</v>
      </c>
      <c r="H1137" s="11" t="s">
        <v>102</v>
      </c>
      <c r="I1137" s="28" t="s">
        <v>15246</v>
      </c>
      <c r="J1137" s="28"/>
      <c r="K1137" s="2">
        <v>0</v>
      </c>
      <c r="L1137" s="2">
        <v>0</v>
      </c>
      <c r="M1137" s="2">
        <v>0</v>
      </c>
      <c r="N1137" s="2">
        <v>0</v>
      </c>
      <c r="O1137" s="2">
        <v>0</v>
      </c>
      <c r="P1137" s="2"/>
      <c r="Q1137" s="2">
        <f t="shared" si="40"/>
        <v>187500</v>
      </c>
      <c r="R1137" s="2">
        <v>7590</v>
      </c>
      <c r="S1137" s="2">
        <f t="shared" si="41"/>
        <v>1423125000</v>
      </c>
      <c r="T1137" s="2"/>
      <c r="U1137" s="2"/>
      <c r="V1137" s="11" t="s">
        <v>8396</v>
      </c>
      <c r="W1137" s="11"/>
      <c r="X1137" s="11" t="s">
        <v>2475</v>
      </c>
      <c r="Y1137" s="11" t="s">
        <v>812</v>
      </c>
      <c r="Z1137" s="11" t="s">
        <v>2475</v>
      </c>
      <c r="AA1137" s="11"/>
      <c r="AB1137" s="11" t="s">
        <v>7671</v>
      </c>
      <c r="AC1137" s="11" t="s">
        <v>68</v>
      </c>
      <c r="AD1137" s="11" t="s">
        <v>8395</v>
      </c>
      <c r="AE1137" s="11" t="s">
        <v>8393</v>
      </c>
      <c r="AF1137" s="2"/>
      <c r="AG1137" s="2"/>
      <c r="AH1137" s="11" t="s">
        <v>3658</v>
      </c>
      <c r="AI1137" s="28"/>
      <c r="AJ1137" s="11"/>
      <c r="AK1137" s="2">
        <v>11000000</v>
      </c>
      <c r="AL1137" s="13" t="s">
        <v>709</v>
      </c>
      <c r="AM1137" s="2"/>
      <c r="AN1137" s="11"/>
      <c r="AO1137" s="11"/>
      <c r="AP1137" s="13"/>
      <c r="AQ1137" s="2"/>
      <c r="AR1137" s="11"/>
      <c r="AS1137" s="11"/>
      <c r="AT1137" s="13"/>
      <c r="AU1137" s="2"/>
      <c r="AV1137" s="2"/>
      <c r="AW1137" s="2"/>
      <c r="AX1137" s="11"/>
      <c r="AY1137" s="11"/>
      <c r="AZ1137" s="11"/>
      <c r="BA1137" s="2">
        <v>187500</v>
      </c>
      <c r="BB1137" s="2"/>
      <c r="BC1137" s="2">
        <v>0</v>
      </c>
      <c r="BD1137" s="2">
        <v>0</v>
      </c>
      <c r="BE1137" s="2">
        <v>0</v>
      </c>
      <c r="BF1137" s="2">
        <v>0</v>
      </c>
      <c r="BG1137" s="2">
        <v>0</v>
      </c>
      <c r="BH1137" s="2">
        <v>0</v>
      </c>
      <c r="BI1137" s="2">
        <v>0</v>
      </c>
      <c r="BJ1137" s="2">
        <v>0</v>
      </c>
      <c r="BK1137" s="2">
        <v>0</v>
      </c>
      <c r="BL1137" s="2">
        <v>0</v>
      </c>
      <c r="BM1137" s="2">
        <v>0</v>
      </c>
      <c r="BN1137" s="2">
        <v>0</v>
      </c>
      <c r="BO1137" s="2">
        <v>0</v>
      </c>
      <c r="BP1137" s="2">
        <v>0</v>
      </c>
      <c r="BQ1137" s="2">
        <v>0</v>
      </c>
      <c r="BR1137" s="2">
        <v>0</v>
      </c>
      <c r="BS1137" s="2">
        <v>0</v>
      </c>
      <c r="BT1137" s="2">
        <v>0</v>
      </c>
      <c r="BU1137" s="2">
        <v>0</v>
      </c>
    </row>
    <row r="1138" spans="1:73" ht="156" x14ac:dyDescent="0.2">
      <c r="A1138" s="27">
        <v>1133</v>
      </c>
      <c r="B1138" s="27" t="s">
        <v>10059</v>
      </c>
      <c r="C1138" s="27">
        <v>1313</v>
      </c>
      <c r="D1138" s="27">
        <v>1313</v>
      </c>
      <c r="E1138" s="27"/>
      <c r="F1138" s="11" t="s">
        <v>11984</v>
      </c>
      <c r="G1138" s="44" t="s">
        <v>11985</v>
      </c>
      <c r="H1138" s="11" t="s">
        <v>102</v>
      </c>
      <c r="I1138" s="28" t="s">
        <v>15250</v>
      </c>
      <c r="J1138" s="28"/>
      <c r="K1138" s="2">
        <v>0</v>
      </c>
      <c r="L1138" s="2">
        <v>0</v>
      </c>
      <c r="M1138" s="2">
        <v>0</v>
      </c>
      <c r="N1138" s="2">
        <v>2160</v>
      </c>
      <c r="O1138" s="2">
        <v>0</v>
      </c>
      <c r="P1138" s="2"/>
      <c r="Q1138" s="2">
        <f t="shared" si="40"/>
        <v>3900</v>
      </c>
      <c r="R1138" s="2">
        <v>15000</v>
      </c>
      <c r="S1138" s="2">
        <f t="shared" si="41"/>
        <v>58500000</v>
      </c>
      <c r="T1138" s="2"/>
      <c r="U1138" s="2"/>
      <c r="V1138" s="11" t="s">
        <v>10297</v>
      </c>
      <c r="W1138" s="11" t="s">
        <v>10173</v>
      </c>
      <c r="X1138" s="11" t="s">
        <v>7568</v>
      </c>
      <c r="Y1138" s="11" t="s">
        <v>3673</v>
      </c>
      <c r="Z1138" s="11" t="s">
        <v>7569</v>
      </c>
      <c r="AA1138" s="11"/>
      <c r="AB1138" s="11" t="s">
        <v>7570</v>
      </c>
      <c r="AC1138" s="11" t="s">
        <v>80</v>
      </c>
      <c r="AD1138" s="11" t="s">
        <v>14632</v>
      </c>
      <c r="AE1138" s="11" t="s">
        <v>7537</v>
      </c>
      <c r="AF1138" s="2"/>
      <c r="AG1138" s="2"/>
      <c r="AH1138" s="11" t="s">
        <v>9479</v>
      </c>
      <c r="AI1138" s="28"/>
      <c r="AJ1138" s="11"/>
      <c r="AK1138" s="2">
        <v>24444</v>
      </c>
      <c r="AL1138" s="13" t="s">
        <v>14659</v>
      </c>
      <c r="AM1138" s="2"/>
      <c r="AN1138" s="11"/>
      <c r="AO1138" s="11"/>
      <c r="AP1138" s="13"/>
      <c r="AQ1138" s="2"/>
      <c r="AR1138" s="11"/>
      <c r="AS1138" s="11"/>
      <c r="AT1138" s="13"/>
      <c r="AU1138" s="2">
        <v>5200</v>
      </c>
      <c r="AV1138" s="2"/>
      <c r="AW1138" s="2"/>
      <c r="AX1138" s="11" t="s">
        <v>15301</v>
      </c>
      <c r="AY1138" s="11"/>
      <c r="AZ1138" s="11"/>
      <c r="BA1138" s="2" t="s">
        <v>132</v>
      </c>
      <c r="BB1138" s="2"/>
      <c r="BC1138" s="2">
        <v>0</v>
      </c>
      <c r="BD1138" s="2">
        <v>0</v>
      </c>
      <c r="BE1138" s="2">
        <v>0</v>
      </c>
      <c r="BF1138" s="2">
        <v>0</v>
      </c>
      <c r="BG1138" s="2">
        <v>0</v>
      </c>
      <c r="BH1138" s="2">
        <v>0</v>
      </c>
      <c r="BI1138" s="2">
        <v>1800</v>
      </c>
      <c r="BJ1138" s="2">
        <v>0</v>
      </c>
      <c r="BK1138" s="3">
        <v>0</v>
      </c>
      <c r="BL1138" s="2">
        <v>1200</v>
      </c>
      <c r="BM1138" s="2">
        <v>900</v>
      </c>
      <c r="BN1138" s="2">
        <v>0</v>
      </c>
      <c r="BO1138" s="2">
        <v>0</v>
      </c>
      <c r="BP1138" s="2">
        <v>0</v>
      </c>
      <c r="BQ1138" s="2">
        <v>0</v>
      </c>
      <c r="BR1138" s="2">
        <v>0</v>
      </c>
      <c r="BS1138" s="2">
        <v>0</v>
      </c>
      <c r="BT1138" s="2">
        <v>0</v>
      </c>
      <c r="BU1138" s="2">
        <v>0</v>
      </c>
    </row>
    <row r="1139" spans="1:73" ht="84" x14ac:dyDescent="0.2">
      <c r="A1139" s="27">
        <v>1134</v>
      </c>
      <c r="B1139" s="9" t="s">
        <v>5957</v>
      </c>
      <c r="C1139" s="27">
        <v>1314</v>
      </c>
      <c r="D1139" s="27">
        <v>1314</v>
      </c>
      <c r="E1139" s="27"/>
      <c r="F1139" s="11" t="s">
        <v>11980</v>
      </c>
      <c r="G1139" s="44" t="s">
        <v>11981</v>
      </c>
      <c r="H1139" s="11" t="s">
        <v>102</v>
      </c>
      <c r="I1139" s="28" t="s">
        <v>15250</v>
      </c>
      <c r="J1139" s="28"/>
      <c r="K1139" s="2">
        <v>0</v>
      </c>
      <c r="L1139" s="2">
        <v>0</v>
      </c>
      <c r="M1139" s="2">
        <v>0</v>
      </c>
      <c r="N1139" s="2">
        <v>500</v>
      </c>
      <c r="O1139" s="2">
        <v>0</v>
      </c>
      <c r="P1139" s="2"/>
      <c r="Q1139" s="2">
        <f t="shared" si="40"/>
        <v>1600</v>
      </c>
      <c r="R1139" s="2">
        <v>1500000</v>
      </c>
      <c r="S1139" s="2">
        <f t="shared" si="41"/>
        <v>2400000000</v>
      </c>
      <c r="T1139" s="2"/>
      <c r="U1139" s="2"/>
      <c r="V1139" s="11" t="s">
        <v>7627</v>
      </c>
      <c r="W1139" s="11" t="s">
        <v>6758</v>
      </c>
      <c r="X1139" s="11" t="s">
        <v>7568</v>
      </c>
      <c r="Y1139" s="11" t="s">
        <v>3673</v>
      </c>
      <c r="Z1139" s="11" t="s">
        <v>7569</v>
      </c>
      <c r="AA1139" s="11">
        <v>1102115</v>
      </c>
      <c r="AB1139" s="11" t="s">
        <v>7570</v>
      </c>
      <c r="AC1139" s="11" t="s">
        <v>80</v>
      </c>
      <c r="AD1139" s="11" t="s">
        <v>14633</v>
      </c>
      <c r="AE1139" s="11" t="s">
        <v>7537</v>
      </c>
      <c r="AF1139" s="2"/>
      <c r="AG1139" s="2"/>
      <c r="AH1139" s="11" t="s">
        <v>9479</v>
      </c>
      <c r="AI1139" s="28"/>
      <c r="AJ1139" s="11"/>
      <c r="AK1139" s="2">
        <v>1008800</v>
      </c>
      <c r="AL1139" s="13" t="s">
        <v>14660</v>
      </c>
      <c r="AM1139" s="2"/>
      <c r="AN1139" s="11"/>
      <c r="AO1139" s="11"/>
      <c r="AP1139" s="13"/>
      <c r="AQ1139" s="2"/>
      <c r="AR1139" s="11"/>
      <c r="AS1139" s="11"/>
      <c r="AT1139" s="13"/>
      <c r="AU1139" s="2"/>
      <c r="AV1139" s="2"/>
      <c r="AW1139" s="2"/>
      <c r="AX1139" s="11"/>
      <c r="AY1139" s="11"/>
      <c r="AZ1139" s="11"/>
      <c r="BA1139" s="2" t="s">
        <v>132</v>
      </c>
      <c r="BB1139" s="2"/>
      <c r="BC1139" s="2">
        <v>0</v>
      </c>
      <c r="BD1139" s="2">
        <v>0</v>
      </c>
      <c r="BE1139" s="2">
        <v>0</v>
      </c>
      <c r="BF1139" s="2">
        <v>0</v>
      </c>
      <c r="BG1139" s="2">
        <v>0</v>
      </c>
      <c r="BH1139" s="2">
        <v>0</v>
      </c>
      <c r="BI1139" s="2">
        <v>800</v>
      </c>
      <c r="BJ1139" s="2">
        <v>0</v>
      </c>
      <c r="BK1139" s="2">
        <v>0</v>
      </c>
      <c r="BL1139" s="2">
        <v>400</v>
      </c>
      <c r="BM1139" s="2">
        <v>400</v>
      </c>
      <c r="BN1139" s="2">
        <v>0</v>
      </c>
      <c r="BO1139" s="2">
        <v>0</v>
      </c>
      <c r="BP1139" s="2">
        <v>0</v>
      </c>
      <c r="BQ1139" s="2">
        <v>0</v>
      </c>
      <c r="BR1139" s="2">
        <v>0</v>
      </c>
      <c r="BS1139" s="2">
        <v>0</v>
      </c>
      <c r="BT1139" s="2">
        <v>0</v>
      </c>
      <c r="BU1139" s="2">
        <v>0</v>
      </c>
    </row>
    <row r="1140" spans="1:73" ht="84" x14ac:dyDescent="0.2">
      <c r="A1140" s="27">
        <v>1135</v>
      </c>
      <c r="B1140" s="9" t="s">
        <v>5958</v>
      </c>
      <c r="C1140" s="27">
        <v>1315</v>
      </c>
      <c r="D1140" s="27">
        <v>1315</v>
      </c>
      <c r="E1140" s="27"/>
      <c r="F1140" s="11" t="s">
        <v>11982</v>
      </c>
      <c r="G1140" s="44" t="s">
        <v>11983</v>
      </c>
      <c r="H1140" s="11" t="s">
        <v>102</v>
      </c>
      <c r="I1140" s="28" t="s">
        <v>15250</v>
      </c>
      <c r="J1140" s="28"/>
      <c r="K1140" s="2">
        <v>0</v>
      </c>
      <c r="L1140" s="2">
        <v>0</v>
      </c>
      <c r="M1140" s="2">
        <v>0</v>
      </c>
      <c r="N1140" s="2">
        <v>500</v>
      </c>
      <c r="O1140" s="2">
        <v>0</v>
      </c>
      <c r="P1140" s="2"/>
      <c r="Q1140" s="2">
        <f t="shared" si="40"/>
        <v>1600</v>
      </c>
      <c r="R1140" s="2">
        <v>1375000</v>
      </c>
      <c r="S1140" s="2">
        <f t="shared" si="41"/>
        <v>2200000000</v>
      </c>
      <c r="T1140" s="2"/>
      <c r="U1140" s="2"/>
      <c r="V1140" s="11" t="s">
        <v>7628</v>
      </c>
      <c r="W1140" s="11" t="s">
        <v>6759</v>
      </c>
      <c r="X1140" s="11" t="s">
        <v>7568</v>
      </c>
      <c r="Y1140" s="11" t="s">
        <v>3673</v>
      </c>
      <c r="Z1140" s="11" t="s">
        <v>7569</v>
      </c>
      <c r="AA1140" s="11"/>
      <c r="AB1140" s="11" t="s">
        <v>7570</v>
      </c>
      <c r="AC1140" s="11" t="s">
        <v>80</v>
      </c>
      <c r="AD1140" s="11" t="s">
        <v>14633</v>
      </c>
      <c r="AE1140" s="11" t="s">
        <v>7537</v>
      </c>
      <c r="AF1140" s="2"/>
      <c r="AG1140" s="2"/>
      <c r="AH1140" s="11" t="s">
        <v>9479</v>
      </c>
      <c r="AI1140" s="28"/>
      <c r="AJ1140" s="11"/>
      <c r="AK1140" s="2">
        <v>1625000</v>
      </c>
      <c r="AL1140" s="13" t="s">
        <v>14657</v>
      </c>
      <c r="AM1140" s="2"/>
      <c r="AN1140" s="11"/>
      <c r="AO1140" s="11"/>
      <c r="AP1140" s="13"/>
      <c r="AQ1140" s="2"/>
      <c r="AR1140" s="11"/>
      <c r="AS1140" s="11"/>
      <c r="AT1140" s="13"/>
      <c r="AU1140" s="2"/>
      <c r="AV1140" s="2"/>
      <c r="AW1140" s="2"/>
      <c r="AX1140" s="11"/>
      <c r="AY1140" s="11"/>
      <c r="AZ1140" s="11"/>
      <c r="BA1140" s="2" t="s">
        <v>132</v>
      </c>
      <c r="BB1140" s="2"/>
      <c r="BC1140" s="2">
        <v>0</v>
      </c>
      <c r="BD1140" s="2">
        <v>0</v>
      </c>
      <c r="BE1140" s="2">
        <v>0</v>
      </c>
      <c r="BF1140" s="2">
        <v>0</v>
      </c>
      <c r="BG1140" s="2">
        <v>0</v>
      </c>
      <c r="BH1140" s="2">
        <v>0</v>
      </c>
      <c r="BI1140" s="2">
        <v>800</v>
      </c>
      <c r="BJ1140" s="2">
        <v>0</v>
      </c>
      <c r="BK1140" s="2">
        <v>0</v>
      </c>
      <c r="BL1140" s="2">
        <v>400</v>
      </c>
      <c r="BM1140" s="2">
        <v>400</v>
      </c>
      <c r="BN1140" s="2">
        <v>0</v>
      </c>
      <c r="BO1140" s="2">
        <v>0</v>
      </c>
      <c r="BP1140" s="2">
        <v>0</v>
      </c>
      <c r="BQ1140" s="2">
        <v>0</v>
      </c>
      <c r="BR1140" s="2">
        <v>0</v>
      </c>
      <c r="BS1140" s="2">
        <v>0</v>
      </c>
      <c r="BT1140" s="2">
        <v>0</v>
      </c>
      <c r="BU1140" s="2">
        <v>0</v>
      </c>
    </row>
    <row r="1141" spans="1:73" ht="288" x14ac:dyDescent="0.2">
      <c r="A1141" s="27">
        <v>1136</v>
      </c>
      <c r="B1141" s="27" t="s">
        <v>5921</v>
      </c>
      <c r="C1141" s="27">
        <v>1316</v>
      </c>
      <c r="D1141" s="27">
        <v>1316</v>
      </c>
      <c r="E1141" s="27"/>
      <c r="F1141" s="11" t="s">
        <v>12221</v>
      </c>
      <c r="G1141" s="44" t="s">
        <v>12222</v>
      </c>
      <c r="H1141" s="11" t="s">
        <v>102</v>
      </c>
      <c r="I1141" s="28" t="s">
        <v>15167</v>
      </c>
      <c r="J1141" s="28"/>
      <c r="K1141" s="2">
        <v>27200</v>
      </c>
      <c r="L1141" s="2">
        <v>18600</v>
      </c>
      <c r="M1141" s="2">
        <v>8000</v>
      </c>
      <c r="N1141" s="2">
        <v>35285</v>
      </c>
      <c r="O1141" s="2">
        <v>700</v>
      </c>
      <c r="P1141" s="2"/>
      <c r="Q1141" s="2">
        <f t="shared" si="40"/>
        <v>52900</v>
      </c>
      <c r="R1141" s="2">
        <v>87255</v>
      </c>
      <c r="S1141" s="2">
        <f t="shared" si="41"/>
        <v>4615789500</v>
      </c>
      <c r="T1141" s="2"/>
      <c r="U1141" s="2"/>
      <c r="V1141" s="11" t="s">
        <v>2851</v>
      </c>
      <c r="W1141" s="11" t="s">
        <v>2852</v>
      </c>
      <c r="X1141" s="11" t="s">
        <v>2822</v>
      </c>
      <c r="Y1141" s="11" t="s">
        <v>65</v>
      </c>
      <c r="Z1141" s="11" t="s">
        <v>2847</v>
      </c>
      <c r="AA1141" s="11" t="s">
        <v>2853</v>
      </c>
      <c r="AB1141" s="11" t="s">
        <v>2854</v>
      </c>
      <c r="AC1141" s="11" t="s">
        <v>80</v>
      </c>
      <c r="AD1141" s="11" t="s">
        <v>2314</v>
      </c>
      <c r="AE1141" s="11" t="s">
        <v>1722</v>
      </c>
      <c r="AF1141" s="2">
        <v>85000</v>
      </c>
      <c r="AG1141" s="2"/>
      <c r="AH1141" s="11"/>
      <c r="AI1141" s="28"/>
      <c r="AJ1141" s="11"/>
      <c r="AK1141" s="2" t="s">
        <v>2855</v>
      </c>
      <c r="AL1141" s="13" t="s">
        <v>2850</v>
      </c>
      <c r="AM1141" s="2"/>
      <c r="AN1141" s="11"/>
      <c r="AO1141" s="11"/>
      <c r="AP1141" s="13"/>
      <c r="AQ1141" s="2"/>
      <c r="AR1141" s="11"/>
      <c r="AS1141" s="11"/>
      <c r="AT1141" s="13"/>
      <c r="AU1141" s="2">
        <v>70000</v>
      </c>
      <c r="AV1141" s="2"/>
      <c r="AW1141" s="2"/>
      <c r="AX1141" s="11" t="s">
        <v>15301</v>
      </c>
      <c r="AY1141" s="11"/>
      <c r="AZ1141" s="11"/>
      <c r="BA1141" s="2" t="s">
        <v>132</v>
      </c>
      <c r="BB1141" s="2"/>
      <c r="BC1141" s="2">
        <v>0</v>
      </c>
      <c r="BD1141" s="2">
        <v>0</v>
      </c>
      <c r="BE1141" s="2">
        <v>200</v>
      </c>
      <c r="BF1141" s="2">
        <v>0</v>
      </c>
      <c r="BG1141" s="2">
        <v>0</v>
      </c>
      <c r="BH1141" s="2">
        <v>6000</v>
      </c>
      <c r="BI1141" s="2">
        <v>31500</v>
      </c>
      <c r="BJ1141" s="2"/>
      <c r="BK1141" s="3">
        <v>7000</v>
      </c>
      <c r="BL1141" s="2">
        <v>0</v>
      </c>
      <c r="BM1141" s="2">
        <v>500</v>
      </c>
      <c r="BN1141" s="2">
        <v>4000</v>
      </c>
      <c r="BO1141" s="2">
        <v>0</v>
      </c>
      <c r="BP1141" s="2">
        <v>200</v>
      </c>
      <c r="BQ1141" s="2">
        <v>3000</v>
      </c>
      <c r="BR1141" s="2">
        <v>0</v>
      </c>
      <c r="BS1141" s="2">
        <v>0</v>
      </c>
      <c r="BT1141" s="2">
        <v>0</v>
      </c>
      <c r="BU1141" s="2">
        <v>500</v>
      </c>
    </row>
    <row r="1142" spans="1:73" ht="132" x14ac:dyDescent="0.2">
      <c r="A1142" s="27">
        <v>1137</v>
      </c>
      <c r="B1142" s="9" t="s">
        <v>6189</v>
      </c>
      <c r="C1142" s="27">
        <v>1317</v>
      </c>
      <c r="D1142" s="27">
        <v>1317</v>
      </c>
      <c r="E1142" s="27"/>
      <c r="F1142" s="11" t="s">
        <v>11826</v>
      </c>
      <c r="G1142" s="44" t="s">
        <v>11827</v>
      </c>
      <c r="H1142" s="11" t="s">
        <v>102</v>
      </c>
      <c r="I1142" s="28" t="s">
        <v>15281</v>
      </c>
      <c r="J1142" s="28"/>
      <c r="K1142" s="2">
        <v>0</v>
      </c>
      <c r="L1142" s="2">
        <v>0</v>
      </c>
      <c r="M1142" s="2">
        <v>0</v>
      </c>
      <c r="N1142" s="2">
        <v>1890</v>
      </c>
      <c r="O1142" s="2">
        <v>0</v>
      </c>
      <c r="P1142" s="2"/>
      <c r="Q1142" s="2">
        <f t="shared" si="40"/>
        <v>6000</v>
      </c>
      <c r="R1142" s="2">
        <v>1000</v>
      </c>
      <c r="S1142" s="2">
        <f t="shared" si="41"/>
        <v>6000000</v>
      </c>
      <c r="T1142" s="2"/>
      <c r="U1142" s="2"/>
      <c r="V1142" s="11" t="s">
        <v>6992</v>
      </c>
      <c r="W1142" s="11" t="s">
        <v>6993</v>
      </c>
      <c r="X1142" s="11" t="s">
        <v>7568</v>
      </c>
      <c r="Y1142" s="11" t="s">
        <v>3673</v>
      </c>
      <c r="Z1142" s="11" t="s">
        <v>7569</v>
      </c>
      <c r="AA1142" s="11"/>
      <c r="AB1142" s="11" t="s">
        <v>7570</v>
      </c>
      <c r="AC1142" s="11" t="s">
        <v>80</v>
      </c>
      <c r="AD1142" s="11" t="s">
        <v>14634</v>
      </c>
      <c r="AE1142" s="11" t="s">
        <v>7537</v>
      </c>
      <c r="AF1142" s="2"/>
      <c r="AG1142" s="2"/>
      <c r="AH1142" s="11" t="s">
        <v>9479</v>
      </c>
      <c r="AI1142" s="28"/>
      <c r="AJ1142" s="11"/>
      <c r="AK1142" s="2">
        <v>1333</v>
      </c>
      <c r="AL1142" s="13" t="s">
        <v>14661</v>
      </c>
      <c r="AM1142" s="2">
        <v>1450000</v>
      </c>
      <c r="AN1142" s="11" t="s">
        <v>14169</v>
      </c>
      <c r="AO1142" s="11" t="s">
        <v>14662</v>
      </c>
      <c r="AP1142" s="13" t="s">
        <v>14663</v>
      </c>
      <c r="AQ1142" s="2"/>
      <c r="AR1142" s="11"/>
      <c r="AS1142" s="11"/>
      <c r="AT1142" s="13"/>
      <c r="AU1142" s="2"/>
      <c r="AV1142" s="2"/>
      <c r="AW1142" s="2"/>
      <c r="AX1142" s="11"/>
      <c r="AY1142" s="11"/>
      <c r="AZ1142" s="11"/>
      <c r="BA1142" s="2" t="s">
        <v>132</v>
      </c>
      <c r="BB1142" s="2"/>
      <c r="BC1142" s="2">
        <v>0</v>
      </c>
      <c r="BD1142" s="2">
        <v>0</v>
      </c>
      <c r="BE1142" s="2">
        <v>0</v>
      </c>
      <c r="BF1142" s="2">
        <v>0</v>
      </c>
      <c r="BG1142" s="2">
        <v>0</v>
      </c>
      <c r="BH1142" s="2">
        <v>0</v>
      </c>
      <c r="BI1142" s="2">
        <v>3000</v>
      </c>
      <c r="BJ1142" s="2">
        <v>0</v>
      </c>
      <c r="BK1142" s="2">
        <v>0</v>
      </c>
      <c r="BL1142" s="2">
        <v>1500</v>
      </c>
      <c r="BM1142" s="2">
        <v>1500</v>
      </c>
      <c r="BN1142" s="2">
        <v>0</v>
      </c>
      <c r="BO1142" s="2">
        <v>0</v>
      </c>
      <c r="BP1142" s="2">
        <v>0</v>
      </c>
      <c r="BQ1142" s="2">
        <v>0</v>
      </c>
      <c r="BR1142" s="2">
        <v>0</v>
      </c>
      <c r="BS1142" s="2">
        <v>0</v>
      </c>
      <c r="BT1142" s="2">
        <v>0</v>
      </c>
      <c r="BU1142" s="2">
        <v>0</v>
      </c>
    </row>
    <row r="1143" spans="1:73" ht="132" x14ac:dyDescent="0.2">
      <c r="A1143" s="27">
        <v>1138</v>
      </c>
      <c r="B1143" s="9" t="s">
        <v>6593</v>
      </c>
      <c r="C1143" s="27">
        <v>1318</v>
      </c>
      <c r="D1143" s="27">
        <v>1318</v>
      </c>
      <c r="E1143" s="27"/>
      <c r="F1143" s="11" t="s">
        <v>12324</v>
      </c>
      <c r="G1143" s="44" t="s">
        <v>12325</v>
      </c>
      <c r="H1143" s="11" t="s">
        <v>102</v>
      </c>
      <c r="I1143" s="28" t="s">
        <v>15207</v>
      </c>
      <c r="J1143" s="28"/>
      <c r="K1143" s="2">
        <v>0</v>
      </c>
      <c r="L1143" s="2">
        <v>0</v>
      </c>
      <c r="M1143" s="2">
        <v>0</v>
      </c>
      <c r="N1143" s="2">
        <v>0</v>
      </c>
      <c r="O1143" s="2">
        <v>0</v>
      </c>
      <c r="P1143" s="2"/>
      <c r="Q1143" s="2">
        <f t="shared" si="40"/>
        <v>175</v>
      </c>
      <c r="R1143" s="2">
        <v>1050000</v>
      </c>
      <c r="S1143" s="2">
        <f t="shared" si="41"/>
        <v>183750000</v>
      </c>
      <c r="T1143" s="2"/>
      <c r="U1143" s="2"/>
      <c r="V1143" s="11" t="s">
        <v>9185</v>
      </c>
      <c r="W1143" s="11" t="s">
        <v>7389</v>
      </c>
      <c r="X1143" s="11" t="s">
        <v>9186</v>
      </c>
      <c r="Y1143" s="11" t="s">
        <v>203</v>
      </c>
      <c r="Z1143" s="11" t="s">
        <v>9187</v>
      </c>
      <c r="AA1143" s="11" t="s">
        <v>9188</v>
      </c>
      <c r="AB1143" s="11" t="s">
        <v>9189</v>
      </c>
      <c r="AC1143" s="11" t="s">
        <v>68</v>
      </c>
      <c r="AD1143" s="11" t="s">
        <v>9190</v>
      </c>
      <c r="AE1143" s="11" t="s">
        <v>9191</v>
      </c>
      <c r="AF1143" s="2"/>
      <c r="AG1143" s="2"/>
      <c r="AH1143" s="11" t="s">
        <v>3658</v>
      </c>
      <c r="AI1143" s="28"/>
      <c r="AJ1143" s="11"/>
      <c r="AK1143" s="2">
        <v>76250</v>
      </c>
      <c r="AL1143" s="13" t="s">
        <v>14657</v>
      </c>
      <c r="AM1143" s="2"/>
      <c r="AN1143" s="11"/>
      <c r="AO1143" s="11"/>
      <c r="AP1143" s="13"/>
      <c r="AQ1143" s="2"/>
      <c r="AR1143" s="11"/>
      <c r="AS1143" s="11"/>
      <c r="AT1143" s="13"/>
      <c r="AU1143" s="2"/>
      <c r="AV1143" s="2"/>
      <c r="AW1143" s="2"/>
      <c r="AX1143" s="11"/>
      <c r="AY1143" s="11"/>
      <c r="AZ1143" s="11"/>
      <c r="BA1143" s="2">
        <v>175</v>
      </c>
      <c r="BB1143" s="2"/>
      <c r="BC1143" s="2">
        <v>0</v>
      </c>
      <c r="BD1143" s="2">
        <v>0</v>
      </c>
      <c r="BE1143" s="2">
        <v>0</v>
      </c>
      <c r="BF1143" s="2">
        <v>0</v>
      </c>
      <c r="BG1143" s="2">
        <v>0</v>
      </c>
      <c r="BH1143" s="2">
        <v>0</v>
      </c>
      <c r="BI1143" s="2">
        <v>0</v>
      </c>
      <c r="BJ1143" s="2">
        <v>0</v>
      </c>
      <c r="BK1143" s="2">
        <v>0</v>
      </c>
      <c r="BL1143" s="2">
        <v>0</v>
      </c>
      <c r="BM1143" s="2">
        <v>0</v>
      </c>
      <c r="BN1143" s="2">
        <v>0</v>
      </c>
      <c r="BO1143" s="2">
        <v>0</v>
      </c>
      <c r="BP1143" s="2">
        <v>0</v>
      </c>
      <c r="BQ1143" s="2">
        <v>0</v>
      </c>
      <c r="BR1143" s="2">
        <v>0</v>
      </c>
      <c r="BS1143" s="2">
        <v>0</v>
      </c>
      <c r="BT1143" s="2">
        <v>0</v>
      </c>
      <c r="BU1143" s="2">
        <v>0</v>
      </c>
    </row>
    <row r="1144" spans="1:73" ht="72" x14ac:dyDescent="0.2">
      <c r="A1144" s="27">
        <v>1139</v>
      </c>
      <c r="B1144" s="27" t="s">
        <v>5903</v>
      </c>
      <c r="C1144" s="27">
        <v>1319</v>
      </c>
      <c r="D1144" s="27">
        <v>1319</v>
      </c>
      <c r="E1144" s="27"/>
      <c r="F1144" s="11" t="s">
        <v>12165</v>
      </c>
      <c r="G1144" s="44" t="s">
        <v>12166</v>
      </c>
      <c r="H1144" s="11" t="s">
        <v>102</v>
      </c>
      <c r="I1144" s="28" t="s">
        <v>15207</v>
      </c>
      <c r="J1144" s="28"/>
      <c r="K1144" s="2">
        <v>0</v>
      </c>
      <c r="L1144" s="2">
        <v>0</v>
      </c>
      <c r="M1144" s="2">
        <v>0</v>
      </c>
      <c r="N1144" s="2">
        <v>500</v>
      </c>
      <c r="O1144" s="2">
        <v>0</v>
      </c>
      <c r="P1144" s="2" t="s">
        <v>15078</v>
      </c>
      <c r="Q1144" s="2">
        <f t="shared" si="40"/>
        <v>1540</v>
      </c>
      <c r="R1144" s="2">
        <v>21830</v>
      </c>
      <c r="S1144" s="2">
        <f t="shared" si="41"/>
        <v>33618200</v>
      </c>
      <c r="T1144" s="2"/>
      <c r="U1144" s="2"/>
      <c r="V1144" s="11" t="s">
        <v>2768</v>
      </c>
      <c r="W1144" s="11" t="s">
        <v>2646</v>
      </c>
      <c r="X1144" s="11" t="s">
        <v>2647</v>
      </c>
      <c r="Y1144" s="11" t="s">
        <v>2490</v>
      </c>
      <c r="Z1144" s="11" t="s">
        <v>2648</v>
      </c>
      <c r="AA1144" s="11">
        <v>10506010</v>
      </c>
      <c r="AB1144" s="11" t="s">
        <v>2659</v>
      </c>
      <c r="AC1144" s="11" t="s">
        <v>68</v>
      </c>
      <c r="AD1144" s="11" t="s">
        <v>2733</v>
      </c>
      <c r="AE1144" s="11" t="s">
        <v>2024</v>
      </c>
      <c r="AF1144" s="2">
        <v>21830</v>
      </c>
      <c r="AG1144" s="2" t="s">
        <v>132</v>
      </c>
      <c r="AH1144" s="11"/>
      <c r="AI1144" s="28"/>
      <c r="AJ1144" s="11"/>
      <c r="AK1144" s="2">
        <v>54000</v>
      </c>
      <c r="AL1144" s="13" t="s">
        <v>14664</v>
      </c>
      <c r="AM1144" s="2"/>
      <c r="AN1144" s="11"/>
      <c r="AO1144" s="11"/>
      <c r="AP1144" s="13"/>
      <c r="AQ1144" s="2"/>
      <c r="AR1144" s="11"/>
      <c r="AS1144" s="11"/>
      <c r="AT1144" s="13"/>
      <c r="AU1144" s="2"/>
      <c r="AV1144" s="2"/>
      <c r="AW1144" s="2"/>
      <c r="AX1144" s="11"/>
      <c r="AY1144" s="11"/>
      <c r="AZ1144" s="11"/>
      <c r="BA1144" s="2" t="s">
        <v>132</v>
      </c>
      <c r="BB1144" s="2"/>
      <c r="BC1144" s="2">
        <v>0</v>
      </c>
      <c r="BD1144" s="2">
        <v>0</v>
      </c>
      <c r="BE1144" s="2">
        <v>0</v>
      </c>
      <c r="BF1144" s="2">
        <v>40</v>
      </c>
      <c r="BG1144" s="2">
        <v>0</v>
      </c>
      <c r="BH1144" s="2">
        <v>0</v>
      </c>
      <c r="BI1144" s="2">
        <v>1000</v>
      </c>
      <c r="BJ1144" s="2">
        <v>0</v>
      </c>
      <c r="BK1144" s="3">
        <v>0</v>
      </c>
      <c r="BL1144" s="2">
        <v>0</v>
      </c>
      <c r="BM1144" s="2">
        <v>0</v>
      </c>
      <c r="BN1144" s="2">
        <v>0</v>
      </c>
      <c r="BO1144" s="2">
        <v>0</v>
      </c>
      <c r="BP1144" s="2">
        <v>0</v>
      </c>
      <c r="BQ1144" s="2">
        <v>400</v>
      </c>
      <c r="BR1144" s="2">
        <v>0</v>
      </c>
      <c r="BS1144" s="2">
        <v>0</v>
      </c>
      <c r="BT1144" s="2">
        <v>100</v>
      </c>
      <c r="BU1144" s="2">
        <v>0</v>
      </c>
    </row>
    <row r="1145" spans="1:73" ht="72" x14ac:dyDescent="0.2">
      <c r="A1145" s="27">
        <v>1140</v>
      </c>
      <c r="B1145" s="27" t="s">
        <v>5890</v>
      </c>
      <c r="C1145" s="27">
        <v>1321</v>
      </c>
      <c r="D1145" s="27">
        <v>1321</v>
      </c>
      <c r="E1145" s="27"/>
      <c r="F1145" s="11" t="s">
        <v>12203</v>
      </c>
      <c r="G1145" s="44" t="s">
        <v>12204</v>
      </c>
      <c r="H1145" s="11" t="s">
        <v>102</v>
      </c>
      <c r="I1145" s="28" t="s">
        <v>15247</v>
      </c>
      <c r="J1145" s="28"/>
      <c r="K1145" s="2">
        <v>4500</v>
      </c>
      <c r="L1145" s="2">
        <v>3300</v>
      </c>
      <c r="M1145" s="2">
        <v>1100</v>
      </c>
      <c r="N1145" s="2">
        <v>16980</v>
      </c>
      <c r="O1145" s="2">
        <v>200</v>
      </c>
      <c r="P1145" s="2" t="s">
        <v>15078</v>
      </c>
      <c r="Q1145" s="2">
        <f t="shared" si="40"/>
        <v>26150</v>
      </c>
      <c r="R1145" s="2">
        <v>26800</v>
      </c>
      <c r="S1145" s="2">
        <f t="shared" si="41"/>
        <v>700820000</v>
      </c>
      <c r="T1145" s="2"/>
      <c r="U1145" s="2"/>
      <c r="V1145" s="11" t="s">
        <v>2720</v>
      </c>
      <c r="W1145" s="11" t="s">
        <v>2719</v>
      </c>
      <c r="X1145" s="11" t="s">
        <v>2584</v>
      </c>
      <c r="Y1145" s="11" t="s">
        <v>877</v>
      </c>
      <c r="Z1145" s="11" t="s">
        <v>2585</v>
      </c>
      <c r="AA1145" s="11" t="s">
        <v>2721</v>
      </c>
      <c r="AB1145" s="11" t="s">
        <v>2722</v>
      </c>
      <c r="AC1145" s="11" t="s">
        <v>68</v>
      </c>
      <c r="AD1145" s="11" t="s">
        <v>2723</v>
      </c>
      <c r="AE1145" s="11" t="s">
        <v>2589</v>
      </c>
      <c r="AF1145" s="2">
        <v>7140</v>
      </c>
      <c r="AG1145" s="2" t="s">
        <v>132</v>
      </c>
      <c r="AH1145" s="11"/>
      <c r="AI1145" s="28"/>
      <c r="AJ1145" s="11"/>
      <c r="AK1145" s="2">
        <v>15800</v>
      </c>
      <c r="AL1145" s="13" t="s">
        <v>14665</v>
      </c>
      <c r="AM1145" s="2"/>
      <c r="AN1145" s="11"/>
      <c r="AO1145" s="11"/>
      <c r="AP1145" s="13"/>
      <c r="AQ1145" s="2"/>
      <c r="AR1145" s="11"/>
      <c r="AS1145" s="11"/>
      <c r="AT1145" s="13"/>
      <c r="AU1145" s="2"/>
      <c r="AV1145" s="2"/>
      <c r="AW1145" s="2"/>
      <c r="AX1145" s="11"/>
      <c r="AY1145" s="11"/>
      <c r="AZ1145" s="11"/>
      <c r="BA1145" s="2" t="s">
        <v>132</v>
      </c>
      <c r="BB1145" s="2"/>
      <c r="BC1145" s="2">
        <v>0</v>
      </c>
      <c r="BD1145" s="2">
        <v>0</v>
      </c>
      <c r="BE1145" s="2">
        <v>150</v>
      </c>
      <c r="BF1145" s="2">
        <v>500</v>
      </c>
      <c r="BG1145" s="2">
        <v>0</v>
      </c>
      <c r="BH1145" s="2">
        <v>0</v>
      </c>
      <c r="BI1145" s="2">
        <v>2000</v>
      </c>
      <c r="BJ1145" s="2">
        <v>2000</v>
      </c>
      <c r="BK1145" s="3">
        <v>0</v>
      </c>
      <c r="BL1145" s="2">
        <v>0</v>
      </c>
      <c r="BM1145" s="2">
        <v>500</v>
      </c>
      <c r="BN1145" s="2">
        <v>0</v>
      </c>
      <c r="BO1145" s="2">
        <v>0</v>
      </c>
      <c r="BP1145" s="2">
        <v>0</v>
      </c>
      <c r="BQ1145" s="2">
        <v>0</v>
      </c>
      <c r="BR1145" s="2">
        <v>12000</v>
      </c>
      <c r="BS1145" s="2">
        <v>0</v>
      </c>
      <c r="BT1145" s="2">
        <v>4000</v>
      </c>
      <c r="BU1145" s="2">
        <v>5000</v>
      </c>
    </row>
    <row r="1146" spans="1:73" ht="84" x14ac:dyDescent="0.2">
      <c r="A1146" s="27">
        <v>1141</v>
      </c>
      <c r="B1146" s="9" t="s">
        <v>6508</v>
      </c>
      <c r="C1146" s="27">
        <v>1322</v>
      </c>
      <c r="D1146" s="27">
        <v>1322</v>
      </c>
      <c r="E1146" s="27"/>
      <c r="F1146" s="11" t="s">
        <v>12229</v>
      </c>
      <c r="G1146" s="44" t="s">
        <v>12230</v>
      </c>
      <c r="H1146" s="11" t="s">
        <v>102</v>
      </c>
      <c r="I1146" s="28" t="s">
        <v>15250</v>
      </c>
      <c r="J1146" s="28"/>
      <c r="K1146" s="2">
        <v>8500</v>
      </c>
      <c r="L1146" s="2">
        <v>5000</v>
      </c>
      <c r="M1146" s="2">
        <v>3500</v>
      </c>
      <c r="N1146" s="2">
        <v>11920</v>
      </c>
      <c r="O1146" s="2">
        <v>200</v>
      </c>
      <c r="P1146" s="2" t="s">
        <v>15078</v>
      </c>
      <c r="Q1146" s="2">
        <f t="shared" si="40"/>
        <v>8000</v>
      </c>
      <c r="R1146" s="2">
        <v>33000</v>
      </c>
      <c r="S1146" s="2">
        <f t="shared" si="41"/>
        <v>264000000</v>
      </c>
      <c r="T1146" s="2"/>
      <c r="U1146" s="2"/>
      <c r="V1146" s="11" t="s">
        <v>9031</v>
      </c>
      <c r="W1146" s="11" t="s">
        <v>9032</v>
      </c>
      <c r="X1146" s="11" t="s">
        <v>9033</v>
      </c>
      <c r="Y1146" s="11" t="s">
        <v>9034</v>
      </c>
      <c r="Z1146" s="11" t="s">
        <v>7525</v>
      </c>
      <c r="AA1146" s="11" t="s">
        <v>7526</v>
      </c>
      <c r="AB1146" s="11"/>
      <c r="AC1146" s="11"/>
      <c r="AD1146" s="11" t="s">
        <v>2301</v>
      </c>
      <c r="AE1146" s="11"/>
      <c r="AF1146" s="2"/>
      <c r="AG1146" s="2"/>
      <c r="AH1146" s="11" t="s">
        <v>4228</v>
      </c>
      <c r="AI1146" s="28"/>
      <c r="AJ1146" s="11"/>
      <c r="AK1146" s="2">
        <v>36750</v>
      </c>
      <c r="AL1146" s="13" t="s">
        <v>14666</v>
      </c>
      <c r="AM1146" s="2"/>
      <c r="AN1146" s="11"/>
      <c r="AO1146" s="11"/>
      <c r="AP1146" s="13"/>
      <c r="AQ1146" s="2"/>
      <c r="AR1146" s="11"/>
      <c r="AS1146" s="11"/>
      <c r="AT1146" s="13"/>
      <c r="AU1146" s="2"/>
      <c r="AV1146" s="2"/>
      <c r="AW1146" s="2"/>
      <c r="AX1146" s="11"/>
      <c r="AY1146" s="11"/>
      <c r="AZ1146" s="11"/>
      <c r="BA1146" s="2" t="s">
        <v>132</v>
      </c>
      <c r="BB1146" s="2"/>
      <c r="BC1146" s="2">
        <v>0</v>
      </c>
      <c r="BD1146" s="2">
        <v>0</v>
      </c>
      <c r="BE1146" s="2">
        <v>0</v>
      </c>
      <c r="BF1146" s="2">
        <v>1000</v>
      </c>
      <c r="BG1146" s="2">
        <v>5000</v>
      </c>
      <c r="BH1146" s="2">
        <v>0</v>
      </c>
      <c r="BI1146" s="2">
        <v>1000</v>
      </c>
      <c r="BJ1146" s="2">
        <v>0</v>
      </c>
      <c r="BK1146" s="2">
        <v>0</v>
      </c>
      <c r="BL1146" s="2">
        <v>0</v>
      </c>
      <c r="BM1146" s="2">
        <v>1000</v>
      </c>
      <c r="BN1146" s="2">
        <v>0</v>
      </c>
      <c r="BO1146" s="2">
        <v>0</v>
      </c>
      <c r="BP1146" s="2">
        <v>0</v>
      </c>
      <c r="BQ1146" s="2">
        <v>0</v>
      </c>
      <c r="BR1146" s="2">
        <v>0</v>
      </c>
      <c r="BS1146" s="2">
        <v>0</v>
      </c>
      <c r="BT1146" s="2">
        <v>0</v>
      </c>
      <c r="BU1146" s="2">
        <v>0</v>
      </c>
    </row>
    <row r="1147" spans="1:73" ht="324" x14ac:dyDescent="0.2">
      <c r="A1147" s="27">
        <v>1142</v>
      </c>
      <c r="B1147" s="27" t="s">
        <v>5902</v>
      </c>
      <c r="C1147" s="27">
        <v>1323</v>
      </c>
      <c r="D1147" s="27">
        <v>1323</v>
      </c>
      <c r="E1147" s="27"/>
      <c r="F1147" s="11" t="s">
        <v>12205</v>
      </c>
      <c r="G1147" s="44" t="s">
        <v>12206</v>
      </c>
      <c r="H1147" s="11" t="s">
        <v>102</v>
      </c>
      <c r="I1147" s="28" t="s">
        <v>15207</v>
      </c>
      <c r="J1147" s="28"/>
      <c r="K1147" s="2">
        <v>200</v>
      </c>
      <c r="L1147" s="2">
        <v>0</v>
      </c>
      <c r="M1147" s="2">
        <v>200</v>
      </c>
      <c r="N1147" s="2">
        <v>3520</v>
      </c>
      <c r="O1147" s="2">
        <v>15</v>
      </c>
      <c r="P1147" s="2" t="s">
        <v>15078</v>
      </c>
      <c r="Q1147" s="2">
        <f t="shared" ref="Q1147:Q1200" si="42">SUM(BA1147:BU1147)</f>
        <v>8200</v>
      </c>
      <c r="R1147" s="2">
        <v>32550</v>
      </c>
      <c r="S1147" s="2">
        <f t="shared" ref="S1147:S1200" si="43">R1147*Q1147</f>
        <v>266910000</v>
      </c>
      <c r="T1147" s="2"/>
      <c r="U1147" s="2"/>
      <c r="V1147" s="11" t="s">
        <v>2765</v>
      </c>
      <c r="W1147" s="11" t="s">
        <v>2766</v>
      </c>
      <c r="X1147" s="11" t="s">
        <v>2647</v>
      </c>
      <c r="Y1147" s="11" t="s">
        <v>2490</v>
      </c>
      <c r="Z1147" s="11" t="s">
        <v>2648</v>
      </c>
      <c r="AA1147" s="11">
        <v>402010025</v>
      </c>
      <c r="AB1147" s="11" t="s">
        <v>2659</v>
      </c>
      <c r="AC1147" s="11" t="s">
        <v>68</v>
      </c>
      <c r="AD1147" s="11" t="s">
        <v>2767</v>
      </c>
      <c r="AE1147" s="11" t="s">
        <v>2024</v>
      </c>
      <c r="AF1147" s="2">
        <v>15300</v>
      </c>
      <c r="AG1147" s="2" t="s">
        <v>132</v>
      </c>
      <c r="AH1147" s="11"/>
      <c r="AI1147" s="28"/>
      <c r="AJ1147" s="11"/>
      <c r="AK1147" s="2">
        <v>58000</v>
      </c>
      <c r="AL1147" s="13" t="s">
        <v>14664</v>
      </c>
      <c r="AM1147" s="2"/>
      <c r="AN1147" s="11"/>
      <c r="AO1147" s="11"/>
      <c r="AP1147" s="13"/>
      <c r="AQ1147" s="2"/>
      <c r="AR1147" s="11"/>
      <c r="AS1147" s="11"/>
      <c r="AT1147" s="13"/>
      <c r="AU1147" s="2"/>
      <c r="AV1147" s="2"/>
      <c r="AW1147" s="2"/>
      <c r="AX1147" s="11"/>
      <c r="AY1147" s="11"/>
      <c r="AZ1147" s="11"/>
      <c r="BA1147" s="2" t="s">
        <v>132</v>
      </c>
      <c r="BB1147" s="2"/>
      <c r="BC1147" s="2">
        <v>1000</v>
      </c>
      <c r="BD1147" s="2">
        <v>0</v>
      </c>
      <c r="BE1147" s="2"/>
      <c r="BF1147" s="2">
        <v>1000</v>
      </c>
      <c r="BG1147" s="2">
        <v>0</v>
      </c>
      <c r="BH1147" s="2">
        <v>0</v>
      </c>
      <c r="BI1147" s="2">
        <v>2000</v>
      </c>
      <c r="BJ1147" s="2">
        <v>0</v>
      </c>
      <c r="BK1147" s="3">
        <v>2000</v>
      </c>
      <c r="BL1147" s="2">
        <v>0</v>
      </c>
      <c r="BM1147" s="2">
        <v>0</v>
      </c>
      <c r="BN1147" s="2">
        <v>0</v>
      </c>
      <c r="BO1147" s="2">
        <v>0</v>
      </c>
      <c r="BP1147" s="2">
        <v>0</v>
      </c>
      <c r="BQ1147" s="2">
        <v>1000</v>
      </c>
      <c r="BR1147" s="2">
        <v>0</v>
      </c>
      <c r="BS1147" s="2">
        <v>200</v>
      </c>
      <c r="BT1147" s="2">
        <v>1000</v>
      </c>
      <c r="BU1147" s="2">
        <v>0</v>
      </c>
    </row>
    <row r="1148" spans="1:73" ht="204" x14ac:dyDescent="0.2">
      <c r="A1148" s="27">
        <v>1143</v>
      </c>
      <c r="B1148" s="9" t="s">
        <v>6291</v>
      </c>
      <c r="C1148" s="27">
        <v>1324</v>
      </c>
      <c r="D1148" s="27">
        <v>1324</v>
      </c>
      <c r="E1148" s="27"/>
      <c r="F1148" s="11" t="s">
        <v>11912</v>
      </c>
      <c r="G1148" s="44" t="s">
        <v>11913</v>
      </c>
      <c r="H1148" s="11" t="s">
        <v>102</v>
      </c>
      <c r="I1148" s="28"/>
      <c r="J1148" s="28" t="s">
        <v>14777</v>
      </c>
      <c r="K1148" s="2">
        <v>0</v>
      </c>
      <c r="L1148" s="2">
        <v>0</v>
      </c>
      <c r="M1148" s="2">
        <v>0</v>
      </c>
      <c r="N1148" s="2">
        <v>0</v>
      </c>
      <c r="O1148" s="2">
        <v>0</v>
      </c>
      <c r="P1148" s="2"/>
      <c r="Q1148" s="2">
        <f t="shared" si="42"/>
        <v>120</v>
      </c>
      <c r="R1148" s="2">
        <v>5150000</v>
      </c>
      <c r="S1148" s="2">
        <f t="shared" si="43"/>
        <v>618000000</v>
      </c>
      <c r="T1148" s="2"/>
      <c r="U1148" s="2"/>
      <c r="V1148" s="11" t="s">
        <v>7069</v>
      </c>
      <c r="W1148" s="11" t="s">
        <v>7070</v>
      </c>
      <c r="X1148" s="11" t="s">
        <v>7529</v>
      </c>
      <c r="Y1148" s="11" t="s">
        <v>607</v>
      </c>
      <c r="Z1148" s="11" t="s">
        <v>7530</v>
      </c>
      <c r="AA1148" s="11">
        <v>412241</v>
      </c>
      <c r="AB1148" s="11" t="s">
        <v>7531</v>
      </c>
      <c r="AC1148" s="11" t="s">
        <v>68</v>
      </c>
      <c r="AD1148" s="11" t="s">
        <v>6734</v>
      </c>
      <c r="AE1148" s="11"/>
      <c r="AF1148" s="2"/>
      <c r="AG1148" s="2"/>
      <c r="AH1148" s="11" t="s">
        <v>3658</v>
      </c>
      <c r="AI1148" s="28"/>
      <c r="AJ1148" s="11"/>
      <c r="AK1148" s="2">
        <v>202333</v>
      </c>
      <c r="AL1148" s="13" t="s">
        <v>14667</v>
      </c>
      <c r="AM1148" s="2"/>
      <c r="AN1148" s="11"/>
      <c r="AO1148" s="11"/>
      <c r="AP1148" s="13"/>
      <c r="AQ1148" s="2"/>
      <c r="AR1148" s="11"/>
      <c r="AS1148" s="11"/>
      <c r="AT1148" s="13"/>
      <c r="AU1148" s="2">
        <v>4158180</v>
      </c>
      <c r="AV1148" s="2"/>
      <c r="AW1148" s="2"/>
      <c r="AX1148" s="11" t="s">
        <v>15301</v>
      </c>
      <c r="AY1148" s="11"/>
      <c r="AZ1148" s="11"/>
      <c r="BA1148" s="2">
        <v>120</v>
      </c>
      <c r="BB1148" s="2"/>
      <c r="BC1148" s="2">
        <v>0</v>
      </c>
      <c r="BD1148" s="2">
        <v>0</v>
      </c>
      <c r="BE1148" s="2">
        <v>0</v>
      </c>
      <c r="BF1148" s="2">
        <v>0</v>
      </c>
      <c r="BG1148" s="2">
        <v>0</v>
      </c>
      <c r="BH1148" s="2">
        <v>0</v>
      </c>
      <c r="BI1148" s="2">
        <v>0</v>
      </c>
      <c r="BJ1148" s="2">
        <v>0</v>
      </c>
      <c r="BK1148" s="2">
        <v>0</v>
      </c>
      <c r="BL1148" s="2">
        <v>0</v>
      </c>
      <c r="BM1148" s="2">
        <v>0</v>
      </c>
      <c r="BN1148" s="2">
        <v>0</v>
      </c>
      <c r="BO1148" s="2">
        <v>0</v>
      </c>
      <c r="BP1148" s="2">
        <v>0</v>
      </c>
      <c r="BQ1148" s="2">
        <v>0</v>
      </c>
      <c r="BR1148" s="2">
        <v>0</v>
      </c>
      <c r="BS1148" s="2">
        <v>0</v>
      </c>
      <c r="BT1148" s="2">
        <v>0</v>
      </c>
      <c r="BU1148" s="2">
        <v>0</v>
      </c>
    </row>
    <row r="1149" spans="1:73" ht="168" x14ac:dyDescent="0.2">
      <c r="A1149" s="27">
        <v>1144</v>
      </c>
      <c r="B1149" s="9" t="s">
        <v>6292</v>
      </c>
      <c r="C1149" s="27">
        <v>1325</v>
      </c>
      <c r="D1149" s="27">
        <v>1325</v>
      </c>
      <c r="E1149" s="27"/>
      <c r="F1149" s="11" t="s">
        <v>11914</v>
      </c>
      <c r="G1149" s="44" t="s">
        <v>11915</v>
      </c>
      <c r="H1149" s="11" t="s">
        <v>102</v>
      </c>
      <c r="I1149" s="28"/>
      <c r="J1149" s="28" t="s">
        <v>14777</v>
      </c>
      <c r="K1149" s="2">
        <v>0</v>
      </c>
      <c r="L1149" s="2">
        <v>0</v>
      </c>
      <c r="M1149" s="2">
        <v>0</v>
      </c>
      <c r="N1149" s="2">
        <v>0</v>
      </c>
      <c r="O1149" s="2">
        <v>0</v>
      </c>
      <c r="P1149" s="2"/>
      <c r="Q1149" s="2">
        <f t="shared" si="42"/>
        <v>120</v>
      </c>
      <c r="R1149" s="2">
        <v>5150000</v>
      </c>
      <c r="S1149" s="2">
        <f t="shared" si="43"/>
        <v>618000000</v>
      </c>
      <c r="T1149" s="2"/>
      <c r="U1149" s="2"/>
      <c r="V1149" s="11" t="s">
        <v>8493</v>
      </c>
      <c r="W1149" s="11" t="s">
        <v>6733</v>
      </c>
      <c r="X1149" s="11" t="s">
        <v>7529</v>
      </c>
      <c r="Y1149" s="11" t="s">
        <v>607</v>
      </c>
      <c r="Z1149" s="11" t="s">
        <v>7530</v>
      </c>
      <c r="AA1149" s="11">
        <v>412313</v>
      </c>
      <c r="AB1149" s="11" t="s">
        <v>7531</v>
      </c>
      <c r="AC1149" s="11" t="s">
        <v>68</v>
      </c>
      <c r="AD1149" s="11" t="s">
        <v>6734</v>
      </c>
      <c r="AE1149" s="11"/>
      <c r="AF1149" s="2"/>
      <c r="AG1149" s="2"/>
      <c r="AH1149" s="11" t="s">
        <v>3658</v>
      </c>
      <c r="AI1149" s="28"/>
      <c r="AJ1149" s="11"/>
      <c r="AK1149" s="2">
        <v>173333</v>
      </c>
      <c r="AL1149" s="13" t="s">
        <v>14667</v>
      </c>
      <c r="AM1149" s="2"/>
      <c r="AN1149" s="11"/>
      <c r="AO1149" s="11"/>
      <c r="AP1149" s="13"/>
      <c r="AQ1149" s="2"/>
      <c r="AR1149" s="11"/>
      <c r="AS1149" s="11"/>
      <c r="AT1149" s="13"/>
      <c r="AU1149" s="2">
        <v>4158180</v>
      </c>
      <c r="AV1149" s="2"/>
      <c r="AW1149" s="2"/>
      <c r="AX1149" s="11" t="s">
        <v>15301</v>
      </c>
      <c r="AY1149" s="11"/>
      <c r="AZ1149" s="11"/>
      <c r="BA1149" s="2">
        <v>120</v>
      </c>
      <c r="BB1149" s="2"/>
      <c r="BC1149" s="2">
        <v>0</v>
      </c>
      <c r="BD1149" s="2">
        <v>0</v>
      </c>
      <c r="BE1149" s="2">
        <v>0</v>
      </c>
      <c r="BF1149" s="2">
        <v>0</v>
      </c>
      <c r="BG1149" s="2">
        <v>0</v>
      </c>
      <c r="BH1149" s="2">
        <v>0</v>
      </c>
      <c r="BI1149" s="2">
        <v>0</v>
      </c>
      <c r="BJ1149" s="2">
        <v>0</v>
      </c>
      <c r="BK1149" s="2">
        <v>0</v>
      </c>
      <c r="BL1149" s="2">
        <v>0</v>
      </c>
      <c r="BM1149" s="2">
        <v>0</v>
      </c>
      <c r="BN1149" s="2">
        <v>0</v>
      </c>
      <c r="BO1149" s="2">
        <v>0</v>
      </c>
      <c r="BP1149" s="2">
        <v>0</v>
      </c>
      <c r="BQ1149" s="2">
        <v>0</v>
      </c>
      <c r="BR1149" s="2">
        <v>0</v>
      </c>
      <c r="BS1149" s="2">
        <v>0</v>
      </c>
      <c r="BT1149" s="2">
        <v>0</v>
      </c>
      <c r="BU1149" s="2">
        <v>0</v>
      </c>
    </row>
    <row r="1150" spans="1:73" ht="192" x14ac:dyDescent="0.2">
      <c r="A1150" s="27">
        <v>1145</v>
      </c>
      <c r="B1150" s="9" t="s">
        <v>6293</v>
      </c>
      <c r="C1150" s="27">
        <v>1326</v>
      </c>
      <c r="D1150" s="27">
        <v>1326</v>
      </c>
      <c r="E1150" s="27"/>
      <c r="F1150" s="11" t="s">
        <v>11916</v>
      </c>
      <c r="G1150" s="44" t="s">
        <v>11917</v>
      </c>
      <c r="H1150" s="11" t="s">
        <v>102</v>
      </c>
      <c r="I1150" s="28"/>
      <c r="J1150" s="28" t="s">
        <v>14777</v>
      </c>
      <c r="K1150" s="2">
        <v>0</v>
      </c>
      <c r="L1150" s="2">
        <v>0</v>
      </c>
      <c r="M1150" s="2">
        <v>0</v>
      </c>
      <c r="N1150" s="2">
        <v>0</v>
      </c>
      <c r="O1150" s="2">
        <v>0</v>
      </c>
      <c r="P1150" s="2"/>
      <c r="Q1150" s="2">
        <f t="shared" si="42"/>
        <v>120</v>
      </c>
      <c r="R1150" s="2">
        <v>5150000</v>
      </c>
      <c r="S1150" s="2">
        <f t="shared" si="43"/>
        <v>618000000</v>
      </c>
      <c r="T1150" s="2"/>
      <c r="U1150" s="2"/>
      <c r="V1150" s="11" t="s">
        <v>7071</v>
      </c>
      <c r="W1150" s="11" t="s">
        <v>7072</v>
      </c>
      <c r="X1150" s="11" t="s">
        <v>7529</v>
      </c>
      <c r="Y1150" s="11" t="s">
        <v>607</v>
      </c>
      <c r="Z1150" s="11" t="s">
        <v>7530</v>
      </c>
      <c r="AA1150" s="11">
        <v>537300</v>
      </c>
      <c r="AB1150" s="11" t="s">
        <v>7531</v>
      </c>
      <c r="AC1150" s="11" t="s">
        <v>68</v>
      </c>
      <c r="AD1150" s="11" t="s">
        <v>6734</v>
      </c>
      <c r="AE1150" s="11"/>
      <c r="AF1150" s="2"/>
      <c r="AG1150" s="2"/>
      <c r="AH1150" s="11" t="s">
        <v>3658</v>
      </c>
      <c r="AI1150" s="28"/>
      <c r="AJ1150" s="11"/>
      <c r="AK1150" s="2">
        <v>173333</v>
      </c>
      <c r="AL1150" s="13" t="s">
        <v>14667</v>
      </c>
      <c r="AM1150" s="2">
        <v>109900</v>
      </c>
      <c r="AN1150" s="11" t="s">
        <v>14401</v>
      </c>
      <c r="AO1150" s="11" t="s">
        <v>14487</v>
      </c>
      <c r="AP1150" s="13" t="s">
        <v>14483</v>
      </c>
      <c r="AQ1150" s="2"/>
      <c r="AR1150" s="11"/>
      <c r="AS1150" s="11"/>
      <c r="AT1150" s="13"/>
      <c r="AU1150" s="2">
        <v>4158180</v>
      </c>
      <c r="AV1150" s="2"/>
      <c r="AW1150" s="2"/>
      <c r="AX1150" s="11" t="s">
        <v>15301</v>
      </c>
      <c r="AY1150" s="11"/>
      <c r="AZ1150" s="11"/>
      <c r="BA1150" s="2">
        <v>120</v>
      </c>
      <c r="BB1150" s="2"/>
      <c r="BC1150" s="2">
        <v>0</v>
      </c>
      <c r="BD1150" s="2">
        <v>0</v>
      </c>
      <c r="BE1150" s="2">
        <v>0</v>
      </c>
      <c r="BF1150" s="2">
        <v>0</v>
      </c>
      <c r="BG1150" s="2">
        <v>0</v>
      </c>
      <c r="BH1150" s="2">
        <v>0</v>
      </c>
      <c r="BI1150" s="2">
        <v>0</v>
      </c>
      <c r="BJ1150" s="2">
        <v>0</v>
      </c>
      <c r="BK1150" s="2">
        <v>0</v>
      </c>
      <c r="BL1150" s="2">
        <v>0</v>
      </c>
      <c r="BM1150" s="2">
        <v>0</v>
      </c>
      <c r="BN1150" s="2">
        <v>0</v>
      </c>
      <c r="BO1150" s="2">
        <v>0</v>
      </c>
      <c r="BP1150" s="2">
        <v>0</v>
      </c>
      <c r="BQ1150" s="2">
        <v>0</v>
      </c>
      <c r="BR1150" s="2">
        <v>0</v>
      </c>
      <c r="BS1150" s="2">
        <v>0</v>
      </c>
      <c r="BT1150" s="2">
        <v>0</v>
      </c>
      <c r="BU1150" s="2">
        <v>0</v>
      </c>
    </row>
    <row r="1151" spans="1:73" ht="192" x14ac:dyDescent="0.2">
      <c r="A1151" s="27">
        <v>1146</v>
      </c>
      <c r="B1151" s="9" t="s">
        <v>6294</v>
      </c>
      <c r="C1151" s="27">
        <v>1327</v>
      </c>
      <c r="D1151" s="27">
        <v>1327</v>
      </c>
      <c r="E1151" s="27"/>
      <c r="F1151" s="11" t="s">
        <v>11918</v>
      </c>
      <c r="G1151" s="44" t="s">
        <v>11919</v>
      </c>
      <c r="H1151" s="11" t="s">
        <v>102</v>
      </c>
      <c r="I1151" s="28"/>
      <c r="J1151" s="28" t="s">
        <v>14777</v>
      </c>
      <c r="K1151" s="2">
        <v>0</v>
      </c>
      <c r="L1151" s="2">
        <v>0</v>
      </c>
      <c r="M1151" s="2">
        <v>0</v>
      </c>
      <c r="N1151" s="2">
        <v>0</v>
      </c>
      <c r="O1151" s="2">
        <v>0</v>
      </c>
      <c r="P1151" s="2"/>
      <c r="Q1151" s="2">
        <f t="shared" si="42"/>
        <v>120</v>
      </c>
      <c r="R1151" s="2">
        <v>5150000</v>
      </c>
      <c r="S1151" s="2">
        <f t="shared" si="43"/>
        <v>618000000</v>
      </c>
      <c r="T1151" s="2"/>
      <c r="U1151" s="2"/>
      <c r="V1151" s="11" t="s">
        <v>7073</v>
      </c>
      <c r="W1151" s="11" t="s">
        <v>7074</v>
      </c>
      <c r="X1151" s="11" t="s">
        <v>7529</v>
      </c>
      <c r="Y1151" s="11" t="s">
        <v>607</v>
      </c>
      <c r="Z1151" s="11" t="s">
        <v>7530</v>
      </c>
      <c r="AA1151" s="11">
        <v>412374</v>
      </c>
      <c r="AB1151" s="11" t="s">
        <v>7531</v>
      </c>
      <c r="AC1151" s="11" t="s">
        <v>68</v>
      </c>
      <c r="AD1151" s="11" t="s">
        <v>6734</v>
      </c>
      <c r="AE1151" s="11"/>
      <c r="AF1151" s="2"/>
      <c r="AG1151" s="2"/>
      <c r="AH1151" s="11" t="s">
        <v>3658</v>
      </c>
      <c r="AI1151" s="28"/>
      <c r="AJ1151" s="11"/>
      <c r="AK1151" s="2">
        <v>173333</v>
      </c>
      <c r="AL1151" s="13" t="s">
        <v>14667</v>
      </c>
      <c r="AM1151" s="2">
        <v>109900</v>
      </c>
      <c r="AN1151" s="11" t="s">
        <v>14401</v>
      </c>
      <c r="AO1151" s="11" t="s">
        <v>14487</v>
      </c>
      <c r="AP1151" s="13" t="s">
        <v>14483</v>
      </c>
      <c r="AQ1151" s="2"/>
      <c r="AR1151" s="11"/>
      <c r="AS1151" s="11"/>
      <c r="AT1151" s="13"/>
      <c r="AU1151" s="2">
        <v>4158180</v>
      </c>
      <c r="AV1151" s="2"/>
      <c r="AW1151" s="2"/>
      <c r="AX1151" s="11" t="s">
        <v>15301</v>
      </c>
      <c r="AY1151" s="11"/>
      <c r="AZ1151" s="11"/>
      <c r="BA1151" s="2">
        <v>120</v>
      </c>
      <c r="BB1151" s="2"/>
      <c r="BC1151" s="2">
        <v>0</v>
      </c>
      <c r="BD1151" s="2">
        <v>0</v>
      </c>
      <c r="BE1151" s="2">
        <v>0</v>
      </c>
      <c r="BF1151" s="2">
        <v>0</v>
      </c>
      <c r="BG1151" s="2">
        <v>0</v>
      </c>
      <c r="BH1151" s="2">
        <v>0</v>
      </c>
      <c r="BI1151" s="2">
        <v>0</v>
      </c>
      <c r="BJ1151" s="2">
        <v>0</v>
      </c>
      <c r="BK1151" s="2">
        <v>0</v>
      </c>
      <c r="BL1151" s="2">
        <v>0</v>
      </c>
      <c r="BM1151" s="2">
        <v>0</v>
      </c>
      <c r="BN1151" s="2">
        <v>0</v>
      </c>
      <c r="BO1151" s="2">
        <v>0</v>
      </c>
      <c r="BP1151" s="2">
        <v>0</v>
      </c>
      <c r="BQ1151" s="2">
        <v>0</v>
      </c>
      <c r="BR1151" s="2">
        <v>0</v>
      </c>
      <c r="BS1151" s="2">
        <v>0</v>
      </c>
      <c r="BT1151" s="2">
        <v>0</v>
      </c>
      <c r="BU1151" s="2">
        <v>0</v>
      </c>
    </row>
    <row r="1152" spans="1:73" ht="192" x14ac:dyDescent="0.2">
      <c r="A1152" s="27">
        <v>1147</v>
      </c>
      <c r="B1152" s="9" t="s">
        <v>6295</v>
      </c>
      <c r="C1152" s="27">
        <v>1328</v>
      </c>
      <c r="D1152" s="27">
        <v>1328</v>
      </c>
      <c r="E1152" s="27"/>
      <c r="F1152" s="11" t="s">
        <v>11920</v>
      </c>
      <c r="G1152" s="44" t="s">
        <v>11921</v>
      </c>
      <c r="H1152" s="11" t="s">
        <v>102</v>
      </c>
      <c r="I1152" s="28"/>
      <c r="J1152" s="28" t="s">
        <v>14777</v>
      </c>
      <c r="K1152" s="2">
        <v>0</v>
      </c>
      <c r="L1152" s="2">
        <v>0</v>
      </c>
      <c r="M1152" s="2">
        <v>0</v>
      </c>
      <c r="N1152" s="2">
        <v>0</v>
      </c>
      <c r="O1152" s="2">
        <v>0</v>
      </c>
      <c r="P1152" s="2"/>
      <c r="Q1152" s="2">
        <f t="shared" si="42"/>
        <v>120</v>
      </c>
      <c r="R1152" s="2">
        <v>5150000</v>
      </c>
      <c r="S1152" s="2">
        <f t="shared" si="43"/>
        <v>618000000</v>
      </c>
      <c r="T1152" s="2"/>
      <c r="U1152" s="2"/>
      <c r="V1152" s="11" t="s">
        <v>7075</v>
      </c>
      <c r="W1152" s="11" t="s">
        <v>7076</v>
      </c>
      <c r="X1152" s="11" t="s">
        <v>7529</v>
      </c>
      <c r="Y1152" s="11" t="s">
        <v>607</v>
      </c>
      <c r="Z1152" s="11" t="s">
        <v>7530</v>
      </c>
      <c r="AA1152" s="11">
        <v>412402</v>
      </c>
      <c r="AB1152" s="11" t="s">
        <v>7531</v>
      </c>
      <c r="AC1152" s="11" t="s">
        <v>68</v>
      </c>
      <c r="AD1152" s="11" t="s">
        <v>6734</v>
      </c>
      <c r="AE1152" s="11"/>
      <c r="AF1152" s="2"/>
      <c r="AG1152" s="2"/>
      <c r="AH1152" s="11" t="s">
        <v>3658</v>
      </c>
      <c r="AI1152" s="28"/>
      <c r="AJ1152" s="11"/>
      <c r="AK1152" s="2">
        <v>173333</v>
      </c>
      <c r="AL1152" s="13" t="s">
        <v>14668</v>
      </c>
      <c r="AM1152" s="2">
        <v>109900</v>
      </c>
      <c r="AN1152" s="11" t="s">
        <v>14401</v>
      </c>
      <c r="AO1152" s="11" t="s">
        <v>14487</v>
      </c>
      <c r="AP1152" s="13" t="s">
        <v>14483</v>
      </c>
      <c r="AQ1152" s="2"/>
      <c r="AR1152" s="11"/>
      <c r="AS1152" s="11"/>
      <c r="AT1152" s="13"/>
      <c r="AU1152" s="2">
        <v>4158180</v>
      </c>
      <c r="AV1152" s="2"/>
      <c r="AW1152" s="2"/>
      <c r="AX1152" s="11" t="s">
        <v>15301</v>
      </c>
      <c r="AY1152" s="11"/>
      <c r="AZ1152" s="11"/>
      <c r="BA1152" s="2">
        <v>120</v>
      </c>
      <c r="BB1152" s="2"/>
      <c r="BC1152" s="2">
        <v>0</v>
      </c>
      <c r="BD1152" s="2">
        <v>0</v>
      </c>
      <c r="BE1152" s="2">
        <v>0</v>
      </c>
      <c r="BF1152" s="2">
        <v>0</v>
      </c>
      <c r="BG1152" s="2">
        <v>0</v>
      </c>
      <c r="BH1152" s="2">
        <v>0</v>
      </c>
      <c r="BI1152" s="2">
        <v>0</v>
      </c>
      <c r="BJ1152" s="2">
        <v>0</v>
      </c>
      <c r="BK1152" s="2">
        <v>0</v>
      </c>
      <c r="BL1152" s="2">
        <v>0</v>
      </c>
      <c r="BM1152" s="2">
        <v>0</v>
      </c>
      <c r="BN1152" s="2">
        <v>0</v>
      </c>
      <c r="BO1152" s="2">
        <v>0</v>
      </c>
      <c r="BP1152" s="2">
        <v>0</v>
      </c>
      <c r="BQ1152" s="2">
        <v>0</v>
      </c>
      <c r="BR1152" s="2">
        <v>0</v>
      </c>
      <c r="BS1152" s="2">
        <v>0</v>
      </c>
      <c r="BT1152" s="2">
        <v>0</v>
      </c>
      <c r="BU1152" s="2">
        <v>0</v>
      </c>
    </row>
    <row r="1153" spans="1:73" ht="168" x14ac:dyDescent="0.2">
      <c r="A1153" s="27">
        <v>1148</v>
      </c>
      <c r="B1153" s="9" t="s">
        <v>6296</v>
      </c>
      <c r="C1153" s="27">
        <v>1329</v>
      </c>
      <c r="D1153" s="27">
        <v>1329</v>
      </c>
      <c r="E1153" s="27"/>
      <c r="F1153" s="11" t="s">
        <v>11922</v>
      </c>
      <c r="G1153" s="44" t="s">
        <v>11923</v>
      </c>
      <c r="H1153" s="11" t="s">
        <v>102</v>
      </c>
      <c r="I1153" s="28"/>
      <c r="J1153" s="28" t="s">
        <v>14777</v>
      </c>
      <c r="K1153" s="2">
        <v>0</v>
      </c>
      <c r="L1153" s="2">
        <v>0</v>
      </c>
      <c r="M1153" s="2">
        <v>0</v>
      </c>
      <c r="N1153" s="2">
        <v>0</v>
      </c>
      <c r="O1153" s="2">
        <v>0</v>
      </c>
      <c r="P1153" s="2"/>
      <c r="Q1153" s="2">
        <f t="shared" si="42"/>
        <v>120</v>
      </c>
      <c r="R1153" s="2">
        <v>5150000</v>
      </c>
      <c r="S1153" s="2">
        <f t="shared" si="43"/>
        <v>618000000</v>
      </c>
      <c r="T1153" s="2"/>
      <c r="U1153" s="2"/>
      <c r="V1153" s="11" t="s">
        <v>7077</v>
      </c>
      <c r="W1153" s="11" t="s">
        <v>6733</v>
      </c>
      <c r="X1153" s="11" t="s">
        <v>7529</v>
      </c>
      <c r="Y1153" s="11" t="s">
        <v>607</v>
      </c>
      <c r="Z1153" s="11" t="s">
        <v>7530</v>
      </c>
      <c r="AA1153" s="11">
        <v>412404</v>
      </c>
      <c r="AB1153" s="11" t="s">
        <v>7531</v>
      </c>
      <c r="AC1153" s="11" t="s">
        <v>68</v>
      </c>
      <c r="AD1153" s="11" t="s">
        <v>6734</v>
      </c>
      <c r="AE1153" s="11"/>
      <c r="AF1153" s="2"/>
      <c r="AG1153" s="2"/>
      <c r="AH1153" s="11" t="s">
        <v>3658</v>
      </c>
      <c r="AI1153" s="28"/>
      <c r="AJ1153" s="11"/>
      <c r="AK1153" s="2">
        <v>173333</v>
      </c>
      <c r="AL1153" s="13" t="s">
        <v>14669</v>
      </c>
      <c r="AM1153" s="2"/>
      <c r="AN1153" s="11"/>
      <c r="AO1153" s="11"/>
      <c r="AP1153" s="13"/>
      <c r="AQ1153" s="2"/>
      <c r="AR1153" s="11"/>
      <c r="AS1153" s="11"/>
      <c r="AT1153" s="13"/>
      <c r="AU1153" s="2">
        <v>4158180</v>
      </c>
      <c r="AV1153" s="2"/>
      <c r="AW1153" s="2"/>
      <c r="AX1153" s="11" t="s">
        <v>15301</v>
      </c>
      <c r="AY1153" s="11"/>
      <c r="AZ1153" s="11"/>
      <c r="BA1153" s="2">
        <v>120</v>
      </c>
      <c r="BB1153" s="2"/>
      <c r="BC1153" s="2">
        <v>0</v>
      </c>
      <c r="BD1153" s="2">
        <v>0</v>
      </c>
      <c r="BE1153" s="2">
        <v>0</v>
      </c>
      <c r="BF1153" s="2">
        <v>0</v>
      </c>
      <c r="BG1153" s="2">
        <v>0</v>
      </c>
      <c r="BH1153" s="2">
        <v>0</v>
      </c>
      <c r="BI1153" s="2">
        <v>0</v>
      </c>
      <c r="BJ1153" s="2">
        <v>0</v>
      </c>
      <c r="BK1153" s="2">
        <v>0</v>
      </c>
      <c r="BL1153" s="2">
        <v>0</v>
      </c>
      <c r="BM1153" s="2">
        <v>0</v>
      </c>
      <c r="BN1153" s="2">
        <v>0</v>
      </c>
      <c r="BO1153" s="2">
        <v>0</v>
      </c>
      <c r="BP1153" s="2">
        <v>0</v>
      </c>
      <c r="BQ1153" s="2">
        <v>0</v>
      </c>
      <c r="BR1153" s="2">
        <v>0</v>
      </c>
      <c r="BS1153" s="2">
        <v>0</v>
      </c>
      <c r="BT1153" s="2">
        <v>0</v>
      </c>
      <c r="BU1153" s="2">
        <v>0</v>
      </c>
    </row>
    <row r="1154" spans="1:73" ht="192" x14ac:dyDescent="0.2">
      <c r="A1154" s="27">
        <v>1149</v>
      </c>
      <c r="B1154" s="9" t="s">
        <v>6297</v>
      </c>
      <c r="C1154" s="27">
        <v>1330</v>
      </c>
      <c r="D1154" s="27">
        <v>1330</v>
      </c>
      <c r="E1154" s="27"/>
      <c r="F1154" s="11" t="s">
        <v>11924</v>
      </c>
      <c r="G1154" s="44" t="s">
        <v>11925</v>
      </c>
      <c r="H1154" s="11" t="s">
        <v>6734</v>
      </c>
      <c r="I1154" s="28"/>
      <c r="J1154" s="28"/>
      <c r="K1154" s="2">
        <v>0</v>
      </c>
      <c r="L1154" s="2">
        <v>0</v>
      </c>
      <c r="M1154" s="2">
        <v>0</v>
      </c>
      <c r="N1154" s="2">
        <v>0</v>
      </c>
      <c r="O1154" s="2">
        <v>0</v>
      </c>
      <c r="P1154" s="2"/>
      <c r="Q1154" s="2">
        <f t="shared" si="42"/>
        <v>4</v>
      </c>
      <c r="R1154" s="2">
        <v>5150000</v>
      </c>
      <c r="S1154" s="2">
        <f t="shared" si="43"/>
        <v>20600000</v>
      </c>
      <c r="T1154" s="2"/>
      <c r="U1154" s="2"/>
      <c r="V1154" s="11" t="s">
        <v>7078</v>
      </c>
      <c r="W1154" s="11" t="s">
        <v>7079</v>
      </c>
      <c r="X1154" s="11" t="s">
        <v>7529</v>
      </c>
      <c r="Y1154" s="11" t="s">
        <v>607</v>
      </c>
      <c r="Z1154" s="11" t="s">
        <v>7530</v>
      </c>
      <c r="AA1154" s="11">
        <v>412488</v>
      </c>
      <c r="AB1154" s="11" t="s">
        <v>7531</v>
      </c>
      <c r="AC1154" s="11" t="s">
        <v>68</v>
      </c>
      <c r="AD1154" s="11" t="s">
        <v>6734</v>
      </c>
      <c r="AE1154" s="11"/>
      <c r="AF1154" s="2"/>
      <c r="AG1154" s="2"/>
      <c r="AH1154" s="11" t="s">
        <v>3658</v>
      </c>
      <c r="AI1154" s="28"/>
      <c r="AJ1154" s="11"/>
      <c r="AK1154" s="2">
        <v>173333</v>
      </c>
      <c r="AL1154" s="13" t="s">
        <v>14669</v>
      </c>
      <c r="AM1154" s="2">
        <v>109900</v>
      </c>
      <c r="AN1154" s="11" t="s">
        <v>14401</v>
      </c>
      <c r="AO1154" s="11" t="s">
        <v>14487</v>
      </c>
      <c r="AP1154" s="13" t="s">
        <v>14483</v>
      </c>
      <c r="AQ1154" s="2"/>
      <c r="AR1154" s="11"/>
      <c r="AS1154" s="11"/>
      <c r="AT1154" s="13"/>
      <c r="AU1154" s="2">
        <v>4158180</v>
      </c>
      <c r="AV1154" s="2"/>
      <c r="AW1154" s="2"/>
      <c r="AX1154" s="11" t="s">
        <v>15301</v>
      </c>
      <c r="AY1154" s="11"/>
      <c r="AZ1154" s="11"/>
      <c r="BA1154" s="2">
        <v>4</v>
      </c>
      <c r="BB1154" s="2"/>
      <c r="BC1154" s="2">
        <v>0</v>
      </c>
      <c r="BD1154" s="2">
        <v>0</v>
      </c>
      <c r="BE1154" s="2">
        <v>0</v>
      </c>
      <c r="BF1154" s="2">
        <v>0</v>
      </c>
      <c r="BG1154" s="2">
        <v>0</v>
      </c>
      <c r="BH1154" s="2">
        <v>0</v>
      </c>
      <c r="BI1154" s="2">
        <v>0</v>
      </c>
      <c r="BJ1154" s="2">
        <v>0</v>
      </c>
      <c r="BK1154" s="2">
        <v>0</v>
      </c>
      <c r="BL1154" s="2">
        <v>0</v>
      </c>
      <c r="BM1154" s="2">
        <v>0</v>
      </c>
      <c r="BN1154" s="2">
        <v>0</v>
      </c>
      <c r="BO1154" s="2">
        <v>0</v>
      </c>
      <c r="BP1154" s="2">
        <v>0</v>
      </c>
      <c r="BQ1154" s="2">
        <v>0</v>
      </c>
      <c r="BR1154" s="2">
        <v>0</v>
      </c>
      <c r="BS1154" s="2">
        <v>0</v>
      </c>
      <c r="BT1154" s="2">
        <v>0</v>
      </c>
      <c r="BU1154" s="2">
        <v>0</v>
      </c>
    </row>
    <row r="1155" spans="1:73" ht="180" x14ac:dyDescent="0.2">
      <c r="A1155" s="27">
        <v>1150</v>
      </c>
      <c r="B1155" s="27" t="s">
        <v>5907</v>
      </c>
      <c r="C1155" s="27">
        <v>1331</v>
      </c>
      <c r="D1155" s="27">
        <v>1331</v>
      </c>
      <c r="E1155" s="27"/>
      <c r="F1155" s="11" t="s">
        <v>12241</v>
      </c>
      <c r="G1155" s="44" t="s">
        <v>12242</v>
      </c>
      <c r="H1155" s="11" t="s">
        <v>102</v>
      </c>
      <c r="I1155" s="28" t="s">
        <v>132</v>
      </c>
      <c r="J1155" s="28"/>
      <c r="K1155" s="2">
        <v>0</v>
      </c>
      <c r="L1155" s="2">
        <v>0</v>
      </c>
      <c r="M1155" s="2">
        <v>0</v>
      </c>
      <c r="N1155" s="2">
        <v>4725</v>
      </c>
      <c r="O1155" s="2">
        <v>0</v>
      </c>
      <c r="P1155" s="2"/>
      <c r="Q1155" s="2">
        <f t="shared" si="42"/>
        <v>5700</v>
      </c>
      <c r="R1155" s="2">
        <v>15500</v>
      </c>
      <c r="S1155" s="2">
        <f t="shared" si="43"/>
        <v>88350000</v>
      </c>
      <c r="T1155" s="2"/>
      <c r="U1155" s="2"/>
      <c r="V1155" s="11" t="s">
        <v>2781</v>
      </c>
      <c r="W1155" s="11" t="s">
        <v>2782</v>
      </c>
      <c r="X1155" s="11" t="s">
        <v>2783</v>
      </c>
      <c r="Y1155" s="11" t="s">
        <v>2784</v>
      </c>
      <c r="Z1155" s="11" t="s">
        <v>2785</v>
      </c>
      <c r="AA1155" s="11" t="s">
        <v>2786</v>
      </c>
      <c r="AB1155" s="11" t="s">
        <v>2787</v>
      </c>
      <c r="AC1155" s="11" t="s">
        <v>119</v>
      </c>
      <c r="AD1155" s="11" t="s">
        <v>2788</v>
      </c>
      <c r="AE1155" s="11" t="s">
        <v>2789</v>
      </c>
      <c r="AF1155" s="2">
        <v>12600</v>
      </c>
      <c r="AG1155" s="2" t="s">
        <v>132</v>
      </c>
      <c r="AH1155" s="11"/>
      <c r="AI1155" s="28"/>
      <c r="AJ1155" s="11"/>
      <c r="AK1155" s="2">
        <v>21000</v>
      </c>
      <c r="AL1155" s="13" t="s">
        <v>10294</v>
      </c>
      <c r="AM1155" s="2"/>
      <c r="AN1155" s="11"/>
      <c r="AO1155" s="11"/>
      <c r="AP1155" s="13"/>
      <c r="AQ1155" s="2" t="s">
        <v>132</v>
      </c>
      <c r="AR1155" s="11"/>
      <c r="AS1155" s="11" t="s">
        <v>132</v>
      </c>
      <c r="AT1155" s="13" t="s">
        <v>132</v>
      </c>
      <c r="AU1155" s="2"/>
      <c r="AV1155" s="2"/>
      <c r="AW1155" s="2"/>
      <c r="AX1155" s="11"/>
      <c r="AY1155" s="11"/>
      <c r="AZ1155" s="11"/>
      <c r="BA1155" s="2" t="s">
        <v>132</v>
      </c>
      <c r="BB1155" s="2"/>
      <c r="BC1155" s="2">
        <v>0</v>
      </c>
      <c r="BD1155" s="2">
        <v>0</v>
      </c>
      <c r="BE1155" s="2">
        <v>0</v>
      </c>
      <c r="BF1155" s="2">
        <v>0</v>
      </c>
      <c r="BG1155" s="2">
        <v>0</v>
      </c>
      <c r="BH1155" s="2">
        <v>0</v>
      </c>
      <c r="BI1155" s="2">
        <v>2000</v>
      </c>
      <c r="BJ1155" s="2">
        <v>500</v>
      </c>
      <c r="BK1155" s="3">
        <v>0</v>
      </c>
      <c r="BL1155" s="2">
        <v>0</v>
      </c>
      <c r="BM1155" s="2">
        <v>1000</v>
      </c>
      <c r="BN1155" s="2">
        <v>0</v>
      </c>
      <c r="BO1155" s="2">
        <v>0</v>
      </c>
      <c r="BP1155" s="2">
        <v>0</v>
      </c>
      <c r="BQ1155" s="2">
        <v>2000</v>
      </c>
      <c r="BR1155" s="2">
        <v>200</v>
      </c>
      <c r="BS1155" s="2">
        <v>0</v>
      </c>
      <c r="BT1155" s="2">
        <v>0</v>
      </c>
      <c r="BU1155" s="2">
        <v>0</v>
      </c>
    </row>
    <row r="1156" spans="1:73" ht="132" x14ac:dyDescent="0.2">
      <c r="A1156" s="27">
        <v>1151</v>
      </c>
      <c r="B1156" s="27" t="s">
        <v>5904</v>
      </c>
      <c r="C1156" s="27">
        <v>1333</v>
      </c>
      <c r="D1156" s="27">
        <v>1333</v>
      </c>
      <c r="E1156" s="27"/>
      <c r="F1156" s="11" t="s">
        <v>12207</v>
      </c>
      <c r="G1156" s="44" t="s">
        <v>12208</v>
      </c>
      <c r="H1156" s="11" t="s">
        <v>102</v>
      </c>
      <c r="I1156" s="28" t="s">
        <v>132</v>
      </c>
      <c r="J1156" s="28"/>
      <c r="K1156" s="2">
        <v>1550</v>
      </c>
      <c r="L1156" s="2">
        <v>1050</v>
      </c>
      <c r="M1156" s="2">
        <v>406</v>
      </c>
      <c r="N1156" s="2">
        <v>14723</v>
      </c>
      <c r="O1156" s="2">
        <v>194</v>
      </c>
      <c r="P1156" s="3" t="s">
        <v>15075</v>
      </c>
      <c r="Q1156" s="2">
        <f t="shared" si="42"/>
        <v>16250</v>
      </c>
      <c r="R1156" s="2">
        <v>37000</v>
      </c>
      <c r="S1156" s="2">
        <f t="shared" si="43"/>
        <v>601250000</v>
      </c>
      <c r="T1156" s="2"/>
      <c r="U1156" s="2"/>
      <c r="V1156" s="11" t="s">
        <v>2334</v>
      </c>
      <c r="W1156" s="11" t="s">
        <v>2769</v>
      </c>
      <c r="X1156" s="11" t="s">
        <v>2336</v>
      </c>
      <c r="Y1156" s="11" t="s">
        <v>403</v>
      </c>
      <c r="Z1156" s="11" t="s">
        <v>2770</v>
      </c>
      <c r="AA1156" s="11" t="s">
        <v>2771</v>
      </c>
      <c r="AB1156" s="11" t="s">
        <v>2339</v>
      </c>
      <c r="AC1156" s="11" t="s">
        <v>68</v>
      </c>
      <c r="AD1156" s="11" t="s">
        <v>2772</v>
      </c>
      <c r="AE1156" s="11" t="s">
        <v>2341</v>
      </c>
      <c r="AF1156" s="2">
        <v>23500</v>
      </c>
      <c r="AG1156" s="2" t="s">
        <v>132</v>
      </c>
      <c r="AH1156" s="11"/>
      <c r="AI1156" s="28"/>
      <c r="AJ1156" s="11"/>
      <c r="AK1156" s="2">
        <v>39629</v>
      </c>
      <c r="AL1156" s="13" t="s">
        <v>14410</v>
      </c>
      <c r="AM1156" s="2"/>
      <c r="AN1156" s="11"/>
      <c r="AO1156" s="11"/>
      <c r="AP1156" s="13"/>
      <c r="AQ1156" s="2"/>
      <c r="AR1156" s="11"/>
      <c r="AS1156" s="11"/>
      <c r="AT1156" s="13"/>
      <c r="AU1156" s="2"/>
      <c r="AV1156" s="2"/>
      <c r="AW1156" s="2"/>
      <c r="AX1156" s="11"/>
      <c r="AY1156" s="11"/>
      <c r="AZ1156" s="11"/>
      <c r="BA1156" s="2" t="s">
        <v>132</v>
      </c>
      <c r="BB1156" s="2">
        <v>2400</v>
      </c>
      <c r="BC1156" s="2">
        <v>0</v>
      </c>
      <c r="BD1156" s="2">
        <v>0</v>
      </c>
      <c r="BE1156" s="2">
        <v>0</v>
      </c>
      <c r="BF1156" s="2">
        <v>250</v>
      </c>
      <c r="BG1156" s="2">
        <v>0</v>
      </c>
      <c r="BH1156" s="2">
        <v>0</v>
      </c>
      <c r="BI1156" s="2">
        <v>1000</v>
      </c>
      <c r="BJ1156" s="2">
        <v>1000</v>
      </c>
      <c r="BK1156" s="3">
        <v>1000</v>
      </c>
      <c r="BL1156" s="2">
        <v>0</v>
      </c>
      <c r="BM1156" s="2">
        <v>0</v>
      </c>
      <c r="BN1156" s="2">
        <v>1000</v>
      </c>
      <c r="BO1156" s="2">
        <v>0</v>
      </c>
      <c r="BP1156" s="2">
        <v>200</v>
      </c>
      <c r="BQ1156" s="2">
        <v>1400</v>
      </c>
      <c r="BR1156" s="2">
        <v>0</v>
      </c>
      <c r="BS1156" s="2">
        <v>0</v>
      </c>
      <c r="BT1156" s="2">
        <v>3000</v>
      </c>
      <c r="BU1156" s="2">
        <v>5000</v>
      </c>
    </row>
    <row r="1157" spans="1:73" ht="72" x14ac:dyDescent="0.2">
      <c r="A1157" s="27">
        <v>1152</v>
      </c>
      <c r="B1157" s="9" t="s">
        <v>6502</v>
      </c>
      <c r="C1157" s="27">
        <v>1334</v>
      </c>
      <c r="D1157" s="27">
        <v>1334</v>
      </c>
      <c r="E1157" s="27"/>
      <c r="F1157" s="11" t="s">
        <v>12209</v>
      </c>
      <c r="G1157" s="44" t="s">
        <v>12210</v>
      </c>
      <c r="H1157" s="11" t="s">
        <v>102</v>
      </c>
      <c r="I1157" s="28" t="s">
        <v>132</v>
      </c>
      <c r="J1157" s="28" t="s">
        <v>14777</v>
      </c>
      <c r="K1157" s="2">
        <v>0</v>
      </c>
      <c r="L1157" s="2">
        <v>0</v>
      </c>
      <c r="M1157" s="2">
        <v>0</v>
      </c>
      <c r="N1157" s="2">
        <v>0</v>
      </c>
      <c r="O1157" s="2">
        <v>0</v>
      </c>
      <c r="P1157" s="2"/>
      <c r="Q1157" s="2">
        <f t="shared" si="42"/>
        <v>4000</v>
      </c>
      <c r="R1157" s="2">
        <v>798420</v>
      </c>
      <c r="S1157" s="2">
        <f t="shared" si="43"/>
        <v>3193680000</v>
      </c>
      <c r="T1157" s="2"/>
      <c r="U1157" s="2"/>
      <c r="V1157" s="11" t="s">
        <v>9013</v>
      </c>
      <c r="W1157" s="11" t="s">
        <v>7311</v>
      </c>
      <c r="X1157" s="11" t="s">
        <v>9014</v>
      </c>
      <c r="Y1157" s="11" t="s">
        <v>65</v>
      </c>
      <c r="Z1157" s="11" t="s">
        <v>9015</v>
      </c>
      <c r="AA1157" s="11"/>
      <c r="AB1157" s="11" t="s">
        <v>9016</v>
      </c>
      <c r="AC1157" s="11"/>
      <c r="AD1157" s="11" t="s">
        <v>2788</v>
      </c>
      <c r="AE1157" s="11" t="s">
        <v>2292</v>
      </c>
      <c r="AF1157" s="2"/>
      <c r="AG1157" s="2"/>
      <c r="AH1157" s="11" t="s">
        <v>3687</v>
      </c>
      <c r="AI1157" s="28"/>
      <c r="AJ1157" s="11"/>
      <c r="AK1157" s="2">
        <v>38010</v>
      </c>
      <c r="AL1157" s="13" t="s">
        <v>10294</v>
      </c>
      <c r="AM1157" s="2"/>
      <c r="AN1157" s="11"/>
      <c r="AO1157" s="11"/>
      <c r="AP1157" s="13"/>
      <c r="AQ1157" s="2"/>
      <c r="AR1157" s="11"/>
      <c r="AS1157" s="11"/>
      <c r="AT1157" s="13"/>
      <c r="AU1157" s="2">
        <v>550000</v>
      </c>
      <c r="AV1157" s="2"/>
      <c r="AW1157" s="2"/>
      <c r="AX1157" s="11" t="s">
        <v>15301</v>
      </c>
      <c r="AY1157" s="11"/>
      <c r="AZ1157" s="11"/>
      <c r="BA1157" s="2" t="s">
        <v>132</v>
      </c>
      <c r="BB1157" s="2"/>
      <c r="BC1157" s="2">
        <v>0</v>
      </c>
      <c r="BD1157" s="2">
        <v>4000</v>
      </c>
      <c r="BE1157" s="2">
        <v>0</v>
      </c>
      <c r="BF1157" s="2">
        <v>0</v>
      </c>
      <c r="BG1157" s="2">
        <v>0</v>
      </c>
      <c r="BH1157" s="2">
        <v>0</v>
      </c>
      <c r="BI1157" s="2">
        <v>0</v>
      </c>
      <c r="BJ1157" s="2">
        <v>0</v>
      </c>
      <c r="BK1157" s="2">
        <v>0</v>
      </c>
      <c r="BL1157" s="2">
        <v>0</v>
      </c>
      <c r="BM1157" s="2">
        <v>0</v>
      </c>
      <c r="BN1157" s="2">
        <v>0</v>
      </c>
      <c r="BO1157" s="2">
        <v>0</v>
      </c>
      <c r="BP1157" s="2">
        <v>0</v>
      </c>
      <c r="BQ1157" s="2">
        <v>0</v>
      </c>
      <c r="BR1157" s="2">
        <v>0</v>
      </c>
      <c r="BS1157" s="2">
        <v>0</v>
      </c>
      <c r="BT1157" s="2">
        <v>0</v>
      </c>
      <c r="BU1157" s="2">
        <v>0</v>
      </c>
    </row>
    <row r="1158" spans="1:73" ht="288" x14ac:dyDescent="0.2">
      <c r="A1158" s="27">
        <v>1153</v>
      </c>
      <c r="B1158" s="9" t="s">
        <v>5929</v>
      </c>
      <c r="C1158" s="27">
        <v>1335</v>
      </c>
      <c r="D1158" s="27">
        <v>1335</v>
      </c>
      <c r="E1158" s="27"/>
      <c r="F1158" s="11" t="s">
        <v>14626</v>
      </c>
      <c r="G1158" s="44" t="s">
        <v>13011</v>
      </c>
      <c r="H1158" s="11" t="s">
        <v>102</v>
      </c>
      <c r="I1158" s="28" t="s">
        <v>15250</v>
      </c>
      <c r="J1158" s="28"/>
      <c r="K1158" s="2">
        <v>0</v>
      </c>
      <c r="L1158" s="2">
        <v>0</v>
      </c>
      <c r="M1158" s="2">
        <v>0</v>
      </c>
      <c r="N1158" s="2">
        <v>1000</v>
      </c>
      <c r="O1158" s="2">
        <v>0</v>
      </c>
      <c r="P1158" s="2"/>
      <c r="Q1158" s="2">
        <f t="shared" si="42"/>
        <v>19400</v>
      </c>
      <c r="R1158" s="2">
        <v>32550</v>
      </c>
      <c r="S1158" s="2">
        <f t="shared" si="43"/>
        <v>631470000</v>
      </c>
      <c r="T1158" s="2"/>
      <c r="U1158" s="2"/>
      <c r="V1158" s="11" t="s">
        <v>7522</v>
      </c>
      <c r="W1158" s="11" t="s">
        <v>6732</v>
      </c>
      <c r="X1158" s="11" t="s">
        <v>7523</v>
      </c>
      <c r="Y1158" s="11" t="s">
        <v>65</v>
      </c>
      <c r="Z1158" s="11" t="s">
        <v>7524</v>
      </c>
      <c r="AA1158" s="11" t="s">
        <v>7525</v>
      </c>
      <c r="AB1158" s="11" t="s">
        <v>7526</v>
      </c>
      <c r="AC1158" s="11" t="s">
        <v>190</v>
      </c>
      <c r="AD1158" s="11" t="s">
        <v>2314</v>
      </c>
      <c r="AE1158" s="11" t="s">
        <v>7527</v>
      </c>
      <c r="AF1158" s="2"/>
      <c r="AG1158" s="2"/>
      <c r="AH1158" s="11" t="s">
        <v>3658</v>
      </c>
      <c r="AI1158" s="28"/>
      <c r="AJ1158" s="11"/>
      <c r="AK1158" s="2">
        <v>36750</v>
      </c>
      <c r="AL1158" s="13" t="s">
        <v>9481</v>
      </c>
      <c r="AM1158" s="2"/>
      <c r="AN1158" s="11"/>
      <c r="AO1158" s="11"/>
      <c r="AP1158" s="13"/>
      <c r="AQ1158" s="2"/>
      <c r="AR1158" s="11"/>
      <c r="AS1158" s="11"/>
      <c r="AT1158" s="13"/>
      <c r="AU1158" s="2"/>
      <c r="AV1158" s="2"/>
      <c r="AW1158" s="2"/>
      <c r="AX1158" s="11"/>
      <c r="AY1158" s="11"/>
      <c r="AZ1158" s="11"/>
      <c r="BA1158" s="2">
        <v>15000</v>
      </c>
      <c r="BB1158" s="2"/>
      <c r="BC1158" s="2">
        <v>0</v>
      </c>
      <c r="BD1158" s="2">
        <v>0</v>
      </c>
      <c r="BE1158" s="2">
        <v>0</v>
      </c>
      <c r="BF1158" s="2">
        <v>0</v>
      </c>
      <c r="BG1158" s="2">
        <v>0</v>
      </c>
      <c r="BH1158" s="2">
        <v>0</v>
      </c>
      <c r="BI1158" s="2">
        <v>1000</v>
      </c>
      <c r="BJ1158" s="2">
        <v>0</v>
      </c>
      <c r="BK1158" s="2">
        <v>0</v>
      </c>
      <c r="BL1158" s="2">
        <v>0</v>
      </c>
      <c r="BM1158" s="2">
        <v>0</v>
      </c>
      <c r="BN1158" s="2">
        <v>0</v>
      </c>
      <c r="BO1158" s="2">
        <v>0</v>
      </c>
      <c r="BP1158" s="2">
        <v>200</v>
      </c>
      <c r="BQ1158" s="2">
        <v>1000</v>
      </c>
      <c r="BR1158" s="2">
        <v>1200</v>
      </c>
      <c r="BS1158" s="2">
        <v>0</v>
      </c>
      <c r="BT1158" s="2">
        <v>0</v>
      </c>
      <c r="BU1158" s="2">
        <v>1000</v>
      </c>
    </row>
    <row r="1159" spans="1:73" ht="168" x14ac:dyDescent="0.2">
      <c r="A1159" s="27">
        <v>1154</v>
      </c>
      <c r="B1159" s="9" t="s">
        <v>6507</v>
      </c>
      <c r="C1159" s="27">
        <v>1336</v>
      </c>
      <c r="D1159" s="27">
        <v>1336</v>
      </c>
      <c r="E1159" s="27"/>
      <c r="F1159" s="11" t="s">
        <v>12219</v>
      </c>
      <c r="G1159" s="44" t="s">
        <v>12220</v>
      </c>
      <c r="H1159" s="11" t="s">
        <v>102</v>
      </c>
      <c r="I1159" s="28" t="s">
        <v>15249</v>
      </c>
      <c r="J1159" s="28"/>
      <c r="K1159" s="2">
        <v>0</v>
      </c>
      <c r="L1159" s="2">
        <v>0</v>
      </c>
      <c r="M1159" s="2">
        <v>0</v>
      </c>
      <c r="N1159" s="2">
        <v>0</v>
      </c>
      <c r="O1159" s="2">
        <v>0</v>
      </c>
      <c r="P1159" s="2" t="s">
        <v>15078</v>
      </c>
      <c r="Q1159" s="2">
        <f t="shared" si="42"/>
        <v>2025</v>
      </c>
      <c r="R1159" s="2">
        <v>59500</v>
      </c>
      <c r="S1159" s="2">
        <f t="shared" si="43"/>
        <v>120487500</v>
      </c>
      <c r="T1159" s="2"/>
      <c r="U1159" s="2"/>
      <c r="V1159" s="11" t="s">
        <v>9026</v>
      </c>
      <c r="W1159" s="11" t="s">
        <v>2029</v>
      </c>
      <c r="X1159" s="11" t="s">
        <v>2029</v>
      </c>
      <c r="Y1159" s="11" t="s">
        <v>9027</v>
      </c>
      <c r="Z1159" s="11" t="s">
        <v>9028</v>
      </c>
      <c r="AA1159" s="11" t="s">
        <v>9029</v>
      </c>
      <c r="AB1159" s="11"/>
      <c r="AC1159" s="11"/>
      <c r="AD1159" s="11" t="s">
        <v>9030</v>
      </c>
      <c r="AE1159" s="11"/>
      <c r="AF1159" s="2"/>
      <c r="AG1159" s="2"/>
      <c r="AH1159" s="11" t="s">
        <v>4228</v>
      </c>
      <c r="AI1159" s="28"/>
      <c r="AJ1159" s="11"/>
      <c r="AK1159" s="2">
        <v>78750</v>
      </c>
      <c r="AL1159" s="13" t="s">
        <v>14664</v>
      </c>
      <c r="AM1159" s="2"/>
      <c r="AN1159" s="11"/>
      <c r="AO1159" s="11"/>
      <c r="AP1159" s="13"/>
      <c r="AQ1159" s="2"/>
      <c r="AR1159" s="11"/>
      <c r="AS1159" s="11"/>
      <c r="AT1159" s="13"/>
      <c r="AU1159" s="2"/>
      <c r="AV1159" s="2"/>
      <c r="AW1159" s="2"/>
      <c r="AX1159" s="11"/>
      <c r="AY1159" s="11"/>
      <c r="AZ1159" s="11"/>
      <c r="BA1159" s="2" t="s">
        <v>132</v>
      </c>
      <c r="BB1159" s="2"/>
      <c r="BC1159" s="2">
        <v>0</v>
      </c>
      <c r="BD1159" s="2">
        <v>0</v>
      </c>
      <c r="BE1159" s="2">
        <v>0</v>
      </c>
      <c r="BF1159" s="2">
        <v>25</v>
      </c>
      <c r="BG1159" s="2">
        <v>0</v>
      </c>
      <c r="BH1159" s="2">
        <v>0</v>
      </c>
      <c r="BI1159" s="2">
        <v>2000</v>
      </c>
      <c r="BJ1159" s="2">
        <v>0</v>
      </c>
      <c r="BK1159" s="2">
        <v>0</v>
      </c>
      <c r="BL1159" s="2">
        <v>0</v>
      </c>
      <c r="BM1159" s="2">
        <v>0</v>
      </c>
      <c r="BN1159" s="2">
        <v>0</v>
      </c>
      <c r="BO1159" s="2">
        <v>0</v>
      </c>
      <c r="BP1159" s="2">
        <v>0</v>
      </c>
      <c r="BQ1159" s="2">
        <v>0</v>
      </c>
      <c r="BR1159" s="2">
        <v>0</v>
      </c>
      <c r="BS1159" s="2">
        <v>0</v>
      </c>
      <c r="BT1159" s="2">
        <v>0</v>
      </c>
      <c r="BU1159" s="2">
        <v>0</v>
      </c>
    </row>
    <row r="1160" spans="1:73" ht="276" x14ac:dyDescent="0.2">
      <c r="A1160" s="27">
        <v>1155</v>
      </c>
      <c r="B1160" s="9" t="s">
        <v>6601</v>
      </c>
      <c r="C1160" s="27">
        <v>1337</v>
      </c>
      <c r="D1160" s="27">
        <v>1337</v>
      </c>
      <c r="E1160" s="27"/>
      <c r="F1160" s="11" t="s">
        <v>12336</v>
      </c>
      <c r="G1160" s="44" t="s">
        <v>12337</v>
      </c>
      <c r="H1160" s="11" t="s">
        <v>102</v>
      </c>
      <c r="I1160" s="28" t="s">
        <v>15167</v>
      </c>
      <c r="J1160" s="28"/>
      <c r="K1160" s="2">
        <v>250</v>
      </c>
      <c r="L1160" s="2">
        <v>150</v>
      </c>
      <c r="M1160" s="2">
        <v>100</v>
      </c>
      <c r="N1160" s="2">
        <v>9390</v>
      </c>
      <c r="O1160" s="2">
        <v>0</v>
      </c>
      <c r="P1160" s="2"/>
      <c r="Q1160" s="2">
        <f t="shared" si="42"/>
        <v>21000</v>
      </c>
      <c r="R1160" s="2">
        <v>87255</v>
      </c>
      <c r="S1160" s="2">
        <f t="shared" si="43"/>
        <v>1832355000</v>
      </c>
      <c r="T1160" s="2"/>
      <c r="U1160" s="2"/>
      <c r="V1160" s="11" t="s">
        <v>9205</v>
      </c>
      <c r="W1160" s="11" t="s">
        <v>7397</v>
      </c>
      <c r="X1160" s="11" t="s">
        <v>7523</v>
      </c>
      <c r="Y1160" s="11" t="s">
        <v>65</v>
      </c>
      <c r="Z1160" s="11" t="s">
        <v>7524</v>
      </c>
      <c r="AA1160" s="11" t="s">
        <v>9206</v>
      </c>
      <c r="AB1160" s="11" t="s">
        <v>9207</v>
      </c>
      <c r="AC1160" s="11" t="s">
        <v>80</v>
      </c>
      <c r="AD1160" s="11" t="s">
        <v>2314</v>
      </c>
      <c r="AE1160" s="11" t="s">
        <v>7527</v>
      </c>
      <c r="AF1160" s="2"/>
      <c r="AG1160" s="2"/>
      <c r="AH1160" s="11" t="s">
        <v>3658</v>
      </c>
      <c r="AI1160" s="28"/>
      <c r="AJ1160" s="11"/>
      <c r="AK1160" s="2">
        <v>106000</v>
      </c>
      <c r="AL1160" s="13" t="s">
        <v>9481</v>
      </c>
      <c r="AM1160" s="2"/>
      <c r="AN1160" s="11"/>
      <c r="AO1160" s="11"/>
      <c r="AP1160" s="13"/>
      <c r="AQ1160" s="2"/>
      <c r="AR1160" s="11"/>
      <c r="AS1160" s="11"/>
      <c r="AT1160" s="13"/>
      <c r="AU1160" s="2">
        <v>70000</v>
      </c>
      <c r="AV1160" s="2"/>
      <c r="AW1160" s="2"/>
      <c r="AX1160" s="11" t="s">
        <v>15301</v>
      </c>
      <c r="AY1160" s="11"/>
      <c r="AZ1160" s="11"/>
      <c r="BA1160" s="2">
        <v>5000</v>
      </c>
      <c r="BB1160" s="2"/>
      <c r="BC1160" s="2">
        <v>0</v>
      </c>
      <c r="BD1160" s="2">
        <v>0</v>
      </c>
      <c r="BE1160" s="2">
        <v>0</v>
      </c>
      <c r="BF1160" s="2">
        <v>0</v>
      </c>
      <c r="BG1160" s="2">
        <v>0</v>
      </c>
      <c r="BH1160" s="2">
        <v>6000</v>
      </c>
      <c r="BI1160" s="2">
        <v>5000</v>
      </c>
      <c r="BJ1160" s="2">
        <v>2000</v>
      </c>
      <c r="BK1160" s="2">
        <v>0</v>
      </c>
      <c r="BL1160" s="2">
        <v>0</v>
      </c>
      <c r="BM1160" s="2">
        <v>0</v>
      </c>
      <c r="BN1160" s="2">
        <v>0</v>
      </c>
      <c r="BO1160" s="2">
        <v>0</v>
      </c>
      <c r="BP1160" s="2">
        <v>0</v>
      </c>
      <c r="BQ1160" s="2">
        <v>3000</v>
      </c>
      <c r="BR1160" s="2">
        <v>0</v>
      </c>
      <c r="BS1160" s="2">
        <v>0</v>
      </c>
      <c r="BT1160" s="2">
        <v>0</v>
      </c>
      <c r="BU1160" s="2">
        <v>0</v>
      </c>
    </row>
    <row r="1161" spans="1:73" ht="120" x14ac:dyDescent="0.2">
      <c r="A1161" s="27">
        <v>1156</v>
      </c>
      <c r="B1161" s="27" t="s">
        <v>5905</v>
      </c>
      <c r="C1161" s="27">
        <v>1338</v>
      </c>
      <c r="D1161" s="27">
        <v>1338</v>
      </c>
      <c r="E1161" s="27"/>
      <c r="F1161" s="11" t="s">
        <v>12231</v>
      </c>
      <c r="G1161" s="44" t="s">
        <v>12232</v>
      </c>
      <c r="H1161" s="11" t="s">
        <v>102</v>
      </c>
      <c r="I1161" s="28" t="s">
        <v>132</v>
      </c>
      <c r="J1161" s="28"/>
      <c r="K1161" s="2">
        <v>1000</v>
      </c>
      <c r="L1161" s="2">
        <v>300</v>
      </c>
      <c r="M1161" s="2">
        <v>700</v>
      </c>
      <c r="N1161" s="2">
        <v>2200</v>
      </c>
      <c r="O1161" s="2">
        <v>120</v>
      </c>
      <c r="P1161" s="2"/>
      <c r="Q1161" s="2">
        <f t="shared" si="42"/>
        <v>4600</v>
      </c>
      <c r="R1161" s="2">
        <v>101430</v>
      </c>
      <c r="S1161" s="2">
        <f t="shared" si="43"/>
        <v>466578000</v>
      </c>
      <c r="T1161" s="2"/>
      <c r="U1161" s="2"/>
      <c r="V1161" s="11" t="s">
        <v>2775</v>
      </c>
      <c r="W1161" s="11" t="s">
        <v>2776</v>
      </c>
      <c r="X1161" s="11" t="s">
        <v>2521</v>
      </c>
      <c r="Y1161" s="11" t="s">
        <v>2522</v>
      </c>
      <c r="Z1161" s="11" t="s">
        <v>2523</v>
      </c>
      <c r="AA1161" s="11" t="s">
        <v>2777</v>
      </c>
      <c r="AB1161" s="11" t="s">
        <v>2525</v>
      </c>
      <c r="AC1161" s="11" t="s">
        <v>68</v>
      </c>
      <c r="AD1161" s="11" t="s">
        <v>12346</v>
      </c>
      <c r="AE1161" s="11" t="s">
        <v>2341</v>
      </c>
      <c r="AF1161" s="2">
        <v>28350</v>
      </c>
      <c r="AG1161" s="2" t="s">
        <v>132</v>
      </c>
      <c r="AH1161" s="11"/>
      <c r="AI1161" s="28"/>
      <c r="AJ1161" s="11"/>
      <c r="AK1161" s="2">
        <v>43930</v>
      </c>
      <c r="AL1161" s="13" t="s">
        <v>14670</v>
      </c>
      <c r="AM1161" s="2"/>
      <c r="AN1161" s="11"/>
      <c r="AO1161" s="11"/>
      <c r="AP1161" s="13"/>
      <c r="AQ1161" s="2"/>
      <c r="AR1161" s="11"/>
      <c r="AS1161" s="11"/>
      <c r="AT1161" s="13"/>
      <c r="AU1161" s="2"/>
      <c r="AV1161" s="2"/>
      <c r="AW1161" s="2"/>
      <c r="AX1161" s="11"/>
      <c r="AY1161" s="11"/>
      <c r="AZ1161" s="11"/>
      <c r="BA1161" s="2" t="s">
        <v>132</v>
      </c>
      <c r="BB1161" s="2"/>
      <c r="BC1161" s="2">
        <v>0</v>
      </c>
      <c r="BD1161" s="2">
        <v>0</v>
      </c>
      <c r="BE1161" s="2">
        <v>0</v>
      </c>
      <c r="BF1161" s="2">
        <v>0</v>
      </c>
      <c r="BG1161" s="2">
        <v>0</v>
      </c>
      <c r="BH1161" s="2">
        <v>0</v>
      </c>
      <c r="BI1161" s="2">
        <v>0</v>
      </c>
      <c r="BJ1161" s="2">
        <v>0</v>
      </c>
      <c r="BK1161" s="3">
        <v>1000</v>
      </c>
      <c r="BL1161" s="2">
        <v>0</v>
      </c>
      <c r="BM1161" s="2">
        <v>0</v>
      </c>
      <c r="BN1161" s="2">
        <v>0</v>
      </c>
      <c r="BO1161" s="2">
        <v>0</v>
      </c>
      <c r="BP1161" s="2">
        <v>0</v>
      </c>
      <c r="BQ1161" s="2">
        <v>1400</v>
      </c>
      <c r="BR1161" s="2">
        <v>1200</v>
      </c>
      <c r="BS1161" s="2">
        <v>0</v>
      </c>
      <c r="BT1161" s="2">
        <v>0</v>
      </c>
      <c r="BU1161" s="2">
        <v>1000</v>
      </c>
    </row>
    <row r="1162" spans="1:73" ht="72" x14ac:dyDescent="0.2">
      <c r="A1162" s="27">
        <v>1157</v>
      </c>
      <c r="B1162" s="9" t="s">
        <v>6320</v>
      </c>
      <c r="C1162" s="27">
        <v>1340</v>
      </c>
      <c r="D1162" s="27">
        <v>1340</v>
      </c>
      <c r="E1162" s="27"/>
      <c r="F1162" s="11" t="s">
        <v>11946</v>
      </c>
      <c r="G1162" s="44" t="s">
        <v>11947</v>
      </c>
      <c r="H1162" s="11" t="s">
        <v>102</v>
      </c>
      <c r="I1162" s="28" t="s">
        <v>132</v>
      </c>
      <c r="J1162" s="28"/>
      <c r="K1162" s="2">
        <v>0</v>
      </c>
      <c r="L1162" s="2">
        <v>0</v>
      </c>
      <c r="M1162" s="2">
        <v>0</v>
      </c>
      <c r="N1162" s="2">
        <v>3600</v>
      </c>
      <c r="O1162" s="2">
        <v>0</v>
      </c>
      <c r="P1162" s="2" t="s">
        <v>15078</v>
      </c>
      <c r="Q1162" s="2">
        <f t="shared" si="42"/>
        <v>7700</v>
      </c>
      <c r="R1162" s="2">
        <v>14550</v>
      </c>
      <c r="S1162" s="2">
        <f t="shared" si="43"/>
        <v>112035000</v>
      </c>
      <c r="T1162" s="2"/>
      <c r="U1162" s="2"/>
      <c r="V1162" s="11" t="s">
        <v>8552</v>
      </c>
      <c r="W1162" s="11" t="s">
        <v>8553</v>
      </c>
      <c r="X1162" s="11" t="s">
        <v>14635</v>
      </c>
      <c r="Y1162" s="11" t="s">
        <v>8554</v>
      </c>
      <c r="Z1162" s="11" t="s">
        <v>8555</v>
      </c>
      <c r="AA1162" s="11" t="s">
        <v>8556</v>
      </c>
      <c r="AB1162" s="11"/>
      <c r="AC1162" s="11"/>
      <c r="AD1162" s="11" t="s">
        <v>8557</v>
      </c>
      <c r="AE1162" s="11"/>
      <c r="AF1162" s="2"/>
      <c r="AG1162" s="2"/>
      <c r="AH1162" s="11" t="s">
        <v>4228</v>
      </c>
      <c r="AI1162" s="28"/>
      <c r="AJ1162" s="11"/>
      <c r="AK1162" s="2">
        <v>28000</v>
      </c>
      <c r="AL1162" s="13" t="s">
        <v>9522</v>
      </c>
      <c r="AM1162" s="2"/>
      <c r="AN1162" s="11"/>
      <c r="AO1162" s="11"/>
      <c r="AP1162" s="13"/>
      <c r="AQ1162" s="2"/>
      <c r="AR1162" s="11"/>
      <c r="AS1162" s="11"/>
      <c r="AT1162" s="13"/>
      <c r="AU1162" s="2"/>
      <c r="AV1162" s="2"/>
      <c r="AW1162" s="2"/>
      <c r="AX1162" s="11"/>
      <c r="AY1162" s="11"/>
      <c r="AZ1162" s="11"/>
      <c r="BA1162" s="2" t="s">
        <v>132</v>
      </c>
      <c r="BB1162" s="2"/>
      <c r="BC1162" s="2">
        <v>0</v>
      </c>
      <c r="BD1162" s="2">
        <v>0</v>
      </c>
      <c r="BE1162" s="2">
        <v>0</v>
      </c>
      <c r="BF1162" s="2">
        <v>100</v>
      </c>
      <c r="BG1162" s="2">
        <v>0</v>
      </c>
      <c r="BH1162" s="2">
        <v>0</v>
      </c>
      <c r="BI1162" s="2">
        <v>0</v>
      </c>
      <c r="BJ1162" s="2">
        <v>0</v>
      </c>
      <c r="BK1162" s="2">
        <v>0</v>
      </c>
      <c r="BL1162" s="2">
        <v>0</v>
      </c>
      <c r="BM1162" s="2">
        <v>0</v>
      </c>
      <c r="BN1162" s="2">
        <v>2000</v>
      </c>
      <c r="BO1162" s="2">
        <v>0</v>
      </c>
      <c r="BP1162" s="2">
        <v>0</v>
      </c>
      <c r="BQ1162" s="2">
        <v>2600</v>
      </c>
      <c r="BR1162" s="2">
        <v>0</v>
      </c>
      <c r="BS1162" s="2">
        <v>0</v>
      </c>
      <c r="BT1162" s="2">
        <v>0</v>
      </c>
      <c r="BU1162" s="2">
        <v>3000</v>
      </c>
    </row>
    <row r="1163" spans="1:73" ht="72" x14ac:dyDescent="0.2">
      <c r="A1163" s="27">
        <v>1158</v>
      </c>
      <c r="B1163" s="27" t="s">
        <v>5906</v>
      </c>
      <c r="C1163" s="27">
        <v>1341</v>
      </c>
      <c r="D1163" s="27">
        <v>1341</v>
      </c>
      <c r="E1163" s="27"/>
      <c r="F1163" s="11" t="s">
        <v>12233</v>
      </c>
      <c r="G1163" s="44" t="s">
        <v>12234</v>
      </c>
      <c r="H1163" s="11" t="s">
        <v>102</v>
      </c>
      <c r="I1163" s="28" t="s">
        <v>15207</v>
      </c>
      <c r="J1163" s="28"/>
      <c r="K1163" s="2">
        <v>0</v>
      </c>
      <c r="L1163" s="2">
        <v>0</v>
      </c>
      <c r="M1163" s="2">
        <v>0</v>
      </c>
      <c r="N1163" s="2">
        <v>400</v>
      </c>
      <c r="O1163" s="2">
        <v>0</v>
      </c>
      <c r="P1163" s="2"/>
      <c r="Q1163" s="2">
        <f t="shared" si="42"/>
        <v>1625</v>
      </c>
      <c r="R1163" s="2">
        <v>39260</v>
      </c>
      <c r="S1163" s="2">
        <f t="shared" si="43"/>
        <v>63797500</v>
      </c>
      <c r="T1163" s="2"/>
      <c r="U1163" s="2"/>
      <c r="V1163" s="11" t="s">
        <v>2779</v>
      </c>
      <c r="W1163" s="11" t="s">
        <v>2778</v>
      </c>
      <c r="X1163" s="11" t="s">
        <v>2489</v>
      </c>
      <c r="Y1163" s="11" t="s">
        <v>2490</v>
      </c>
      <c r="Z1163" s="11" t="s">
        <v>2648</v>
      </c>
      <c r="AA1163" s="11" t="s">
        <v>2780</v>
      </c>
      <c r="AB1163" s="11" t="s">
        <v>2659</v>
      </c>
      <c r="AC1163" s="11" t="s">
        <v>68</v>
      </c>
      <c r="AD1163" s="11" t="s">
        <v>2773</v>
      </c>
      <c r="AE1163" s="11" t="s">
        <v>2024</v>
      </c>
      <c r="AF1163" s="2">
        <v>28350</v>
      </c>
      <c r="AG1163" s="2" t="s">
        <v>132</v>
      </c>
      <c r="AH1163" s="11"/>
      <c r="AI1163" s="28"/>
      <c r="AJ1163" s="11"/>
      <c r="AK1163" s="2">
        <v>84500</v>
      </c>
      <c r="AL1163" s="13" t="s">
        <v>10292</v>
      </c>
      <c r="AM1163" s="2"/>
      <c r="AN1163" s="11"/>
      <c r="AO1163" s="11"/>
      <c r="AP1163" s="13"/>
      <c r="AQ1163" s="2"/>
      <c r="AR1163" s="11"/>
      <c r="AS1163" s="11"/>
      <c r="AT1163" s="13"/>
      <c r="AU1163" s="2"/>
      <c r="AV1163" s="2"/>
      <c r="AW1163" s="2"/>
      <c r="AX1163" s="11"/>
      <c r="AY1163" s="11"/>
      <c r="AZ1163" s="11"/>
      <c r="BA1163" s="2" t="s">
        <v>132</v>
      </c>
      <c r="BB1163" s="2"/>
      <c r="BC1163" s="2">
        <v>0</v>
      </c>
      <c r="BD1163" s="2">
        <v>0</v>
      </c>
      <c r="BE1163" s="2">
        <v>0</v>
      </c>
      <c r="BF1163" s="2">
        <v>0</v>
      </c>
      <c r="BG1163" s="2">
        <v>0</v>
      </c>
      <c r="BH1163" s="2">
        <v>0</v>
      </c>
      <c r="BI1163" s="2">
        <v>0</v>
      </c>
      <c r="BJ1163" s="2">
        <v>0</v>
      </c>
      <c r="BK1163" s="3">
        <v>0</v>
      </c>
      <c r="BL1163" s="2">
        <v>200</v>
      </c>
      <c r="BM1163" s="2">
        <v>0</v>
      </c>
      <c r="BN1163" s="2">
        <v>0</v>
      </c>
      <c r="BO1163" s="2">
        <v>0</v>
      </c>
      <c r="BP1163" s="2">
        <v>0</v>
      </c>
      <c r="BQ1163" s="2">
        <v>400</v>
      </c>
      <c r="BR1163" s="2">
        <v>1025</v>
      </c>
      <c r="BS1163" s="2">
        <v>0</v>
      </c>
      <c r="BT1163" s="2">
        <v>0</v>
      </c>
      <c r="BU1163" s="2">
        <v>0</v>
      </c>
    </row>
    <row r="1164" spans="1:73" ht="60" x14ac:dyDescent="0.2">
      <c r="A1164" s="27">
        <v>1159</v>
      </c>
      <c r="B1164" s="27" t="s">
        <v>5908</v>
      </c>
      <c r="C1164" s="27">
        <v>1342</v>
      </c>
      <c r="D1164" s="27">
        <v>1342</v>
      </c>
      <c r="E1164" s="27"/>
      <c r="F1164" s="11" t="s">
        <v>12245</v>
      </c>
      <c r="G1164" s="44" t="s">
        <v>12171</v>
      </c>
      <c r="H1164" s="11" t="s">
        <v>102</v>
      </c>
      <c r="I1164" s="28" t="s">
        <v>15207</v>
      </c>
      <c r="J1164" s="28"/>
      <c r="K1164" s="2">
        <v>0</v>
      </c>
      <c r="L1164" s="2">
        <v>0</v>
      </c>
      <c r="M1164" s="2">
        <v>0</v>
      </c>
      <c r="N1164" s="2">
        <v>5200</v>
      </c>
      <c r="O1164" s="2">
        <v>0</v>
      </c>
      <c r="P1164" s="2"/>
      <c r="Q1164" s="2">
        <f t="shared" si="42"/>
        <v>14550</v>
      </c>
      <c r="R1164" s="2">
        <v>26880</v>
      </c>
      <c r="S1164" s="2">
        <f t="shared" si="43"/>
        <v>391104000</v>
      </c>
      <c r="T1164" s="2"/>
      <c r="U1164" s="2"/>
      <c r="V1164" s="11" t="s">
        <v>2732</v>
      </c>
      <c r="W1164" s="11" t="s">
        <v>2790</v>
      </c>
      <c r="X1164" s="11" t="s">
        <v>2647</v>
      </c>
      <c r="Y1164" s="11" t="s">
        <v>2490</v>
      </c>
      <c r="Z1164" s="11" t="s">
        <v>2648</v>
      </c>
      <c r="AA1164" s="11">
        <v>10801010</v>
      </c>
      <c r="AB1164" s="11" t="s">
        <v>2659</v>
      </c>
      <c r="AC1164" s="11" t="s">
        <v>68</v>
      </c>
      <c r="AD1164" s="11" t="s">
        <v>2791</v>
      </c>
      <c r="AE1164" s="11" t="s">
        <v>2024</v>
      </c>
      <c r="AF1164" s="2">
        <v>7200</v>
      </c>
      <c r="AG1164" s="2" t="s">
        <v>132</v>
      </c>
      <c r="AH1164" s="11"/>
      <c r="AI1164" s="28"/>
      <c r="AJ1164" s="11"/>
      <c r="AK1164" s="2">
        <v>30000</v>
      </c>
      <c r="AL1164" s="13" t="s">
        <v>10292</v>
      </c>
      <c r="AM1164" s="2"/>
      <c r="AN1164" s="11"/>
      <c r="AO1164" s="11"/>
      <c r="AP1164" s="13"/>
      <c r="AQ1164" s="2"/>
      <c r="AR1164" s="11"/>
      <c r="AS1164" s="11"/>
      <c r="AT1164" s="13"/>
      <c r="AU1164" s="2"/>
      <c r="AV1164" s="2"/>
      <c r="AW1164" s="2"/>
      <c r="AX1164" s="11"/>
      <c r="AY1164" s="11"/>
      <c r="AZ1164" s="11"/>
      <c r="BA1164" s="2">
        <v>2500</v>
      </c>
      <c r="BB1164" s="2">
        <v>1000</v>
      </c>
      <c r="BC1164" s="2">
        <v>0</v>
      </c>
      <c r="BD1164" s="2">
        <v>0</v>
      </c>
      <c r="BE1164" s="2">
        <v>0</v>
      </c>
      <c r="BF1164" s="2">
        <v>0</v>
      </c>
      <c r="BG1164" s="2">
        <v>0</v>
      </c>
      <c r="BH1164" s="2">
        <v>0</v>
      </c>
      <c r="BI1164" s="2">
        <v>2000</v>
      </c>
      <c r="BJ1164" s="2"/>
      <c r="BK1164" s="3">
        <v>0</v>
      </c>
      <c r="BL1164" s="2">
        <v>0</v>
      </c>
      <c r="BM1164" s="2">
        <v>1000</v>
      </c>
      <c r="BN1164" s="2">
        <v>1500</v>
      </c>
      <c r="BO1164" s="2">
        <v>0</v>
      </c>
      <c r="BP1164" s="2">
        <v>0</v>
      </c>
      <c r="BQ1164" s="2">
        <v>3000</v>
      </c>
      <c r="BR1164" s="2">
        <v>0</v>
      </c>
      <c r="BS1164" s="2">
        <v>550</v>
      </c>
      <c r="BT1164" s="2">
        <v>0</v>
      </c>
      <c r="BU1164" s="2">
        <v>3000</v>
      </c>
    </row>
    <row r="1165" spans="1:73" ht="120" x14ac:dyDescent="0.2">
      <c r="A1165" s="27">
        <v>1160</v>
      </c>
      <c r="B1165" s="9" t="s">
        <v>6326</v>
      </c>
      <c r="C1165" s="27">
        <v>1343</v>
      </c>
      <c r="D1165" s="27">
        <v>1343</v>
      </c>
      <c r="E1165" s="27"/>
      <c r="F1165" s="11" t="s">
        <v>11951</v>
      </c>
      <c r="G1165" s="44" t="s">
        <v>11952</v>
      </c>
      <c r="H1165" s="11" t="s">
        <v>102</v>
      </c>
      <c r="I1165" s="28" t="s">
        <v>15247</v>
      </c>
      <c r="J1165" s="28"/>
      <c r="K1165" s="2">
        <v>0</v>
      </c>
      <c r="L1165" s="2">
        <v>0</v>
      </c>
      <c r="M1165" s="2">
        <v>0</v>
      </c>
      <c r="N1165" s="2">
        <v>0</v>
      </c>
      <c r="O1165" s="2">
        <v>0</v>
      </c>
      <c r="P1165" s="2" t="s">
        <v>15078</v>
      </c>
      <c r="Q1165" s="2">
        <f t="shared" si="42"/>
        <v>2200</v>
      </c>
      <c r="R1165" s="2">
        <v>32550</v>
      </c>
      <c r="S1165" s="2">
        <f t="shared" si="43"/>
        <v>71610000</v>
      </c>
      <c r="T1165" s="2"/>
      <c r="U1165" s="2"/>
      <c r="V1165" s="11" t="s">
        <v>8575</v>
      </c>
      <c r="W1165" s="11" t="s">
        <v>8550</v>
      </c>
      <c r="X1165" s="11" t="s">
        <v>2489</v>
      </c>
      <c r="Y1165" s="11" t="s">
        <v>2490</v>
      </c>
      <c r="Z1165" s="11" t="s">
        <v>8576</v>
      </c>
      <c r="AA1165" s="11" t="s">
        <v>2774</v>
      </c>
      <c r="AB1165" s="11" t="s">
        <v>8551</v>
      </c>
      <c r="AC1165" s="11"/>
      <c r="AD1165" s="11" t="s">
        <v>2767</v>
      </c>
      <c r="AE1165" s="11"/>
      <c r="AF1165" s="2"/>
      <c r="AG1165" s="2"/>
      <c r="AH1165" s="11" t="s">
        <v>4228</v>
      </c>
      <c r="AI1165" s="28"/>
      <c r="AJ1165" s="11"/>
      <c r="AK1165" s="2">
        <v>58000</v>
      </c>
      <c r="AL1165" s="13" t="s">
        <v>14664</v>
      </c>
      <c r="AM1165" s="2"/>
      <c r="AN1165" s="11"/>
      <c r="AO1165" s="11"/>
      <c r="AP1165" s="13"/>
      <c r="AQ1165" s="2"/>
      <c r="AR1165" s="11"/>
      <c r="AS1165" s="11"/>
      <c r="AT1165" s="13"/>
      <c r="AU1165" s="2"/>
      <c r="AV1165" s="2"/>
      <c r="AW1165" s="2"/>
      <c r="AX1165" s="11"/>
      <c r="AY1165" s="11"/>
      <c r="AZ1165" s="11"/>
      <c r="BA1165" s="2" t="s">
        <v>132</v>
      </c>
      <c r="BB1165" s="2"/>
      <c r="BC1165" s="2">
        <v>0</v>
      </c>
      <c r="BD1165" s="2">
        <v>0</v>
      </c>
      <c r="BE1165" s="2">
        <v>0</v>
      </c>
      <c r="BF1165" s="2">
        <v>1000</v>
      </c>
      <c r="BG1165" s="2">
        <v>0</v>
      </c>
      <c r="BH1165" s="2">
        <v>0</v>
      </c>
      <c r="BI1165" s="2">
        <v>0</v>
      </c>
      <c r="BJ1165" s="2">
        <v>0</v>
      </c>
      <c r="BK1165" s="2">
        <v>0</v>
      </c>
      <c r="BL1165" s="2">
        <v>0</v>
      </c>
      <c r="BM1165" s="2">
        <v>0</v>
      </c>
      <c r="BN1165" s="2">
        <v>0</v>
      </c>
      <c r="BO1165" s="2">
        <v>0</v>
      </c>
      <c r="BP1165" s="2">
        <v>0</v>
      </c>
      <c r="BQ1165" s="2">
        <v>0</v>
      </c>
      <c r="BR1165" s="2">
        <v>1200</v>
      </c>
      <c r="BS1165" s="2">
        <v>0</v>
      </c>
      <c r="BT1165" s="2">
        <v>0</v>
      </c>
      <c r="BU1165" s="2">
        <v>0</v>
      </c>
    </row>
    <row r="1166" spans="1:73" ht="348" x14ac:dyDescent="0.2">
      <c r="A1166" s="27">
        <v>1161</v>
      </c>
      <c r="B1166" s="27" t="s">
        <v>5920</v>
      </c>
      <c r="C1166" s="27">
        <v>1344</v>
      </c>
      <c r="D1166" s="27">
        <v>1344</v>
      </c>
      <c r="E1166" s="27"/>
      <c r="F1166" s="11" t="s">
        <v>11951</v>
      </c>
      <c r="G1166" s="44" t="s">
        <v>11953</v>
      </c>
      <c r="H1166" s="11" t="s">
        <v>102</v>
      </c>
      <c r="I1166" s="28" t="s">
        <v>15250</v>
      </c>
      <c r="J1166" s="28"/>
      <c r="K1166" s="2">
        <v>10300</v>
      </c>
      <c r="L1166" s="2">
        <v>6500</v>
      </c>
      <c r="M1166" s="2">
        <v>4800</v>
      </c>
      <c r="N1166" s="2">
        <v>17395</v>
      </c>
      <c r="O1166" s="2">
        <v>435</v>
      </c>
      <c r="P1166" s="2"/>
      <c r="Q1166" s="2">
        <f t="shared" si="42"/>
        <v>11200</v>
      </c>
      <c r="R1166" s="2">
        <v>33000</v>
      </c>
      <c r="S1166" s="2">
        <f t="shared" si="43"/>
        <v>369600000</v>
      </c>
      <c r="T1166" s="2"/>
      <c r="U1166" s="2"/>
      <c r="V1166" s="11" t="s">
        <v>2845</v>
      </c>
      <c r="W1166" s="11" t="s">
        <v>2846</v>
      </c>
      <c r="X1166" s="11" t="s">
        <v>2822</v>
      </c>
      <c r="Y1166" s="11" t="s">
        <v>65</v>
      </c>
      <c r="Z1166" s="11" t="s">
        <v>2847</v>
      </c>
      <c r="AA1166" s="11" t="s">
        <v>2848</v>
      </c>
      <c r="AB1166" s="11" t="s">
        <v>2849</v>
      </c>
      <c r="AC1166" s="11" t="s">
        <v>190</v>
      </c>
      <c r="AD1166" s="11" t="s">
        <v>2826</v>
      </c>
      <c r="AE1166" s="11" t="s">
        <v>1722</v>
      </c>
      <c r="AF1166" s="2">
        <v>33000</v>
      </c>
      <c r="AG1166" s="2"/>
      <c r="AH1166" s="11"/>
      <c r="AI1166" s="28"/>
      <c r="AJ1166" s="11"/>
      <c r="AK1166" s="2">
        <v>35800</v>
      </c>
      <c r="AL1166" s="13" t="s">
        <v>2828</v>
      </c>
      <c r="AM1166" s="2">
        <v>27750</v>
      </c>
      <c r="AN1166" s="11" t="s">
        <v>1328</v>
      </c>
      <c r="AO1166" s="11" t="s">
        <v>14671</v>
      </c>
      <c r="AP1166" s="13" t="s">
        <v>14216</v>
      </c>
      <c r="AQ1166" s="2"/>
      <c r="AR1166" s="11"/>
      <c r="AS1166" s="11"/>
      <c r="AT1166" s="13"/>
      <c r="AU1166" s="2"/>
      <c r="AV1166" s="2"/>
      <c r="AW1166" s="2"/>
      <c r="AX1166" s="11"/>
      <c r="AY1166" s="11"/>
      <c r="AZ1166" s="11"/>
      <c r="BA1166" s="2" t="s">
        <v>132</v>
      </c>
      <c r="BB1166" s="2"/>
      <c r="BC1166" s="2">
        <v>0</v>
      </c>
      <c r="BD1166" s="2">
        <v>0</v>
      </c>
      <c r="BE1166" s="2">
        <v>1500</v>
      </c>
      <c r="BF1166" s="2">
        <v>0</v>
      </c>
      <c r="BG1166" s="2">
        <v>4000</v>
      </c>
      <c r="BH1166" s="2">
        <v>0</v>
      </c>
      <c r="BI1166" s="2">
        <v>0</v>
      </c>
      <c r="BJ1166" s="2">
        <v>0</v>
      </c>
      <c r="BK1166" s="3">
        <v>0</v>
      </c>
      <c r="BL1166" s="2">
        <v>0</v>
      </c>
      <c r="BM1166" s="2">
        <v>500</v>
      </c>
      <c r="BN1166" s="2">
        <v>1500</v>
      </c>
      <c r="BO1166" s="2">
        <v>0</v>
      </c>
      <c r="BP1166" s="2">
        <v>700</v>
      </c>
      <c r="BQ1166" s="2">
        <v>3000</v>
      </c>
      <c r="BR1166" s="2">
        <v>0</v>
      </c>
      <c r="BS1166" s="2">
        <v>0</v>
      </c>
      <c r="BT1166" s="2">
        <v>0</v>
      </c>
      <c r="BU1166" s="2">
        <v>0</v>
      </c>
    </row>
    <row r="1167" spans="1:73" ht="108" x14ac:dyDescent="0.2">
      <c r="A1167" s="27">
        <v>1162</v>
      </c>
      <c r="B1167" s="9" t="s">
        <v>6697</v>
      </c>
      <c r="C1167" s="27">
        <v>1345</v>
      </c>
      <c r="D1167" s="27">
        <v>1345</v>
      </c>
      <c r="E1167" s="27"/>
      <c r="F1167" s="11" t="s">
        <v>13037</v>
      </c>
      <c r="G1167" s="44" t="s">
        <v>13038</v>
      </c>
      <c r="H1167" s="11" t="s">
        <v>102</v>
      </c>
      <c r="I1167" s="28"/>
      <c r="J1167" s="28"/>
      <c r="K1167" s="2">
        <v>0</v>
      </c>
      <c r="L1167" s="2">
        <v>0</v>
      </c>
      <c r="M1167" s="2">
        <v>0</v>
      </c>
      <c r="N1167" s="2">
        <v>0</v>
      </c>
      <c r="O1167" s="2">
        <v>0</v>
      </c>
      <c r="P1167" s="2"/>
      <c r="Q1167" s="2">
        <f t="shared" si="42"/>
        <v>1000</v>
      </c>
      <c r="R1167" s="2">
        <v>29697</v>
      </c>
      <c r="S1167" s="2">
        <f t="shared" si="43"/>
        <v>29697000</v>
      </c>
      <c r="T1167" s="2"/>
      <c r="U1167" s="2"/>
      <c r="V1167" s="11" t="s">
        <v>9442</v>
      </c>
      <c r="W1167" s="11" t="s">
        <v>7475</v>
      </c>
      <c r="X1167" s="11" t="s">
        <v>9435</v>
      </c>
      <c r="Y1167" s="11" t="s">
        <v>3988</v>
      </c>
      <c r="Z1167" s="11" t="s">
        <v>9436</v>
      </c>
      <c r="AA1167" s="11">
        <v>88029</v>
      </c>
      <c r="AB1167" s="11" t="s">
        <v>9443</v>
      </c>
      <c r="AC1167" s="11" t="s">
        <v>119</v>
      </c>
      <c r="AD1167" s="11" t="s">
        <v>9444</v>
      </c>
      <c r="AE1167" s="11" t="s">
        <v>9439</v>
      </c>
      <c r="AF1167" s="2"/>
      <c r="AG1167" s="2"/>
      <c r="AH1167" s="11" t="s">
        <v>9575</v>
      </c>
      <c r="AI1167" s="28"/>
      <c r="AJ1167" s="11"/>
      <c r="AK1167" s="2">
        <v>22294</v>
      </c>
      <c r="AL1167" s="13" t="s">
        <v>13180</v>
      </c>
      <c r="AM1167" s="2"/>
      <c r="AN1167" s="11"/>
      <c r="AO1167" s="11"/>
      <c r="AP1167" s="13"/>
      <c r="AQ1167" s="2"/>
      <c r="AR1167" s="11"/>
      <c r="AS1167" s="11"/>
      <c r="AT1167" s="13"/>
      <c r="AU1167" s="2">
        <v>29697</v>
      </c>
      <c r="AV1167" s="2"/>
      <c r="AW1167" s="2"/>
      <c r="AX1167" s="11" t="s">
        <v>15301</v>
      </c>
      <c r="AY1167" s="11"/>
      <c r="AZ1167" s="11"/>
      <c r="BA1167" s="2" t="s">
        <v>132</v>
      </c>
      <c r="BB1167" s="2"/>
      <c r="BC1167" s="2">
        <v>0</v>
      </c>
      <c r="BD1167" s="2">
        <v>0</v>
      </c>
      <c r="BE1167" s="2">
        <v>0</v>
      </c>
      <c r="BF1167" s="2">
        <v>0</v>
      </c>
      <c r="BG1167" s="2">
        <v>0</v>
      </c>
      <c r="BH1167" s="2">
        <v>0</v>
      </c>
      <c r="BI1167" s="2">
        <v>0</v>
      </c>
      <c r="BJ1167" s="2">
        <v>0</v>
      </c>
      <c r="BK1167" s="2">
        <v>0</v>
      </c>
      <c r="BL1167" s="2">
        <v>0</v>
      </c>
      <c r="BM1167" s="2">
        <v>0</v>
      </c>
      <c r="BN1167" s="2">
        <v>0</v>
      </c>
      <c r="BO1167" s="2">
        <v>0</v>
      </c>
      <c r="BP1167" s="2">
        <v>0</v>
      </c>
      <c r="BQ1167" s="2">
        <v>0</v>
      </c>
      <c r="BR1167" s="2">
        <v>1000</v>
      </c>
      <c r="BS1167" s="2">
        <v>0</v>
      </c>
      <c r="BT1167" s="2">
        <v>0</v>
      </c>
      <c r="BU1167" s="2">
        <v>0</v>
      </c>
    </row>
    <row r="1168" spans="1:73" ht="168" x14ac:dyDescent="0.2">
      <c r="A1168" s="27">
        <v>1163</v>
      </c>
      <c r="B1168" s="27" t="s">
        <v>5847</v>
      </c>
      <c r="C1168" s="27">
        <v>1346</v>
      </c>
      <c r="D1168" s="27">
        <v>1346</v>
      </c>
      <c r="E1168" s="27"/>
      <c r="F1168" s="11" t="s">
        <v>13067</v>
      </c>
      <c r="G1168" s="44" t="s">
        <v>13068</v>
      </c>
      <c r="H1168" s="11" t="s">
        <v>102</v>
      </c>
      <c r="I1168" s="28" t="s">
        <v>15247</v>
      </c>
      <c r="J1168" s="28"/>
      <c r="K1168" s="2">
        <v>2000</v>
      </c>
      <c r="L1168" s="2">
        <v>1400</v>
      </c>
      <c r="M1168" s="2">
        <v>600</v>
      </c>
      <c r="N1168" s="2">
        <v>17200</v>
      </c>
      <c r="O1168" s="2">
        <v>100</v>
      </c>
      <c r="P1168" s="2"/>
      <c r="Q1168" s="2">
        <f t="shared" si="42"/>
        <v>11100</v>
      </c>
      <c r="R1168" s="2">
        <v>26800</v>
      </c>
      <c r="S1168" s="2">
        <f t="shared" si="43"/>
        <v>297480000</v>
      </c>
      <c r="T1168" s="2"/>
      <c r="U1168" s="2"/>
      <c r="V1168" s="11" t="s">
        <v>2519</v>
      </c>
      <c r="W1168" s="11" t="s">
        <v>2520</v>
      </c>
      <c r="X1168" s="11" t="s">
        <v>2521</v>
      </c>
      <c r="Y1168" s="11" t="s">
        <v>2522</v>
      </c>
      <c r="Z1168" s="11" t="s">
        <v>2523</v>
      </c>
      <c r="AA1168" s="11" t="s">
        <v>2524</v>
      </c>
      <c r="AB1168" s="11" t="s">
        <v>2525</v>
      </c>
      <c r="AC1168" s="11" t="s">
        <v>68</v>
      </c>
      <c r="AD1168" s="11" t="s">
        <v>2526</v>
      </c>
      <c r="AE1168" s="11" t="s">
        <v>2341</v>
      </c>
      <c r="AF1168" s="2">
        <v>7140</v>
      </c>
      <c r="AG1168" s="2" t="s">
        <v>132</v>
      </c>
      <c r="AH1168" s="11"/>
      <c r="AI1168" s="28"/>
      <c r="AJ1168" s="11"/>
      <c r="AK1168" s="2">
        <v>17460</v>
      </c>
      <c r="AL1168" s="13" t="s">
        <v>14410</v>
      </c>
      <c r="AM1168" s="2" t="s">
        <v>132</v>
      </c>
      <c r="AN1168" s="11" t="s">
        <v>132</v>
      </c>
      <c r="AO1168" s="11" t="s">
        <v>132</v>
      </c>
      <c r="AP1168" s="13" t="s">
        <v>132</v>
      </c>
      <c r="AQ1168" s="2"/>
      <c r="AR1168" s="11"/>
      <c r="AS1168" s="11"/>
      <c r="AT1168" s="13"/>
      <c r="AU1168" s="2"/>
      <c r="AV1168" s="2"/>
      <c r="AW1168" s="2"/>
      <c r="AX1168" s="11"/>
      <c r="AY1168" s="11"/>
      <c r="AZ1168" s="11"/>
      <c r="BA1168" s="2" t="s">
        <v>132</v>
      </c>
      <c r="BB1168" s="2"/>
      <c r="BC1168" s="2">
        <v>1000</v>
      </c>
      <c r="BD1168" s="2">
        <v>500</v>
      </c>
      <c r="BE1168" s="2">
        <v>100</v>
      </c>
      <c r="BF1168" s="2">
        <v>0</v>
      </c>
      <c r="BG1168" s="2">
        <v>0</v>
      </c>
      <c r="BH1168" s="2">
        <v>0</v>
      </c>
      <c r="BI1168" s="2">
        <v>0</v>
      </c>
      <c r="BJ1168" s="2">
        <v>1500</v>
      </c>
      <c r="BK1168" s="3">
        <v>0</v>
      </c>
      <c r="BL1168" s="2">
        <v>0</v>
      </c>
      <c r="BM1168" s="2">
        <v>0</v>
      </c>
      <c r="BN1168" s="2">
        <v>0</v>
      </c>
      <c r="BO1168" s="2">
        <v>0</v>
      </c>
      <c r="BP1168" s="2">
        <v>0</v>
      </c>
      <c r="BQ1168" s="2">
        <v>3000</v>
      </c>
      <c r="BR1168" s="2">
        <v>0</v>
      </c>
      <c r="BS1168" s="2">
        <v>0</v>
      </c>
      <c r="BT1168" s="2">
        <v>5000</v>
      </c>
      <c r="BU1168" s="2">
        <v>0</v>
      </c>
    </row>
    <row r="1169" spans="1:73" ht="228" x14ac:dyDescent="0.2">
      <c r="A1169" s="27">
        <v>1164</v>
      </c>
      <c r="B1169" s="9" t="s">
        <v>6635</v>
      </c>
      <c r="C1169" s="27">
        <v>1347</v>
      </c>
      <c r="D1169" s="27">
        <v>1347</v>
      </c>
      <c r="E1169" s="27"/>
      <c r="F1169" s="11" t="s">
        <v>13065</v>
      </c>
      <c r="G1169" s="44" t="s">
        <v>13066</v>
      </c>
      <c r="H1169" s="11" t="s">
        <v>102</v>
      </c>
      <c r="I1169" s="28" t="s">
        <v>15250</v>
      </c>
      <c r="J1169" s="28"/>
      <c r="K1169" s="2">
        <v>0</v>
      </c>
      <c r="L1169" s="2">
        <v>0</v>
      </c>
      <c r="M1169" s="2">
        <v>0</v>
      </c>
      <c r="N1169" s="2">
        <v>1000</v>
      </c>
      <c r="O1169" s="2">
        <v>0</v>
      </c>
      <c r="P1169" s="2"/>
      <c r="Q1169" s="2">
        <f t="shared" si="42"/>
        <v>40000</v>
      </c>
      <c r="R1169" s="2">
        <v>32550</v>
      </c>
      <c r="S1169" s="2">
        <f t="shared" si="43"/>
        <v>1302000000</v>
      </c>
      <c r="T1169" s="2"/>
      <c r="U1169" s="2"/>
      <c r="V1169" s="11" t="s">
        <v>9316</v>
      </c>
      <c r="W1169" s="11" t="s">
        <v>7435</v>
      </c>
      <c r="X1169" s="11" t="s">
        <v>9014</v>
      </c>
      <c r="Y1169" s="11" t="s">
        <v>65</v>
      </c>
      <c r="Z1169" s="11" t="s">
        <v>9015</v>
      </c>
      <c r="AA1169" s="11"/>
      <c r="AB1169" s="11" t="s">
        <v>9317</v>
      </c>
      <c r="AC1169" s="11"/>
      <c r="AD1169" s="11" t="s">
        <v>9318</v>
      </c>
      <c r="AE1169" s="11" t="s">
        <v>2292</v>
      </c>
      <c r="AF1169" s="2"/>
      <c r="AG1169" s="2"/>
      <c r="AH1169" s="11" t="s">
        <v>9572</v>
      </c>
      <c r="AI1169" s="28"/>
      <c r="AJ1169" s="11"/>
      <c r="AK1169" s="2">
        <v>32550</v>
      </c>
      <c r="AL1169" s="13" t="s">
        <v>10294</v>
      </c>
      <c r="AM1169" s="2"/>
      <c r="AN1169" s="11"/>
      <c r="AO1169" s="11"/>
      <c r="AP1169" s="13"/>
      <c r="AQ1169" s="2"/>
      <c r="AR1169" s="11"/>
      <c r="AS1169" s="11"/>
      <c r="AT1169" s="13"/>
      <c r="AU1169" s="2"/>
      <c r="AV1169" s="2"/>
      <c r="AW1169" s="2"/>
      <c r="AX1169" s="11"/>
      <c r="AY1169" s="11"/>
      <c r="AZ1169" s="11"/>
      <c r="BA1169" s="2">
        <v>20000</v>
      </c>
      <c r="BB1169" s="2"/>
      <c r="BC1169" s="2">
        <v>0</v>
      </c>
      <c r="BD1169" s="2">
        <v>0</v>
      </c>
      <c r="BE1169" s="2">
        <v>5000</v>
      </c>
      <c r="BF1169" s="2">
        <v>0</v>
      </c>
      <c r="BG1169" s="2">
        <v>0</v>
      </c>
      <c r="BH1169" s="2">
        <v>0</v>
      </c>
      <c r="BI1169" s="2">
        <v>0</v>
      </c>
      <c r="BJ1169" s="2">
        <v>0</v>
      </c>
      <c r="BK1169" s="2">
        <v>0</v>
      </c>
      <c r="BL1169" s="2">
        <v>0</v>
      </c>
      <c r="BM1169" s="2">
        <v>0</v>
      </c>
      <c r="BN1169" s="2">
        <v>0</v>
      </c>
      <c r="BO1169" s="2">
        <v>0</v>
      </c>
      <c r="BP1169" s="2">
        <v>0</v>
      </c>
      <c r="BQ1169" s="2">
        <v>1000</v>
      </c>
      <c r="BR1169" s="2">
        <v>11000</v>
      </c>
      <c r="BS1169" s="2">
        <v>0</v>
      </c>
      <c r="BT1169" s="2">
        <v>0</v>
      </c>
      <c r="BU1169" s="2">
        <v>3000</v>
      </c>
    </row>
    <row r="1170" spans="1:73" ht="204" x14ac:dyDescent="0.2">
      <c r="A1170" s="27">
        <v>1165</v>
      </c>
      <c r="B1170" s="9" t="s">
        <v>6503</v>
      </c>
      <c r="C1170" s="27">
        <v>1348</v>
      </c>
      <c r="D1170" s="27">
        <v>1348</v>
      </c>
      <c r="E1170" s="27"/>
      <c r="F1170" s="11" t="s">
        <v>12211</v>
      </c>
      <c r="G1170" s="44" t="s">
        <v>12212</v>
      </c>
      <c r="H1170" s="28" t="s">
        <v>1869</v>
      </c>
      <c r="I1170" s="28" t="s">
        <v>15250</v>
      </c>
      <c r="J1170" s="28"/>
      <c r="K1170" s="2">
        <v>0</v>
      </c>
      <c r="L1170" s="2">
        <v>0</v>
      </c>
      <c r="M1170" s="2">
        <v>0</v>
      </c>
      <c r="N1170" s="2">
        <v>1860</v>
      </c>
      <c r="O1170" s="2">
        <v>0</v>
      </c>
      <c r="P1170" s="2"/>
      <c r="Q1170" s="2">
        <f t="shared" si="42"/>
        <v>5500</v>
      </c>
      <c r="R1170" s="2">
        <v>1400000</v>
      </c>
      <c r="S1170" s="2">
        <f t="shared" si="43"/>
        <v>7700000000</v>
      </c>
      <c r="T1170" s="2"/>
      <c r="U1170" s="2"/>
      <c r="V1170" s="11" t="s">
        <v>9017</v>
      </c>
      <c r="W1170" s="11" t="s">
        <v>7312</v>
      </c>
      <c r="X1170" s="11" t="s">
        <v>9015</v>
      </c>
      <c r="Y1170" s="11" t="s">
        <v>65</v>
      </c>
      <c r="Z1170" s="11" t="s">
        <v>9015</v>
      </c>
      <c r="AA1170" s="11"/>
      <c r="AB1170" s="11" t="s">
        <v>9018</v>
      </c>
      <c r="AC1170" s="11"/>
      <c r="AD1170" s="11" t="s">
        <v>9019</v>
      </c>
      <c r="AE1170" s="11" t="s">
        <v>2292</v>
      </c>
      <c r="AF1170" s="2"/>
      <c r="AG1170" s="2"/>
      <c r="AH1170" s="11" t="s">
        <v>9489</v>
      </c>
      <c r="AI1170" s="28"/>
      <c r="AJ1170" s="11"/>
      <c r="AK1170" s="2">
        <v>96957</v>
      </c>
      <c r="AL1170" s="13" t="s">
        <v>10294</v>
      </c>
      <c r="AM1170" s="2">
        <v>84255</v>
      </c>
      <c r="AN1170" s="11" t="s">
        <v>14672</v>
      </c>
      <c r="AO1170" s="11" t="s">
        <v>14673</v>
      </c>
      <c r="AP1170" s="13" t="s">
        <v>14241</v>
      </c>
      <c r="AQ1170" s="2"/>
      <c r="AR1170" s="11"/>
      <c r="AS1170" s="11"/>
      <c r="AT1170" s="13"/>
      <c r="AU1170" s="2">
        <v>1400000</v>
      </c>
      <c r="AV1170" s="2"/>
      <c r="AW1170" s="2"/>
      <c r="AX1170" s="11" t="s">
        <v>15301</v>
      </c>
      <c r="AY1170" s="11"/>
      <c r="AZ1170" s="11"/>
      <c r="BA1170" s="2" t="s">
        <v>132</v>
      </c>
      <c r="BB1170" s="2"/>
      <c r="BC1170" s="2">
        <v>0</v>
      </c>
      <c r="BD1170" s="2">
        <v>0</v>
      </c>
      <c r="BE1170" s="2">
        <v>0</v>
      </c>
      <c r="BF1170" s="2">
        <v>0</v>
      </c>
      <c r="BG1170" s="2">
        <v>0</v>
      </c>
      <c r="BH1170" s="2">
        <v>0</v>
      </c>
      <c r="BI1170" s="2">
        <v>3000</v>
      </c>
      <c r="BJ1170" s="2"/>
      <c r="BK1170" s="2">
        <v>0</v>
      </c>
      <c r="BL1170" s="2">
        <v>0</v>
      </c>
      <c r="BM1170" s="2">
        <v>0</v>
      </c>
      <c r="BN1170" s="2">
        <v>0</v>
      </c>
      <c r="BO1170" s="2">
        <v>0</v>
      </c>
      <c r="BP1170" s="2">
        <v>0</v>
      </c>
      <c r="BQ1170" s="2">
        <v>2000</v>
      </c>
      <c r="BR1170" s="2">
        <v>0</v>
      </c>
      <c r="BS1170" s="2">
        <v>0</v>
      </c>
      <c r="BT1170" s="2">
        <v>0</v>
      </c>
      <c r="BU1170" s="2">
        <v>500</v>
      </c>
    </row>
    <row r="1171" spans="1:73" ht="144" x14ac:dyDescent="0.2">
      <c r="A1171" s="27">
        <v>1166</v>
      </c>
      <c r="B1171" s="9" t="s">
        <v>6505</v>
      </c>
      <c r="C1171" s="27">
        <v>1349</v>
      </c>
      <c r="D1171" s="27">
        <v>1349</v>
      </c>
      <c r="E1171" s="27"/>
      <c r="F1171" s="11" t="s">
        <v>12215</v>
      </c>
      <c r="G1171" s="44" t="s">
        <v>12216</v>
      </c>
      <c r="H1171" s="11" t="s">
        <v>102</v>
      </c>
      <c r="I1171" s="28" t="s">
        <v>15250</v>
      </c>
      <c r="J1171" s="28"/>
      <c r="K1171" s="2">
        <v>0</v>
      </c>
      <c r="L1171" s="2">
        <v>0</v>
      </c>
      <c r="M1171" s="2">
        <v>0</v>
      </c>
      <c r="N1171" s="2">
        <v>3000</v>
      </c>
      <c r="O1171" s="2">
        <v>0</v>
      </c>
      <c r="P1171" s="2"/>
      <c r="Q1171" s="2">
        <f t="shared" si="42"/>
        <v>10100</v>
      </c>
      <c r="R1171" s="2">
        <v>26800</v>
      </c>
      <c r="S1171" s="2">
        <f t="shared" si="43"/>
        <v>270680000</v>
      </c>
      <c r="T1171" s="2"/>
      <c r="U1171" s="2"/>
      <c r="V1171" s="11" t="s">
        <v>9022</v>
      </c>
      <c r="W1171" s="11" t="s">
        <v>7314</v>
      </c>
      <c r="X1171" s="11" t="s">
        <v>9015</v>
      </c>
      <c r="Y1171" s="11"/>
      <c r="Z1171" s="11"/>
      <c r="AA1171" s="11"/>
      <c r="AB1171" s="11" t="s">
        <v>9023</v>
      </c>
      <c r="AC1171" s="11"/>
      <c r="AD1171" s="11" t="s">
        <v>2291</v>
      </c>
      <c r="AE1171" s="11" t="s">
        <v>2292</v>
      </c>
      <c r="AF1171" s="2"/>
      <c r="AG1171" s="2"/>
      <c r="AH1171" s="11" t="s">
        <v>9489</v>
      </c>
      <c r="AI1171" s="28"/>
      <c r="AJ1171" s="11"/>
      <c r="AK1171" s="2">
        <v>17518</v>
      </c>
      <c r="AL1171" s="13" t="s">
        <v>10294</v>
      </c>
      <c r="AM1171" s="2"/>
      <c r="AN1171" s="11"/>
      <c r="AO1171" s="11"/>
      <c r="AP1171" s="13"/>
      <c r="AQ1171" s="2"/>
      <c r="AR1171" s="11"/>
      <c r="AS1171" s="11"/>
      <c r="AT1171" s="13"/>
      <c r="AU1171" s="2"/>
      <c r="AV1171" s="2"/>
      <c r="AW1171" s="2"/>
      <c r="AX1171" s="11"/>
      <c r="AY1171" s="11"/>
      <c r="AZ1171" s="11"/>
      <c r="BA1171" s="2" t="s">
        <v>132</v>
      </c>
      <c r="BB1171" s="2"/>
      <c r="BC1171" s="2">
        <v>0</v>
      </c>
      <c r="BD1171" s="2">
        <v>0</v>
      </c>
      <c r="BE1171" s="2">
        <v>100</v>
      </c>
      <c r="BF1171" s="2">
        <v>0</v>
      </c>
      <c r="BG1171" s="2">
        <v>0</v>
      </c>
      <c r="BH1171" s="2">
        <v>0</v>
      </c>
      <c r="BI1171" s="2">
        <v>2000</v>
      </c>
      <c r="BJ1171" s="2"/>
      <c r="BK1171" s="2">
        <v>0</v>
      </c>
      <c r="BL1171" s="2">
        <v>0</v>
      </c>
      <c r="BM1171" s="2">
        <v>0</v>
      </c>
      <c r="BN1171" s="2">
        <v>0</v>
      </c>
      <c r="BO1171" s="2">
        <v>0</v>
      </c>
      <c r="BP1171" s="2">
        <v>0</v>
      </c>
      <c r="BQ1171" s="2">
        <v>3000</v>
      </c>
      <c r="BR1171" s="2">
        <v>0</v>
      </c>
      <c r="BS1171" s="2">
        <v>0</v>
      </c>
      <c r="BT1171" s="2">
        <v>0</v>
      </c>
      <c r="BU1171" s="2">
        <v>5000</v>
      </c>
    </row>
    <row r="1172" spans="1:73" ht="108" x14ac:dyDescent="0.2">
      <c r="A1172" s="27">
        <v>1167</v>
      </c>
      <c r="B1172" s="9" t="s">
        <v>6506</v>
      </c>
      <c r="C1172" s="27">
        <v>1350</v>
      </c>
      <c r="D1172" s="27">
        <v>1350</v>
      </c>
      <c r="E1172" s="27"/>
      <c r="F1172" s="11" t="s">
        <v>12217</v>
      </c>
      <c r="G1172" s="44" t="s">
        <v>12218</v>
      </c>
      <c r="H1172" s="11" t="s">
        <v>102</v>
      </c>
      <c r="I1172" s="28" t="s">
        <v>132</v>
      </c>
      <c r="J1172" s="28"/>
      <c r="K1172" s="2">
        <v>22</v>
      </c>
      <c r="L1172" s="2">
        <v>20</v>
      </c>
      <c r="M1172" s="2">
        <v>2</v>
      </c>
      <c r="N1172" s="2">
        <v>16890</v>
      </c>
      <c r="O1172" s="2">
        <v>400</v>
      </c>
      <c r="P1172" s="2"/>
      <c r="Q1172" s="2">
        <f t="shared" si="42"/>
        <v>16100</v>
      </c>
      <c r="R1172" s="2">
        <v>31605</v>
      </c>
      <c r="S1172" s="2">
        <f t="shared" si="43"/>
        <v>508840500</v>
      </c>
      <c r="T1172" s="2"/>
      <c r="U1172" s="2"/>
      <c r="V1172" s="11" t="s">
        <v>9024</v>
      </c>
      <c r="W1172" s="11" t="s">
        <v>7315</v>
      </c>
      <c r="X1172" s="11" t="s">
        <v>9015</v>
      </c>
      <c r="Y1172" s="11"/>
      <c r="Z1172" s="11"/>
      <c r="AA1172" s="11"/>
      <c r="AB1172" s="11" t="s">
        <v>9025</v>
      </c>
      <c r="AC1172" s="11"/>
      <c r="AD1172" s="11"/>
      <c r="AE1172" s="11"/>
      <c r="AF1172" s="2"/>
      <c r="AG1172" s="2"/>
      <c r="AH1172" s="11" t="s">
        <v>9489</v>
      </c>
      <c r="AI1172" s="28"/>
      <c r="AJ1172" s="11"/>
      <c r="AK1172" s="2">
        <v>31696</v>
      </c>
      <c r="AL1172" s="13" t="s">
        <v>10294</v>
      </c>
      <c r="AM1172" s="2">
        <v>28620</v>
      </c>
      <c r="AN1172" s="11" t="s">
        <v>14674</v>
      </c>
      <c r="AO1172" s="11" t="s">
        <v>14675</v>
      </c>
      <c r="AP1172" s="13" t="s">
        <v>14676</v>
      </c>
      <c r="AQ1172" s="2"/>
      <c r="AR1172" s="11"/>
      <c r="AS1172" s="11"/>
      <c r="AT1172" s="13"/>
      <c r="AU1172" s="2"/>
      <c r="AV1172" s="2"/>
      <c r="AW1172" s="2"/>
      <c r="AX1172" s="11"/>
      <c r="AY1172" s="11"/>
      <c r="AZ1172" s="11"/>
      <c r="BA1172" s="2" t="s">
        <v>132</v>
      </c>
      <c r="BB1172" s="2">
        <v>2400</v>
      </c>
      <c r="BC1172" s="2">
        <v>0</v>
      </c>
      <c r="BD1172" s="2">
        <v>0</v>
      </c>
      <c r="BE1172" s="2">
        <v>100</v>
      </c>
      <c r="BF1172" s="2">
        <v>0</v>
      </c>
      <c r="BG1172" s="2">
        <v>5000</v>
      </c>
      <c r="BH1172" s="2">
        <v>0</v>
      </c>
      <c r="BI1172" s="2">
        <v>0</v>
      </c>
      <c r="BJ1172" s="2">
        <v>0</v>
      </c>
      <c r="BK1172" s="2">
        <v>0</v>
      </c>
      <c r="BL1172" s="2">
        <v>0</v>
      </c>
      <c r="BM1172" s="2">
        <v>0</v>
      </c>
      <c r="BN1172" s="2">
        <v>0</v>
      </c>
      <c r="BO1172" s="2">
        <v>0</v>
      </c>
      <c r="BP1172" s="2">
        <v>0</v>
      </c>
      <c r="BQ1172" s="2">
        <v>600</v>
      </c>
      <c r="BR1172" s="2">
        <v>0</v>
      </c>
      <c r="BS1172" s="2">
        <v>0</v>
      </c>
      <c r="BT1172" s="2">
        <v>3000</v>
      </c>
      <c r="BU1172" s="2">
        <v>5000</v>
      </c>
    </row>
    <row r="1173" spans="1:73" ht="312" x14ac:dyDescent="0.2">
      <c r="A1173" s="27">
        <v>1168</v>
      </c>
      <c r="B1173" s="27" t="s">
        <v>5923</v>
      </c>
      <c r="C1173" s="27">
        <v>1351</v>
      </c>
      <c r="D1173" s="27">
        <v>1351</v>
      </c>
      <c r="E1173" s="27"/>
      <c r="F1173" s="11" t="s">
        <v>12225</v>
      </c>
      <c r="G1173" s="44" t="s">
        <v>12226</v>
      </c>
      <c r="H1173" s="11" t="s">
        <v>102</v>
      </c>
      <c r="I1173" s="28" t="s">
        <v>132</v>
      </c>
      <c r="J1173" s="28"/>
      <c r="K1173" s="2">
        <v>2500</v>
      </c>
      <c r="L1173" s="2">
        <v>2000</v>
      </c>
      <c r="M1173" s="2">
        <v>500</v>
      </c>
      <c r="N1173" s="2">
        <v>9000</v>
      </c>
      <c r="O1173" s="2">
        <v>50</v>
      </c>
      <c r="P1173" s="2" t="s">
        <v>15078</v>
      </c>
      <c r="Q1173" s="2">
        <f t="shared" si="42"/>
        <v>11600</v>
      </c>
      <c r="R1173" s="2">
        <v>26800</v>
      </c>
      <c r="S1173" s="2">
        <f t="shared" si="43"/>
        <v>310880000</v>
      </c>
      <c r="T1173" s="2"/>
      <c r="U1173" s="2"/>
      <c r="V1173" s="11" t="s">
        <v>2861</v>
      </c>
      <c r="W1173" s="11" t="s">
        <v>2862</v>
      </c>
      <c r="X1173" s="11" t="s">
        <v>2822</v>
      </c>
      <c r="Y1173" s="11" t="s">
        <v>65</v>
      </c>
      <c r="Z1173" s="11" t="s">
        <v>2847</v>
      </c>
      <c r="AA1173" s="11" t="s">
        <v>2863</v>
      </c>
      <c r="AB1173" s="11" t="s">
        <v>2864</v>
      </c>
      <c r="AC1173" s="11" t="s">
        <v>80</v>
      </c>
      <c r="AD1173" s="11" t="s">
        <v>2826</v>
      </c>
      <c r="AE1173" s="11" t="s">
        <v>1722</v>
      </c>
      <c r="AF1173" s="2">
        <v>26800</v>
      </c>
      <c r="AG1173" s="2"/>
      <c r="AH1173" s="11"/>
      <c r="AI1173" s="28"/>
      <c r="AJ1173" s="11"/>
      <c r="AK1173" s="2">
        <v>26800</v>
      </c>
      <c r="AL1173" s="13" t="s">
        <v>2850</v>
      </c>
      <c r="AM1173" s="2"/>
      <c r="AN1173" s="11"/>
      <c r="AO1173" s="11"/>
      <c r="AP1173" s="13"/>
      <c r="AQ1173" s="2"/>
      <c r="AR1173" s="11"/>
      <c r="AS1173" s="11"/>
      <c r="AT1173" s="13"/>
      <c r="AU1173" s="2"/>
      <c r="AV1173" s="2"/>
      <c r="AW1173" s="2"/>
      <c r="AX1173" s="11"/>
      <c r="AY1173" s="11"/>
      <c r="AZ1173" s="11"/>
      <c r="BA1173" s="2" t="s">
        <v>132</v>
      </c>
      <c r="BB1173" s="2"/>
      <c r="BC1173" s="2">
        <v>0</v>
      </c>
      <c r="BD1173" s="2">
        <v>0</v>
      </c>
      <c r="BE1173" s="2">
        <v>0</v>
      </c>
      <c r="BF1173" s="2">
        <v>1500</v>
      </c>
      <c r="BG1173" s="2">
        <v>0</v>
      </c>
      <c r="BH1173" s="2">
        <v>0</v>
      </c>
      <c r="BI1173" s="2">
        <v>3000</v>
      </c>
      <c r="BJ1173" s="2"/>
      <c r="BK1173" s="3">
        <v>0</v>
      </c>
      <c r="BL1173" s="2">
        <v>0</v>
      </c>
      <c r="BM1173" s="2">
        <v>500</v>
      </c>
      <c r="BN1173" s="2">
        <v>0</v>
      </c>
      <c r="BO1173" s="2">
        <v>0</v>
      </c>
      <c r="BP1173" s="2">
        <v>0</v>
      </c>
      <c r="BQ1173" s="2">
        <v>6000</v>
      </c>
      <c r="BR1173" s="2">
        <v>0</v>
      </c>
      <c r="BS1173" s="2">
        <v>600</v>
      </c>
      <c r="BT1173" s="2">
        <v>0</v>
      </c>
      <c r="BU1173" s="2">
        <v>0</v>
      </c>
    </row>
    <row r="1174" spans="1:73" ht="228" x14ac:dyDescent="0.2">
      <c r="A1174" s="27">
        <v>1169</v>
      </c>
      <c r="B1174" s="27" t="s">
        <v>5922</v>
      </c>
      <c r="C1174" s="27">
        <v>1352</v>
      </c>
      <c r="D1174" s="27">
        <v>1352</v>
      </c>
      <c r="E1174" s="27"/>
      <c r="F1174" s="11" t="s">
        <v>12223</v>
      </c>
      <c r="G1174" s="44" t="s">
        <v>12224</v>
      </c>
      <c r="H1174" s="11" t="s">
        <v>102</v>
      </c>
      <c r="I1174" s="28" t="s">
        <v>15250</v>
      </c>
      <c r="J1174" s="28"/>
      <c r="K1174" s="2">
        <v>200</v>
      </c>
      <c r="L1174" s="2">
        <v>50</v>
      </c>
      <c r="M1174" s="2">
        <v>150</v>
      </c>
      <c r="N1174" s="2">
        <v>9966</v>
      </c>
      <c r="O1174" s="2">
        <v>0</v>
      </c>
      <c r="P1174" s="2"/>
      <c r="Q1174" s="2">
        <f t="shared" si="42"/>
        <v>30500</v>
      </c>
      <c r="R1174" s="2">
        <v>42323</v>
      </c>
      <c r="S1174" s="2">
        <f t="shared" si="43"/>
        <v>1290851500</v>
      </c>
      <c r="T1174" s="2"/>
      <c r="U1174" s="2"/>
      <c r="V1174" s="11" t="s">
        <v>2856</v>
      </c>
      <c r="W1174" s="11" t="s">
        <v>2857</v>
      </c>
      <c r="X1174" s="11" t="s">
        <v>2822</v>
      </c>
      <c r="Y1174" s="11" t="s">
        <v>65</v>
      </c>
      <c r="Z1174" s="11" t="s">
        <v>2847</v>
      </c>
      <c r="AA1174" s="11" t="s">
        <v>2858</v>
      </c>
      <c r="AB1174" s="11" t="s">
        <v>2859</v>
      </c>
      <c r="AC1174" s="11" t="s">
        <v>80</v>
      </c>
      <c r="AD1174" s="11" t="s">
        <v>2826</v>
      </c>
      <c r="AE1174" s="11" t="s">
        <v>1722</v>
      </c>
      <c r="AF1174" s="2">
        <v>33800</v>
      </c>
      <c r="AG1174" s="2"/>
      <c r="AH1174" s="11"/>
      <c r="AI1174" s="28"/>
      <c r="AJ1174" s="11"/>
      <c r="AK1174" s="2">
        <v>26800</v>
      </c>
      <c r="AL1174" s="13" t="s">
        <v>2860</v>
      </c>
      <c r="AM1174" s="2"/>
      <c r="AN1174" s="11"/>
      <c r="AO1174" s="11"/>
      <c r="AP1174" s="13"/>
      <c r="AQ1174" s="2"/>
      <c r="AR1174" s="11"/>
      <c r="AS1174" s="11"/>
      <c r="AT1174" s="13"/>
      <c r="AU1174" s="2"/>
      <c r="AV1174" s="2"/>
      <c r="AW1174" s="2"/>
      <c r="AX1174" s="11"/>
      <c r="AY1174" s="11"/>
      <c r="AZ1174" s="11"/>
      <c r="BA1174" s="2" t="s">
        <v>132</v>
      </c>
      <c r="BB1174" s="2"/>
      <c r="BC1174" s="2">
        <v>0</v>
      </c>
      <c r="BD1174" s="2">
        <v>0</v>
      </c>
      <c r="BE1174" s="2">
        <v>0</v>
      </c>
      <c r="BF1174" s="2">
        <v>0</v>
      </c>
      <c r="BG1174" s="2">
        <v>10000</v>
      </c>
      <c r="BH1174" s="2">
        <v>1500</v>
      </c>
      <c r="BI1174" s="2">
        <v>2000</v>
      </c>
      <c r="BJ1174" s="2"/>
      <c r="BK1174" s="3">
        <v>2000</v>
      </c>
      <c r="BL1174" s="2">
        <v>2000</v>
      </c>
      <c r="BM1174" s="2">
        <v>0</v>
      </c>
      <c r="BN1174" s="2">
        <v>2000</v>
      </c>
      <c r="BO1174" s="2">
        <v>0</v>
      </c>
      <c r="BP1174" s="2">
        <v>0</v>
      </c>
      <c r="BQ1174" s="2">
        <v>1000</v>
      </c>
      <c r="BR1174" s="2">
        <v>6000</v>
      </c>
      <c r="BS1174" s="2">
        <v>0</v>
      </c>
      <c r="BT1174" s="2">
        <v>1000</v>
      </c>
      <c r="BU1174" s="2">
        <v>3000</v>
      </c>
    </row>
    <row r="1175" spans="1:73" ht="84" x14ac:dyDescent="0.2">
      <c r="A1175" s="27">
        <v>1170</v>
      </c>
      <c r="B1175" s="9" t="s">
        <v>6607</v>
      </c>
      <c r="C1175" s="27">
        <v>1353</v>
      </c>
      <c r="D1175" s="27">
        <v>1353</v>
      </c>
      <c r="E1175" s="27"/>
      <c r="F1175" s="11" t="s">
        <v>12227</v>
      </c>
      <c r="G1175" s="44" t="s">
        <v>12228</v>
      </c>
      <c r="H1175" s="28" t="s">
        <v>1869</v>
      </c>
      <c r="I1175" s="28" t="s">
        <v>15250</v>
      </c>
      <c r="J1175" s="28"/>
      <c r="K1175" s="2">
        <v>0</v>
      </c>
      <c r="L1175" s="2">
        <v>0</v>
      </c>
      <c r="M1175" s="2">
        <v>0</v>
      </c>
      <c r="N1175" s="2">
        <v>0</v>
      </c>
      <c r="O1175" s="2">
        <v>0</v>
      </c>
      <c r="P1175" s="2"/>
      <c r="Q1175" s="2">
        <f t="shared" si="42"/>
        <v>10</v>
      </c>
      <c r="R1175" s="2">
        <v>2500000</v>
      </c>
      <c r="S1175" s="2">
        <f t="shared" si="43"/>
        <v>25000000</v>
      </c>
      <c r="T1175" s="2"/>
      <c r="U1175" s="2"/>
      <c r="V1175" s="11" t="s">
        <v>9224</v>
      </c>
      <c r="W1175" s="11" t="s">
        <v>7402</v>
      </c>
      <c r="X1175" s="11" t="s">
        <v>9225</v>
      </c>
      <c r="Y1175" s="11" t="s">
        <v>9226</v>
      </c>
      <c r="Z1175" s="11" t="s">
        <v>9227</v>
      </c>
      <c r="AA1175" s="11"/>
      <c r="AB1175" s="11" t="s">
        <v>9228</v>
      </c>
      <c r="AC1175" s="11"/>
      <c r="AD1175" s="11" t="s">
        <v>9229</v>
      </c>
      <c r="AE1175" s="11" t="s">
        <v>2292</v>
      </c>
      <c r="AF1175" s="2"/>
      <c r="AG1175" s="2"/>
      <c r="AH1175" s="11" t="s">
        <v>5417</v>
      </c>
      <c r="AI1175" s="28"/>
      <c r="AJ1175" s="11"/>
      <c r="AK1175" s="2">
        <v>2415000</v>
      </c>
      <c r="AL1175" s="13">
        <v>44926</v>
      </c>
      <c r="AM1175" s="2"/>
      <c r="AN1175" s="11"/>
      <c r="AO1175" s="11"/>
      <c r="AP1175" s="13"/>
      <c r="AQ1175" s="2"/>
      <c r="AR1175" s="11"/>
      <c r="AS1175" s="11"/>
      <c r="AT1175" s="13"/>
      <c r="AU1175" s="2"/>
      <c r="AV1175" s="2"/>
      <c r="AW1175" s="2"/>
      <c r="AX1175" s="11"/>
      <c r="AY1175" s="11"/>
      <c r="AZ1175" s="11"/>
      <c r="BA1175" s="2" t="s">
        <v>132</v>
      </c>
      <c r="BB1175" s="2"/>
      <c r="BC1175" s="2">
        <v>10</v>
      </c>
      <c r="BD1175" s="2">
        <v>0</v>
      </c>
      <c r="BE1175" s="2">
        <v>0</v>
      </c>
      <c r="BF1175" s="2">
        <v>0</v>
      </c>
      <c r="BG1175" s="2">
        <v>0</v>
      </c>
      <c r="BH1175" s="2">
        <v>0</v>
      </c>
      <c r="BI1175" s="2">
        <v>0</v>
      </c>
      <c r="BJ1175" s="2">
        <v>0</v>
      </c>
      <c r="BK1175" s="2">
        <v>0</v>
      </c>
      <c r="BL1175" s="2">
        <v>0</v>
      </c>
      <c r="BM1175" s="2">
        <v>0</v>
      </c>
      <c r="BN1175" s="2">
        <v>0</v>
      </c>
      <c r="BO1175" s="2">
        <v>0</v>
      </c>
      <c r="BP1175" s="2">
        <v>0</v>
      </c>
      <c r="BQ1175" s="2">
        <v>0</v>
      </c>
      <c r="BR1175" s="2">
        <v>0</v>
      </c>
      <c r="BS1175" s="2">
        <v>0</v>
      </c>
      <c r="BT1175" s="2">
        <v>0</v>
      </c>
      <c r="BU1175" s="2">
        <v>0</v>
      </c>
    </row>
    <row r="1176" spans="1:73" ht="240" x14ac:dyDescent="0.2">
      <c r="A1176" s="27">
        <v>1171</v>
      </c>
      <c r="B1176" s="27" t="s">
        <v>5917</v>
      </c>
      <c r="C1176" s="27">
        <v>1354</v>
      </c>
      <c r="D1176" s="27">
        <v>1354</v>
      </c>
      <c r="E1176" s="27"/>
      <c r="F1176" s="11" t="s">
        <v>12235</v>
      </c>
      <c r="G1176" s="44" t="s">
        <v>12236</v>
      </c>
      <c r="H1176" s="11" t="s">
        <v>102</v>
      </c>
      <c r="I1176" s="28" t="s">
        <v>15250</v>
      </c>
      <c r="J1176" s="28"/>
      <c r="K1176" s="2">
        <v>7500</v>
      </c>
      <c r="L1176" s="2">
        <v>7500</v>
      </c>
      <c r="M1176" s="2">
        <v>7500</v>
      </c>
      <c r="N1176" s="2">
        <v>61312</v>
      </c>
      <c r="O1176" s="2">
        <v>0</v>
      </c>
      <c r="P1176" s="2"/>
      <c r="Q1176" s="2">
        <f t="shared" si="42"/>
        <v>119800</v>
      </c>
      <c r="R1176" s="2">
        <v>5500</v>
      </c>
      <c r="S1176" s="2">
        <f t="shared" si="43"/>
        <v>658900000</v>
      </c>
      <c r="T1176" s="2"/>
      <c r="U1176" s="2"/>
      <c r="V1176" s="11" t="s">
        <v>2821</v>
      </c>
      <c r="W1176" s="11" t="s">
        <v>2820</v>
      </c>
      <c r="X1176" s="11" t="s">
        <v>2822</v>
      </c>
      <c r="Y1176" s="11" t="s">
        <v>65</v>
      </c>
      <c r="Z1176" s="11" t="s">
        <v>2823</v>
      </c>
      <c r="AA1176" s="11" t="s">
        <v>2824</v>
      </c>
      <c r="AB1176" s="11" t="s">
        <v>2825</v>
      </c>
      <c r="AC1176" s="11" t="s">
        <v>68</v>
      </c>
      <c r="AD1176" s="11" t="s">
        <v>2826</v>
      </c>
      <c r="AE1176" s="11" t="s">
        <v>2827</v>
      </c>
      <c r="AF1176" s="2">
        <v>5000</v>
      </c>
      <c r="AG1176" s="2"/>
      <c r="AH1176" s="11"/>
      <c r="AI1176" s="28"/>
      <c r="AJ1176" s="11"/>
      <c r="AK1176" s="2">
        <v>4200</v>
      </c>
      <c r="AL1176" s="13" t="s">
        <v>14677</v>
      </c>
      <c r="AM1176" s="2"/>
      <c r="AN1176" s="11"/>
      <c r="AO1176" s="11"/>
      <c r="AP1176" s="13"/>
      <c r="AQ1176" s="2"/>
      <c r="AR1176" s="11"/>
      <c r="AS1176" s="11"/>
      <c r="AT1176" s="13"/>
      <c r="AU1176" s="2"/>
      <c r="AV1176" s="2"/>
      <c r="AW1176" s="2"/>
      <c r="AX1176" s="11"/>
      <c r="AY1176" s="11"/>
      <c r="AZ1176" s="11"/>
      <c r="BA1176" s="2" t="s">
        <v>132</v>
      </c>
      <c r="BB1176" s="2"/>
      <c r="BC1176" s="2">
        <v>300</v>
      </c>
      <c r="BD1176" s="2">
        <v>0</v>
      </c>
      <c r="BE1176" s="2">
        <v>6000</v>
      </c>
      <c r="BF1176" s="2">
        <v>0</v>
      </c>
      <c r="BG1176" s="2">
        <v>0</v>
      </c>
      <c r="BH1176" s="2">
        <v>0</v>
      </c>
      <c r="BI1176" s="2">
        <v>60000</v>
      </c>
      <c r="BJ1176" s="2">
        <v>6000</v>
      </c>
      <c r="BK1176" s="3">
        <v>30000</v>
      </c>
      <c r="BL1176" s="2">
        <v>0</v>
      </c>
      <c r="BM1176" s="2">
        <v>12000</v>
      </c>
      <c r="BN1176" s="2">
        <v>0</v>
      </c>
      <c r="BO1176" s="2">
        <v>0</v>
      </c>
      <c r="BP1176" s="2">
        <v>0</v>
      </c>
      <c r="BQ1176" s="2">
        <v>0</v>
      </c>
      <c r="BR1176" s="2">
        <v>0</v>
      </c>
      <c r="BS1176" s="2">
        <v>0</v>
      </c>
      <c r="BT1176" s="2">
        <v>500</v>
      </c>
      <c r="BU1176" s="2">
        <v>5000</v>
      </c>
    </row>
    <row r="1177" spans="1:73" ht="48" x14ac:dyDescent="0.2">
      <c r="A1177" s="27">
        <v>1172</v>
      </c>
      <c r="B1177" s="9" t="s">
        <v>6253</v>
      </c>
      <c r="C1177" s="27">
        <v>1355</v>
      </c>
      <c r="D1177" s="27">
        <v>1355</v>
      </c>
      <c r="E1177" s="27"/>
      <c r="F1177" s="11" t="s">
        <v>11847</v>
      </c>
      <c r="G1177" s="44" t="s">
        <v>11848</v>
      </c>
      <c r="H1177" s="11" t="s">
        <v>102</v>
      </c>
      <c r="I1177" s="28" t="s">
        <v>15246</v>
      </c>
      <c r="J1177" s="28"/>
      <c r="K1177" s="2">
        <v>0</v>
      </c>
      <c r="L1177" s="2">
        <v>0</v>
      </c>
      <c r="M1177" s="2">
        <v>0</v>
      </c>
      <c r="N1177" s="2">
        <v>0</v>
      </c>
      <c r="O1177" s="2">
        <v>0</v>
      </c>
      <c r="P1177" s="2"/>
      <c r="Q1177" s="2">
        <f t="shared" si="42"/>
        <v>150000</v>
      </c>
      <c r="R1177" s="2">
        <v>5869</v>
      </c>
      <c r="S1177" s="2">
        <f t="shared" si="43"/>
        <v>880350000</v>
      </c>
      <c r="T1177" s="2"/>
      <c r="U1177" s="2"/>
      <c r="V1177" s="11" t="s">
        <v>8391</v>
      </c>
      <c r="W1177" s="11"/>
      <c r="X1177" s="11" t="s">
        <v>2475</v>
      </c>
      <c r="Y1177" s="11" t="s">
        <v>812</v>
      </c>
      <c r="Z1177" s="11" t="s">
        <v>2476</v>
      </c>
      <c r="AA1177" s="11"/>
      <c r="AB1177" s="11" t="s">
        <v>7671</v>
      </c>
      <c r="AC1177" s="11" t="s">
        <v>119</v>
      </c>
      <c r="AD1177" s="11" t="s">
        <v>8392</v>
      </c>
      <c r="AE1177" s="11" t="s">
        <v>8393</v>
      </c>
      <c r="AF1177" s="2"/>
      <c r="AG1177" s="2"/>
      <c r="AH1177" s="11" t="s">
        <v>3658</v>
      </c>
      <c r="AI1177" s="28"/>
      <c r="AJ1177" s="11"/>
      <c r="AK1177" s="2">
        <v>8167</v>
      </c>
      <c r="AL1177" s="13" t="s">
        <v>709</v>
      </c>
      <c r="AM1177" s="2"/>
      <c r="AN1177" s="11"/>
      <c r="AO1177" s="11"/>
      <c r="AP1177" s="13"/>
      <c r="AQ1177" s="2"/>
      <c r="AR1177" s="11"/>
      <c r="AS1177" s="11"/>
      <c r="AT1177" s="13"/>
      <c r="AU1177" s="2"/>
      <c r="AV1177" s="2"/>
      <c r="AW1177" s="2"/>
      <c r="AX1177" s="11"/>
      <c r="AY1177" s="11"/>
      <c r="AZ1177" s="11"/>
      <c r="BA1177" s="2">
        <v>150000</v>
      </c>
      <c r="BB1177" s="2"/>
      <c r="BC1177" s="2">
        <v>0</v>
      </c>
      <c r="BD1177" s="2">
        <v>0</v>
      </c>
      <c r="BE1177" s="2">
        <v>0</v>
      </c>
      <c r="BF1177" s="2">
        <v>0</v>
      </c>
      <c r="BG1177" s="2">
        <v>0</v>
      </c>
      <c r="BH1177" s="2">
        <v>0</v>
      </c>
      <c r="BI1177" s="2">
        <v>0</v>
      </c>
      <c r="BJ1177" s="2">
        <v>0</v>
      </c>
      <c r="BK1177" s="2">
        <v>0</v>
      </c>
      <c r="BL1177" s="2">
        <v>0</v>
      </c>
      <c r="BM1177" s="2">
        <v>0</v>
      </c>
      <c r="BN1177" s="2">
        <v>0</v>
      </c>
      <c r="BO1177" s="2">
        <v>0</v>
      </c>
      <c r="BP1177" s="2">
        <v>0</v>
      </c>
      <c r="BQ1177" s="2">
        <v>0</v>
      </c>
      <c r="BR1177" s="2">
        <v>0</v>
      </c>
      <c r="BS1177" s="2">
        <v>0</v>
      </c>
      <c r="BT1177" s="2">
        <v>0</v>
      </c>
      <c r="BU1177" s="2">
        <v>0</v>
      </c>
    </row>
    <row r="1178" spans="1:73" ht="48" x14ac:dyDescent="0.2">
      <c r="A1178" s="27">
        <v>1173</v>
      </c>
      <c r="B1178" s="9" t="s">
        <v>6254</v>
      </c>
      <c r="C1178" s="27">
        <v>1356</v>
      </c>
      <c r="D1178" s="27">
        <v>1356</v>
      </c>
      <c r="E1178" s="27"/>
      <c r="F1178" s="11" t="s">
        <v>11849</v>
      </c>
      <c r="G1178" s="44" t="s">
        <v>11850</v>
      </c>
      <c r="H1178" s="11" t="s">
        <v>102</v>
      </c>
      <c r="I1178" s="28" t="s">
        <v>15246</v>
      </c>
      <c r="J1178" s="28"/>
      <c r="K1178" s="2">
        <v>0</v>
      </c>
      <c r="L1178" s="2">
        <v>0</v>
      </c>
      <c r="M1178" s="2">
        <v>0</v>
      </c>
      <c r="N1178" s="2">
        <v>0</v>
      </c>
      <c r="O1178" s="2">
        <v>0</v>
      </c>
      <c r="P1178" s="2"/>
      <c r="Q1178" s="2">
        <f t="shared" si="42"/>
        <v>150000</v>
      </c>
      <c r="R1178" s="2">
        <v>3822</v>
      </c>
      <c r="S1178" s="2">
        <f t="shared" si="43"/>
        <v>573300000</v>
      </c>
      <c r="T1178" s="2"/>
      <c r="U1178" s="2"/>
      <c r="V1178" s="11" t="s">
        <v>8394</v>
      </c>
      <c r="W1178" s="11"/>
      <c r="X1178" s="11" t="s">
        <v>2475</v>
      </c>
      <c r="Y1178" s="11" t="s">
        <v>812</v>
      </c>
      <c r="Z1178" s="11" t="s">
        <v>2476</v>
      </c>
      <c r="AA1178" s="11"/>
      <c r="AB1178" s="11" t="s">
        <v>7671</v>
      </c>
      <c r="AC1178" s="11" t="s">
        <v>68</v>
      </c>
      <c r="AD1178" s="11" t="s">
        <v>8395</v>
      </c>
      <c r="AE1178" s="11" t="s">
        <v>8393</v>
      </c>
      <c r="AF1178" s="2"/>
      <c r="AG1178" s="2"/>
      <c r="AH1178" s="11" t="s">
        <v>3658</v>
      </c>
      <c r="AI1178" s="28"/>
      <c r="AJ1178" s="11"/>
      <c r="AK1178" s="2">
        <v>12000</v>
      </c>
      <c r="AL1178" s="13" t="s">
        <v>709</v>
      </c>
      <c r="AM1178" s="2"/>
      <c r="AN1178" s="11"/>
      <c r="AO1178" s="11"/>
      <c r="AP1178" s="13"/>
      <c r="AQ1178" s="2"/>
      <c r="AR1178" s="11"/>
      <c r="AS1178" s="11"/>
      <c r="AT1178" s="13"/>
      <c r="AU1178" s="2"/>
      <c r="AV1178" s="2"/>
      <c r="AW1178" s="2"/>
      <c r="AX1178" s="11"/>
      <c r="AY1178" s="11"/>
      <c r="AZ1178" s="11"/>
      <c r="BA1178" s="2">
        <v>150000</v>
      </c>
      <c r="BB1178" s="2"/>
      <c r="BC1178" s="2">
        <v>0</v>
      </c>
      <c r="BD1178" s="2">
        <v>0</v>
      </c>
      <c r="BE1178" s="2">
        <v>0</v>
      </c>
      <c r="BF1178" s="2">
        <v>0</v>
      </c>
      <c r="BG1178" s="2">
        <v>0</v>
      </c>
      <c r="BH1178" s="2">
        <v>0</v>
      </c>
      <c r="BI1178" s="2">
        <v>0</v>
      </c>
      <c r="BJ1178" s="2">
        <v>0</v>
      </c>
      <c r="BK1178" s="2">
        <v>0</v>
      </c>
      <c r="BL1178" s="2">
        <v>0</v>
      </c>
      <c r="BM1178" s="2">
        <v>0</v>
      </c>
      <c r="BN1178" s="2">
        <v>0</v>
      </c>
      <c r="BO1178" s="2">
        <v>0</v>
      </c>
      <c r="BP1178" s="2">
        <v>0</v>
      </c>
      <c r="BQ1178" s="2">
        <v>0</v>
      </c>
      <c r="BR1178" s="2">
        <v>0</v>
      </c>
      <c r="BS1178" s="2">
        <v>0</v>
      </c>
      <c r="BT1178" s="2">
        <v>0</v>
      </c>
      <c r="BU1178" s="2">
        <v>0</v>
      </c>
    </row>
    <row r="1179" spans="1:73" ht="180" x14ac:dyDescent="0.2">
      <c r="A1179" s="27">
        <v>1174</v>
      </c>
      <c r="B1179" s="9" t="s">
        <v>5956</v>
      </c>
      <c r="C1179" s="27">
        <v>1357</v>
      </c>
      <c r="D1179" s="27">
        <v>1357</v>
      </c>
      <c r="E1179" s="27"/>
      <c r="F1179" s="11" t="s">
        <v>11978</v>
      </c>
      <c r="G1179" s="44" t="s">
        <v>11979</v>
      </c>
      <c r="H1179" s="11" t="s">
        <v>102</v>
      </c>
      <c r="I1179" s="28" t="s">
        <v>132</v>
      </c>
      <c r="J1179" s="28"/>
      <c r="K1179" s="2">
        <v>0</v>
      </c>
      <c r="L1179" s="2">
        <v>0</v>
      </c>
      <c r="M1179" s="2">
        <v>0</v>
      </c>
      <c r="N1179" s="2">
        <v>400</v>
      </c>
      <c r="O1179" s="2">
        <v>0</v>
      </c>
      <c r="P1179" s="2"/>
      <c r="Q1179" s="2">
        <f t="shared" si="42"/>
        <v>1800</v>
      </c>
      <c r="R1179" s="2">
        <v>15000</v>
      </c>
      <c r="S1179" s="2">
        <f t="shared" si="43"/>
        <v>27000000</v>
      </c>
      <c r="T1179" s="2"/>
      <c r="U1179" s="2"/>
      <c r="V1179" s="11" t="s">
        <v>7625</v>
      </c>
      <c r="W1179" s="11" t="s">
        <v>6757</v>
      </c>
      <c r="X1179" s="11" t="s">
        <v>7568</v>
      </c>
      <c r="Y1179" s="11" t="s">
        <v>3673</v>
      </c>
      <c r="Z1179" s="11" t="s">
        <v>7569</v>
      </c>
      <c r="AA1179" s="11"/>
      <c r="AB1179" s="11" t="s">
        <v>7570</v>
      </c>
      <c r="AC1179" s="11" t="s">
        <v>80</v>
      </c>
      <c r="AD1179" s="11" t="s">
        <v>7626</v>
      </c>
      <c r="AE1179" s="11" t="s">
        <v>7537</v>
      </c>
      <c r="AF1179" s="2"/>
      <c r="AG1179" s="2"/>
      <c r="AH1179" s="11" t="s">
        <v>9479</v>
      </c>
      <c r="AI1179" s="28"/>
      <c r="AJ1179" s="11"/>
      <c r="AK1179" s="2">
        <v>15000</v>
      </c>
      <c r="AL1179" s="13" t="s">
        <v>14657</v>
      </c>
      <c r="AM1179" s="2">
        <v>12000</v>
      </c>
      <c r="AN1179" s="11" t="s">
        <v>14169</v>
      </c>
      <c r="AO1179" s="11" t="s">
        <v>14678</v>
      </c>
      <c r="AP1179" s="13" t="s">
        <v>14062</v>
      </c>
      <c r="AQ1179" s="2"/>
      <c r="AR1179" s="11"/>
      <c r="AS1179" s="11"/>
      <c r="AT1179" s="13"/>
      <c r="AU1179" s="2"/>
      <c r="AV1179" s="2"/>
      <c r="AW1179" s="2"/>
      <c r="AX1179" s="11"/>
      <c r="AY1179" s="11"/>
      <c r="AZ1179" s="11"/>
      <c r="BA1179" s="2" t="s">
        <v>132</v>
      </c>
      <c r="BB1179" s="2"/>
      <c r="BC1179" s="2">
        <v>0</v>
      </c>
      <c r="BD1179" s="2">
        <v>0</v>
      </c>
      <c r="BE1179" s="2">
        <v>0</v>
      </c>
      <c r="BF1179" s="2">
        <v>0</v>
      </c>
      <c r="BG1179" s="2">
        <v>0</v>
      </c>
      <c r="BH1179" s="2">
        <v>0</v>
      </c>
      <c r="BI1179" s="2">
        <v>1000</v>
      </c>
      <c r="BJ1179" s="2">
        <v>0</v>
      </c>
      <c r="BK1179" s="2">
        <v>0</v>
      </c>
      <c r="BL1179" s="2">
        <v>500</v>
      </c>
      <c r="BM1179" s="2">
        <v>300</v>
      </c>
      <c r="BN1179" s="2">
        <v>0</v>
      </c>
      <c r="BO1179" s="2">
        <v>0</v>
      </c>
      <c r="BP1179" s="2">
        <v>0</v>
      </c>
      <c r="BQ1179" s="2">
        <v>0</v>
      </c>
      <c r="BR1179" s="2">
        <v>0</v>
      </c>
      <c r="BS1179" s="2">
        <v>0</v>
      </c>
      <c r="BT1179" s="2">
        <v>0</v>
      </c>
      <c r="BU1179" s="2">
        <v>0</v>
      </c>
    </row>
    <row r="1180" spans="1:73" ht="60" x14ac:dyDescent="0.2">
      <c r="A1180" s="27">
        <v>1175</v>
      </c>
      <c r="B1180" s="9" t="s">
        <v>6195</v>
      </c>
      <c r="C1180" s="27">
        <v>1358</v>
      </c>
      <c r="D1180" s="27">
        <v>1358</v>
      </c>
      <c r="E1180" s="27"/>
      <c r="F1180" s="11" t="s">
        <v>11828</v>
      </c>
      <c r="G1180" s="44" t="s">
        <v>11829</v>
      </c>
      <c r="H1180" s="11" t="s">
        <v>102</v>
      </c>
      <c r="I1180" s="28" t="s">
        <v>15250</v>
      </c>
      <c r="J1180" s="28"/>
      <c r="K1180" s="2">
        <v>0</v>
      </c>
      <c r="L1180" s="2">
        <v>0</v>
      </c>
      <c r="M1180" s="2">
        <v>0</v>
      </c>
      <c r="N1180" s="2">
        <v>1000</v>
      </c>
      <c r="O1180" s="2">
        <v>0</v>
      </c>
      <c r="P1180" s="2"/>
      <c r="Q1180" s="2">
        <f t="shared" si="42"/>
        <v>1200</v>
      </c>
      <c r="R1180" s="2">
        <v>510000</v>
      </c>
      <c r="S1180" s="2">
        <f t="shared" si="43"/>
        <v>612000000</v>
      </c>
      <c r="T1180" s="2"/>
      <c r="U1180" s="2"/>
      <c r="V1180" s="11" t="s">
        <v>6999</v>
      </c>
      <c r="W1180" s="11"/>
      <c r="X1180" s="11" t="s">
        <v>8253</v>
      </c>
      <c r="Y1180" s="11" t="s">
        <v>203</v>
      </c>
      <c r="Z1180" s="11" t="s">
        <v>8254</v>
      </c>
      <c r="AA1180" s="11"/>
      <c r="AB1180" s="11"/>
      <c r="AC1180" s="11"/>
      <c r="AD1180" s="11" t="s">
        <v>8255</v>
      </c>
      <c r="AE1180" s="11" t="s">
        <v>8256</v>
      </c>
      <c r="AF1180" s="2"/>
      <c r="AG1180" s="2"/>
      <c r="AH1180" s="11" t="s">
        <v>9478</v>
      </c>
      <c r="AI1180" s="28"/>
      <c r="AJ1180" s="11"/>
      <c r="AK1180" s="2">
        <v>105000</v>
      </c>
      <c r="AL1180" s="13" t="s">
        <v>14679</v>
      </c>
      <c r="AM1180" s="2"/>
      <c r="AN1180" s="11"/>
      <c r="AO1180" s="11"/>
      <c r="AP1180" s="13"/>
      <c r="AQ1180" s="2"/>
      <c r="AR1180" s="11"/>
      <c r="AS1180" s="11"/>
      <c r="AT1180" s="13"/>
      <c r="AU1180" s="2"/>
      <c r="AV1180" s="2"/>
      <c r="AW1180" s="2"/>
      <c r="AX1180" s="11"/>
      <c r="AY1180" s="11"/>
      <c r="AZ1180" s="11"/>
      <c r="BA1180" s="2" t="s">
        <v>132</v>
      </c>
      <c r="BB1180" s="2">
        <v>1200</v>
      </c>
      <c r="BC1180" s="2">
        <v>0</v>
      </c>
      <c r="BD1180" s="2">
        <v>0</v>
      </c>
      <c r="BE1180" s="2">
        <v>0</v>
      </c>
      <c r="BF1180" s="2">
        <v>0</v>
      </c>
      <c r="BG1180" s="2">
        <v>0</v>
      </c>
      <c r="BH1180" s="2">
        <v>0</v>
      </c>
      <c r="BI1180" s="2">
        <v>0</v>
      </c>
      <c r="BJ1180" s="2">
        <v>0</v>
      </c>
      <c r="BK1180" s="2">
        <v>0</v>
      </c>
      <c r="BL1180" s="2">
        <v>0</v>
      </c>
      <c r="BM1180" s="2">
        <v>0</v>
      </c>
      <c r="BN1180" s="2">
        <v>0</v>
      </c>
      <c r="BO1180" s="2">
        <v>0</v>
      </c>
      <c r="BP1180" s="2">
        <v>0</v>
      </c>
      <c r="BQ1180" s="2">
        <v>0</v>
      </c>
      <c r="BR1180" s="2">
        <v>0</v>
      </c>
      <c r="BS1180" s="2">
        <v>0</v>
      </c>
      <c r="BT1180" s="2">
        <v>0</v>
      </c>
      <c r="BU1180" s="2">
        <v>0</v>
      </c>
    </row>
    <row r="1181" spans="1:73" ht="84" x14ac:dyDescent="0.2">
      <c r="A1181" s="27">
        <v>1176</v>
      </c>
      <c r="B1181" s="27" t="s">
        <v>5894</v>
      </c>
      <c r="C1181" s="27">
        <v>1359</v>
      </c>
      <c r="D1181" s="27">
        <v>1359</v>
      </c>
      <c r="E1181" s="27"/>
      <c r="F1181" s="11" t="s">
        <v>12150</v>
      </c>
      <c r="G1181" s="44" t="s">
        <v>12151</v>
      </c>
      <c r="H1181" s="11" t="s">
        <v>102</v>
      </c>
      <c r="I1181" s="28" t="s">
        <v>15247</v>
      </c>
      <c r="J1181" s="28"/>
      <c r="K1181" s="2">
        <v>0</v>
      </c>
      <c r="L1181" s="2">
        <v>0</v>
      </c>
      <c r="M1181" s="2">
        <v>0</v>
      </c>
      <c r="N1181" s="2">
        <v>0</v>
      </c>
      <c r="O1181" s="2">
        <v>0</v>
      </c>
      <c r="P1181" s="2"/>
      <c r="Q1181" s="2">
        <f t="shared" si="42"/>
        <v>5800</v>
      </c>
      <c r="R1181" s="2">
        <v>33000</v>
      </c>
      <c r="S1181" s="2">
        <f t="shared" si="43"/>
        <v>191400000</v>
      </c>
      <c r="T1181" s="2"/>
      <c r="U1181" s="2"/>
      <c r="V1181" s="11" t="s">
        <v>2735</v>
      </c>
      <c r="W1181" s="11" t="s">
        <v>2734</v>
      </c>
      <c r="X1181" s="11" t="s">
        <v>2584</v>
      </c>
      <c r="Y1181" s="11" t="s">
        <v>877</v>
      </c>
      <c r="Z1181" s="11" t="s">
        <v>2585</v>
      </c>
      <c r="AA1181" s="11" t="s">
        <v>2736</v>
      </c>
      <c r="AB1181" s="11" t="s">
        <v>2737</v>
      </c>
      <c r="AC1181" s="11" t="s">
        <v>68</v>
      </c>
      <c r="AD1181" s="11" t="s">
        <v>2588</v>
      </c>
      <c r="AE1181" s="11" t="s">
        <v>2589</v>
      </c>
      <c r="AF1181" s="2">
        <v>21000</v>
      </c>
      <c r="AG1181" s="2" t="s">
        <v>132</v>
      </c>
      <c r="AH1181" s="11"/>
      <c r="AI1181" s="28"/>
      <c r="AJ1181" s="11"/>
      <c r="AK1181" s="2">
        <v>32500</v>
      </c>
      <c r="AL1181" s="13" t="s">
        <v>5107</v>
      </c>
      <c r="AM1181" s="2"/>
      <c r="AN1181" s="11"/>
      <c r="AO1181" s="11"/>
      <c r="AP1181" s="13"/>
      <c r="AQ1181" s="2"/>
      <c r="AR1181" s="11"/>
      <c r="AS1181" s="11"/>
      <c r="AT1181" s="13"/>
      <c r="AU1181" s="2"/>
      <c r="AV1181" s="2"/>
      <c r="AW1181" s="2"/>
      <c r="AX1181" s="11"/>
      <c r="AY1181" s="11"/>
      <c r="AZ1181" s="11"/>
      <c r="BA1181" s="2" t="s">
        <v>132</v>
      </c>
      <c r="BB1181" s="2"/>
      <c r="BC1181" s="2">
        <v>0</v>
      </c>
      <c r="BD1181" s="2">
        <v>0</v>
      </c>
      <c r="BE1181" s="2">
        <v>0</v>
      </c>
      <c r="BF1181" s="2">
        <v>0</v>
      </c>
      <c r="BG1181" s="2">
        <v>0</v>
      </c>
      <c r="BH1181" s="2">
        <v>0</v>
      </c>
      <c r="BI1181" s="2">
        <v>2000</v>
      </c>
      <c r="BJ1181" s="2"/>
      <c r="BK1181" s="3">
        <v>0</v>
      </c>
      <c r="BL1181" s="2">
        <v>0</v>
      </c>
      <c r="BM1181" s="2">
        <v>0</v>
      </c>
      <c r="BN1181" s="2">
        <v>0</v>
      </c>
      <c r="BO1181" s="2">
        <v>0</v>
      </c>
      <c r="BP1181" s="2">
        <v>0</v>
      </c>
      <c r="BQ1181" s="2">
        <v>0</v>
      </c>
      <c r="BR1181" s="2">
        <v>2000</v>
      </c>
      <c r="BS1181" s="2">
        <v>0</v>
      </c>
      <c r="BT1181" s="2">
        <v>800</v>
      </c>
      <c r="BU1181" s="2">
        <v>1000</v>
      </c>
    </row>
    <row r="1182" spans="1:73" ht="96" x14ac:dyDescent="0.2">
      <c r="A1182" s="27">
        <v>1177</v>
      </c>
      <c r="B1182" s="9" t="s">
        <v>6488</v>
      </c>
      <c r="C1182" s="27">
        <v>1360</v>
      </c>
      <c r="D1182" s="27">
        <v>1360</v>
      </c>
      <c r="E1182" s="27"/>
      <c r="F1182" s="11" t="s">
        <v>12172</v>
      </c>
      <c r="G1182" s="44" t="s">
        <v>12173</v>
      </c>
      <c r="H1182" s="11" t="s">
        <v>102</v>
      </c>
      <c r="I1182" s="28" t="s">
        <v>132</v>
      </c>
      <c r="J1182" s="28"/>
      <c r="K1182" s="2">
        <v>0</v>
      </c>
      <c r="L1182" s="2">
        <v>0</v>
      </c>
      <c r="M1182" s="2">
        <v>0</v>
      </c>
      <c r="N1182" s="2">
        <v>0</v>
      </c>
      <c r="O1182" s="2">
        <v>0</v>
      </c>
      <c r="P1182" s="2" t="s">
        <v>15078</v>
      </c>
      <c r="Q1182" s="2">
        <f t="shared" si="42"/>
        <v>600</v>
      </c>
      <c r="R1182" s="2">
        <v>7500</v>
      </c>
      <c r="S1182" s="2">
        <f t="shared" si="43"/>
        <v>4500000</v>
      </c>
      <c r="T1182" s="2"/>
      <c r="U1182" s="2"/>
      <c r="V1182" s="11" t="s">
        <v>8974</v>
      </c>
      <c r="W1182" s="11" t="s">
        <v>7293</v>
      </c>
      <c r="X1182" s="11" t="s">
        <v>8975</v>
      </c>
      <c r="Y1182" s="11" t="s">
        <v>607</v>
      </c>
      <c r="Z1182" s="11" t="s">
        <v>8976</v>
      </c>
      <c r="AA1182" s="11" t="s">
        <v>8977</v>
      </c>
      <c r="AB1182" s="11" t="s">
        <v>8978</v>
      </c>
      <c r="AC1182" s="11"/>
      <c r="AD1182" s="11" t="s">
        <v>8979</v>
      </c>
      <c r="AE1182" s="11" t="s">
        <v>8964</v>
      </c>
      <c r="AF1182" s="2"/>
      <c r="AG1182" s="2"/>
      <c r="AH1182" s="11" t="s">
        <v>3687</v>
      </c>
      <c r="AI1182" s="28"/>
      <c r="AJ1182" s="11"/>
      <c r="AK1182" s="2">
        <v>10424</v>
      </c>
      <c r="AL1182" s="13" t="s">
        <v>14410</v>
      </c>
      <c r="AM1182" s="2"/>
      <c r="AN1182" s="11"/>
      <c r="AO1182" s="11"/>
      <c r="AP1182" s="13"/>
      <c r="AQ1182" s="2"/>
      <c r="AR1182" s="11"/>
      <c r="AS1182" s="11"/>
      <c r="AT1182" s="13"/>
      <c r="AU1182" s="2">
        <v>5200</v>
      </c>
      <c r="AV1182" s="2"/>
      <c r="AW1182" s="2"/>
      <c r="AX1182" s="11" t="s">
        <v>15301</v>
      </c>
      <c r="AY1182" s="11"/>
      <c r="AZ1182" s="11"/>
      <c r="BA1182" s="2" t="s">
        <v>132</v>
      </c>
      <c r="BB1182" s="2"/>
      <c r="BC1182" s="2">
        <v>0</v>
      </c>
      <c r="BD1182" s="2">
        <v>500</v>
      </c>
      <c r="BE1182" s="2">
        <v>0</v>
      </c>
      <c r="BF1182" s="2">
        <v>100</v>
      </c>
      <c r="BG1182" s="2">
        <v>0</v>
      </c>
      <c r="BH1182" s="2">
        <v>0</v>
      </c>
      <c r="BI1182" s="2">
        <v>0</v>
      </c>
      <c r="BJ1182" s="2">
        <v>0</v>
      </c>
      <c r="BK1182" s="2">
        <v>0</v>
      </c>
      <c r="BL1182" s="2">
        <v>0</v>
      </c>
      <c r="BM1182" s="2">
        <v>0</v>
      </c>
      <c r="BN1182" s="2">
        <v>0</v>
      </c>
      <c r="BO1182" s="2">
        <v>0</v>
      </c>
      <c r="BP1182" s="2">
        <v>0</v>
      </c>
      <c r="BQ1182" s="2">
        <v>0</v>
      </c>
      <c r="BR1182" s="2">
        <v>0</v>
      </c>
      <c r="BS1182" s="2">
        <v>0</v>
      </c>
      <c r="BT1182" s="2">
        <v>0</v>
      </c>
      <c r="BU1182" s="2">
        <v>0</v>
      </c>
    </row>
    <row r="1183" spans="1:73" ht="156" x14ac:dyDescent="0.2">
      <c r="A1183" s="27">
        <v>1178</v>
      </c>
      <c r="B1183" s="9" t="s">
        <v>6504</v>
      </c>
      <c r="C1183" s="27">
        <v>1361</v>
      </c>
      <c r="D1183" s="27">
        <v>1361</v>
      </c>
      <c r="E1183" s="27"/>
      <c r="F1183" s="11" t="s">
        <v>12213</v>
      </c>
      <c r="G1183" s="44" t="s">
        <v>12214</v>
      </c>
      <c r="H1183" s="11" t="s">
        <v>102</v>
      </c>
      <c r="I1183" s="28" t="s">
        <v>132</v>
      </c>
      <c r="J1183" s="28" t="s">
        <v>14777</v>
      </c>
      <c r="K1183" s="2">
        <v>0</v>
      </c>
      <c r="L1183" s="2">
        <v>0</v>
      </c>
      <c r="M1183" s="2">
        <v>0</v>
      </c>
      <c r="N1183" s="2">
        <v>22</v>
      </c>
      <c r="O1183" s="2">
        <v>0</v>
      </c>
      <c r="P1183" s="2"/>
      <c r="Q1183" s="2">
        <f t="shared" si="42"/>
        <v>2020</v>
      </c>
      <c r="R1183" s="2">
        <v>1426950</v>
      </c>
      <c r="S1183" s="2">
        <f t="shared" si="43"/>
        <v>2882439000</v>
      </c>
      <c r="T1183" s="2"/>
      <c r="U1183" s="2"/>
      <c r="V1183" s="11" t="s">
        <v>9020</v>
      </c>
      <c r="W1183" s="11" t="s">
        <v>7313</v>
      </c>
      <c r="X1183" s="11" t="s">
        <v>9014</v>
      </c>
      <c r="Y1183" s="11" t="s">
        <v>65</v>
      </c>
      <c r="Z1183" s="11" t="s">
        <v>9015</v>
      </c>
      <c r="AA1183" s="11"/>
      <c r="AB1183" s="11" t="s">
        <v>9021</v>
      </c>
      <c r="AC1183" s="11"/>
      <c r="AD1183" s="11" t="s">
        <v>1645</v>
      </c>
      <c r="AE1183" s="11" t="s">
        <v>2292</v>
      </c>
      <c r="AF1183" s="2"/>
      <c r="AG1183" s="2"/>
      <c r="AH1183" s="11" t="s">
        <v>3687</v>
      </c>
      <c r="AI1183" s="28"/>
      <c r="AJ1183" s="11"/>
      <c r="AK1183" s="2">
        <v>63461</v>
      </c>
      <c r="AL1183" s="13" t="s">
        <v>10294</v>
      </c>
      <c r="AM1183" s="2">
        <v>57078</v>
      </c>
      <c r="AN1183" s="11" t="s">
        <v>14672</v>
      </c>
      <c r="AO1183" s="11" t="s">
        <v>14673</v>
      </c>
      <c r="AP1183" s="13" t="s">
        <v>14241</v>
      </c>
      <c r="AQ1183" s="2"/>
      <c r="AR1183" s="11"/>
      <c r="AS1183" s="11"/>
      <c r="AT1183" s="13"/>
      <c r="AU1183" s="2"/>
      <c r="AV1183" s="2"/>
      <c r="AW1183" s="2"/>
      <c r="AX1183" s="11"/>
      <c r="AY1183" s="11"/>
      <c r="AZ1183" s="11"/>
      <c r="BA1183" s="2" t="s">
        <v>132</v>
      </c>
      <c r="BB1183" s="2"/>
      <c r="BC1183" s="2">
        <v>0</v>
      </c>
      <c r="BD1183" s="2">
        <v>2000</v>
      </c>
      <c r="BE1183" s="2">
        <v>0</v>
      </c>
      <c r="BF1183" s="2">
        <v>0</v>
      </c>
      <c r="BG1183" s="2">
        <v>0</v>
      </c>
      <c r="BH1183" s="2">
        <v>0</v>
      </c>
      <c r="BI1183" s="2">
        <v>0</v>
      </c>
      <c r="BJ1183" s="2">
        <v>0</v>
      </c>
      <c r="BK1183" s="2">
        <v>0</v>
      </c>
      <c r="BL1183" s="2">
        <v>0</v>
      </c>
      <c r="BM1183" s="2">
        <v>0</v>
      </c>
      <c r="BN1183" s="2">
        <v>0</v>
      </c>
      <c r="BO1183" s="2">
        <v>0</v>
      </c>
      <c r="BP1183" s="2">
        <v>0</v>
      </c>
      <c r="BQ1183" s="2">
        <v>20</v>
      </c>
      <c r="BR1183" s="2">
        <v>0</v>
      </c>
      <c r="BS1183" s="2">
        <v>0</v>
      </c>
      <c r="BT1183" s="2">
        <v>0</v>
      </c>
      <c r="BU1183" s="2">
        <v>0</v>
      </c>
    </row>
    <row r="1184" spans="1:73" ht="156" x14ac:dyDescent="0.2">
      <c r="A1184" s="27">
        <v>1179</v>
      </c>
      <c r="B1184" s="9" t="s">
        <v>6304</v>
      </c>
      <c r="C1184" s="27">
        <v>1362</v>
      </c>
      <c r="D1184" s="27">
        <v>1362</v>
      </c>
      <c r="E1184" s="27"/>
      <c r="F1184" s="11" t="s">
        <v>11930</v>
      </c>
      <c r="G1184" s="44" t="s">
        <v>11931</v>
      </c>
      <c r="H1184" s="11" t="s">
        <v>102</v>
      </c>
      <c r="I1184" s="28" t="s">
        <v>15250</v>
      </c>
      <c r="J1184" s="28"/>
      <c r="K1184" s="2">
        <v>0</v>
      </c>
      <c r="L1184" s="2">
        <v>0</v>
      </c>
      <c r="M1184" s="2">
        <v>0</v>
      </c>
      <c r="N1184" s="2">
        <v>4500</v>
      </c>
      <c r="O1184" s="2">
        <v>0</v>
      </c>
      <c r="P1184" s="2"/>
      <c r="Q1184" s="2">
        <f t="shared" si="42"/>
        <v>21000</v>
      </c>
      <c r="R1184" s="2">
        <v>4000</v>
      </c>
      <c r="S1184" s="2">
        <f t="shared" si="43"/>
        <v>84000000</v>
      </c>
      <c r="T1184" s="2"/>
      <c r="U1184" s="2"/>
      <c r="V1184" s="11" t="s">
        <v>7087</v>
      </c>
      <c r="W1184" s="11" t="s">
        <v>7088</v>
      </c>
      <c r="X1184" s="11" t="s">
        <v>7568</v>
      </c>
      <c r="Y1184" s="11" t="s">
        <v>3673</v>
      </c>
      <c r="Z1184" s="11" t="s">
        <v>7569</v>
      </c>
      <c r="AA1184" s="11"/>
      <c r="AB1184" s="11" t="s">
        <v>7570</v>
      </c>
      <c r="AC1184" s="11" t="s">
        <v>80</v>
      </c>
      <c r="AD1184" s="11" t="s">
        <v>14634</v>
      </c>
      <c r="AE1184" s="11" t="s">
        <v>7537</v>
      </c>
      <c r="AF1184" s="2"/>
      <c r="AG1184" s="2"/>
      <c r="AH1184" s="11" t="s">
        <v>9479</v>
      </c>
      <c r="AI1184" s="28"/>
      <c r="AJ1184" s="11"/>
      <c r="AK1184" s="2">
        <v>4000</v>
      </c>
      <c r="AL1184" s="13" t="s">
        <v>14657</v>
      </c>
      <c r="AM1184" s="2"/>
      <c r="AN1184" s="11"/>
      <c r="AO1184" s="11"/>
      <c r="AP1184" s="13"/>
      <c r="AQ1184" s="2"/>
      <c r="AR1184" s="11"/>
      <c r="AS1184" s="11"/>
      <c r="AT1184" s="13"/>
      <c r="AU1184" s="2"/>
      <c r="AV1184" s="2"/>
      <c r="AW1184" s="2"/>
      <c r="AX1184" s="11"/>
      <c r="AY1184" s="11"/>
      <c r="AZ1184" s="11"/>
      <c r="BA1184" s="2" t="s">
        <v>132</v>
      </c>
      <c r="BB1184" s="2"/>
      <c r="BC1184" s="2">
        <v>0</v>
      </c>
      <c r="BD1184" s="2">
        <v>0</v>
      </c>
      <c r="BE1184" s="2">
        <v>0</v>
      </c>
      <c r="BF1184" s="2">
        <v>0</v>
      </c>
      <c r="BG1184" s="2">
        <v>0</v>
      </c>
      <c r="BH1184" s="2">
        <v>0</v>
      </c>
      <c r="BI1184" s="2">
        <v>15000</v>
      </c>
      <c r="BJ1184" s="2">
        <v>0</v>
      </c>
      <c r="BK1184" s="2">
        <v>0</v>
      </c>
      <c r="BL1184" s="2">
        <v>1500</v>
      </c>
      <c r="BM1184" s="2">
        <v>4500</v>
      </c>
      <c r="BN1184" s="2">
        <v>0</v>
      </c>
      <c r="BO1184" s="2">
        <v>0</v>
      </c>
      <c r="BP1184" s="2">
        <v>0</v>
      </c>
      <c r="BQ1184" s="2">
        <v>0</v>
      </c>
      <c r="BR1184" s="2">
        <v>0</v>
      </c>
      <c r="BS1184" s="2">
        <v>0</v>
      </c>
      <c r="BT1184" s="2">
        <v>0</v>
      </c>
      <c r="BU1184" s="2">
        <v>0</v>
      </c>
    </row>
    <row r="1185" spans="1:73" ht="192" x14ac:dyDescent="0.2">
      <c r="A1185" s="27">
        <v>1180</v>
      </c>
      <c r="B1185" s="9" t="s">
        <v>6310</v>
      </c>
      <c r="C1185" s="27">
        <v>1363</v>
      </c>
      <c r="D1185" s="27">
        <v>1363</v>
      </c>
      <c r="E1185" s="27"/>
      <c r="F1185" s="11" t="s">
        <v>11934</v>
      </c>
      <c r="G1185" s="44" t="s">
        <v>11935</v>
      </c>
      <c r="H1185" s="11" t="s">
        <v>102</v>
      </c>
      <c r="I1185" s="28" t="s">
        <v>15250</v>
      </c>
      <c r="J1185" s="28"/>
      <c r="K1185" s="2">
        <v>0</v>
      </c>
      <c r="L1185" s="2">
        <v>0</v>
      </c>
      <c r="M1185" s="2">
        <v>0</v>
      </c>
      <c r="N1185" s="2">
        <v>15000</v>
      </c>
      <c r="O1185" s="2">
        <v>0</v>
      </c>
      <c r="P1185" s="2"/>
      <c r="Q1185" s="2">
        <f t="shared" si="42"/>
        <v>47500</v>
      </c>
      <c r="R1185" s="2">
        <v>1000</v>
      </c>
      <c r="S1185" s="2">
        <f t="shared" si="43"/>
        <v>47500000</v>
      </c>
      <c r="T1185" s="2"/>
      <c r="U1185" s="2"/>
      <c r="V1185" s="11" t="s">
        <v>7095</v>
      </c>
      <c r="W1185" s="11" t="s">
        <v>7096</v>
      </c>
      <c r="X1185" s="11" t="s">
        <v>7568</v>
      </c>
      <c r="Y1185" s="11" t="s">
        <v>3673</v>
      </c>
      <c r="Z1185" s="11" t="s">
        <v>7569</v>
      </c>
      <c r="AA1185" s="11"/>
      <c r="AB1185" s="11" t="s">
        <v>7570</v>
      </c>
      <c r="AC1185" s="11" t="s">
        <v>80</v>
      </c>
      <c r="AD1185" s="11" t="s">
        <v>14636</v>
      </c>
      <c r="AE1185" s="11" t="s">
        <v>7537</v>
      </c>
      <c r="AF1185" s="2"/>
      <c r="AG1185" s="2"/>
      <c r="AH1185" s="11" t="s">
        <v>9479</v>
      </c>
      <c r="AI1185" s="28"/>
      <c r="AJ1185" s="11"/>
      <c r="AK1185" s="2">
        <v>1000</v>
      </c>
      <c r="AL1185" s="13" t="s">
        <v>14657</v>
      </c>
      <c r="AM1185" s="2"/>
      <c r="AN1185" s="11"/>
      <c r="AO1185" s="11"/>
      <c r="AP1185" s="13"/>
      <c r="AQ1185" s="2"/>
      <c r="AR1185" s="11"/>
      <c r="AS1185" s="11"/>
      <c r="AT1185" s="13"/>
      <c r="AU1185" s="2"/>
      <c r="AV1185" s="2"/>
      <c r="AW1185" s="2"/>
      <c r="AX1185" s="11"/>
      <c r="AY1185" s="11"/>
      <c r="AZ1185" s="11"/>
      <c r="BA1185" s="2" t="s">
        <v>132</v>
      </c>
      <c r="BB1185" s="2"/>
      <c r="BC1185" s="2">
        <v>0</v>
      </c>
      <c r="BD1185" s="2">
        <v>0</v>
      </c>
      <c r="BE1185" s="2">
        <v>0</v>
      </c>
      <c r="BF1185" s="2">
        <v>0</v>
      </c>
      <c r="BG1185" s="2">
        <v>0</v>
      </c>
      <c r="BH1185" s="2">
        <v>0</v>
      </c>
      <c r="BI1185" s="2">
        <v>25000</v>
      </c>
      <c r="BJ1185" s="2">
        <v>0</v>
      </c>
      <c r="BK1185" s="2">
        <v>0</v>
      </c>
      <c r="BL1185" s="2">
        <v>10000</v>
      </c>
      <c r="BM1185" s="2">
        <v>12500</v>
      </c>
      <c r="BN1185" s="2">
        <v>0</v>
      </c>
      <c r="BO1185" s="2">
        <v>0</v>
      </c>
      <c r="BP1185" s="2">
        <v>0</v>
      </c>
      <c r="BQ1185" s="2">
        <v>0</v>
      </c>
      <c r="BR1185" s="2">
        <v>0</v>
      </c>
      <c r="BS1185" s="2">
        <v>0</v>
      </c>
      <c r="BT1185" s="2">
        <v>0</v>
      </c>
      <c r="BU1185" s="2">
        <v>0</v>
      </c>
    </row>
    <row r="1186" spans="1:73" ht="180" x14ac:dyDescent="0.2">
      <c r="A1186" s="27">
        <v>1181</v>
      </c>
      <c r="B1186" s="9" t="s">
        <v>6314</v>
      </c>
      <c r="C1186" s="27">
        <v>1364</v>
      </c>
      <c r="D1186" s="27">
        <v>1364</v>
      </c>
      <c r="E1186" s="27"/>
      <c r="F1186" s="11" t="s">
        <v>11942</v>
      </c>
      <c r="G1186" s="44" t="s">
        <v>11943</v>
      </c>
      <c r="H1186" s="11" t="s">
        <v>102</v>
      </c>
      <c r="I1186" s="28" t="s">
        <v>15250</v>
      </c>
      <c r="J1186" s="28"/>
      <c r="K1186" s="2">
        <v>0</v>
      </c>
      <c r="L1186" s="2">
        <v>0</v>
      </c>
      <c r="M1186" s="2">
        <v>0</v>
      </c>
      <c r="N1186" s="2">
        <v>9000</v>
      </c>
      <c r="O1186" s="2">
        <v>0</v>
      </c>
      <c r="P1186" s="2"/>
      <c r="Q1186" s="2">
        <f t="shared" si="42"/>
        <v>28500</v>
      </c>
      <c r="R1186" s="2">
        <v>1667</v>
      </c>
      <c r="S1186" s="2">
        <f t="shared" si="43"/>
        <v>47509500</v>
      </c>
      <c r="T1186" s="2"/>
      <c r="U1186" s="2"/>
      <c r="V1186" s="11" t="s">
        <v>7097</v>
      </c>
      <c r="W1186" s="11" t="s">
        <v>7098</v>
      </c>
      <c r="X1186" s="11" t="s">
        <v>7568</v>
      </c>
      <c r="Y1186" s="11" t="s">
        <v>3673</v>
      </c>
      <c r="Z1186" s="11" t="s">
        <v>7569</v>
      </c>
      <c r="AA1186" s="11"/>
      <c r="AB1186" s="11" t="s">
        <v>7570</v>
      </c>
      <c r="AC1186" s="11" t="s">
        <v>80</v>
      </c>
      <c r="AD1186" s="11" t="s">
        <v>14634</v>
      </c>
      <c r="AE1186" s="11" t="s">
        <v>7537</v>
      </c>
      <c r="AF1186" s="2"/>
      <c r="AG1186" s="2"/>
      <c r="AH1186" s="11" t="s">
        <v>9479</v>
      </c>
      <c r="AI1186" s="28"/>
      <c r="AJ1186" s="11"/>
      <c r="AK1186" s="2">
        <v>1667</v>
      </c>
      <c r="AL1186" s="13" t="s">
        <v>14657</v>
      </c>
      <c r="AM1186" s="2"/>
      <c r="AN1186" s="11"/>
      <c r="AO1186" s="11"/>
      <c r="AP1186" s="13"/>
      <c r="AQ1186" s="2"/>
      <c r="AR1186" s="11"/>
      <c r="AS1186" s="11"/>
      <c r="AT1186" s="13"/>
      <c r="AU1186" s="2"/>
      <c r="AV1186" s="2"/>
      <c r="AW1186" s="2"/>
      <c r="AX1186" s="11"/>
      <c r="AY1186" s="11"/>
      <c r="AZ1186" s="11"/>
      <c r="BA1186" s="2" t="s">
        <v>132</v>
      </c>
      <c r="BB1186" s="2"/>
      <c r="BC1186" s="2">
        <v>0</v>
      </c>
      <c r="BD1186" s="2">
        <v>0</v>
      </c>
      <c r="BE1186" s="2">
        <v>0</v>
      </c>
      <c r="BF1186" s="2">
        <v>0</v>
      </c>
      <c r="BG1186" s="2">
        <v>0</v>
      </c>
      <c r="BH1186" s="2">
        <v>0</v>
      </c>
      <c r="BI1186" s="2">
        <v>15000</v>
      </c>
      <c r="BJ1186" s="2">
        <v>0</v>
      </c>
      <c r="BK1186" s="2">
        <v>0</v>
      </c>
      <c r="BL1186" s="2">
        <v>6000</v>
      </c>
      <c r="BM1186" s="2">
        <v>7500</v>
      </c>
      <c r="BN1186" s="2">
        <v>0</v>
      </c>
      <c r="BO1186" s="2">
        <v>0</v>
      </c>
      <c r="BP1186" s="2">
        <v>0</v>
      </c>
      <c r="BQ1186" s="2">
        <v>0</v>
      </c>
      <c r="BR1186" s="2">
        <v>0</v>
      </c>
      <c r="BS1186" s="2">
        <v>0</v>
      </c>
      <c r="BT1186" s="2">
        <v>0</v>
      </c>
      <c r="BU1186" s="2">
        <v>0</v>
      </c>
    </row>
    <row r="1187" spans="1:73" ht="180" x14ac:dyDescent="0.2">
      <c r="A1187" s="27">
        <v>1182</v>
      </c>
      <c r="B1187" s="9" t="s">
        <v>6315</v>
      </c>
      <c r="C1187" s="27">
        <v>1365</v>
      </c>
      <c r="D1187" s="27">
        <v>1365</v>
      </c>
      <c r="E1187" s="27"/>
      <c r="F1187" s="11" t="s">
        <v>11944</v>
      </c>
      <c r="G1187" s="44" t="s">
        <v>11945</v>
      </c>
      <c r="H1187" s="11" t="s">
        <v>102</v>
      </c>
      <c r="I1187" s="28" t="s">
        <v>15250</v>
      </c>
      <c r="J1187" s="28"/>
      <c r="K1187" s="2">
        <v>0</v>
      </c>
      <c r="L1187" s="2">
        <v>0</v>
      </c>
      <c r="M1187" s="2">
        <v>0</v>
      </c>
      <c r="N1187" s="2">
        <v>9000</v>
      </c>
      <c r="O1187" s="2">
        <v>0</v>
      </c>
      <c r="P1187" s="2"/>
      <c r="Q1187" s="2">
        <f t="shared" si="42"/>
        <v>27000</v>
      </c>
      <c r="R1187" s="2">
        <v>1667</v>
      </c>
      <c r="S1187" s="2">
        <f t="shared" si="43"/>
        <v>45009000</v>
      </c>
      <c r="T1187" s="2"/>
      <c r="U1187" s="2"/>
      <c r="V1187" s="11" t="s">
        <v>7099</v>
      </c>
      <c r="W1187" s="11" t="s">
        <v>7100</v>
      </c>
      <c r="X1187" s="11" t="s">
        <v>7568</v>
      </c>
      <c r="Y1187" s="11" t="s">
        <v>3673</v>
      </c>
      <c r="Z1187" s="11" t="s">
        <v>7569</v>
      </c>
      <c r="AA1187" s="11"/>
      <c r="AB1187" s="11" t="s">
        <v>7570</v>
      </c>
      <c r="AC1187" s="11" t="s">
        <v>80</v>
      </c>
      <c r="AD1187" s="11" t="s">
        <v>14634</v>
      </c>
      <c r="AE1187" s="11" t="s">
        <v>7537</v>
      </c>
      <c r="AF1187" s="2"/>
      <c r="AG1187" s="2"/>
      <c r="AH1187" s="11" t="s">
        <v>9479</v>
      </c>
      <c r="AI1187" s="28"/>
      <c r="AJ1187" s="11"/>
      <c r="AK1187" s="2">
        <v>1667</v>
      </c>
      <c r="AL1187" s="13" t="s">
        <v>14657</v>
      </c>
      <c r="AM1187" s="2"/>
      <c r="AN1187" s="11"/>
      <c r="AO1187" s="11"/>
      <c r="AP1187" s="13"/>
      <c r="AQ1187" s="2"/>
      <c r="AR1187" s="11"/>
      <c r="AS1187" s="11"/>
      <c r="AT1187" s="13"/>
      <c r="AU1187" s="2"/>
      <c r="AV1187" s="2"/>
      <c r="AW1187" s="2"/>
      <c r="AX1187" s="11"/>
      <c r="AY1187" s="11"/>
      <c r="AZ1187" s="11"/>
      <c r="BA1187" s="2" t="s">
        <v>132</v>
      </c>
      <c r="BB1187" s="2"/>
      <c r="BC1187" s="2">
        <v>0</v>
      </c>
      <c r="BD1187" s="2">
        <v>0</v>
      </c>
      <c r="BE1187" s="2">
        <v>0</v>
      </c>
      <c r="BF1187" s="2">
        <v>0</v>
      </c>
      <c r="BG1187" s="2">
        <v>0</v>
      </c>
      <c r="BH1187" s="2">
        <v>0</v>
      </c>
      <c r="BI1187" s="2">
        <v>15000</v>
      </c>
      <c r="BJ1187" s="2">
        <v>0</v>
      </c>
      <c r="BK1187" s="2">
        <v>0</v>
      </c>
      <c r="BL1187" s="2">
        <v>6000</v>
      </c>
      <c r="BM1187" s="2">
        <v>6000</v>
      </c>
      <c r="BN1187" s="2">
        <v>0</v>
      </c>
      <c r="BO1187" s="2">
        <v>0</v>
      </c>
      <c r="BP1187" s="2">
        <v>0</v>
      </c>
      <c r="BQ1187" s="2">
        <v>0</v>
      </c>
      <c r="BR1187" s="2">
        <v>0</v>
      </c>
      <c r="BS1187" s="2">
        <v>0</v>
      </c>
      <c r="BT1187" s="2">
        <v>0</v>
      </c>
      <c r="BU1187" s="2">
        <v>0</v>
      </c>
    </row>
    <row r="1188" spans="1:73" ht="132" x14ac:dyDescent="0.2">
      <c r="A1188" s="27">
        <v>1183</v>
      </c>
      <c r="B1188" s="9" t="s">
        <v>5944</v>
      </c>
      <c r="C1188" s="27">
        <v>1366</v>
      </c>
      <c r="D1188" s="27">
        <v>1366</v>
      </c>
      <c r="E1188" s="27"/>
      <c r="F1188" s="11" t="s">
        <v>11976</v>
      </c>
      <c r="G1188" s="44" t="s">
        <v>11977</v>
      </c>
      <c r="H1188" s="11" t="s">
        <v>102</v>
      </c>
      <c r="I1188" s="28" t="s">
        <v>15250</v>
      </c>
      <c r="J1188" s="28"/>
      <c r="K1188" s="2">
        <v>0</v>
      </c>
      <c r="L1188" s="2">
        <v>0</v>
      </c>
      <c r="M1188" s="2">
        <v>0</v>
      </c>
      <c r="N1188" s="2">
        <v>5625</v>
      </c>
      <c r="O1188" s="2">
        <v>0</v>
      </c>
      <c r="P1188" s="2"/>
      <c r="Q1188" s="2">
        <f t="shared" si="42"/>
        <v>12700</v>
      </c>
      <c r="R1188" s="2">
        <v>2120</v>
      </c>
      <c r="S1188" s="2">
        <f t="shared" si="43"/>
        <v>26924000</v>
      </c>
      <c r="T1188" s="2"/>
      <c r="U1188" s="2"/>
      <c r="V1188" s="11" t="s">
        <v>7581</v>
      </c>
      <c r="W1188" s="11" t="s">
        <v>6747</v>
      </c>
      <c r="X1188" s="11" t="s">
        <v>7568</v>
      </c>
      <c r="Y1188" s="11" t="s">
        <v>3673</v>
      </c>
      <c r="Z1188" s="11" t="s">
        <v>7569</v>
      </c>
      <c r="AA1188" s="11"/>
      <c r="AB1188" s="11" t="s">
        <v>7570</v>
      </c>
      <c r="AC1188" s="11" t="s">
        <v>80</v>
      </c>
      <c r="AD1188" s="11" t="s">
        <v>14637</v>
      </c>
      <c r="AE1188" s="11" t="s">
        <v>7537</v>
      </c>
      <c r="AF1188" s="2"/>
      <c r="AG1188" s="2"/>
      <c r="AH1188" s="11" t="s">
        <v>9479</v>
      </c>
      <c r="AI1188" s="28"/>
      <c r="AJ1188" s="11"/>
      <c r="AK1188" s="2">
        <v>1200</v>
      </c>
      <c r="AL1188" s="13" t="s">
        <v>14680</v>
      </c>
      <c r="AM1188" s="2"/>
      <c r="AN1188" s="11"/>
      <c r="AO1188" s="11"/>
      <c r="AP1188" s="13"/>
      <c r="AQ1188" s="2"/>
      <c r="AR1188" s="11"/>
      <c r="AS1188" s="11"/>
      <c r="AT1188" s="13"/>
      <c r="AU1188" s="2"/>
      <c r="AV1188" s="2"/>
      <c r="AW1188" s="2"/>
      <c r="AX1188" s="11"/>
      <c r="AY1188" s="11"/>
      <c r="AZ1188" s="11"/>
      <c r="BA1188" s="2" t="s">
        <v>132</v>
      </c>
      <c r="BB1188" s="2"/>
      <c r="BC1188" s="2">
        <v>0</v>
      </c>
      <c r="BD1188" s="2">
        <v>0</v>
      </c>
      <c r="BE1188" s="2">
        <v>0</v>
      </c>
      <c r="BF1188" s="2">
        <v>0</v>
      </c>
      <c r="BG1188" s="2">
        <v>0</v>
      </c>
      <c r="BH1188" s="2">
        <v>0</v>
      </c>
      <c r="BI1188" s="2">
        <v>7500</v>
      </c>
      <c r="BJ1188" s="2">
        <v>0</v>
      </c>
      <c r="BK1188" s="2">
        <v>0</v>
      </c>
      <c r="BL1188" s="2">
        <v>200</v>
      </c>
      <c r="BM1188" s="2">
        <v>5000</v>
      </c>
      <c r="BN1188" s="2">
        <v>0</v>
      </c>
      <c r="BO1188" s="2">
        <v>0</v>
      </c>
      <c r="BP1188" s="2">
        <v>0</v>
      </c>
      <c r="BQ1188" s="2">
        <v>0</v>
      </c>
      <c r="BR1188" s="2">
        <v>0</v>
      </c>
      <c r="BS1188" s="2">
        <v>0</v>
      </c>
      <c r="BT1188" s="2">
        <v>0</v>
      </c>
      <c r="BU1188" s="2">
        <v>0</v>
      </c>
    </row>
    <row r="1189" spans="1:73" ht="84" x14ac:dyDescent="0.2">
      <c r="A1189" s="27">
        <v>1184</v>
      </c>
      <c r="B1189" s="27" t="s">
        <v>5875</v>
      </c>
      <c r="C1189" s="27">
        <v>1371</v>
      </c>
      <c r="D1189" s="27">
        <v>1371</v>
      </c>
      <c r="E1189" s="27"/>
      <c r="F1189" s="11" t="s">
        <v>12001</v>
      </c>
      <c r="G1189" s="44" t="s">
        <v>12002</v>
      </c>
      <c r="H1189" s="11" t="s">
        <v>102</v>
      </c>
      <c r="I1189" s="28" t="s">
        <v>15248</v>
      </c>
      <c r="J1189" s="28"/>
      <c r="K1189" s="2">
        <v>0</v>
      </c>
      <c r="L1189" s="2">
        <v>0</v>
      </c>
      <c r="M1189" s="2">
        <v>0</v>
      </c>
      <c r="N1189" s="2">
        <v>0</v>
      </c>
      <c r="O1189" s="2">
        <v>0</v>
      </c>
      <c r="P1189" s="2"/>
      <c r="Q1189" s="2">
        <f t="shared" si="42"/>
        <v>250</v>
      </c>
      <c r="R1189" s="2">
        <v>220000</v>
      </c>
      <c r="S1189" s="2">
        <f t="shared" si="43"/>
        <v>55000000</v>
      </c>
      <c r="T1189" s="2"/>
      <c r="U1189" s="2"/>
      <c r="V1189" s="11" t="s">
        <v>2667</v>
      </c>
      <c r="W1189" s="11" t="s">
        <v>2666</v>
      </c>
      <c r="X1189" s="11" t="s">
        <v>2499</v>
      </c>
      <c r="Y1189" s="11" t="s">
        <v>877</v>
      </c>
      <c r="Z1189" s="11" t="s">
        <v>2668</v>
      </c>
      <c r="AA1189" s="11" t="s">
        <v>2669</v>
      </c>
      <c r="AB1189" s="11" t="s">
        <v>2670</v>
      </c>
      <c r="AC1189" s="11" t="s">
        <v>119</v>
      </c>
      <c r="AD1189" s="11" t="s">
        <v>2663</v>
      </c>
      <c r="AE1189" s="11" t="s">
        <v>2612</v>
      </c>
      <c r="AF1189" s="2">
        <v>462000</v>
      </c>
      <c r="AG1189" s="2" t="s">
        <v>132</v>
      </c>
      <c r="AH1189" s="11"/>
      <c r="AI1189" s="28"/>
      <c r="AJ1189" s="11"/>
      <c r="AK1189" s="2">
        <v>350000</v>
      </c>
      <c r="AL1189" s="13" t="s">
        <v>709</v>
      </c>
      <c r="AM1189" s="2" t="s">
        <v>132</v>
      </c>
      <c r="AN1189" s="11" t="s">
        <v>132</v>
      </c>
      <c r="AO1189" s="11" t="s">
        <v>132</v>
      </c>
      <c r="AP1189" s="13" t="s">
        <v>132</v>
      </c>
      <c r="AQ1189" s="2"/>
      <c r="AR1189" s="11"/>
      <c r="AS1189" s="11"/>
      <c r="AT1189" s="13"/>
      <c r="AU1189" s="2"/>
      <c r="AV1189" s="2"/>
      <c r="AW1189" s="2"/>
      <c r="AX1189" s="11"/>
      <c r="AY1189" s="11"/>
      <c r="AZ1189" s="11"/>
      <c r="BA1189" s="2">
        <v>250</v>
      </c>
      <c r="BB1189" s="2"/>
      <c r="BC1189" s="2">
        <v>0</v>
      </c>
      <c r="BD1189" s="2">
        <v>0</v>
      </c>
      <c r="BE1189" s="2">
        <v>0</v>
      </c>
      <c r="BF1189" s="2">
        <v>0</v>
      </c>
      <c r="BG1189" s="2">
        <v>0</v>
      </c>
      <c r="BH1189" s="2">
        <v>0</v>
      </c>
      <c r="BI1189" s="2">
        <v>0</v>
      </c>
      <c r="BJ1189" s="2">
        <v>0</v>
      </c>
      <c r="BK1189" s="3">
        <v>0</v>
      </c>
      <c r="BL1189" s="2">
        <v>0</v>
      </c>
      <c r="BM1189" s="2">
        <v>0</v>
      </c>
      <c r="BN1189" s="2">
        <v>0</v>
      </c>
      <c r="BO1189" s="2">
        <v>0</v>
      </c>
      <c r="BP1189" s="2">
        <v>0</v>
      </c>
      <c r="BQ1189" s="2">
        <v>0</v>
      </c>
      <c r="BR1189" s="2">
        <v>0</v>
      </c>
      <c r="BS1189" s="2">
        <v>0</v>
      </c>
      <c r="BT1189" s="2">
        <v>0</v>
      </c>
      <c r="BU1189" s="2">
        <v>0</v>
      </c>
    </row>
    <row r="1190" spans="1:73" ht="132" x14ac:dyDescent="0.2">
      <c r="A1190" s="27">
        <v>1185</v>
      </c>
      <c r="B1190" s="9" t="s">
        <v>6147</v>
      </c>
      <c r="C1190" s="27">
        <v>1373</v>
      </c>
      <c r="D1190" s="27">
        <v>1373</v>
      </c>
      <c r="E1190" s="27"/>
      <c r="F1190" s="11" t="s">
        <v>11809</v>
      </c>
      <c r="G1190" s="44" t="s">
        <v>11810</v>
      </c>
      <c r="H1190" s="11" t="s">
        <v>102</v>
      </c>
      <c r="I1190" s="28" t="s">
        <v>15250</v>
      </c>
      <c r="J1190" s="28"/>
      <c r="K1190" s="2">
        <v>0</v>
      </c>
      <c r="L1190" s="2">
        <v>0</v>
      </c>
      <c r="M1190" s="2">
        <v>0</v>
      </c>
      <c r="N1190" s="2">
        <v>6000</v>
      </c>
      <c r="O1190" s="2">
        <v>0</v>
      </c>
      <c r="P1190" s="2"/>
      <c r="Q1190" s="2">
        <f t="shared" si="42"/>
        <v>30000</v>
      </c>
      <c r="R1190" s="2">
        <v>1667</v>
      </c>
      <c r="S1190" s="2">
        <f t="shared" si="43"/>
        <v>50010000</v>
      </c>
      <c r="T1190" s="2"/>
      <c r="U1190" s="2"/>
      <c r="V1190" s="11" t="s">
        <v>6945</v>
      </c>
      <c r="W1190" s="11" t="s">
        <v>6946</v>
      </c>
      <c r="X1190" s="11" t="s">
        <v>7568</v>
      </c>
      <c r="Y1190" s="11" t="s">
        <v>3673</v>
      </c>
      <c r="Z1190" s="11" t="s">
        <v>7569</v>
      </c>
      <c r="AA1190" s="11"/>
      <c r="AB1190" s="11" t="s">
        <v>7570</v>
      </c>
      <c r="AC1190" s="11" t="s">
        <v>80</v>
      </c>
      <c r="AD1190" s="11" t="s">
        <v>14638</v>
      </c>
      <c r="AE1190" s="11" t="s">
        <v>7537</v>
      </c>
      <c r="AF1190" s="2"/>
      <c r="AG1190" s="2"/>
      <c r="AH1190" s="11" t="s">
        <v>9479</v>
      </c>
      <c r="AI1190" s="28"/>
      <c r="AJ1190" s="11"/>
      <c r="AK1190" s="2">
        <v>779</v>
      </c>
      <c r="AL1190" s="13" t="s">
        <v>14660</v>
      </c>
      <c r="AM1190" s="2"/>
      <c r="AN1190" s="11"/>
      <c r="AO1190" s="11"/>
      <c r="AP1190" s="13"/>
      <c r="AQ1190" s="2"/>
      <c r="AR1190" s="11"/>
      <c r="AS1190" s="11"/>
      <c r="AT1190" s="13"/>
      <c r="AU1190" s="2"/>
      <c r="AV1190" s="2"/>
      <c r="AW1190" s="2"/>
      <c r="AX1190" s="11"/>
      <c r="AY1190" s="11"/>
      <c r="AZ1190" s="11"/>
      <c r="BA1190" s="2" t="s">
        <v>132</v>
      </c>
      <c r="BB1190" s="2"/>
      <c r="BC1190" s="2">
        <v>0</v>
      </c>
      <c r="BD1190" s="2">
        <v>0</v>
      </c>
      <c r="BE1190" s="2">
        <v>0</v>
      </c>
      <c r="BF1190" s="2">
        <v>0</v>
      </c>
      <c r="BG1190" s="2">
        <v>0</v>
      </c>
      <c r="BH1190" s="2">
        <v>0</v>
      </c>
      <c r="BI1190" s="2">
        <v>15000</v>
      </c>
      <c r="BJ1190" s="2">
        <v>0</v>
      </c>
      <c r="BK1190" s="2">
        <v>0</v>
      </c>
      <c r="BL1190" s="2">
        <v>7500</v>
      </c>
      <c r="BM1190" s="2">
        <v>7500</v>
      </c>
      <c r="BN1190" s="2">
        <v>0</v>
      </c>
      <c r="BO1190" s="2">
        <v>0</v>
      </c>
      <c r="BP1190" s="2">
        <v>0</v>
      </c>
      <c r="BQ1190" s="2">
        <v>0</v>
      </c>
      <c r="BR1190" s="2">
        <v>0</v>
      </c>
      <c r="BS1190" s="2">
        <v>0</v>
      </c>
      <c r="BT1190" s="2">
        <v>0</v>
      </c>
      <c r="BU1190" s="2">
        <v>0</v>
      </c>
    </row>
    <row r="1191" spans="1:73" ht="60" x14ac:dyDescent="0.2">
      <c r="A1191" s="27">
        <v>1186</v>
      </c>
      <c r="B1191" s="9" t="s">
        <v>6409</v>
      </c>
      <c r="C1191" s="27">
        <v>1374</v>
      </c>
      <c r="D1191" s="27">
        <v>1374</v>
      </c>
      <c r="E1191" s="27"/>
      <c r="F1191" s="11" t="s">
        <v>11996</v>
      </c>
      <c r="G1191" s="44" t="s">
        <v>11997</v>
      </c>
      <c r="H1191" s="11" t="s">
        <v>102</v>
      </c>
      <c r="I1191" s="28" t="s">
        <v>15207</v>
      </c>
      <c r="J1191" s="28"/>
      <c r="K1191" s="2">
        <v>0</v>
      </c>
      <c r="L1191" s="2">
        <v>0</v>
      </c>
      <c r="M1191" s="2">
        <v>0</v>
      </c>
      <c r="N1191" s="2">
        <v>0</v>
      </c>
      <c r="O1191" s="2">
        <v>0</v>
      </c>
      <c r="P1191" s="2"/>
      <c r="Q1191" s="2">
        <f t="shared" si="42"/>
        <v>500</v>
      </c>
      <c r="R1191" s="2">
        <v>200000</v>
      </c>
      <c r="S1191" s="2">
        <f t="shared" si="43"/>
        <v>100000000</v>
      </c>
      <c r="T1191" s="2"/>
      <c r="U1191" s="2"/>
      <c r="V1191" s="11" t="s">
        <v>8770</v>
      </c>
      <c r="W1191" s="11" t="s">
        <v>7217</v>
      </c>
      <c r="X1191" s="11" t="s">
        <v>8771</v>
      </c>
      <c r="Y1191" s="11" t="s">
        <v>65</v>
      </c>
      <c r="Z1191" s="11" t="s">
        <v>8772</v>
      </c>
      <c r="AA1191" s="11" t="s">
        <v>8773</v>
      </c>
      <c r="AB1191" s="11" t="s">
        <v>8774</v>
      </c>
      <c r="AC1191" s="11" t="s">
        <v>80</v>
      </c>
      <c r="AD1191" s="11" t="s">
        <v>2826</v>
      </c>
      <c r="AE1191" s="11" t="s">
        <v>7722</v>
      </c>
      <c r="AF1191" s="2"/>
      <c r="AG1191" s="2"/>
      <c r="AH1191" s="11" t="s">
        <v>3658</v>
      </c>
      <c r="AI1191" s="28"/>
      <c r="AJ1191" s="11"/>
      <c r="AK1191" s="2">
        <v>280000</v>
      </c>
      <c r="AL1191" s="13" t="s">
        <v>14196</v>
      </c>
      <c r="AM1191" s="2"/>
      <c r="AN1191" s="11"/>
      <c r="AO1191" s="11"/>
      <c r="AP1191" s="13"/>
      <c r="AQ1191" s="2"/>
      <c r="AR1191" s="11"/>
      <c r="AS1191" s="11"/>
      <c r="AT1191" s="13"/>
      <c r="AU1191" s="2"/>
      <c r="AV1191" s="2"/>
      <c r="AW1191" s="2"/>
      <c r="AX1191" s="11"/>
      <c r="AY1191" s="11"/>
      <c r="AZ1191" s="11"/>
      <c r="BA1191" s="2">
        <v>500</v>
      </c>
      <c r="BB1191" s="2"/>
      <c r="BC1191" s="2">
        <v>0</v>
      </c>
      <c r="BD1191" s="2">
        <v>0</v>
      </c>
      <c r="BE1191" s="2">
        <v>0</v>
      </c>
      <c r="BF1191" s="2">
        <v>0</v>
      </c>
      <c r="BG1191" s="2">
        <v>0</v>
      </c>
      <c r="BH1191" s="2">
        <v>0</v>
      </c>
      <c r="BI1191" s="2">
        <v>0</v>
      </c>
      <c r="BJ1191" s="2">
        <v>0</v>
      </c>
      <c r="BK1191" s="2">
        <v>0</v>
      </c>
      <c r="BL1191" s="2">
        <v>0</v>
      </c>
      <c r="BM1191" s="2">
        <v>0</v>
      </c>
      <c r="BN1191" s="2">
        <v>0</v>
      </c>
      <c r="BO1191" s="2">
        <v>0</v>
      </c>
      <c r="BP1191" s="2">
        <v>0</v>
      </c>
      <c r="BQ1191" s="2">
        <v>0</v>
      </c>
      <c r="BR1191" s="2">
        <v>0</v>
      </c>
      <c r="BS1191" s="2">
        <v>0</v>
      </c>
      <c r="BT1191" s="2">
        <v>0</v>
      </c>
      <c r="BU1191" s="2">
        <v>0</v>
      </c>
    </row>
    <row r="1192" spans="1:73" ht="156" x14ac:dyDescent="0.2">
      <c r="A1192" s="27">
        <v>1187</v>
      </c>
      <c r="B1192" s="27" t="s">
        <v>5859</v>
      </c>
      <c r="C1192" s="27">
        <v>1375</v>
      </c>
      <c r="D1192" s="27">
        <v>1375</v>
      </c>
      <c r="E1192" s="27"/>
      <c r="F1192" s="11" t="s">
        <v>11820</v>
      </c>
      <c r="G1192" s="44" t="s">
        <v>11821</v>
      </c>
      <c r="H1192" s="11" t="s">
        <v>102</v>
      </c>
      <c r="I1192" s="28" t="s">
        <v>132</v>
      </c>
      <c r="J1192" s="28"/>
      <c r="K1192" s="2">
        <v>2</v>
      </c>
      <c r="L1192" s="2">
        <v>0</v>
      </c>
      <c r="M1192" s="2">
        <v>2</v>
      </c>
      <c r="N1192" s="2">
        <v>5100</v>
      </c>
      <c r="O1192" s="2">
        <v>100</v>
      </c>
      <c r="P1192" s="2"/>
      <c r="Q1192" s="2">
        <f t="shared" si="42"/>
        <v>5250</v>
      </c>
      <c r="R1192" s="2">
        <v>37000</v>
      </c>
      <c r="S1192" s="2">
        <f t="shared" si="43"/>
        <v>194250000</v>
      </c>
      <c r="T1192" s="2"/>
      <c r="U1192" s="2"/>
      <c r="V1192" s="11" t="s">
        <v>2582</v>
      </c>
      <c r="W1192" s="11" t="s">
        <v>2583</v>
      </c>
      <c r="X1192" s="11" t="s">
        <v>2584</v>
      </c>
      <c r="Y1192" s="11" t="s">
        <v>877</v>
      </c>
      <c r="Z1192" s="11" t="s">
        <v>2585</v>
      </c>
      <c r="AA1192" s="11" t="s">
        <v>2586</v>
      </c>
      <c r="AB1192" s="11" t="s">
        <v>2587</v>
      </c>
      <c r="AC1192" s="11" t="s">
        <v>68</v>
      </c>
      <c r="AD1192" s="11" t="s">
        <v>2588</v>
      </c>
      <c r="AE1192" s="11" t="s">
        <v>2589</v>
      </c>
      <c r="AF1192" s="2">
        <v>19500</v>
      </c>
      <c r="AG1192" s="2" t="s">
        <v>132</v>
      </c>
      <c r="AH1192" s="11"/>
      <c r="AI1192" s="28"/>
      <c r="AJ1192" s="11"/>
      <c r="AK1192" s="2">
        <v>29400</v>
      </c>
      <c r="AL1192" s="13" t="s">
        <v>5107</v>
      </c>
      <c r="AM1192" s="2"/>
      <c r="AN1192" s="11"/>
      <c r="AO1192" s="11"/>
      <c r="AP1192" s="13"/>
      <c r="AQ1192" s="2"/>
      <c r="AR1192" s="11"/>
      <c r="AS1192" s="11"/>
      <c r="AT1192" s="13"/>
      <c r="AU1192" s="2"/>
      <c r="AV1192" s="2"/>
      <c r="AW1192" s="2"/>
      <c r="AX1192" s="11"/>
      <c r="AY1192" s="11"/>
      <c r="AZ1192" s="11"/>
      <c r="BA1192" s="2" t="s">
        <v>132</v>
      </c>
      <c r="BB1192" s="2"/>
      <c r="BC1192" s="2">
        <v>0</v>
      </c>
      <c r="BD1192" s="2">
        <v>0</v>
      </c>
      <c r="BE1192" s="2">
        <v>0</v>
      </c>
      <c r="BF1192" s="2">
        <v>0</v>
      </c>
      <c r="BG1192" s="2">
        <v>0</v>
      </c>
      <c r="BH1192" s="2">
        <v>0</v>
      </c>
      <c r="BI1192" s="2">
        <v>0</v>
      </c>
      <c r="BJ1192" s="2"/>
      <c r="BK1192" s="3">
        <v>0</v>
      </c>
      <c r="BL1192" s="2">
        <v>0</v>
      </c>
      <c r="BM1192" s="2">
        <v>0</v>
      </c>
      <c r="BN1192" s="2">
        <v>0</v>
      </c>
      <c r="BO1192" s="2">
        <v>0</v>
      </c>
      <c r="BP1192" s="2">
        <v>0</v>
      </c>
      <c r="BQ1192" s="2">
        <v>600</v>
      </c>
      <c r="BR1192" s="2">
        <v>1450</v>
      </c>
      <c r="BS1192" s="2">
        <v>200</v>
      </c>
      <c r="BT1192" s="2">
        <v>3000</v>
      </c>
      <c r="BU1192" s="2">
        <v>0</v>
      </c>
    </row>
    <row r="1193" spans="1:73" ht="228" x14ac:dyDescent="0.2">
      <c r="A1193" s="27">
        <v>1188</v>
      </c>
      <c r="B1193" s="27" t="s">
        <v>5918</v>
      </c>
      <c r="C1193" s="27">
        <v>1376</v>
      </c>
      <c r="D1193" s="27">
        <v>1376</v>
      </c>
      <c r="E1193" s="27"/>
      <c r="F1193" s="11" t="s">
        <v>11824</v>
      </c>
      <c r="G1193" s="44" t="s">
        <v>11825</v>
      </c>
      <c r="H1193" s="11" t="s">
        <v>102</v>
      </c>
      <c r="I1193" s="28" t="s">
        <v>15250</v>
      </c>
      <c r="J1193" s="28"/>
      <c r="K1193" s="2">
        <v>0</v>
      </c>
      <c r="L1193" s="2">
        <v>0</v>
      </c>
      <c r="M1193" s="2">
        <v>0</v>
      </c>
      <c r="N1193" s="2">
        <v>3000</v>
      </c>
      <c r="O1193" s="2">
        <v>0</v>
      </c>
      <c r="P1193" s="2"/>
      <c r="Q1193" s="2">
        <f t="shared" si="42"/>
        <v>7000</v>
      </c>
      <c r="R1193" s="2">
        <v>26800</v>
      </c>
      <c r="S1193" s="2">
        <f t="shared" si="43"/>
        <v>187600000</v>
      </c>
      <c r="T1193" s="2"/>
      <c r="U1193" s="2"/>
      <c r="V1193" s="11" t="s">
        <v>2836</v>
      </c>
      <c r="W1193" s="11" t="s">
        <v>2837</v>
      </c>
      <c r="X1193" s="11" t="s">
        <v>2822</v>
      </c>
      <c r="Y1193" s="11" t="s">
        <v>65</v>
      </c>
      <c r="Z1193" s="11" t="s">
        <v>2823</v>
      </c>
      <c r="AA1193" s="11" t="s">
        <v>2838</v>
      </c>
      <c r="AB1193" s="11" t="s">
        <v>2839</v>
      </c>
      <c r="AC1193" s="11" t="s">
        <v>68</v>
      </c>
      <c r="AD1193" s="11" t="s">
        <v>2840</v>
      </c>
      <c r="AE1193" s="11" t="s">
        <v>2827</v>
      </c>
      <c r="AF1193" s="2">
        <v>26800</v>
      </c>
      <c r="AG1193" s="2"/>
      <c r="AH1193" s="11"/>
      <c r="AI1193" s="28"/>
      <c r="AJ1193" s="11"/>
      <c r="AK1193" s="2">
        <v>26800</v>
      </c>
      <c r="AL1193" s="13" t="s">
        <v>2828</v>
      </c>
      <c r="AM1193" s="2"/>
      <c r="AN1193" s="11"/>
      <c r="AO1193" s="11"/>
      <c r="AP1193" s="13"/>
      <c r="AQ1193" s="2"/>
      <c r="AR1193" s="11"/>
      <c r="AS1193" s="11"/>
      <c r="AT1193" s="13"/>
      <c r="AU1193" s="2"/>
      <c r="AV1193" s="2"/>
      <c r="AW1193" s="2"/>
      <c r="AX1193" s="11"/>
      <c r="AY1193" s="11"/>
      <c r="AZ1193" s="11"/>
      <c r="BA1193" s="2" t="s">
        <v>132</v>
      </c>
      <c r="BB1193" s="2"/>
      <c r="BC1193" s="2">
        <v>0</v>
      </c>
      <c r="BD1193" s="2">
        <v>0</v>
      </c>
      <c r="BE1193" s="2">
        <v>0</v>
      </c>
      <c r="BF1193" s="2">
        <v>0</v>
      </c>
      <c r="BG1193" s="2">
        <v>0</v>
      </c>
      <c r="BH1193" s="2">
        <v>0</v>
      </c>
      <c r="BI1193" s="2">
        <v>0</v>
      </c>
      <c r="BJ1193" s="2">
        <v>0</v>
      </c>
      <c r="BK1193" s="3">
        <v>0</v>
      </c>
      <c r="BL1193" s="2">
        <v>0</v>
      </c>
      <c r="BM1193" s="2">
        <v>0</v>
      </c>
      <c r="BN1193" s="2">
        <v>1000</v>
      </c>
      <c r="BO1193" s="2">
        <v>0</v>
      </c>
      <c r="BP1193" s="2">
        <v>0</v>
      </c>
      <c r="BQ1193" s="2">
        <v>3000</v>
      </c>
      <c r="BR1193" s="2">
        <v>0</v>
      </c>
      <c r="BS1193" s="2">
        <v>0</v>
      </c>
      <c r="BT1193" s="2">
        <v>0</v>
      </c>
      <c r="BU1193" s="2">
        <v>3000</v>
      </c>
    </row>
    <row r="1194" spans="1:73" ht="264" x14ac:dyDescent="0.2">
      <c r="A1194" s="27">
        <v>1189</v>
      </c>
      <c r="B1194" s="27" t="s">
        <v>5924</v>
      </c>
      <c r="C1194" s="27">
        <v>1377</v>
      </c>
      <c r="D1194" s="27">
        <v>1377</v>
      </c>
      <c r="E1194" s="27"/>
      <c r="F1194" s="11" t="s">
        <v>11822</v>
      </c>
      <c r="G1194" s="44" t="s">
        <v>11823</v>
      </c>
      <c r="H1194" s="11" t="s">
        <v>102</v>
      </c>
      <c r="I1194" s="28" t="s">
        <v>132</v>
      </c>
      <c r="J1194" s="28"/>
      <c r="K1194" s="2">
        <v>0</v>
      </c>
      <c r="L1194" s="2">
        <v>0</v>
      </c>
      <c r="M1194" s="2">
        <v>0</v>
      </c>
      <c r="N1194" s="2">
        <v>11790</v>
      </c>
      <c r="O1194" s="2">
        <v>0</v>
      </c>
      <c r="P1194" s="2"/>
      <c r="Q1194" s="2">
        <f t="shared" si="42"/>
        <v>11300</v>
      </c>
      <c r="R1194" s="2">
        <v>45000</v>
      </c>
      <c r="S1194" s="2">
        <f t="shared" si="43"/>
        <v>508500000</v>
      </c>
      <c r="T1194" s="2"/>
      <c r="U1194" s="2"/>
      <c r="V1194" s="11" t="s">
        <v>2865</v>
      </c>
      <c r="W1194" s="11" t="s">
        <v>2866</v>
      </c>
      <c r="X1194" s="11" t="s">
        <v>2822</v>
      </c>
      <c r="Y1194" s="11" t="s">
        <v>65</v>
      </c>
      <c r="Z1194" s="11" t="s">
        <v>2847</v>
      </c>
      <c r="AA1194" s="11" t="s">
        <v>2867</v>
      </c>
      <c r="AB1194" s="11" t="s">
        <v>2868</v>
      </c>
      <c r="AC1194" s="11" t="s">
        <v>68</v>
      </c>
      <c r="AD1194" s="11" t="s">
        <v>2869</v>
      </c>
      <c r="AE1194" s="11" t="s">
        <v>1722</v>
      </c>
      <c r="AF1194" s="2">
        <v>33000</v>
      </c>
      <c r="AG1194" s="2"/>
      <c r="AH1194" s="11" t="s">
        <v>4010</v>
      </c>
      <c r="AI1194" s="28"/>
      <c r="AJ1194" s="11"/>
      <c r="AK1194" s="2">
        <v>33500</v>
      </c>
      <c r="AL1194" s="13" t="s">
        <v>2828</v>
      </c>
      <c r="AM1194" s="2"/>
      <c r="AN1194" s="11"/>
      <c r="AO1194" s="11"/>
      <c r="AP1194" s="13"/>
      <c r="AQ1194" s="2"/>
      <c r="AR1194" s="11"/>
      <c r="AS1194" s="11"/>
      <c r="AT1194" s="13"/>
      <c r="AU1194" s="2">
        <v>29470</v>
      </c>
      <c r="AV1194" s="2"/>
      <c r="AW1194" s="2"/>
      <c r="AX1194" s="11" t="s">
        <v>15301</v>
      </c>
      <c r="AY1194" s="11"/>
      <c r="AZ1194" s="11"/>
      <c r="BA1194" s="2" t="s">
        <v>132</v>
      </c>
      <c r="BB1194" s="2"/>
      <c r="BC1194" s="2">
        <v>0</v>
      </c>
      <c r="BD1194" s="2">
        <v>0</v>
      </c>
      <c r="BE1194" s="2">
        <v>0</v>
      </c>
      <c r="BF1194" s="2">
        <v>0</v>
      </c>
      <c r="BG1194" s="2">
        <v>3000</v>
      </c>
      <c r="BH1194" s="2">
        <v>0</v>
      </c>
      <c r="BI1194" s="2">
        <v>5000</v>
      </c>
      <c r="BJ1194" s="2">
        <v>900</v>
      </c>
      <c r="BK1194" s="3">
        <v>0</v>
      </c>
      <c r="BL1194" s="2">
        <v>0</v>
      </c>
      <c r="BM1194" s="2">
        <v>0</v>
      </c>
      <c r="BN1194" s="2">
        <v>0</v>
      </c>
      <c r="BO1194" s="2">
        <v>0</v>
      </c>
      <c r="BP1194" s="2">
        <v>0</v>
      </c>
      <c r="BQ1194" s="2">
        <v>2400</v>
      </c>
      <c r="BR1194" s="2">
        <v>0</v>
      </c>
      <c r="BS1194" s="2">
        <v>0</v>
      </c>
      <c r="BT1194" s="2">
        <v>0</v>
      </c>
      <c r="BU1194" s="2">
        <v>0</v>
      </c>
    </row>
    <row r="1195" spans="1:73" ht="192" x14ac:dyDescent="0.2">
      <c r="A1195" s="27">
        <v>1190</v>
      </c>
      <c r="B1195" s="9" t="s">
        <v>6478</v>
      </c>
      <c r="C1195" s="27">
        <v>1379</v>
      </c>
      <c r="D1195" s="27">
        <v>1379</v>
      </c>
      <c r="E1195" s="27"/>
      <c r="F1195" s="11" t="s">
        <v>12142</v>
      </c>
      <c r="G1195" s="44" t="s">
        <v>12143</v>
      </c>
      <c r="H1195" s="11" t="s">
        <v>102</v>
      </c>
      <c r="I1195" s="28" t="s">
        <v>15205</v>
      </c>
      <c r="J1195" s="28"/>
      <c r="K1195" s="2">
        <v>0</v>
      </c>
      <c r="L1195" s="2">
        <v>0</v>
      </c>
      <c r="M1195" s="2">
        <v>0</v>
      </c>
      <c r="N1195" s="2">
        <v>3900</v>
      </c>
      <c r="O1195" s="2">
        <v>0</v>
      </c>
      <c r="P1195" s="2"/>
      <c r="Q1195" s="2">
        <f t="shared" si="42"/>
        <v>4700</v>
      </c>
      <c r="R1195" s="2">
        <v>130720</v>
      </c>
      <c r="S1195" s="2">
        <f t="shared" si="43"/>
        <v>614384000</v>
      </c>
      <c r="T1195" s="2"/>
      <c r="U1195" s="2"/>
      <c r="V1195" s="11" t="s">
        <v>8943</v>
      </c>
      <c r="W1195" s="11" t="s">
        <v>8944</v>
      </c>
      <c r="X1195" s="11" t="s">
        <v>2086</v>
      </c>
      <c r="Y1195" s="11" t="s">
        <v>399</v>
      </c>
      <c r="Z1195" s="11" t="s">
        <v>2087</v>
      </c>
      <c r="AA1195" s="11">
        <v>449023</v>
      </c>
      <c r="AB1195" s="11" t="s">
        <v>2324</v>
      </c>
      <c r="AC1195" s="11" t="s">
        <v>68</v>
      </c>
      <c r="AD1195" s="11" t="s">
        <v>2314</v>
      </c>
      <c r="AE1195" s="11" t="s">
        <v>7688</v>
      </c>
      <c r="AF1195" s="2"/>
      <c r="AG1195" s="2"/>
      <c r="AH1195" s="11" t="s">
        <v>9478</v>
      </c>
      <c r="AI1195" s="28"/>
      <c r="AJ1195" s="11"/>
      <c r="AK1195" s="2">
        <v>144422.56</v>
      </c>
      <c r="AL1195" s="13" t="s">
        <v>4221</v>
      </c>
      <c r="AM1195" s="2"/>
      <c r="AN1195" s="11"/>
      <c r="AO1195" s="11"/>
      <c r="AP1195" s="13"/>
      <c r="AQ1195" s="2"/>
      <c r="AR1195" s="11"/>
      <c r="AS1195" s="11"/>
      <c r="AT1195" s="13"/>
      <c r="AU1195" s="2"/>
      <c r="AV1195" s="2"/>
      <c r="AW1195" s="2"/>
      <c r="AX1195" s="11"/>
      <c r="AY1195" s="11"/>
      <c r="AZ1195" s="11"/>
      <c r="BA1195" s="2" t="s">
        <v>132</v>
      </c>
      <c r="BB1195" s="2">
        <v>4000</v>
      </c>
      <c r="BC1195" s="2">
        <v>0</v>
      </c>
      <c r="BD1195" s="2">
        <v>0</v>
      </c>
      <c r="BE1195" s="2">
        <v>0</v>
      </c>
      <c r="BF1195" s="2">
        <v>0</v>
      </c>
      <c r="BG1195" s="2">
        <v>0</v>
      </c>
      <c r="BH1195" s="2">
        <v>700</v>
      </c>
      <c r="BI1195" s="2">
        <v>0</v>
      </c>
      <c r="BJ1195" s="2">
        <v>0</v>
      </c>
      <c r="BK1195" s="2">
        <v>0</v>
      </c>
      <c r="BL1195" s="2">
        <v>0</v>
      </c>
      <c r="BM1195" s="2">
        <v>0</v>
      </c>
      <c r="BN1195" s="2">
        <v>0</v>
      </c>
      <c r="BO1195" s="2">
        <v>0</v>
      </c>
      <c r="BP1195" s="2">
        <v>0</v>
      </c>
      <c r="BQ1195" s="2">
        <v>0</v>
      </c>
      <c r="BR1195" s="2">
        <v>0</v>
      </c>
      <c r="BS1195" s="2">
        <v>0</v>
      </c>
      <c r="BT1195" s="2">
        <v>0</v>
      </c>
      <c r="BU1195" s="2">
        <v>0</v>
      </c>
    </row>
    <row r="1196" spans="1:73" ht="288" x14ac:dyDescent="0.2">
      <c r="A1196" s="27">
        <v>1191</v>
      </c>
      <c r="B1196" s="9" t="s">
        <v>6484</v>
      </c>
      <c r="C1196" s="27">
        <v>1380</v>
      </c>
      <c r="D1196" s="27">
        <v>1380</v>
      </c>
      <c r="E1196" s="27"/>
      <c r="F1196" s="11" t="s">
        <v>3530</v>
      </c>
      <c r="G1196" s="44" t="s">
        <v>12163</v>
      </c>
      <c r="H1196" s="11" t="s">
        <v>102</v>
      </c>
      <c r="I1196" s="28" t="s">
        <v>15167</v>
      </c>
      <c r="J1196" s="28"/>
      <c r="K1196" s="2">
        <v>88000</v>
      </c>
      <c r="L1196" s="2">
        <v>74000</v>
      </c>
      <c r="M1196" s="2">
        <v>14000</v>
      </c>
      <c r="N1196" s="2">
        <v>76650</v>
      </c>
      <c r="O1196" s="2">
        <v>1700</v>
      </c>
      <c r="P1196" s="2"/>
      <c r="Q1196" s="2">
        <f t="shared" si="42"/>
        <v>105000</v>
      </c>
      <c r="R1196" s="2">
        <v>8358</v>
      </c>
      <c r="S1196" s="2">
        <f t="shared" si="43"/>
        <v>877590000</v>
      </c>
      <c r="T1196" s="2"/>
      <c r="U1196" s="2"/>
      <c r="V1196" s="11" t="s">
        <v>2842</v>
      </c>
      <c r="W1196" s="11" t="s">
        <v>2829</v>
      </c>
      <c r="X1196" s="11" t="s">
        <v>2830</v>
      </c>
      <c r="Y1196" s="11" t="s">
        <v>2831</v>
      </c>
      <c r="Z1196" s="11" t="s">
        <v>2832</v>
      </c>
      <c r="AA1196" s="11" t="s">
        <v>2833</v>
      </c>
      <c r="AB1196" s="11" t="s">
        <v>2834</v>
      </c>
      <c r="AC1196" s="11" t="s">
        <v>80</v>
      </c>
      <c r="AD1196" s="11" t="s">
        <v>2663</v>
      </c>
      <c r="AE1196" s="11" t="s">
        <v>2827</v>
      </c>
      <c r="AF1196" s="2">
        <v>7500</v>
      </c>
      <c r="AG1196" s="2"/>
      <c r="AH1196" s="11" t="s">
        <v>4010</v>
      </c>
      <c r="AI1196" s="28"/>
      <c r="AJ1196" s="11"/>
      <c r="AK1196" s="2">
        <v>12500</v>
      </c>
      <c r="AL1196" s="13" t="s">
        <v>2835</v>
      </c>
      <c r="AM1196" s="2"/>
      <c r="AN1196" s="11"/>
      <c r="AO1196" s="11"/>
      <c r="AP1196" s="13"/>
      <c r="AQ1196" s="2"/>
      <c r="AR1196" s="11"/>
      <c r="AS1196" s="11"/>
      <c r="AT1196" s="13"/>
      <c r="AU1196" s="2"/>
      <c r="AV1196" s="2"/>
      <c r="AW1196" s="2"/>
      <c r="AX1196" s="11"/>
      <c r="AY1196" s="11"/>
      <c r="AZ1196" s="11"/>
      <c r="BA1196" s="2" t="s">
        <v>132</v>
      </c>
      <c r="BB1196" s="2"/>
      <c r="BC1196" s="2">
        <v>0</v>
      </c>
      <c r="BD1196" s="2">
        <v>0</v>
      </c>
      <c r="BE1196" s="2">
        <v>0</v>
      </c>
      <c r="BF1196" s="2">
        <v>0</v>
      </c>
      <c r="BG1196" s="2">
        <v>30000</v>
      </c>
      <c r="BH1196" s="2">
        <v>0</v>
      </c>
      <c r="BI1196" s="2">
        <v>30000</v>
      </c>
      <c r="BJ1196" s="2">
        <v>0</v>
      </c>
      <c r="BK1196" s="2">
        <v>0</v>
      </c>
      <c r="BL1196" s="2">
        <v>0</v>
      </c>
      <c r="BM1196" s="2">
        <v>5000</v>
      </c>
      <c r="BN1196" s="2">
        <v>10000</v>
      </c>
      <c r="BO1196" s="2">
        <v>0</v>
      </c>
      <c r="BP1196" s="2">
        <v>5000</v>
      </c>
      <c r="BQ1196" s="2">
        <v>18000</v>
      </c>
      <c r="BR1196" s="2">
        <v>0</v>
      </c>
      <c r="BS1196" s="2">
        <v>0</v>
      </c>
      <c r="BT1196" s="2">
        <v>7000</v>
      </c>
      <c r="BU1196" s="2"/>
    </row>
    <row r="1197" spans="1:73" ht="168" x14ac:dyDescent="0.2">
      <c r="A1197" s="27">
        <v>1192</v>
      </c>
      <c r="B1197" s="9" t="s">
        <v>5930</v>
      </c>
      <c r="C1197" s="27">
        <v>1381</v>
      </c>
      <c r="D1197" s="27">
        <v>1381</v>
      </c>
      <c r="E1197" s="27"/>
      <c r="F1197" s="11" t="s">
        <v>12272</v>
      </c>
      <c r="G1197" s="44" t="s">
        <v>12273</v>
      </c>
      <c r="H1197" s="11" t="s">
        <v>102</v>
      </c>
      <c r="I1197" s="28"/>
      <c r="J1197" s="28" t="s">
        <v>14777</v>
      </c>
      <c r="K1197" s="2">
        <v>0</v>
      </c>
      <c r="L1197" s="2">
        <v>0</v>
      </c>
      <c r="M1197" s="2">
        <v>0</v>
      </c>
      <c r="N1197" s="2">
        <v>0</v>
      </c>
      <c r="O1197" s="2">
        <v>0</v>
      </c>
      <c r="P1197" s="2"/>
      <c r="Q1197" s="2">
        <f t="shared" si="42"/>
        <v>120</v>
      </c>
      <c r="R1197" s="2">
        <v>4158180</v>
      </c>
      <c r="S1197" s="2">
        <f t="shared" si="43"/>
        <v>498981600</v>
      </c>
      <c r="T1197" s="2"/>
      <c r="U1197" s="2"/>
      <c r="V1197" s="11" t="s">
        <v>7528</v>
      </c>
      <c r="W1197" s="11" t="s">
        <v>6733</v>
      </c>
      <c r="X1197" s="11" t="s">
        <v>7529</v>
      </c>
      <c r="Y1197" s="11" t="s">
        <v>607</v>
      </c>
      <c r="Z1197" s="11" t="s">
        <v>7530</v>
      </c>
      <c r="AA1197" s="11">
        <v>412243</v>
      </c>
      <c r="AB1197" s="11" t="s">
        <v>7531</v>
      </c>
      <c r="AC1197" s="11" t="s">
        <v>68</v>
      </c>
      <c r="AD1197" s="11" t="s">
        <v>6734</v>
      </c>
      <c r="AE1197" s="11"/>
      <c r="AF1197" s="2"/>
      <c r="AG1197" s="2"/>
      <c r="AH1197" s="11" t="s">
        <v>3658</v>
      </c>
      <c r="AI1197" s="28"/>
      <c r="AJ1197" s="11"/>
      <c r="AK1197" s="2">
        <v>173333</v>
      </c>
      <c r="AL1197" s="13" t="s">
        <v>14681</v>
      </c>
      <c r="AM1197" s="2"/>
      <c r="AN1197" s="11"/>
      <c r="AO1197" s="11"/>
      <c r="AP1197" s="13"/>
      <c r="AQ1197" s="2"/>
      <c r="AR1197" s="11"/>
      <c r="AS1197" s="11"/>
      <c r="AT1197" s="13"/>
      <c r="AU1197" s="2">
        <v>4158180</v>
      </c>
      <c r="AV1197" s="2"/>
      <c r="AW1197" s="2"/>
      <c r="AX1197" s="11" t="s">
        <v>15301</v>
      </c>
      <c r="AY1197" s="11"/>
      <c r="AZ1197" s="11"/>
      <c r="BA1197" s="2">
        <v>120</v>
      </c>
      <c r="BB1197" s="2"/>
      <c r="BC1197" s="2">
        <v>0</v>
      </c>
      <c r="BD1197" s="2">
        <v>0</v>
      </c>
      <c r="BE1197" s="2">
        <v>0</v>
      </c>
      <c r="BF1197" s="2">
        <v>0</v>
      </c>
      <c r="BG1197" s="2">
        <v>0</v>
      </c>
      <c r="BH1197" s="2">
        <v>0</v>
      </c>
      <c r="BI1197" s="2">
        <v>0</v>
      </c>
      <c r="BJ1197" s="2">
        <v>0</v>
      </c>
      <c r="BK1197" s="2">
        <v>0</v>
      </c>
      <c r="BL1197" s="2">
        <v>0</v>
      </c>
      <c r="BM1197" s="2">
        <v>0</v>
      </c>
      <c r="BN1197" s="2">
        <v>0</v>
      </c>
      <c r="BO1197" s="2">
        <v>0</v>
      </c>
      <c r="BP1197" s="2">
        <v>0</v>
      </c>
      <c r="BQ1197" s="2">
        <v>0</v>
      </c>
      <c r="BR1197" s="2">
        <v>0</v>
      </c>
      <c r="BS1197" s="2">
        <v>0</v>
      </c>
      <c r="BT1197" s="2">
        <v>0</v>
      </c>
      <c r="BU1197" s="2">
        <v>0</v>
      </c>
    </row>
    <row r="1198" spans="1:73" ht="216" x14ac:dyDescent="0.2">
      <c r="A1198" s="27">
        <v>1193</v>
      </c>
      <c r="B1198" s="9" t="s">
        <v>6450</v>
      </c>
      <c r="C1198" s="27">
        <v>1382</v>
      </c>
      <c r="D1198" s="27">
        <v>1382</v>
      </c>
      <c r="E1198" s="27"/>
      <c r="F1198" s="11" t="s">
        <v>12067</v>
      </c>
      <c r="G1198" s="44" t="s">
        <v>12068</v>
      </c>
      <c r="H1198" s="11" t="s">
        <v>102</v>
      </c>
      <c r="I1198" s="28"/>
      <c r="J1198" s="28" t="s">
        <v>14777</v>
      </c>
      <c r="K1198" s="2">
        <v>0</v>
      </c>
      <c r="L1198" s="2">
        <v>0</v>
      </c>
      <c r="M1198" s="2">
        <v>0</v>
      </c>
      <c r="N1198" s="2">
        <v>0</v>
      </c>
      <c r="O1198" s="2">
        <v>0</v>
      </c>
      <c r="P1198" s="2"/>
      <c r="Q1198" s="2">
        <f t="shared" si="42"/>
        <v>120</v>
      </c>
      <c r="R1198" s="2">
        <v>4158180</v>
      </c>
      <c r="S1198" s="2">
        <f t="shared" si="43"/>
        <v>498981600</v>
      </c>
      <c r="T1198" s="2"/>
      <c r="U1198" s="2"/>
      <c r="V1198" s="11" t="s">
        <v>7262</v>
      </c>
      <c r="W1198" s="11" t="s">
        <v>12344</v>
      </c>
      <c r="X1198" s="11" t="s">
        <v>7529</v>
      </c>
      <c r="Y1198" s="11" t="s">
        <v>607</v>
      </c>
      <c r="Z1198" s="11" t="s">
        <v>7530</v>
      </c>
      <c r="AA1198" s="11">
        <v>412393</v>
      </c>
      <c r="AB1198" s="11" t="s">
        <v>7531</v>
      </c>
      <c r="AC1198" s="11" t="s">
        <v>68</v>
      </c>
      <c r="AD1198" s="11" t="s">
        <v>6734</v>
      </c>
      <c r="AE1198" s="11"/>
      <c r="AF1198" s="2"/>
      <c r="AG1198" s="2"/>
      <c r="AH1198" s="11" t="s">
        <v>3658</v>
      </c>
      <c r="AI1198" s="28"/>
      <c r="AJ1198" s="11"/>
      <c r="AK1198" s="2">
        <v>192333</v>
      </c>
      <c r="AL1198" s="13" t="s">
        <v>14681</v>
      </c>
      <c r="AM1198" s="2">
        <v>158984</v>
      </c>
      <c r="AN1198" s="11" t="s">
        <v>14401</v>
      </c>
      <c r="AO1198" s="11" t="s">
        <v>14487</v>
      </c>
      <c r="AP1198" s="13" t="s">
        <v>14483</v>
      </c>
      <c r="AQ1198" s="2"/>
      <c r="AR1198" s="11"/>
      <c r="AS1198" s="11"/>
      <c r="AT1198" s="13"/>
      <c r="AU1198" s="2">
        <v>4158180</v>
      </c>
      <c r="AV1198" s="2"/>
      <c r="AW1198" s="2"/>
      <c r="AX1198" s="11" t="s">
        <v>15301</v>
      </c>
      <c r="AY1198" s="11"/>
      <c r="AZ1198" s="11"/>
      <c r="BA1198" s="2">
        <v>120</v>
      </c>
      <c r="BB1198" s="2"/>
      <c r="BC1198" s="2">
        <v>0</v>
      </c>
      <c r="BD1198" s="2">
        <v>0</v>
      </c>
      <c r="BE1198" s="2">
        <v>0</v>
      </c>
      <c r="BF1198" s="2">
        <v>0</v>
      </c>
      <c r="BG1198" s="2">
        <v>0</v>
      </c>
      <c r="BH1198" s="2">
        <v>0</v>
      </c>
      <c r="BI1198" s="2">
        <v>0</v>
      </c>
      <c r="BJ1198" s="2">
        <v>0</v>
      </c>
      <c r="BK1198" s="2">
        <v>0</v>
      </c>
      <c r="BL1198" s="2">
        <v>0</v>
      </c>
      <c r="BM1198" s="2">
        <v>0</v>
      </c>
      <c r="BN1198" s="2">
        <v>0</v>
      </c>
      <c r="BO1198" s="2">
        <v>0</v>
      </c>
      <c r="BP1198" s="2">
        <v>0</v>
      </c>
      <c r="BQ1198" s="2">
        <v>0</v>
      </c>
      <c r="BR1198" s="2">
        <v>0</v>
      </c>
      <c r="BS1198" s="2">
        <v>0</v>
      </c>
      <c r="BT1198" s="2">
        <v>0</v>
      </c>
      <c r="BU1198" s="2">
        <v>0</v>
      </c>
    </row>
    <row r="1199" spans="1:73" ht="120" x14ac:dyDescent="0.2">
      <c r="A1199" s="27">
        <v>1194</v>
      </c>
      <c r="B1199" s="9" t="s">
        <v>5990</v>
      </c>
      <c r="C1199" s="27">
        <v>1383</v>
      </c>
      <c r="D1199" s="27">
        <v>1383</v>
      </c>
      <c r="E1199" s="27"/>
      <c r="F1199" s="11" t="s">
        <v>12274</v>
      </c>
      <c r="G1199" s="44" t="s">
        <v>12275</v>
      </c>
      <c r="H1199" s="11" t="s">
        <v>102</v>
      </c>
      <c r="I1199" s="28" t="s">
        <v>15250</v>
      </c>
      <c r="J1199" s="28"/>
      <c r="K1199" s="2">
        <v>0</v>
      </c>
      <c r="L1199" s="2">
        <v>0</v>
      </c>
      <c r="M1199" s="2">
        <v>0</v>
      </c>
      <c r="N1199" s="2">
        <v>5000</v>
      </c>
      <c r="O1199" s="2">
        <v>0</v>
      </c>
      <c r="P1199" s="2"/>
      <c r="Q1199" s="2">
        <f t="shared" si="42"/>
        <v>5000</v>
      </c>
      <c r="R1199" s="2">
        <v>1800</v>
      </c>
      <c r="S1199" s="2">
        <f t="shared" si="43"/>
        <v>9000000</v>
      </c>
      <c r="T1199" s="2"/>
      <c r="U1199" s="2"/>
      <c r="V1199" s="11" t="s">
        <v>7747</v>
      </c>
      <c r="W1199" s="11" t="s">
        <v>6785</v>
      </c>
      <c r="X1199" s="11" t="s">
        <v>7568</v>
      </c>
      <c r="Y1199" s="11" t="s">
        <v>3673</v>
      </c>
      <c r="Z1199" s="11" t="s">
        <v>7569</v>
      </c>
      <c r="AA1199" s="11"/>
      <c r="AB1199" s="11" t="s">
        <v>7570</v>
      </c>
      <c r="AC1199" s="11" t="s">
        <v>80</v>
      </c>
      <c r="AD1199" s="11" t="s">
        <v>14639</v>
      </c>
      <c r="AE1199" s="11" t="s">
        <v>7537</v>
      </c>
      <c r="AF1199" s="2"/>
      <c r="AG1199" s="2"/>
      <c r="AH1199" s="11" t="s">
        <v>9479</v>
      </c>
      <c r="AI1199" s="28"/>
      <c r="AJ1199" s="11"/>
      <c r="AK1199" s="2">
        <v>2000</v>
      </c>
      <c r="AL1199" s="13" t="s">
        <v>14657</v>
      </c>
      <c r="AM1199" s="2"/>
      <c r="AN1199" s="11"/>
      <c r="AO1199" s="11"/>
      <c r="AP1199" s="13"/>
      <c r="AQ1199" s="2"/>
      <c r="AR1199" s="11"/>
      <c r="AS1199" s="11"/>
      <c r="AT1199" s="13"/>
      <c r="AU1199" s="2"/>
      <c r="AV1199" s="2"/>
      <c r="AW1199" s="2"/>
      <c r="AX1199" s="11"/>
      <c r="AY1199" s="11"/>
      <c r="AZ1199" s="11"/>
      <c r="BA1199" s="2" t="s">
        <v>132</v>
      </c>
      <c r="BB1199" s="2"/>
      <c r="BC1199" s="2">
        <v>0</v>
      </c>
      <c r="BD1199" s="2">
        <v>0</v>
      </c>
      <c r="BE1199" s="2">
        <v>0</v>
      </c>
      <c r="BF1199" s="2">
        <v>0</v>
      </c>
      <c r="BG1199" s="2">
        <v>0</v>
      </c>
      <c r="BH1199" s="2">
        <v>0</v>
      </c>
      <c r="BI1199" s="2">
        <v>2500</v>
      </c>
      <c r="BJ1199" s="2">
        <v>0</v>
      </c>
      <c r="BK1199" s="2">
        <v>0</v>
      </c>
      <c r="BL1199" s="2">
        <v>1250</v>
      </c>
      <c r="BM1199" s="2">
        <v>1250</v>
      </c>
      <c r="BN1199" s="2">
        <v>0</v>
      </c>
      <c r="BO1199" s="2">
        <v>0</v>
      </c>
      <c r="BP1199" s="2">
        <v>0</v>
      </c>
      <c r="BQ1199" s="2">
        <v>0</v>
      </c>
      <c r="BR1199" s="2">
        <v>0</v>
      </c>
      <c r="BS1199" s="2">
        <v>0</v>
      </c>
      <c r="BT1199" s="2">
        <v>0</v>
      </c>
      <c r="BU1199" s="2">
        <v>0</v>
      </c>
    </row>
    <row r="1200" spans="1:73" ht="372" x14ac:dyDescent="0.2">
      <c r="A1200" s="27">
        <v>1195</v>
      </c>
      <c r="B1200" s="27" t="s">
        <v>5925</v>
      </c>
      <c r="C1200" s="27">
        <v>1384</v>
      </c>
      <c r="D1200" s="27">
        <v>1384</v>
      </c>
      <c r="E1200" s="27"/>
      <c r="F1200" s="11" t="s">
        <v>12146</v>
      </c>
      <c r="G1200" s="44" t="s">
        <v>12147</v>
      </c>
      <c r="H1200" s="11" t="s">
        <v>102</v>
      </c>
      <c r="I1200" s="28" t="s">
        <v>15250</v>
      </c>
      <c r="J1200" s="28"/>
      <c r="K1200" s="2">
        <v>60</v>
      </c>
      <c r="L1200" s="2">
        <v>0</v>
      </c>
      <c r="M1200" s="2">
        <v>60</v>
      </c>
      <c r="N1200" s="2">
        <v>180</v>
      </c>
      <c r="O1200" s="2">
        <v>0</v>
      </c>
      <c r="P1200" s="2"/>
      <c r="Q1200" s="2">
        <f t="shared" si="42"/>
        <v>2100</v>
      </c>
      <c r="R1200" s="2">
        <v>213465</v>
      </c>
      <c r="S1200" s="2">
        <f t="shared" si="43"/>
        <v>448276500</v>
      </c>
      <c r="T1200" s="2"/>
      <c r="U1200" s="2"/>
      <c r="V1200" s="11" t="s">
        <v>2870</v>
      </c>
      <c r="W1200" s="11" t="s">
        <v>2871</v>
      </c>
      <c r="X1200" s="11" t="s">
        <v>2822</v>
      </c>
      <c r="Y1200" s="11" t="s">
        <v>65</v>
      </c>
      <c r="Z1200" s="11" t="s">
        <v>2847</v>
      </c>
      <c r="AA1200" s="11" t="s">
        <v>2872</v>
      </c>
      <c r="AB1200" s="11" t="s">
        <v>2873</v>
      </c>
      <c r="AC1200" s="11" t="s">
        <v>80</v>
      </c>
      <c r="AD1200" s="11" t="s">
        <v>2869</v>
      </c>
      <c r="AE1200" s="11" t="s">
        <v>1722</v>
      </c>
      <c r="AF1200" s="2">
        <v>105000</v>
      </c>
      <c r="AG1200" s="2"/>
      <c r="AH1200" s="11"/>
      <c r="AI1200" s="28"/>
      <c r="AJ1200" s="11"/>
      <c r="AK1200" s="2">
        <v>105000</v>
      </c>
      <c r="AL1200" s="13" t="s">
        <v>2828</v>
      </c>
      <c r="AM1200" s="2"/>
      <c r="AN1200" s="11"/>
      <c r="AO1200" s="11"/>
      <c r="AP1200" s="13"/>
      <c r="AQ1200" s="2"/>
      <c r="AR1200" s="11"/>
      <c r="AS1200" s="11"/>
      <c r="AT1200" s="13"/>
      <c r="AU1200" s="2">
        <v>120000</v>
      </c>
      <c r="AV1200" s="2"/>
      <c r="AW1200" s="2"/>
      <c r="AX1200" s="11" t="s">
        <v>15301</v>
      </c>
      <c r="AY1200" s="11"/>
      <c r="AZ1200" s="11"/>
      <c r="BA1200" s="2" t="s">
        <v>132</v>
      </c>
      <c r="BB1200" s="2"/>
      <c r="BC1200" s="2">
        <v>0</v>
      </c>
      <c r="BD1200" s="2">
        <v>0</v>
      </c>
      <c r="BE1200" s="2">
        <v>0</v>
      </c>
      <c r="BF1200" s="2">
        <v>0</v>
      </c>
      <c r="BG1200" s="2">
        <v>2000</v>
      </c>
      <c r="BH1200" s="2">
        <v>0</v>
      </c>
      <c r="BI1200" s="2">
        <v>0</v>
      </c>
      <c r="BJ1200" s="2">
        <v>0</v>
      </c>
      <c r="BK1200" s="3">
        <v>0</v>
      </c>
      <c r="BL1200" s="2">
        <v>0</v>
      </c>
      <c r="BM1200" s="2">
        <v>0</v>
      </c>
      <c r="BN1200" s="2">
        <v>0</v>
      </c>
      <c r="BO1200" s="2">
        <v>0</v>
      </c>
      <c r="BP1200" s="2">
        <v>0</v>
      </c>
      <c r="BQ1200" s="2">
        <v>100</v>
      </c>
      <c r="BR1200" s="2">
        <v>0</v>
      </c>
      <c r="BS1200" s="2">
        <v>0</v>
      </c>
      <c r="BT1200" s="2">
        <v>0</v>
      </c>
      <c r="BU1200" s="2">
        <v>0</v>
      </c>
    </row>
    <row r="1201" spans="1:73" ht="267.75" x14ac:dyDescent="0.2">
      <c r="A1201" s="27">
        <v>1196</v>
      </c>
      <c r="B1201" s="27" t="s">
        <v>5809</v>
      </c>
      <c r="C1201" s="27">
        <v>1385</v>
      </c>
      <c r="D1201" s="27">
        <v>1385</v>
      </c>
      <c r="E1201" s="27"/>
      <c r="F1201" s="28" t="s">
        <v>12052</v>
      </c>
      <c r="G1201" s="45" t="s">
        <v>12053</v>
      </c>
      <c r="H1201" s="11" t="s">
        <v>102</v>
      </c>
      <c r="I1201" s="28" t="s">
        <v>15250</v>
      </c>
      <c r="J1201" s="28"/>
      <c r="K1201" s="3">
        <v>0</v>
      </c>
      <c r="L1201" s="3">
        <v>0</v>
      </c>
      <c r="M1201" s="3">
        <v>0</v>
      </c>
      <c r="N1201" s="3">
        <v>160000</v>
      </c>
      <c r="O1201" s="3">
        <v>0</v>
      </c>
      <c r="P1201" s="3"/>
      <c r="Q1201" s="2">
        <f t="shared" ref="Q1201:Q1232" si="44">SUM(BA1201:BU1201)</f>
        <v>10000</v>
      </c>
      <c r="R1201" s="2">
        <v>78960</v>
      </c>
      <c r="S1201" s="2">
        <f t="shared" ref="S1201:S1232" si="45">R1201*Q1201</f>
        <v>789600000</v>
      </c>
      <c r="T1201" s="2"/>
      <c r="U1201" s="2"/>
      <c r="V1201" s="28" t="s">
        <v>2351</v>
      </c>
      <c r="W1201" s="28" t="s">
        <v>2352</v>
      </c>
      <c r="X1201" s="28" t="s">
        <v>2353</v>
      </c>
      <c r="Y1201" s="28" t="s">
        <v>1514</v>
      </c>
      <c r="Z1201" s="28" t="s">
        <v>2354</v>
      </c>
      <c r="AA1201" s="28" t="s">
        <v>2355</v>
      </c>
      <c r="AB1201" s="28" t="s">
        <v>2356</v>
      </c>
      <c r="AC1201" s="28" t="s">
        <v>80</v>
      </c>
      <c r="AD1201" s="28" t="s">
        <v>2357</v>
      </c>
      <c r="AE1201" s="28" t="s">
        <v>2358</v>
      </c>
      <c r="AF1201" s="3">
        <v>75000</v>
      </c>
      <c r="AG1201" s="3" t="s">
        <v>132</v>
      </c>
      <c r="AH1201" s="28"/>
      <c r="AI1201" s="28"/>
      <c r="AJ1201" s="28"/>
      <c r="AK1201" s="3">
        <v>75000</v>
      </c>
      <c r="AL1201" s="29" t="s">
        <v>14682</v>
      </c>
      <c r="AM1201" s="3"/>
      <c r="AN1201" s="28"/>
      <c r="AO1201" s="28"/>
      <c r="AP1201" s="29"/>
      <c r="AQ1201" s="3"/>
      <c r="AR1201" s="28"/>
      <c r="AS1201" s="28"/>
      <c r="AT1201" s="29"/>
      <c r="AU1201" s="3"/>
      <c r="AV1201" s="3"/>
      <c r="AW1201" s="3"/>
      <c r="AX1201" s="28"/>
      <c r="AY1201" s="28"/>
      <c r="AZ1201" s="28"/>
      <c r="BA1201" s="2" t="s">
        <v>132</v>
      </c>
      <c r="BB1201" s="3"/>
      <c r="BC1201" s="3">
        <v>0</v>
      </c>
      <c r="BD1201" s="3">
        <v>0</v>
      </c>
      <c r="BE1201" s="3">
        <v>2000</v>
      </c>
      <c r="BF1201" s="2">
        <v>0</v>
      </c>
      <c r="BG1201" s="3">
        <v>0</v>
      </c>
      <c r="BH1201" s="3">
        <v>0</v>
      </c>
      <c r="BI1201" s="3">
        <v>0</v>
      </c>
      <c r="BJ1201" s="3">
        <v>0</v>
      </c>
      <c r="BK1201" s="3">
        <v>0</v>
      </c>
      <c r="BL1201" s="2">
        <v>0</v>
      </c>
      <c r="BM1201" s="3">
        <v>0</v>
      </c>
      <c r="BN1201" s="3">
        <v>2000</v>
      </c>
      <c r="BO1201" s="3">
        <v>0</v>
      </c>
      <c r="BP1201" s="3">
        <v>0</v>
      </c>
      <c r="BQ1201" s="2">
        <v>6000</v>
      </c>
      <c r="BR1201" s="3">
        <v>0</v>
      </c>
      <c r="BS1201" s="3">
        <v>0</v>
      </c>
      <c r="BT1201" s="3">
        <v>0</v>
      </c>
      <c r="BU1201" s="3">
        <v>0</v>
      </c>
    </row>
    <row r="1202" spans="1:73" s="56" customFormat="1" ht="168" x14ac:dyDescent="0.2">
      <c r="A1202" s="27">
        <v>1197</v>
      </c>
      <c r="B1202" s="27" t="s">
        <v>10079</v>
      </c>
      <c r="C1202" s="27">
        <v>1386</v>
      </c>
      <c r="D1202" s="27">
        <v>1386</v>
      </c>
      <c r="E1202" s="27"/>
      <c r="F1202" s="11" t="s">
        <v>12296</v>
      </c>
      <c r="G1202" s="44" t="s">
        <v>12297</v>
      </c>
      <c r="H1202" s="11" t="s">
        <v>102</v>
      </c>
      <c r="I1202" s="28" t="s">
        <v>15250</v>
      </c>
      <c r="J1202" s="28"/>
      <c r="K1202" s="2">
        <v>0</v>
      </c>
      <c r="L1202" s="2">
        <v>0</v>
      </c>
      <c r="M1202" s="2">
        <v>0</v>
      </c>
      <c r="N1202" s="2">
        <v>6000</v>
      </c>
      <c r="O1202" s="2">
        <v>0</v>
      </c>
      <c r="P1202" s="2"/>
      <c r="Q1202" s="2">
        <f t="shared" si="44"/>
        <v>25000</v>
      </c>
      <c r="R1202" s="2">
        <v>6400</v>
      </c>
      <c r="S1202" s="2">
        <f t="shared" si="45"/>
        <v>160000000</v>
      </c>
      <c r="T1202" s="2"/>
      <c r="U1202" s="2"/>
      <c r="V1202" s="11" t="s">
        <v>10196</v>
      </c>
      <c r="W1202" s="11" t="s">
        <v>10197</v>
      </c>
      <c r="X1202" s="11" t="s">
        <v>7568</v>
      </c>
      <c r="Y1202" s="11" t="s">
        <v>3673</v>
      </c>
      <c r="Z1202" s="11" t="s">
        <v>7569</v>
      </c>
      <c r="AA1202" s="11"/>
      <c r="AB1202" s="11" t="s">
        <v>7570</v>
      </c>
      <c r="AC1202" s="11" t="s">
        <v>80</v>
      </c>
      <c r="AD1202" s="11" t="s">
        <v>14640</v>
      </c>
      <c r="AE1202" s="11" t="s">
        <v>7537</v>
      </c>
      <c r="AF1202" s="2"/>
      <c r="AG1202" s="2"/>
      <c r="AH1202" s="11" t="s">
        <v>9479</v>
      </c>
      <c r="AI1202" s="28"/>
      <c r="AJ1202" s="11"/>
      <c r="AK1202" s="2">
        <v>1601</v>
      </c>
      <c r="AL1202" s="13" t="s">
        <v>14683</v>
      </c>
      <c r="AM1202" s="2"/>
      <c r="AN1202" s="11"/>
      <c r="AO1202" s="11"/>
      <c r="AP1202" s="13"/>
      <c r="AQ1202" s="2"/>
      <c r="AR1202" s="11"/>
      <c r="AS1202" s="11"/>
      <c r="AT1202" s="13"/>
      <c r="AU1202" s="2"/>
      <c r="AV1202" s="2"/>
      <c r="AW1202" s="2"/>
      <c r="AX1202" s="11"/>
      <c r="AY1202" s="11"/>
      <c r="AZ1202" s="11"/>
      <c r="BA1202" s="2" t="s">
        <v>132</v>
      </c>
      <c r="BB1202" s="2"/>
      <c r="BC1202" s="2">
        <v>0</v>
      </c>
      <c r="BD1202" s="2">
        <v>0</v>
      </c>
      <c r="BE1202" s="2">
        <v>0</v>
      </c>
      <c r="BF1202" s="2">
        <v>0</v>
      </c>
      <c r="BG1202" s="2">
        <v>0</v>
      </c>
      <c r="BH1202" s="2">
        <v>0</v>
      </c>
      <c r="BI1202" s="2">
        <v>12500</v>
      </c>
      <c r="BJ1202" s="2">
        <v>0</v>
      </c>
      <c r="BK1202" s="3">
        <v>0</v>
      </c>
      <c r="BL1202" s="2">
        <v>6250</v>
      </c>
      <c r="BM1202" s="2">
        <v>6250</v>
      </c>
      <c r="BN1202" s="2">
        <v>0</v>
      </c>
      <c r="BO1202" s="2">
        <v>0</v>
      </c>
      <c r="BP1202" s="2">
        <v>0</v>
      </c>
      <c r="BQ1202" s="2">
        <v>0</v>
      </c>
      <c r="BR1202" s="2">
        <v>0</v>
      </c>
      <c r="BS1202" s="2">
        <v>0</v>
      </c>
      <c r="BT1202" s="2">
        <v>0</v>
      </c>
      <c r="BU1202" s="2">
        <v>0</v>
      </c>
    </row>
    <row r="1203" spans="1:73" ht="264" x14ac:dyDescent="0.2">
      <c r="A1203" s="27">
        <v>1198</v>
      </c>
      <c r="B1203" s="27" t="s">
        <v>10080</v>
      </c>
      <c r="C1203" s="27">
        <v>1387</v>
      </c>
      <c r="D1203" s="27">
        <v>1387</v>
      </c>
      <c r="E1203" s="27"/>
      <c r="F1203" s="11" t="s">
        <v>12298</v>
      </c>
      <c r="G1203" s="44" t="s">
        <v>12299</v>
      </c>
      <c r="H1203" s="11" t="s">
        <v>102</v>
      </c>
      <c r="I1203" s="28" t="s">
        <v>15250</v>
      </c>
      <c r="J1203" s="28"/>
      <c r="K1203" s="2">
        <v>0</v>
      </c>
      <c r="L1203" s="2">
        <v>0</v>
      </c>
      <c r="M1203" s="2">
        <v>0</v>
      </c>
      <c r="N1203" s="2">
        <v>3750</v>
      </c>
      <c r="O1203" s="2">
        <v>0</v>
      </c>
      <c r="P1203" s="2"/>
      <c r="Q1203" s="2">
        <f t="shared" si="44"/>
        <v>18000</v>
      </c>
      <c r="R1203" s="2">
        <v>2500</v>
      </c>
      <c r="S1203" s="2">
        <f t="shared" si="45"/>
        <v>45000000</v>
      </c>
      <c r="T1203" s="2"/>
      <c r="U1203" s="2"/>
      <c r="V1203" s="11" t="s">
        <v>10198</v>
      </c>
      <c r="W1203" s="11" t="s">
        <v>10199</v>
      </c>
      <c r="X1203" s="11" t="s">
        <v>7568</v>
      </c>
      <c r="Y1203" s="11" t="s">
        <v>3673</v>
      </c>
      <c r="Z1203" s="11" t="s">
        <v>7569</v>
      </c>
      <c r="AA1203" s="11"/>
      <c r="AB1203" s="11" t="s">
        <v>7570</v>
      </c>
      <c r="AC1203" s="11" t="s">
        <v>80</v>
      </c>
      <c r="AD1203" s="11" t="s">
        <v>14641</v>
      </c>
      <c r="AE1203" s="11" t="s">
        <v>7537</v>
      </c>
      <c r="AF1203" s="2"/>
      <c r="AG1203" s="2"/>
      <c r="AH1203" s="11" t="s">
        <v>9479</v>
      </c>
      <c r="AI1203" s="28"/>
      <c r="AJ1203" s="11"/>
      <c r="AK1203" s="2">
        <v>1419</v>
      </c>
      <c r="AL1203" s="13" t="s">
        <v>14660</v>
      </c>
      <c r="AM1203" s="2"/>
      <c r="AN1203" s="11"/>
      <c r="AO1203" s="11"/>
      <c r="AP1203" s="13"/>
      <c r="AQ1203" s="2"/>
      <c r="AR1203" s="11"/>
      <c r="AS1203" s="11"/>
      <c r="AT1203" s="13"/>
      <c r="AU1203" s="2"/>
      <c r="AV1203" s="2"/>
      <c r="AW1203" s="2"/>
      <c r="AX1203" s="11"/>
      <c r="AY1203" s="11"/>
      <c r="AZ1203" s="11"/>
      <c r="BA1203" s="2" t="s">
        <v>132</v>
      </c>
      <c r="BB1203" s="2"/>
      <c r="BC1203" s="2">
        <v>0</v>
      </c>
      <c r="BD1203" s="2">
        <v>0</v>
      </c>
      <c r="BE1203" s="2">
        <v>0</v>
      </c>
      <c r="BF1203" s="2">
        <v>0</v>
      </c>
      <c r="BG1203" s="2">
        <v>0</v>
      </c>
      <c r="BH1203" s="2">
        <v>0</v>
      </c>
      <c r="BI1203" s="2">
        <v>10000</v>
      </c>
      <c r="BJ1203" s="2">
        <v>0</v>
      </c>
      <c r="BK1203" s="3">
        <v>0</v>
      </c>
      <c r="BL1203" s="2">
        <v>3000</v>
      </c>
      <c r="BM1203" s="2">
        <v>5000</v>
      </c>
      <c r="BN1203" s="2">
        <v>0</v>
      </c>
      <c r="BO1203" s="2">
        <v>0</v>
      </c>
      <c r="BP1203" s="2">
        <v>0</v>
      </c>
      <c r="BQ1203" s="2">
        <v>0</v>
      </c>
      <c r="BR1203" s="2">
        <v>0</v>
      </c>
      <c r="BS1203" s="2">
        <v>0</v>
      </c>
      <c r="BT1203" s="2">
        <v>0</v>
      </c>
      <c r="BU1203" s="2">
        <v>0</v>
      </c>
    </row>
    <row r="1204" spans="1:73" ht="84" x14ac:dyDescent="0.2">
      <c r="A1204" s="27">
        <v>1199</v>
      </c>
      <c r="B1204" s="9" t="s">
        <v>6510</v>
      </c>
      <c r="C1204" s="27">
        <v>1388</v>
      </c>
      <c r="D1204" s="27">
        <v>1388</v>
      </c>
      <c r="E1204" s="27"/>
      <c r="F1204" s="11" t="s">
        <v>12246</v>
      </c>
      <c r="G1204" s="44" t="s">
        <v>12247</v>
      </c>
      <c r="H1204" s="11" t="s">
        <v>102</v>
      </c>
      <c r="I1204" s="28" t="s">
        <v>132</v>
      </c>
      <c r="J1204" s="28"/>
      <c r="K1204" s="2">
        <v>500</v>
      </c>
      <c r="L1204" s="2">
        <v>500</v>
      </c>
      <c r="M1204" s="2">
        <v>0</v>
      </c>
      <c r="N1204" s="2">
        <v>0</v>
      </c>
      <c r="O1204" s="2">
        <v>0</v>
      </c>
      <c r="P1204" s="3" t="s">
        <v>15075</v>
      </c>
      <c r="Q1204" s="2">
        <f t="shared" si="44"/>
        <v>500</v>
      </c>
      <c r="R1204" s="2">
        <v>12250</v>
      </c>
      <c r="S1204" s="2">
        <f t="shared" si="45"/>
        <v>6125000</v>
      </c>
      <c r="T1204" s="2"/>
      <c r="U1204" s="2"/>
      <c r="V1204" s="11" t="s">
        <v>9039</v>
      </c>
      <c r="W1204" s="11"/>
      <c r="X1204" s="11" t="s">
        <v>14642</v>
      </c>
      <c r="Y1204" s="11" t="s">
        <v>9040</v>
      </c>
      <c r="Z1204" s="11" t="s">
        <v>9041</v>
      </c>
      <c r="AA1204" s="11" t="s">
        <v>9042</v>
      </c>
      <c r="AB1204" s="11"/>
      <c r="AC1204" s="11"/>
      <c r="AD1204" s="11" t="s">
        <v>2663</v>
      </c>
      <c r="AE1204" s="11"/>
      <c r="AF1204" s="2"/>
      <c r="AG1204" s="2"/>
      <c r="AH1204" s="11" t="s">
        <v>4228</v>
      </c>
      <c r="AI1204" s="28"/>
      <c r="AJ1204" s="11"/>
      <c r="AK1204" s="2">
        <v>9975</v>
      </c>
      <c r="AL1204" s="13" t="s">
        <v>14197</v>
      </c>
      <c r="AM1204" s="2">
        <v>7200</v>
      </c>
      <c r="AN1204" s="11" t="s">
        <v>9510</v>
      </c>
      <c r="AO1204" s="11" t="s">
        <v>14684</v>
      </c>
      <c r="AP1204" s="13" t="s">
        <v>14516</v>
      </c>
      <c r="AQ1204" s="2"/>
      <c r="AR1204" s="11"/>
      <c r="AS1204" s="11"/>
      <c r="AT1204" s="13"/>
      <c r="AU1204" s="2"/>
      <c r="AV1204" s="2"/>
      <c r="AW1204" s="2"/>
      <c r="AX1204" s="11"/>
      <c r="AY1204" s="11"/>
      <c r="AZ1204" s="11"/>
      <c r="BA1204" s="2" t="s">
        <v>132</v>
      </c>
      <c r="BB1204" s="2"/>
      <c r="BC1204" s="2">
        <v>0</v>
      </c>
      <c r="BD1204" s="2">
        <v>0</v>
      </c>
      <c r="BE1204" s="2">
        <v>0</v>
      </c>
      <c r="BF1204" s="2">
        <v>500</v>
      </c>
      <c r="BG1204" s="2">
        <v>0</v>
      </c>
      <c r="BH1204" s="2">
        <v>0</v>
      </c>
      <c r="BI1204" s="2">
        <v>0</v>
      </c>
      <c r="BJ1204" s="2">
        <v>0</v>
      </c>
      <c r="BK1204" s="2">
        <v>0</v>
      </c>
      <c r="BL1204" s="2">
        <v>0</v>
      </c>
      <c r="BM1204" s="2">
        <v>0</v>
      </c>
      <c r="BN1204" s="2">
        <v>0</v>
      </c>
      <c r="BO1204" s="2">
        <v>0</v>
      </c>
      <c r="BP1204" s="2">
        <v>0</v>
      </c>
      <c r="BQ1204" s="2">
        <v>0</v>
      </c>
      <c r="BR1204" s="2">
        <v>0</v>
      </c>
      <c r="BS1204" s="2">
        <v>0</v>
      </c>
      <c r="BT1204" s="2">
        <v>0</v>
      </c>
      <c r="BU1204" s="2">
        <v>0</v>
      </c>
    </row>
    <row r="1205" spans="1:73" ht="408" x14ac:dyDescent="0.2">
      <c r="A1205" s="27">
        <v>1200</v>
      </c>
      <c r="B1205" s="9" t="s">
        <v>6515</v>
      </c>
      <c r="C1205" s="27">
        <v>1389</v>
      </c>
      <c r="D1205" s="27">
        <v>1389</v>
      </c>
      <c r="E1205" s="27"/>
      <c r="F1205" s="11" t="s">
        <v>12252</v>
      </c>
      <c r="G1205" s="44" t="s">
        <v>12253</v>
      </c>
      <c r="H1205" s="11" t="s">
        <v>102</v>
      </c>
      <c r="I1205" s="28" t="s">
        <v>15205</v>
      </c>
      <c r="J1205" s="28"/>
      <c r="K1205" s="2">
        <v>0</v>
      </c>
      <c r="L1205" s="2">
        <v>0</v>
      </c>
      <c r="M1205" s="2">
        <v>0</v>
      </c>
      <c r="N1205" s="2">
        <v>0</v>
      </c>
      <c r="O1205" s="2">
        <v>0</v>
      </c>
      <c r="P1205" s="2" t="s">
        <v>14778</v>
      </c>
      <c r="Q1205" s="2">
        <f t="shared" si="44"/>
        <v>1000</v>
      </c>
      <c r="R1205" s="2">
        <v>226000</v>
      </c>
      <c r="S1205" s="2">
        <f t="shared" si="45"/>
        <v>226000000</v>
      </c>
      <c r="T1205" s="2"/>
      <c r="U1205" s="2"/>
      <c r="V1205" s="11" t="s">
        <v>2316</v>
      </c>
      <c r="W1205" s="11" t="s">
        <v>2315</v>
      </c>
      <c r="X1205" s="11" t="s">
        <v>2311</v>
      </c>
      <c r="Y1205" s="11" t="s">
        <v>399</v>
      </c>
      <c r="Z1205" s="11" t="s">
        <v>2312</v>
      </c>
      <c r="AA1205" s="11">
        <v>449027</v>
      </c>
      <c r="AB1205" s="11" t="s">
        <v>2313</v>
      </c>
      <c r="AC1205" s="11" t="s">
        <v>68</v>
      </c>
      <c r="AD1205" s="11" t="s">
        <v>2314</v>
      </c>
      <c r="AE1205" s="11" t="s">
        <v>7688</v>
      </c>
      <c r="AF1205" s="2"/>
      <c r="AG1205" s="2"/>
      <c r="AH1205" s="11" t="s">
        <v>9478</v>
      </c>
      <c r="AI1205" s="28"/>
      <c r="AJ1205" s="11"/>
      <c r="AK1205" s="2">
        <v>234686.68</v>
      </c>
      <c r="AL1205" s="13" t="s">
        <v>14552</v>
      </c>
      <c r="AM1205" s="2"/>
      <c r="AN1205" s="11"/>
      <c r="AO1205" s="11"/>
      <c r="AP1205" s="13"/>
      <c r="AQ1205" s="2"/>
      <c r="AR1205" s="11"/>
      <c r="AS1205" s="11"/>
      <c r="AT1205" s="13"/>
      <c r="AU1205" s="2"/>
      <c r="AV1205" s="2"/>
      <c r="AW1205" s="2"/>
      <c r="AX1205" s="11"/>
      <c r="AY1205" s="11"/>
      <c r="AZ1205" s="11"/>
      <c r="BA1205" s="2" t="s">
        <v>132</v>
      </c>
      <c r="BB1205" s="2">
        <v>1000</v>
      </c>
      <c r="BC1205" s="2">
        <v>0</v>
      </c>
      <c r="BD1205" s="2">
        <v>0</v>
      </c>
      <c r="BE1205" s="2">
        <v>0</v>
      </c>
      <c r="BF1205" s="2">
        <v>0</v>
      </c>
      <c r="BG1205" s="2">
        <v>0</v>
      </c>
      <c r="BH1205" s="2">
        <v>0</v>
      </c>
      <c r="BI1205" s="2">
        <v>0</v>
      </c>
      <c r="BJ1205" s="2">
        <v>0</v>
      </c>
      <c r="BK1205" s="2">
        <v>0</v>
      </c>
      <c r="BL1205" s="2">
        <v>0</v>
      </c>
      <c r="BM1205" s="2">
        <v>0</v>
      </c>
      <c r="BN1205" s="2">
        <v>0</v>
      </c>
      <c r="BO1205" s="2">
        <v>0</v>
      </c>
      <c r="BP1205" s="2">
        <v>0</v>
      </c>
      <c r="BQ1205" s="2">
        <v>0</v>
      </c>
      <c r="BR1205" s="2">
        <v>0</v>
      </c>
      <c r="BS1205" s="2">
        <v>0</v>
      </c>
      <c r="BT1205" s="2">
        <v>0</v>
      </c>
      <c r="BU1205" s="2">
        <v>0</v>
      </c>
    </row>
    <row r="1206" spans="1:73" ht="360" x14ac:dyDescent="0.2">
      <c r="A1206" s="27">
        <v>1201</v>
      </c>
      <c r="B1206" s="9" t="s">
        <v>6516</v>
      </c>
      <c r="C1206" s="27">
        <v>1390</v>
      </c>
      <c r="D1206" s="27">
        <v>1390</v>
      </c>
      <c r="E1206" s="27"/>
      <c r="F1206" s="11" t="s">
        <v>12254</v>
      </c>
      <c r="G1206" s="44" t="s">
        <v>12255</v>
      </c>
      <c r="H1206" s="11" t="s">
        <v>102</v>
      </c>
      <c r="I1206" s="28" t="s">
        <v>15205</v>
      </c>
      <c r="J1206" s="28"/>
      <c r="K1206" s="2">
        <v>0</v>
      </c>
      <c r="L1206" s="2">
        <v>0</v>
      </c>
      <c r="M1206" s="2">
        <v>0</v>
      </c>
      <c r="N1206" s="2">
        <v>0</v>
      </c>
      <c r="O1206" s="2">
        <v>0</v>
      </c>
      <c r="P1206" s="2" t="s">
        <v>14778</v>
      </c>
      <c r="Q1206" s="2">
        <f t="shared" si="44"/>
        <v>1000</v>
      </c>
      <c r="R1206" s="2">
        <v>226000</v>
      </c>
      <c r="S1206" s="2">
        <f t="shared" si="45"/>
        <v>226000000</v>
      </c>
      <c r="T1206" s="2"/>
      <c r="U1206" s="2"/>
      <c r="V1206" s="11" t="s">
        <v>2319</v>
      </c>
      <c r="W1206" s="11" t="s">
        <v>9045</v>
      </c>
      <c r="X1206" s="11" t="s">
        <v>2086</v>
      </c>
      <c r="Y1206" s="11" t="s">
        <v>399</v>
      </c>
      <c r="Z1206" s="11" t="s">
        <v>2087</v>
      </c>
      <c r="AA1206" s="11">
        <v>448851</v>
      </c>
      <c r="AB1206" s="11" t="s">
        <v>2313</v>
      </c>
      <c r="AC1206" s="11" t="s">
        <v>68</v>
      </c>
      <c r="AD1206" s="11" t="s">
        <v>2314</v>
      </c>
      <c r="AE1206" s="11" t="s">
        <v>7688</v>
      </c>
      <c r="AF1206" s="2"/>
      <c r="AG1206" s="2"/>
      <c r="AH1206" s="11" t="s">
        <v>9478</v>
      </c>
      <c r="AI1206" s="28"/>
      <c r="AJ1206" s="11"/>
      <c r="AK1206" s="2">
        <v>234687</v>
      </c>
      <c r="AL1206" s="13" t="s">
        <v>14552</v>
      </c>
      <c r="AM1206" s="2">
        <v>226000</v>
      </c>
      <c r="AN1206" s="11" t="s">
        <v>1229</v>
      </c>
      <c r="AO1206" s="11" t="s">
        <v>14540</v>
      </c>
      <c r="AP1206" s="13" t="s">
        <v>14439</v>
      </c>
      <c r="AQ1206" s="2"/>
      <c r="AR1206" s="11"/>
      <c r="AS1206" s="11"/>
      <c r="AT1206" s="13"/>
      <c r="AU1206" s="2"/>
      <c r="AV1206" s="2"/>
      <c r="AW1206" s="2"/>
      <c r="AX1206" s="11"/>
      <c r="AY1206" s="11"/>
      <c r="AZ1206" s="11"/>
      <c r="BA1206" s="2" t="s">
        <v>132</v>
      </c>
      <c r="BB1206" s="2">
        <v>1000</v>
      </c>
      <c r="BC1206" s="2">
        <v>0</v>
      </c>
      <c r="BD1206" s="2">
        <v>0</v>
      </c>
      <c r="BE1206" s="2">
        <v>0</v>
      </c>
      <c r="BF1206" s="2">
        <v>0</v>
      </c>
      <c r="BG1206" s="2">
        <v>0</v>
      </c>
      <c r="BH1206" s="2">
        <v>0</v>
      </c>
      <c r="BI1206" s="2">
        <v>0</v>
      </c>
      <c r="BJ1206" s="2">
        <v>0</v>
      </c>
      <c r="BK1206" s="2">
        <v>0</v>
      </c>
      <c r="BL1206" s="2">
        <v>0</v>
      </c>
      <c r="BM1206" s="2">
        <v>0</v>
      </c>
      <c r="BN1206" s="2">
        <v>0</v>
      </c>
      <c r="BO1206" s="2">
        <v>0</v>
      </c>
      <c r="BP1206" s="2">
        <v>0</v>
      </c>
      <c r="BQ1206" s="2">
        <v>0</v>
      </c>
      <c r="BR1206" s="2">
        <v>0</v>
      </c>
      <c r="BS1206" s="2">
        <v>0</v>
      </c>
      <c r="BT1206" s="2">
        <v>0</v>
      </c>
      <c r="BU1206" s="2">
        <v>0</v>
      </c>
    </row>
    <row r="1207" spans="1:73" ht="408" x14ac:dyDescent="0.2">
      <c r="A1207" s="27">
        <v>1202</v>
      </c>
      <c r="B1207" s="9" t="s">
        <v>6517</v>
      </c>
      <c r="C1207" s="27">
        <v>1391</v>
      </c>
      <c r="D1207" s="27">
        <v>1391</v>
      </c>
      <c r="E1207" s="27"/>
      <c r="F1207" s="11" t="s">
        <v>12256</v>
      </c>
      <c r="G1207" s="44" t="s">
        <v>12257</v>
      </c>
      <c r="H1207" s="11" t="s">
        <v>102</v>
      </c>
      <c r="I1207" s="28" t="s">
        <v>15205</v>
      </c>
      <c r="J1207" s="28"/>
      <c r="K1207" s="2">
        <v>0</v>
      </c>
      <c r="L1207" s="2">
        <v>0</v>
      </c>
      <c r="M1207" s="2">
        <v>0</v>
      </c>
      <c r="N1207" s="2">
        <v>0</v>
      </c>
      <c r="O1207" s="2">
        <v>0</v>
      </c>
      <c r="P1207" s="2" t="s">
        <v>14778</v>
      </c>
      <c r="Q1207" s="2">
        <f t="shared" si="44"/>
        <v>1000</v>
      </c>
      <c r="R1207" s="2">
        <v>226000</v>
      </c>
      <c r="S1207" s="2">
        <f t="shared" si="45"/>
        <v>226000000</v>
      </c>
      <c r="T1207" s="2"/>
      <c r="U1207" s="2"/>
      <c r="V1207" s="11" t="s">
        <v>2321</v>
      </c>
      <c r="W1207" s="11" t="s">
        <v>2320</v>
      </c>
      <c r="X1207" s="11" t="s">
        <v>2311</v>
      </c>
      <c r="Y1207" s="11" t="s">
        <v>399</v>
      </c>
      <c r="Z1207" s="11" t="s">
        <v>2312</v>
      </c>
      <c r="AA1207" s="11">
        <v>448614</v>
      </c>
      <c r="AB1207" s="11" t="s">
        <v>2313</v>
      </c>
      <c r="AC1207" s="11" t="s">
        <v>68</v>
      </c>
      <c r="AD1207" s="11" t="s">
        <v>2314</v>
      </c>
      <c r="AE1207" s="11" t="s">
        <v>7688</v>
      </c>
      <c r="AF1207" s="2"/>
      <c r="AG1207" s="2"/>
      <c r="AH1207" s="11" t="s">
        <v>9478</v>
      </c>
      <c r="AI1207" s="28"/>
      <c r="AJ1207" s="11"/>
      <c r="AK1207" s="2">
        <v>234686.68</v>
      </c>
      <c r="AL1207" s="13" t="s">
        <v>14552</v>
      </c>
      <c r="AM1207" s="2"/>
      <c r="AN1207" s="11"/>
      <c r="AO1207" s="11"/>
      <c r="AP1207" s="13"/>
      <c r="AQ1207" s="2"/>
      <c r="AR1207" s="11"/>
      <c r="AS1207" s="11"/>
      <c r="AT1207" s="13"/>
      <c r="AU1207" s="2"/>
      <c r="AV1207" s="2"/>
      <c r="AW1207" s="2"/>
      <c r="AX1207" s="11"/>
      <c r="AY1207" s="11"/>
      <c r="AZ1207" s="11"/>
      <c r="BA1207" s="2" t="s">
        <v>132</v>
      </c>
      <c r="BB1207" s="2">
        <v>1000</v>
      </c>
      <c r="BC1207" s="2">
        <v>0</v>
      </c>
      <c r="BD1207" s="2">
        <v>0</v>
      </c>
      <c r="BE1207" s="2">
        <v>0</v>
      </c>
      <c r="BF1207" s="2">
        <v>0</v>
      </c>
      <c r="BG1207" s="2">
        <v>0</v>
      </c>
      <c r="BH1207" s="2">
        <v>0</v>
      </c>
      <c r="BI1207" s="2">
        <v>0</v>
      </c>
      <c r="BJ1207" s="2">
        <v>0</v>
      </c>
      <c r="BK1207" s="2">
        <v>0</v>
      </c>
      <c r="BL1207" s="2">
        <v>0</v>
      </c>
      <c r="BM1207" s="2">
        <v>0</v>
      </c>
      <c r="BN1207" s="2">
        <v>0</v>
      </c>
      <c r="BO1207" s="2">
        <v>0</v>
      </c>
      <c r="BP1207" s="2">
        <v>0</v>
      </c>
      <c r="BQ1207" s="2">
        <v>0</v>
      </c>
      <c r="BR1207" s="2">
        <v>0</v>
      </c>
      <c r="BS1207" s="2">
        <v>0</v>
      </c>
      <c r="BT1207" s="2">
        <v>0</v>
      </c>
      <c r="BU1207" s="2">
        <v>0</v>
      </c>
    </row>
    <row r="1208" spans="1:73" ht="288" x14ac:dyDescent="0.2">
      <c r="A1208" s="27">
        <v>1203</v>
      </c>
      <c r="B1208" s="9" t="s">
        <v>6513</v>
      </c>
      <c r="C1208" s="27">
        <v>1392</v>
      </c>
      <c r="D1208" s="27">
        <v>1392</v>
      </c>
      <c r="E1208" s="27"/>
      <c r="F1208" s="11" t="s">
        <v>12250</v>
      </c>
      <c r="G1208" s="44" t="s">
        <v>12251</v>
      </c>
      <c r="H1208" s="11" t="s">
        <v>102</v>
      </c>
      <c r="I1208" s="28" t="s">
        <v>15205</v>
      </c>
      <c r="J1208" s="28"/>
      <c r="K1208" s="2">
        <v>0</v>
      </c>
      <c r="L1208" s="2">
        <v>0</v>
      </c>
      <c r="M1208" s="2">
        <v>0</v>
      </c>
      <c r="N1208" s="2">
        <v>0</v>
      </c>
      <c r="O1208" s="2">
        <v>0</v>
      </c>
      <c r="P1208" s="2" t="s">
        <v>14778</v>
      </c>
      <c r="Q1208" s="2">
        <f t="shared" si="44"/>
        <v>400</v>
      </c>
      <c r="R1208" s="2">
        <v>134720</v>
      </c>
      <c r="S1208" s="2">
        <f t="shared" si="45"/>
        <v>53888000</v>
      </c>
      <c r="T1208" s="2"/>
      <c r="U1208" s="2"/>
      <c r="V1208" s="11" t="s">
        <v>2310</v>
      </c>
      <c r="W1208" s="11" t="s">
        <v>9044</v>
      </c>
      <c r="X1208" s="11" t="s">
        <v>2311</v>
      </c>
      <c r="Y1208" s="11" t="s">
        <v>399</v>
      </c>
      <c r="Z1208" s="11" t="s">
        <v>2312</v>
      </c>
      <c r="AA1208" s="11">
        <v>448316</v>
      </c>
      <c r="AB1208" s="11" t="s">
        <v>2313</v>
      </c>
      <c r="AC1208" s="11" t="s">
        <v>68</v>
      </c>
      <c r="AD1208" s="11" t="s">
        <v>2314</v>
      </c>
      <c r="AE1208" s="11" t="s">
        <v>7688</v>
      </c>
      <c r="AF1208" s="2"/>
      <c r="AG1208" s="2"/>
      <c r="AH1208" s="11" t="s">
        <v>9478</v>
      </c>
      <c r="AI1208" s="28"/>
      <c r="AJ1208" s="11"/>
      <c r="AK1208" s="2">
        <v>136480</v>
      </c>
      <c r="AL1208" s="13" t="s">
        <v>14552</v>
      </c>
      <c r="AM1208" s="2"/>
      <c r="AN1208" s="11"/>
      <c r="AO1208" s="11"/>
      <c r="AP1208" s="13"/>
      <c r="AQ1208" s="2"/>
      <c r="AR1208" s="11"/>
      <c r="AS1208" s="11"/>
      <c r="AT1208" s="13"/>
      <c r="AU1208" s="2"/>
      <c r="AV1208" s="2"/>
      <c r="AW1208" s="2"/>
      <c r="AX1208" s="11"/>
      <c r="AY1208" s="11"/>
      <c r="AZ1208" s="11"/>
      <c r="BA1208" s="2" t="s">
        <v>132</v>
      </c>
      <c r="BB1208" s="2">
        <v>400</v>
      </c>
      <c r="BC1208" s="2">
        <v>0</v>
      </c>
      <c r="BD1208" s="2">
        <v>0</v>
      </c>
      <c r="BE1208" s="2">
        <v>0</v>
      </c>
      <c r="BF1208" s="2">
        <v>0</v>
      </c>
      <c r="BG1208" s="2">
        <v>0</v>
      </c>
      <c r="BH1208" s="2">
        <v>0</v>
      </c>
      <c r="BI1208" s="2">
        <v>0</v>
      </c>
      <c r="BJ1208" s="2">
        <v>0</v>
      </c>
      <c r="BK1208" s="2">
        <v>0</v>
      </c>
      <c r="BL1208" s="2">
        <v>0</v>
      </c>
      <c r="BM1208" s="2">
        <v>0</v>
      </c>
      <c r="BN1208" s="2">
        <v>0</v>
      </c>
      <c r="BO1208" s="2">
        <v>0</v>
      </c>
      <c r="BP1208" s="2">
        <v>0</v>
      </c>
      <c r="BQ1208" s="2">
        <v>0</v>
      </c>
      <c r="BR1208" s="2">
        <v>0</v>
      </c>
      <c r="BS1208" s="2">
        <v>0</v>
      </c>
      <c r="BT1208" s="2">
        <v>0</v>
      </c>
      <c r="BU1208" s="2">
        <v>0</v>
      </c>
    </row>
    <row r="1209" spans="1:73" ht="72" x14ac:dyDescent="0.2">
      <c r="A1209" s="27">
        <v>1204</v>
      </c>
      <c r="B1209" s="27" t="s">
        <v>10083</v>
      </c>
      <c r="C1209" s="27">
        <v>1393</v>
      </c>
      <c r="D1209" s="27">
        <v>1393</v>
      </c>
      <c r="E1209" s="27"/>
      <c r="F1209" s="11" t="s">
        <v>12330</v>
      </c>
      <c r="G1209" s="44" t="s">
        <v>12331</v>
      </c>
      <c r="H1209" s="11" t="s">
        <v>102</v>
      </c>
      <c r="I1209" s="28" t="s">
        <v>15250</v>
      </c>
      <c r="J1209" s="28"/>
      <c r="K1209" s="2">
        <v>0</v>
      </c>
      <c r="L1209" s="2">
        <v>0</v>
      </c>
      <c r="M1209" s="2">
        <v>0</v>
      </c>
      <c r="N1209" s="2">
        <v>1620</v>
      </c>
      <c r="O1209" s="2">
        <v>0</v>
      </c>
      <c r="P1209" s="2"/>
      <c r="Q1209" s="2">
        <f t="shared" si="44"/>
        <v>3780</v>
      </c>
      <c r="R1209" s="2">
        <v>91259</v>
      </c>
      <c r="S1209" s="2">
        <f t="shared" si="45"/>
        <v>344959020</v>
      </c>
      <c r="T1209" s="2"/>
      <c r="U1209" s="2"/>
      <c r="V1209" s="11" t="s">
        <v>10340</v>
      </c>
      <c r="W1209" s="11" t="s">
        <v>10202</v>
      </c>
      <c r="X1209" s="11" t="s">
        <v>7892</v>
      </c>
      <c r="Y1209" s="11" t="s">
        <v>116</v>
      </c>
      <c r="Z1209" s="11" t="s">
        <v>7893</v>
      </c>
      <c r="AA1209" s="11"/>
      <c r="AB1209" s="11" t="s">
        <v>7894</v>
      </c>
      <c r="AC1209" s="11" t="s">
        <v>68</v>
      </c>
      <c r="AD1209" s="11" t="s">
        <v>14643</v>
      </c>
      <c r="AE1209" s="11" t="s">
        <v>7537</v>
      </c>
      <c r="AF1209" s="2"/>
      <c r="AG1209" s="2"/>
      <c r="AH1209" s="11" t="s">
        <v>9479</v>
      </c>
      <c r="AI1209" s="28"/>
      <c r="AJ1209" s="11"/>
      <c r="AK1209" s="2">
        <v>104948</v>
      </c>
      <c r="AL1209" s="13" t="s">
        <v>10293</v>
      </c>
      <c r="AM1209" s="2"/>
      <c r="AN1209" s="11"/>
      <c r="AO1209" s="11"/>
      <c r="AP1209" s="13"/>
      <c r="AQ1209" s="2"/>
      <c r="AR1209" s="11"/>
      <c r="AS1209" s="11"/>
      <c r="AT1209" s="13"/>
      <c r="AU1209" s="2"/>
      <c r="AV1209" s="2"/>
      <c r="AW1209" s="2"/>
      <c r="AX1209" s="11"/>
      <c r="AY1209" s="11"/>
      <c r="AZ1209" s="11"/>
      <c r="BA1209" s="2" t="s">
        <v>132</v>
      </c>
      <c r="BB1209" s="2"/>
      <c r="BC1209" s="2">
        <v>0</v>
      </c>
      <c r="BD1209" s="2">
        <v>0</v>
      </c>
      <c r="BE1209" s="2">
        <v>0</v>
      </c>
      <c r="BF1209" s="2">
        <v>0</v>
      </c>
      <c r="BG1209" s="2">
        <v>0</v>
      </c>
      <c r="BH1209" s="2">
        <v>0</v>
      </c>
      <c r="BI1209" s="2">
        <v>1620</v>
      </c>
      <c r="BJ1209" s="2">
        <v>0</v>
      </c>
      <c r="BK1209" s="3">
        <v>0</v>
      </c>
      <c r="BL1209" s="2">
        <v>1080</v>
      </c>
      <c r="BM1209" s="2">
        <v>1080</v>
      </c>
      <c r="BN1209" s="2">
        <v>0</v>
      </c>
      <c r="BO1209" s="2">
        <v>0</v>
      </c>
      <c r="BP1209" s="2">
        <v>0</v>
      </c>
      <c r="BQ1209" s="2">
        <v>0</v>
      </c>
      <c r="BR1209" s="2">
        <v>0</v>
      </c>
      <c r="BS1209" s="2">
        <v>0</v>
      </c>
      <c r="BT1209" s="2">
        <v>0</v>
      </c>
      <c r="BU1209" s="2">
        <v>0</v>
      </c>
    </row>
    <row r="1210" spans="1:73" ht="84" x14ac:dyDescent="0.2">
      <c r="A1210" s="27">
        <v>1205</v>
      </c>
      <c r="B1210" s="27" t="s">
        <v>10081</v>
      </c>
      <c r="C1210" s="27">
        <v>1394</v>
      </c>
      <c r="D1210" s="27">
        <v>1394</v>
      </c>
      <c r="E1210" s="27"/>
      <c r="F1210" s="11" t="s">
        <v>12326</v>
      </c>
      <c r="G1210" s="44" t="s">
        <v>12327</v>
      </c>
      <c r="H1210" s="11" t="s">
        <v>102</v>
      </c>
      <c r="I1210" s="28" t="s">
        <v>15250</v>
      </c>
      <c r="J1210" s="28"/>
      <c r="K1210" s="2">
        <v>0</v>
      </c>
      <c r="L1210" s="2">
        <v>0</v>
      </c>
      <c r="M1210" s="2">
        <v>0</v>
      </c>
      <c r="N1210" s="2">
        <v>2000</v>
      </c>
      <c r="O1210" s="2">
        <v>0</v>
      </c>
      <c r="P1210" s="2"/>
      <c r="Q1210" s="2">
        <f t="shared" si="44"/>
        <v>10640</v>
      </c>
      <c r="R1210" s="2">
        <v>19654</v>
      </c>
      <c r="S1210" s="2">
        <f t="shared" si="45"/>
        <v>209118560</v>
      </c>
      <c r="T1210" s="2"/>
      <c r="U1210" s="2"/>
      <c r="V1210" s="11" t="s">
        <v>10334</v>
      </c>
      <c r="W1210" s="11" t="s">
        <v>10200</v>
      </c>
      <c r="X1210" s="11" t="s">
        <v>7892</v>
      </c>
      <c r="Y1210" s="11" t="s">
        <v>116</v>
      </c>
      <c r="Z1210" s="11" t="s">
        <v>7893</v>
      </c>
      <c r="AA1210" s="11"/>
      <c r="AB1210" s="11" t="s">
        <v>10335</v>
      </c>
      <c r="AC1210" s="11" t="s">
        <v>68</v>
      </c>
      <c r="AD1210" s="11" t="s">
        <v>14644</v>
      </c>
      <c r="AE1210" s="11" t="s">
        <v>7537</v>
      </c>
      <c r="AF1210" s="2"/>
      <c r="AG1210" s="2"/>
      <c r="AH1210" s="11" t="s">
        <v>9479</v>
      </c>
      <c r="AI1210" s="28"/>
      <c r="AJ1210" s="11"/>
      <c r="AK1210" s="2">
        <v>23531</v>
      </c>
      <c r="AL1210" s="13" t="s">
        <v>10295</v>
      </c>
      <c r="AM1210" s="2"/>
      <c r="AN1210" s="11"/>
      <c r="AO1210" s="11"/>
      <c r="AP1210" s="13"/>
      <c r="AQ1210" s="2"/>
      <c r="AR1210" s="11"/>
      <c r="AS1210" s="11"/>
      <c r="AT1210" s="13"/>
      <c r="AU1210" s="2"/>
      <c r="AV1210" s="2"/>
      <c r="AW1210" s="2"/>
      <c r="AX1210" s="11"/>
      <c r="AY1210" s="11"/>
      <c r="AZ1210" s="11"/>
      <c r="BA1210" s="2" t="s">
        <v>132</v>
      </c>
      <c r="BB1210" s="2"/>
      <c r="BC1210" s="2">
        <v>0</v>
      </c>
      <c r="BD1210" s="2">
        <v>0</v>
      </c>
      <c r="BE1210" s="2">
        <v>0</v>
      </c>
      <c r="BF1210" s="2">
        <v>0</v>
      </c>
      <c r="BG1210" s="2">
        <v>0</v>
      </c>
      <c r="BH1210" s="2">
        <v>0</v>
      </c>
      <c r="BI1210" s="2">
        <v>5040</v>
      </c>
      <c r="BJ1210" s="2">
        <v>0</v>
      </c>
      <c r="BK1210" s="3">
        <v>0</v>
      </c>
      <c r="BL1210" s="2">
        <v>3360</v>
      </c>
      <c r="BM1210" s="2">
        <v>2240</v>
      </c>
      <c r="BN1210" s="2">
        <v>0</v>
      </c>
      <c r="BO1210" s="2">
        <v>0</v>
      </c>
      <c r="BP1210" s="2">
        <v>0</v>
      </c>
      <c r="BQ1210" s="2">
        <v>0</v>
      </c>
      <c r="BR1210" s="2">
        <v>0</v>
      </c>
      <c r="BS1210" s="2">
        <v>0</v>
      </c>
      <c r="BT1210" s="2">
        <v>0</v>
      </c>
      <c r="BU1210" s="2">
        <v>0</v>
      </c>
    </row>
    <row r="1211" spans="1:73" ht="108" x14ac:dyDescent="0.2">
      <c r="A1211" s="27">
        <v>1206</v>
      </c>
      <c r="B1211" s="27" t="s">
        <v>10082</v>
      </c>
      <c r="C1211" s="27">
        <v>1395</v>
      </c>
      <c r="D1211" s="27">
        <v>1395</v>
      </c>
      <c r="E1211" s="27"/>
      <c r="F1211" s="11" t="s">
        <v>12328</v>
      </c>
      <c r="G1211" s="44" t="s">
        <v>12329</v>
      </c>
      <c r="H1211" s="11" t="s">
        <v>102</v>
      </c>
      <c r="I1211" s="28" t="s">
        <v>15250</v>
      </c>
      <c r="J1211" s="28"/>
      <c r="K1211" s="2">
        <v>0</v>
      </c>
      <c r="L1211" s="2">
        <v>0</v>
      </c>
      <c r="M1211" s="2">
        <v>0</v>
      </c>
      <c r="N1211" s="2">
        <v>2400</v>
      </c>
      <c r="O1211" s="2">
        <v>0</v>
      </c>
      <c r="P1211" s="2"/>
      <c r="Q1211" s="2">
        <f t="shared" si="44"/>
        <v>8000</v>
      </c>
      <c r="R1211" s="2">
        <v>13800</v>
      </c>
      <c r="S1211" s="2">
        <f t="shared" si="45"/>
        <v>110400000</v>
      </c>
      <c r="T1211" s="2"/>
      <c r="U1211" s="2"/>
      <c r="V1211" s="11" t="s">
        <v>10336</v>
      </c>
      <c r="W1211" s="11" t="s">
        <v>10201</v>
      </c>
      <c r="X1211" s="11" t="s">
        <v>10337</v>
      </c>
      <c r="Y1211" s="11" t="s">
        <v>116</v>
      </c>
      <c r="Z1211" s="11" t="s">
        <v>10338</v>
      </c>
      <c r="AA1211" s="11"/>
      <c r="AB1211" s="11" t="s">
        <v>10339</v>
      </c>
      <c r="AC1211" s="11" t="s">
        <v>68</v>
      </c>
      <c r="AD1211" s="11" t="s">
        <v>14645</v>
      </c>
      <c r="AE1211" s="11" t="s">
        <v>7537</v>
      </c>
      <c r="AF1211" s="2"/>
      <c r="AG1211" s="2"/>
      <c r="AH1211" s="11" t="s">
        <v>9479</v>
      </c>
      <c r="AI1211" s="28"/>
      <c r="AJ1211" s="11"/>
      <c r="AK1211" s="2">
        <v>15178</v>
      </c>
      <c r="AL1211" s="13" t="s">
        <v>10296</v>
      </c>
      <c r="AM1211" s="2"/>
      <c r="AN1211" s="11"/>
      <c r="AO1211" s="11"/>
      <c r="AP1211" s="13"/>
      <c r="AQ1211" s="2"/>
      <c r="AR1211" s="11"/>
      <c r="AS1211" s="11"/>
      <c r="AT1211" s="13"/>
      <c r="AU1211" s="2"/>
      <c r="AV1211" s="2"/>
      <c r="AW1211" s="2"/>
      <c r="AX1211" s="11"/>
      <c r="AY1211" s="11"/>
      <c r="AZ1211" s="11"/>
      <c r="BA1211" s="2" t="s">
        <v>132</v>
      </c>
      <c r="BB1211" s="2"/>
      <c r="BC1211" s="2">
        <v>0</v>
      </c>
      <c r="BD1211" s="2">
        <v>0</v>
      </c>
      <c r="BE1211" s="2">
        <v>0</v>
      </c>
      <c r="BF1211" s="2">
        <v>0</v>
      </c>
      <c r="BG1211" s="2">
        <v>0</v>
      </c>
      <c r="BH1211" s="2">
        <v>0</v>
      </c>
      <c r="BI1211" s="2">
        <v>5000</v>
      </c>
      <c r="BJ1211" s="2">
        <v>0</v>
      </c>
      <c r="BK1211" s="3">
        <v>0</v>
      </c>
      <c r="BL1211" s="2">
        <v>1000</v>
      </c>
      <c r="BM1211" s="2">
        <v>2000</v>
      </c>
      <c r="BN1211" s="2">
        <v>0</v>
      </c>
      <c r="BO1211" s="2">
        <v>0</v>
      </c>
      <c r="BP1211" s="2">
        <v>0</v>
      </c>
      <c r="BQ1211" s="2">
        <v>0</v>
      </c>
      <c r="BR1211" s="2">
        <v>0</v>
      </c>
      <c r="BS1211" s="2">
        <v>0</v>
      </c>
      <c r="BT1211" s="2">
        <v>0</v>
      </c>
      <c r="BU1211" s="2">
        <v>0</v>
      </c>
    </row>
    <row r="1212" spans="1:73" ht="108" x14ac:dyDescent="0.2">
      <c r="A1212" s="27">
        <v>1207</v>
      </c>
      <c r="B1212" s="27" t="s">
        <v>10084</v>
      </c>
      <c r="C1212" s="27">
        <v>1397</v>
      </c>
      <c r="D1212" s="27">
        <v>1397</v>
      </c>
      <c r="E1212" s="27"/>
      <c r="F1212" s="11" t="s">
        <v>12332</v>
      </c>
      <c r="G1212" s="44" t="s">
        <v>12333</v>
      </c>
      <c r="H1212" s="11" t="s">
        <v>102</v>
      </c>
      <c r="I1212" s="28" t="s">
        <v>15250</v>
      </c>
      <c r="J1212" s="28"/>
      <c r="K1212" s="2">
        <v>0</v>
      </c>
      <c r="L1212" s="2">
        <v>0</v>
      </c>
      <c r="M1212" s="2">
        <v>0</v>
      </c>
      <c r="N1212" s="2">
        <v>2800</v>
      </c>
      <c r="O1212" s="2">
        <v>0</v>
      </c>
      <c r="P1212" s="2"/>
      <c r="Q1212" s="2">
        <f t="shared" si="44"/>
        <v>9000</v>
      </c>
      <c r="R1212" s="2">
        <v>35700</v>
      </c>
      <c r="S1212" s="2">
        <f t="shared" si="45"/>
        <v>321300000</v>
      </c>
      <c r="T1212" s="2"/>
      <c r="U1212" s="2"/>
      <c r="V1212" s="11" t="s">
        <v>10341</v>
      </c>
      <c r="W1212" s="11" t="s">
        <v>10203</v>
      </c>
      <c r="X1212" s="11" t="s">
        <v>7892</v>
      </c>
      <c r="Y1212" s="11" t="s">
        <v>116</v>
      </c>
      <c r="Z1212" s="11" t="s">
        <v>7893</v>
      </c>
      <c r="AA1212" s="11"/>
      <c r="AB1212" s="11" t="s">
        <v>7894</v>
      </c>
      <c r="AC1212" s="11" t="s">
        <v>68</v>
      </c>
      <c r="AD1212" s="11" t="s">
        <v>14646</v>
      </c>
      <c r="AE1212" s="11" t="s">
        <v>7537</v>
      </c>
      <c r="AF1212" s="2"/>
      <c r="AG1212" s="2"/>
      <c r="AH1212" s="11" t="s">
        <v>9479</v>
      </c>
      <c r="AI1212" s="28"/>
      <c r="AJ1212" s="11"/>
      <c r="AK1212" s="2">
        <v>37800</v>
      </c>
      <c r="AL1212" s="13" t="s">
        <v>14685</v>
      </c>
      <c r="AM1212" s="2"/>
      <c r="AN1212" s="11"/>
      <c r="AO1212" s="11"/>
      <c r="AP1212" s="13"/>
      <c r="AQ1212" s="2"/>
      <c r="AR1212" s="11"/>
      <c r="AS1212" s="11"/>
      <c r="AT1212" s="13"/>
      <c r="AU1212" s="2"/>
      <c r="AV1212" s="2"/>
      <c r="AW1212" s="2"/>
      <c r="AX1212" s="11"/>
      <c r="AY1212" s="11"/>
      <c r="AZ1212" s="11"/>
      <c r="BA1212" s="2" t="s">
        <v>132</v>
      </c>
      <c r="BB1212" s="2"/>
      <c r="BC1212" s="2">
        <v>0</v>
      </c>
      <c r="BD1212" s="2">
        <v>0</v>
      </c>
      <c r="BE1212" s="2">
        <v>0</v>
      </c>
      <c r="BF1212" s="2">
        <v>0</v>
      </c>
      <c r="BG1212" s="2">
        <v>0</v>
      </c>
      <c r="BH1212" s="2">
        <v>0</v>
      </c>
      <c r="BI1212" s="2">
        <v>4000</v>
      </c>
      <c r="BJ1212" s="2">
        <v>0</v>
      </c>
      <c r="BK1212" s="3">
        <v>0</v>
      </c>
      <c r="BL1212" s="2">
        <v>2000</v>
      </c>
      <c r="BM1212" s="2">
        <v>3000</v>
      </c>
      <c r="BN1212" s="2">
        <v>0</v>
      </c>
      <c r="BO1212" s="2">
        <v>0</v>
      </c>
      <c r="BP1212" s="2">
        <v>0</v>
      </c>
      <c r="BQ1212" s="2">
        <v>0</v>
      </c>
      <c r="BR1212" s="2">
        <v>0</v>
      </c>
      <c r="BS1212" s="2">
        <v>0</v>
      </c>
      <c r="BT1212" s="2">
        <v>0</v>
      </c>
      <c r="BU1212" s="2">
        <v>0</v>
      </c>
    </row>
    <row r="1213" spans="1:73" ht="336" x14ac:dyDescent="0.2">
      <c r="A1213" s="27">
        <v>1208</v>
      </c>
      <c r="B1213" s="27" t="s">
        <v>5891</v>
      </c>
      <c r="C1213" s="27">
        <v>1399</v>
      </c>
      <c r="D1213" s="27">
        <v>1399</v>
      </c>
      <c r="E1213" s="27"/>
      <c r="F1213" s="11" t="s">
        <v>12199</v>
      </c>
      <c r="G1213" s="44" t="s">
        <v>12200</v>
      </c>
      <c r="H1213" s="11" t="s">
        <v>102</v>
      </c>
      <c r="I1213" s="28" t="s">
        <v>15207</v>
      </c>
      <c r="J1213" s="28"/>
      <c r="K1213" s="2">
        <v>0</v>
      </c>
      <c r="L1213" s="2">
        <v>0</v>
      </c>
      <c r="M1213" s="2">
        <v>0</v>
      </c>
      <c r="N1213" s="2">
        <v>7136</v>
      </c>
      <c r="O1213" s="2">
        <v>0</v>
      </c>
      <c r="P1213" s="2"/>
      <c r="Q1213" s="2">
        <f t="shared" si="44"/>
        <v>18625</v>
      </c>
      <c r="R1213" s="2">
        <v>42323</v>
      </c>
      <c r="S1213" s="2">
        <f t="shared" si="45"/>
        <v>788265875</v>
      </c>
      <c r="T1213" s="2"/>
      <c r="U1213" s="2"/>
      <c r="V1213" s="11" t="s">
        <v>2724</v>
      </c>
      <c r="W1213" s="11" t="s">
        <v>2725</v>
      </c>
      <c r="X1213" s="11" t="s">
        <v>2647</v>
      </c>
      <c r="Y1213" s="11" t="s">
        <v>14647</v>
      </c>
      <c r="Z1213" s="11" t="s">
        <v>14648</v>
      </c>
      <c r="AA1213" s="11">
        <v>401030025</v>
      </c>
      <c r="AB1213" s="11" t="s">
        <v>2659</v>
      </c>
      <c r="AC1213" s="11" t="s">
        <v>68</v>
      </c>
      <c r="AD1213" s="11" t="s">
        <v>2726</v>
      </c>
      <c r="AE1213" s="11" t="s">
        <v>2024</v>
      </c>
      <c r="AF1213" s="2">
        <v>8500</v>
      </c>
      <c r="AG1213" s="2" t="s">
        <v>132</v>
      </c>
      <c r="AH1213" s="11"/>
      <c r="AI1213" s="28"/>
      <c r="AJ1213" s="11"/>
      <c r="AK1213" s="2">
        <v>300000</v>
      </c>
      <c r="AL1213" s="13" t="s">
        <v>10292</v>
      </c>
      <c r="AM1213" s="2"/>
      <c r="AN1213" s="11"/>
      <c r="AO1213" s="11"/>
      <c r="AP1213" s="13"/>
      <c r="AQ1213" s="2"/>
      <c r="AR1213" s="11"/>
      <c r="AS1213" s="11"/>
      <c r="AT1213" s="13"/>
      <c r="AU1213" s="2"/>
      <c r="AV1213" s="2"/>
      <c r="AW1213" s="2"/>
      <c r="AX1213" s="11"/>
      <c r="AY1213" s="11"/>
      <c r="AZ1213" s="11"/>
      <c r="BA1213" s="2" t="s">
        <v>132</v>
      </c>
      <c r="BB1213" s="2"/>
      <c r="BC1213" s="2">
        <v>1000</v>
      </c>
      <c r="BD1213" s="2">
        <v>0</v>
      </c>
      <c r="BE1213" s="2">
        <v>0</v>
      </c>
      <c r="BF1213" s="2">
        <v>0</v>
      </c>
      <c r="BG1213" s="2">
        <v>0</v>
      </c>
      <c r="BH1213" s="2">
        <v>0</v>
      </c>
      <c r="BI1213" s="2">
        <v>2000</v>
      </c>
      <c r="BJ1213" s="2">
        <v>1625</v>
      </c>
      <c r="BK1213" s="3">
        <v>1000</v>
      </c>
      <c r="BL1213" s="2">
        <v>0</v>
      </c>
      <c r="BM1213" s="2">
        <v>0</v>
      </c>
      <c r="BN1213" s="2">
        <v>0</v>
      </c>
      <c r="BO1213" s="2">
        <v>0</v>
      </c>
      <c r="BP1213" s="2">
        <v>0</v>
      </c>
      <c r="BQ1213" s="2">
        <v>1000</v>
      </c>
      <c r="BR1213" s="2">
        <v>9000</v>
      </c>
      <c r="BS1213" s="2">
        <v>0</v>
      </c>
      <c r="BT1213" s="2">
        <v>0</v>
      </c>
      <c r="BU1213" s="2">
        <v>3000</v>
      </c>
    </row>
    <row r="1214" spans="1:73" ht="192" x14ac:dyDescent="0.2">
      <c r="A1214" s="27">
        <v>1209</v>
      </c>
      <c r="B1214" s="27" t="s">
        <v>5919</v>
      </c>
      <c r="C1214" s="27">
        <v>1400</v>
      </c>
      <c r="D1214" s="27">
        <v>1400</v>
      </c>
      <c r="E1214" s="27"/>
      <c r="F1214" s="11" t="s">
        <v>12243</v>
      </c>
      <c r="G1214" s="44" t="s">
        <v>12244</v>
      </c>
      <c r="H1214" s="11" t="s">
        <v>102</v>
      </c>
      <c r="I1214" s="28" t="s">
        <v>15250</v>
      </c>
      <c r="J1214" s="28"/>
      <c r="K1214" s="2">
        <v>5500</v>
      </c>
      <c r="L1214" s="2">
        <v>3400</v>
      </c>
      <c r="M1214" s="2">
        <v>2100</v>
      </c>
      <c r="N1214" s="2">
        <v>6910</v>
      </c>
      <c r="O1214" s="2">
        <v>0</v>
      </c>
      <c r="P1214" s="2"/>
      <c r="Q1214" s="2">
        <f t="shared" si="44"/>
        <v>45700</v>
      </c>
      <c r="R1214" s="2">
        <v>11500</v>
      </c>
      <c r="S1214" s="2">
        <f t="shared" si="45"/>
        <v>525550000</v>
      </c>
      <c r="T1214" s="2"/>
      <c r="U1214" s="2"/>
      <c r="V1214" s="11" t="s">
        <v>10675</v>
      </c>
      <c r="W1214" s="11" t="s">
        <v>2841</v>
      </c>
      <c r="X1214" s="11" t="s">
        <v>2830</v>
      </c>
      <c r="Y1214" s="11" t="s">
        <v>2831</v>
      </c>
      <c r="Z1214" s="11" t="s">
        <v>2832</v>
      </c>
      <c r="AA1214" s="11"/>
      <c r="AB1214" s="11" t="s">
        <v>2843</v>
      </c>
      <c r="AC1214" s="11" t="s">
        <v>68</v>
      </c>
      <c r="AD1214" s="11" t="s">
        <v>2844</v>
      </c>
      <c r="AE1214" s="11" t="s">
        <v>2827</v>
      </c>
      <c r="AF1214" s="2">
        <v>11500</v>
      </c>
      <c r="AG1214" s="2"/>
      <c r="AH1214" s="11"/>
      <c r="AI1214" s="28"/>
      <c r="AJ1214" s="11"/>
      <c r="AK1214" s="2">
        <v>115000</v>
      </c>
      <c r="AL1214" s="13" t="s">
        <v>14686</v>
      </c>
      <c r="AM1214" s="2"/>
      <c r="AN1214" s="11"/>
      <c r="AO1214" s="11"/>
      <c r="AP1214" s="13"/>
      <c r="AQ1214" s="2"/>
      <c r="AR1214" s="11"/>
      <c r="AS1214" s="11"/>
      <c r="AT1214" s="13"/>
      <c r="AU1214" s="2"/>
      <c r="AV1214" s="2"/>
      <c r="AW1214" s="2"/>
      <c r="AX1214" s="11"/>
      <c r="AY1214" s="11"/>
      <c r="AZ1214" s="11"/>
      <c r="BA1214" s="2" t="s">
        <v>132</v>
      </c>
      <c r="BB1214" s="2"/>
      <c r="BC1214" s="2">
        <v>0</v>
      </c>
      <c r="BD1214" s="2">
        <v>0</v>
      </c>
      <c r="BE1214" s="2"/>
      <c r="BF1214" s="2">
        <v>0</v>
      </c>
      <c r="BG1214" s="2">
        <v>8000</v>
      </c>
      <c r="BH1214" s="2">
        <v>0</v>
      </c>
      <c r="BI1214" s="2">
        <v>30000</v>
      </c>
      <c r="BJ1214" s="2">
        <v>0</v>
      </c>
      <c r="BK1214" s="3">
        <v>0</v>
      </c>
      <c r="BL1214" s="2">
        <v>0</v>
      </c>
      <c r="BM1214" s="2">
        <v>500</v>
      </c>
      <c r="BN1214" s="2">
        <v>3000</v>
      </c>
      <c r="BO1214" s="2">
        <v>0</v>
      </c>
      <c r="BP1214" s="2">
        <v>1000</v>
      </c>
      <c r="BQ1214" s="2">
        <v>0</v>
      </c>
      <c r="BR1214" s="2">
        <v>3000</v>
      </c>
      <c r="BS1214" s="2">
        <v>0</v>
      </c>
      <c r="BT1214" s="2">
        <v>200</v>
      </c>
      <c r="BU1214" s="2">
        <v>0</v>
      </c>
    </row>
    <row r="1215" spans="1:73" ht="108" x14ac:dyDescent="0.2">
      <c r="A1215" s="27">
        <v>1210</v>
      </c>
      <c r="B1215" s="27" t="s">
        <v>5872</v>
      </c>
      <c r="C1215" s="27">
        <v>1401</v>
      </c>
      <c r="D1215" s="27">
        <v>1401</v>
      </c>
      <c r="E1215" s="27"/>
      <c r="F1215" s="11" t="s">
        <v>12043</v>
      </c>
      <c r="G1215" s="44" t="s">
        <v>12044</v>
      </c>
      <c r="H1215" s="11" t="s">
        <v>102</v>
      </c>
      <c r="I1215" s="28" t="s">
        <v>15207</v>
      </c>
      <c r="J1215" s="28"/>
      <c r="K1215" s="2">
        <v>0</v>
      </c>
      <c r="L1215" s="2">
        <v>0</v>
      </c>
      <c r="M1215" s="2">
        <v>0</v>
      </c>
      <c r="N1215" s="2">
        <v>2200</v>
      </c>
      <c r="O1215" s="2">
        <v>0</v>
      </c>
      <c r="P1215" s="2" t="s">
        <v>15078</v>
      </c>
      <c r="Q1215" s="2">
        <f t="shared" si="44"/>
        <v>6300</v>
      </c>
      <c r="R1215" s="2">
        <v>23200</v>
      </c>
      <c r="S1215" s="2">
        <f t="shared" si="45"/>
        <v>146160000</v>
      </c>
      <c r="T1215" s="2"/>
      <c r="U1215" s="2"/>
      <c r="V1215" s="11" t="s">
        <v>2654</v>
      </c>
      <c r="W1215" s="11" t="s">
        <v>2655</v>
      </c>
      <c r="X1215" s="11" t="s">
        <v>2656</v>
      </c>
      <c r="Y1215" s="11" t="s">
        <v>2657</v>
      </c>
      <c r="Z1215" s="11" t="s">
        <v>2658</v>
      </c>
      <c r="AA1215" s="11">
        <v>402030025</v>
      </c>
      <c r="AB1215" s="11" t="s">
        <v>2659</v>
      </c>
      <c r="AC1215" s="11" t="s">
        <v>68</v>
      </c>
      <c r="AD1215" s="11" t="s">
        <v>2660</v>
      </c>
      <c r="AE1215" s="11" t="s">
        <v>2024</v>
      </c>
      <c r="AF1215" s="2">
        <v>23200</v>
      </c>
      <c r="AG1215" s="2" t="s">
        <v>132</v>
      </c>
      <c r="AH1215" s="11"/>
      <c r="AI1215" s="28"/>
      <c r="AJ1215" s="11"/>
      <c r="AK1215" s="2">
        <v>24000</v>
      </c>
      <c r="AL1215" s="13" t="s">
        <v>14248</v>
      </c>
      <c r="AM1215" s="2"/>
      <c r="AN1215" s="11"/>
      <c r="AO1215" s="11"/>
      <c r="AP1215" s="13"/>
      <c r="AQ1215" s="2"/>
      <c r="AR1215" s="11"/>
      <c r="AS1215" s="11"/>
      <c r="AT1215" s="13"/>
      <c r="AU1215" s="2"/>
      <c r="AV1215" s="2"/>
      <c r="AW1215" s="2"/>
      <c r="AX1215" s="11"/>
      <c r="AY1215" s="11"/>
      <c r="AZ1215" s="11"/>
      <c r="BA1215" s="2" t="s">
        <v>132</v>
      </c>
      <c r="BB1215" s="2"/>
      <c r="BC1215" s="2">
        <v>0</v>
      </c>
      <c r="BD1215" s="2">
        <v>0</v>
      </c>
      <c r="BE1215" s="2">
        <v>0</v>
      </c>
      <c r="BF1215" s="2">
        <v>1000</v>
      </c>
      <c r="BG1215" s="2">
        <v>0</v>
      </c>
      <c r="BH1215" s="2">
        <v>0</v>
      </c>
      <c r="BI1215" s="2">
        <v>1000</v>
      </c>
      <c r="BJ1215" s="2"/>
      <c r="BK1215" s="3">
        <v>0</v>
      </c>
      <c r="BL1215" s="2">
        <v>1000</v>
      </c>
      <c r="BM1215" s="2">
        <v>0</v>
      </c>
      <c r="BN1215" s="2">
        <v>1500</v>
      </c>
      <c r="BO1215" s="2">
        <v>0</v>
      </c>
      <c r="BP1215" s="2">
        <v>0</v>
      </c>
      <c r="BQ1215" s="2">
        <v>1000</v>
      </c>
      <c r="BR1215" s="2">
        <v>0</v>
      </c>
      <c r="BS1215" s="2">
        <v>0</v>
      </c>
      <c r="BT1215" s="2">
        <v>800</v>
      </c>
      <c r="BU1215" s="2">
        <v>0</v>
      </c>
    </row>
    <row r="1216" spans="1:73" ht="229.5" x14ac:dyDescent="0.2">
      <c r="A1216" s="27">
        <v>1211</v>
      </c>
      <c r="B1216" s="27" t="s">
        <v>5810</v>
      </c>
      <c r="C1216" s="27">
        <v>1402</v>
      </c>
      <c r="D1216" s="27">
        <v>1402</v>
      </c>
      <c r="E1216" s="27"/>
      <c r="F1216" s="28" t="s">
        <v>12237</v>
      </c>
      <c r="G1216" s="45" t="s">
        <v>12238</v>
      </c>
      <c r="H1216" s="11" t="s">
        <v>102</v>
      </c>
      <c r="I1216" s="28" t="s">
        <v>15250</v>
      </c>
      <c r="J1216" s="28"/>
      <c r="K1216" s="3">
        <v>60</v>
      </c>
      <c r="L1216" s="3">
        <v>0</v>
      </c>
      <c r="M1216" s="3">
        <v>60</v>
      </c>
      <c r="N1216" s="3">
        <v>180</v>
      </c>
      <c r="O1216" s="3">
        <v>0</v>
      </c>
      <c r="P1216" s="3"/>
      <c r="Q1216" s="2">
        <f t="shared" si="44"/>
        <v>100</v>
      </c>
      <c r="R1216" s="2">
        <v>145152</v>
      </c>
      <c r="S1216" s="2">
        <f t="shared" si="45"/>
        <v>14515200</v>
      </c>
      <c r="T1216" s="2"/>
      <c r="U1216" s="2"/>
      <c r="V1216" s="28" t="s">
        <v>2359</v>
      </c>
      <c r="W1216" s="28" t="s">
        <v>2360</v>
      </c>
      <c r="X1216" s="28" t="s">
        <v>2361</v>
      </c>
      <c r="Y1216" s="28" t="s">
        <v>65</v>
      </c>
      <c r="Z1216" s="28" t="s">
        <v>2362</v>
      </c>
      <c r="AA1216" s="28" t="s">
        <v>2363</v>
      </c>
      <c r="AB1216" s="28" t="s">
        <v>2364</v>
      </c>
      <c r="AC1216" s="28" t="s">
        <v>80</v>
      </c>
      <c r="AD1216" s="28" t="s">
        <v>1645</v>
      </c>
      <c r="AE1216" s="28" t="s">
        <v>2292</v>
      </c>
      <c r="AF1216" s="3">
        <v>198450</v>
      </c>
      <c r="AG1216" s="3" t="s">
        <v>132</v>
      </c>
      <c r="AH1216" s="28"/>
      <c r="AI1216" s="28"/>
      <c r="AJ1216" s="28"/>
      <c r="AK1216" s="3">
        <v>159667</v>
      </c>
      <c r="AL1216" s="29" t="s">
        <v>14687</v>
      </c>
      <c r="AM1216" s="3"/>
      <c r="AN1216" s="28"/>
      <c r="AO1216" s="28"/>
      <c r="AP1216" s="29"/>
      <c r="AQ1216" s="3"/>
      <c r="AR1216" s="28"/>
      <c r="AS1216" s="28"/>
      <c r="AT1216" s="29"/>
      <c r="AU1216" s="3"/>
      <c r="AV1216" s="3"/>
      <c r="AW1216" s="3"/>
      <c r="AX1216" s="28"/>
      <c r="AY1216" s="28"/>
      <c r="AZ1216" s="28"/>
      <c r="BA1216" s="2" t="s">
        <v>132</v>
      </c>
      <c r="BB1216" s="3"/>
      <c r="BC1216" s="3">
        <v>0</v>
      </c>
      <c r="BD1216" s="3">
        <v>0</v>
      </c>
      <c r="BE1216" s="3">
        <v>0</v>
      </c>
      <c r="BF1216" s="2">
        <v>0</v>
      </c>
      <c r="BG1216" s="3">
        <v>0</v>
      </c>
      <c r="BH1216" s="3">
        <v>0</v>
      </c>
      <c r="BI1216" s="3">
        <v>0</v>
      </c>
      <c r="BJ1216" s="3">
        <v>0</v>
      </c>
      <c r="BK1216" s="3">
        <v>0</v>
      </c>
      <c r="BL1216" s="2">
        <v>0</v>
      </c>
      <c r="BM1216" s="3">
        <v>0</v>
      </c>
      <c r="BN1216" s="3">
        <v>0</v>
      </c>
      <c r="BO1216" s="3">
        <v>0</v>
      </c>
      <c r="BP1216" s="3">
        <v>0</v>
      </c>
      <c r="BQ1216" s="2">
        <v>100</v>
      </c>
      <c r="BR1216" s="3">
        <v>0</v>
      </c>
      <c r="BS1216" s="3">
        <v>0</v>
      </c>
      <c r="BT1216" s="3">
        <v>0</v>
      </c>
      <c r="BU1216" s="3">
        <v>0</v>
      </c>
    </row>
    <row r="1217" spans="1:73" ht="276" x14ac:dyDescent="0.2">
      <c r="A1217" s="27">
        <v>1212</v>
      </c>
      <c r="B1217" s="9" t="s">
        <v>6518</v>
      </c>
      <c r="C1217" s="27">
        <v>1403</v>
      </c>
      <c r="D1217" s="27">
        <v>1403</v>
      </c>
      <c r="E1217" s="27"/>
      <c r="F1217" s="11" t="s">
        <v>12258</v>
      </c>
      <c r="G1217" s="44" t="s">
        <v>12259</v>
      </c>
      <c r="H1217" s="11" t="s">
        <v>102</v>
      </c>
      <c r="I1217" s="28" t="s">
        <v>15205</v>
      </c>
      <c r="J1217" s="28"/>
      <c r="K1217" s="2">
        <v>0</v>
      </c>
      <c r="L1217" s="2">
        <v>0</v>
      </c>
      <c r="M1217" s="2">
        <v>0</v>
      </c>
      <c r="N1217" s="2">
        <v>2950</v>
      </c>
      <c r="O1217" s="2">
        <v>0</v>
      </c>
      <c r="P1217" s="2"/>
      <c r="Q1217" s="2">
        <f t="shared" si="44"/>
        <v>3000</v>
      </c>
      <c r="R1217" s="2">
        <v>122120</v>
      </c>
      <c r="S1217" s="2">
        <f t="shared" si="45"/>
        <v>366360000</v>
      </c>
      <c r="T1217" s="2"/>
      <c r="U1217" s="2"/>
      <c r="V1217" s="11" t="s">
        <v>2326</v>
      </c>
      <c r="W1217" s="11" t="s">
        <v>9046</v>
      </c>
      <c r="X1217" s="11" t="s">
        <v>2311</v>
      </c>
      <c r="Y1217" s="11" t="s">
        <v>399</v>
      </c>
      <c r="Z1217" s="11" t="s">
        <v>2312</v>
      </c>
      <c r="AA1217" s="11">
        <v>448420</v>
      </c>
      <c r="AB1217" s="11" t="s">
        <v>2313</v>
      </c>
      <c r="AC1217" s="11" t="s">
        <v>68</v>
      </c>
      <c r="AD1217" s="11" t="s">
        <v>2314</v>
      </c>
      <c r="AE1217" s="11" t="s">
        <v>7688</v>
      </c>
      <c r="AF1217" s="2"/>
      <c r="AG1217" s="2"/>
      <c r="AH1217" s="11" t="s">
        <v>9478</v>
      </c>
      <c r="AI1217" s="28"/>
      <c r="AJ1217" s="11"/>
      <c r="AK1217" s="2">
        <v>144422.56</v>
      </c>
      <c r="AL1217" s="13" t="s">
        <v>526</v>
      </c>
      <c r="AM1217" s="2"/>
      <c r="AN1217" s="11"/>
      <c r="AO1217" s="11"/>
      <c r="AP1217" s="13"/>
      <c r="AQ1217" s="2"/>
      <c r="AR1217" s="11"/>
      <c r="AS1217" s="11"/>
      <c r="AT1217" s="13"/>
      <c r="AU1217" s="2"/>
      <c r="AV1217" s="2"/>
      <c r="AW1217" s="2"/>
      <c r="AX1217" s="11"/>
      <c r="AY1217" s="11"/>
      <c r="AZ1217" s="11"/>
      <c r="BA1217" s="2" t="s">
        <v>132</v>
      </c>
      <c r="BB1217" s="2">
        <v>3000</v>
      </c>
      <c r="BC1217" s="2">
        <v>0</v>
      </c>
      <c r="BD1217" s="2">
        <v>0</v>
      </c>
      <c r="BE1217" s="2">
        <v>0</v>
      </c>
      <c r="BF1217" s="2">
        <v>0</v>
      </c>
      <c r="BG1217" s="2">
        <v>0</v>
      </c>
      <c r="BH1217" s="2">
        <v>0</v>
      </c>
      <c r="BI1217" s="2">
        <v>0</v>
      </c>
      <c r="BJ1217" s="2">
        <v>0</v>
      </c>
      <c r="BK1217" s="2">
        <v>0</v>
      </c>
      <c r="BL1217" s="2">
        <v>0</v>
      </c>
      <c r="BM1217" s="2">
        <v>0</v>
      </c>
      <c r="BN1217" s="2">
        <v>0</v>
      </c>
      <c r="BO1217" s="2">
        <v>0</v>
      </c>
      <c r="BP1217" s="2">
        <v>0</v>
      </c>
      <c r="BQ1217" s="2">
        <v>0</v>
      </c>
      <c r="BR1217" s="2">
        <v>0</v>
      </c>
      <c r="BS1217" s="2">
        <v>0</v>
      </c>
      <c r="BT1217" s="2">
        <v>0</v>
      </c>
      <c r="BU1217" s="2">
        <v>0</v>
      </c>
    </row>
    <row r="1218" spans="1:73" ht="60" x14ac:dyDescent="0.2">
      <c r="A1218" s="27">
        <v>1213</v>
      </c>
      <c r="B1218" s="9" t="s">
        <v>6509</v>
      </c>
      <c r="C1218" s="27">
        <v>1404</v>
      </c>
      <c r="D1218" s="27">
        <v>1404</v>
      </c>
      <c r="E1218" s="27"/>
      <c r="F1218" s="11" t="s">
        <v>12239</v>
      </c>
      <c r="G1218" s="44" t="s">
        <v>12240</v>
      </c>
      <c r="H1218" s="11" t="s">
        <v>102</v>
      </c>
      <c r="I1218" s="28" t="s">
        <v>15250</v>
      </c>
      <c r="J1218" s="28"/>
      <c r="K1218" s="2">
        <v>2000</v>
      </c>
      <c r="L1218" s="2">
        <v>1000</v>
      </c>
      <c r="M1218" s="2">
        <v>1000</v>
      </c>
      <c r="N1218" s="2">
        <v>4658</v>
      </c>
      <c r="O1218" s="2">
        <v>100</v>
      </c>
      <c r="P1218" s="2" t="s">
        <v>15078</v>
      </c>
      <c r="Q1218" s="2">
        <f t="shared" si="44"/>
        <v>7200</v>
      </c>
      <c r="R1218" s="2">
        <v>30500</v>
      </c>
      <c r="S1218" s="2">
        <f t="shared" si="45"/>
        <v>219600000</v>
      </c>
      <c r="T1218" s="2"/>
      <c r="U1218" s="2"/>
      <c r="V1218" s="11" t="s">
        <v>9035</v>
      </c>
      <c r="W1218" s="11"/>
      <c r="X1218" s="11"/>
      <c r="Y1218" s="11" t="s">
        <v>403</v>
      </c>
      <c r="Z1218" s="11" t="s">
        <v>9036</v>
      </c>
      <c r="AA1218" s="11" t="s">
        <v>9037</v>
      </c>
      <c r="AB1218" s="11" t="s">
        <v>9038</v>
      </c>
      <c r="AC1218" s="11"/>
      <c r="AD1218" s="11" t="s">
        <v>1645</v>
      </c>
      <c r="AE1218" s="11"/>
      <c r="AF1218" s="2"/>
      <c r="AG1218" s="2"/>
      <c r="AH1218" s="11" t="s">
        <v>4228</v>
      </c>
      <c r="AI1218" s="28"/>
      <c r="AJ1218" s="11"/>
      <c r="AK1218" s="2">
        <v>21000</v>
      </c>
      <c r="AL1218" s="13" t="s">
        <v>14029</v>
      </c>
      <c r="AM1218" s="2"/>
      <c r="AN1218" s="11"/>
      <c r="AO1218" s="11"/>
      <c r="AP1218" s="13"/>
      <c r="AQ1218" s="2"/>
      <c r="AR1218" s="11"/>
      <c r="AS1218" s="11"/>
      <c r="AT1218" s="13"/>
      <c r="AU1218" s="2">
        <v>29470</v>
      </c>
      <c r="AV1218" s="2"/>
      <c r="AW1218" s="2"/>
      <c r="AX1218" s="11" t="s">
        <v>15301</v>
      </c>
      <c r="AY1218" s="11"/>
      <c r="AZ1218" s="11"/>
      <c r="BA1218" s="2" t="s">
        <v>132</v>
      </c>
      <c r="BB1218" s="2"/>
      <c r="BC1218" s="2">
        <v>0</v>
      </c>
      <c r="BD1218" s="2">
        <v>0</v>
      </c>
      <c r="BE1218" s="2">
        <v>0</v>
      </c>
      <c r="BF1218" s="2">
        <v>200</v>
      </c>
      <c r="BG1218" s="2">
        <v>0</v>
      </c>
      <c r="BH1218" s="2">
        <v>0</v>
      </c>
      <c r="BI1218" s="2">
        <v>2000</v>
      </c>
      <c r="BJ1218" s="2"/>
      <c r="BK1218" s="2">
        <v>2000</v>
      </c>
      <c r="BL1218" s="2">
        <v>0</v>
      </c>
      <c r="BM1218" s="2">
        <v>0</v>
      </c>
      <c r="BN1218" s="2">
        <v>0</v>
      </c>
      <c r="BO1218" s="2">
        <v>0</v>
      </c>
      <c r="BP1218" s="2">
        <v>0</v>
      </c>
      <c r="BQ1218" s="2">
        <v>3000</v>
      </c>
      <c r="BR1218" s="2">
        <v>0</v>
      </c>
      <c r="BS1218" s="2">
        <v>0</v>
      </c>
      <c r="BT1218" s="2">
        <v>0</v>
      </c>
      <c r="BU1218" s="2">
        <v>0</v>
      </c>
    </row>
    <row r="1219" spans="1:73" ht="153" x14ac:dyDescent="0.2">
      <c r="A1219" s="27">
        <v>1214</v>
      </c>
      <c r="B1219" s="27" t="s">
        <v>5807</v>
      </c>
      <c r="C1219" s="27">
        <v>1405</v>
      </c>
      <c r="D1219" s="27">
        <v>1405</v>
      </c>
      <c r="E1219" s="27"/>
      <c r="F1219" s="28" t="s">
        <v>12334</v>
      </c>
      <c r="G1219" s="45" t="s">
        <v>12335</v>
      </c>
      <c r="H1219" s="11" t="s">
        <v>102</v>
      </c>
      <c r="I1219" s="28" t="s">
        <v>132</v>
      </c>
      <c r="J1219" s="28"/>
      <c r="K1219" s="3">
        <v>20</v>
      </c>
      <c r="L1219" s="3">
        <v>20</v>
      </c>
      <c r="M1219" s="3">
        <v>0</v>
      </c>
      <c r="N1219" s="3">
        <v>18190</v>
      </c>
      <c r="O1219" s="3">
        <v>100</v>
      </c>
      <c r="P1219" s="2" t="s">
        <v>15078</v>
      </c>
      <c r="Q1219" s="2">
        <f t="shared" si="44"/>
        <v>23950</v>
      </c>
      <c r="R1219" s="2">
        <v>37000</v>
      </c>
      <c r="S1219" s="2">
        <f t="shared" si="45"/>
        <v>886150000</v>
      </c>
      <c r="T1219" s="2"/>
      <c r="U1219" s="2"/>
      <c r="V1219" s="28" t="s">
        <v>2334</v>
      </c>
      <c r="W1219" s="28" t="s">
        <v>2335</v>
      </c>
      <c r="X1219" s="28" t="s">
        <v>2336</v>
      </c>
      <c r="Y1219" s="28" t="s">
        <v>403</v>
      </c>
      <c r="Z1219" s="28" t="s">
        <v>2337</v>
      </c>
      <c r="AA1219" s="28" t="s">
        <v>2338</v>
      </c>
      <c r="AB1219" s="28" t="s">
        <v>2339</v>
      </c>
      <c r="AC1219" s="28" t="s">
        <v>68</v>
      </c>
      <c r="AD1219" s="28" t="s">
        <v>2340</v>
      </c>
      <c r="AE1219" s="28" t="s">
        <v>2341</v>
      </c>
      <c r="AF1219" s="3">
        <v>12000</v>
      </c>
      <c r="AG1219" s="3" t="s">
        <v>132</v>
      </c>
      <c r="AH1219" s="28"/>
      <c r="AI1219" s="28"/>
      <c r="AJ1219" s="28"/>
      <c r="AK1219" s="3">
        <v>23962</v>
      </c>
      <c r="AL1219" s="29" t="s">
        <v>14410</v>
      </c>
      <c r="AM1219" s="3"/>
      <c r="AN1219" s="28"/>
      <c r="AO1219" s="28"/>
      <c r="AP1219" s="29"/>
      <c r="AQ1219" s="3"/>
      <c r="AR1219" s="28"/>
      <c r="AS1219" s="28"/>
      <c r="AT1219" s="29"/>
      <c r="AU1219" s="3"/>
      <c r="AV1219" s="3"/>
      <c r="AW1219" s="3"/>
      <c r="AX1219" s="28"/>
      <c r="AY1219" s="28"/>
      <c r="AZ1219" s="28"/>
      <c r="BA1219" s="2" t="s">
        <v>132</v>
      </c>
      <c r="BB1219" s="3">
        <v>2400</v>
      </c>
      <c r="BC1219" s="3">
        <v>1000</v>
      </c>
      <c r="BD1219" s="3">
        <v>400</v>
      </c>
      <c r="BE1219" s="3">
        <v>0</v>
      </c>
      <c r="BF1219" s="2">
        <v>50</v>
      </c>
      <c r="BG1219" s="3">
        <v>10000</v>
      </c>
      <c r="BH1219" s="3">
        <v>0</v>
      </c>
      <c r="BI1219" s="3">
        <v>0</v>
      </c>
      <c r="BJ1219" s="3"/>
      <c r="BK1219" s="3">
        <v>0</v>
      </c>
      <c r="BL1219" s="2">
        <v>0</v>
      </c>
      <c r="BM1219" s="3">
        <v>0</v>
      </c>
      <c r="BN1219" s="3">
        <v>0</v>
      </c>
      <c r="BO1219" s="3">
        <v>0</v>
      </c>
      <c r="BP1219" s="3">
        <v>200</v>
      </c>
      <c r="BQ1219" s="2">
        <v>1500</v>
      </c>
      <c r="BR1219" s="3">
        <v>0</v>
      </c>
      <c r="BS1219" s="3">
        <v>400</v>
      </c>
      <c r="BT1219" s="3">
        <v>3000</v>
      </c>
      <c r="BU1219" s="3">
        <v>5000</v>
      </c>
    </row>
    <row r="1220" spans="1:73" ht="168" x14ac:dyDescent="0.2">
      <c r="A1220" s="27">
        <v>1215</v>
      </c>
      <c r="B1220" s="9" t="s">
        <v>6606</v>
      </c>
      <c r="C1220" s="27">
        <v>1406</v>
      </c>
      <c r="D1220" s="27">
        <v>1406</v>
      </c>
      <c r="E1220" s="27"/>
      <c r="F1220" s="11" t="s">
        <v>12280</v>
      </c>
      <c r="G1220" s="44" t="s">
        <v>12281</v>
      </c>
      <c r="H1220" s="11" t="s">
        <v>102</v>
      </c>
      <c r="I1220" s="28" t="s">
        <v>132</v>
      </c>
      <c r="J1220" s="28"/>
      <c r="K1220" s="2">
        <v>1500</v>
      </c>
      <c r="L1220" s="2">
        <v>500</v>
      </c>
      <c r="M1220" s="2">
        <v>1000</v>
      </c>
      <c r="N1220" s="2">
        <v>5680</v>
      </c>
      <c r="O1220" s="2">
        <v>120</v>
      </c>
      <c r="P1220" s="2"/>
      <c r="Q1220" s="2">
        <f t="shared" si="44"/>
        <v>2700</v>
      </c>
      <c r="R1220" s="2">
        <v>14500</v>
      </c>
      <c r="S1220" s="2">
        <f t="shared" si="45"/>
        <v>39150000</v>
      </c>
      <c r="T1220" s="2"/>
      <c r="U1220" s="2"/>
      <c r="V1220" s="11" t="s">
        <v>9220</v>
      </c>
      <c r="W1220" s="11" t="s">
        <v>7401</v>
      </c>
      <c r="X1220" s="11" t="s">
        <v>8975</v>
      </c>
      <c r="Y1220" s="11" t="s">
        <v>607</v>
      </c>
      <c r="Z1220" s="11" t="s">
        <v>9221</v>
      </c>
      <c r="AA1220" s="11" t="s">
        <v>12350</v>
      </c>
      <c r="AB1220" s="11" t="s">
        <v>9222</v>
      </c>
      <c r="AC1220" s="11" t="s">
        <v>119</v>
      </c>
      <c r="AD1220" s="11" t="s">
        <v>9223</v>
      </c>
      <c r="AE1220" s="11" t="s">
        <v>2341</v>
      </c>
      <c r="AF1220" s="2"/>
      <c r="AG1220" s="2"/>
      <c r="AH1220" s="11" t="s">
        <v>5417</v>
      </c>
      <c r="AI1220" s="28"/>
      <c r="AJ1220" s="11"/>
      <c r="AK1220" s="2">
        <v>30029</v>
      </c>
      <c r="AL1220" s="13" t="s">
        <v>14688</v>
      </c>
      <c r="AM1220" s="2"/>
      <c r="AN1220" s="11"/>
      <c r="AO1220" s="11"/>
      <c r="AP1220" s="13"/>
      <c r="AQ1220" s="2"/>
      <c r="AR1220" s="11"/>
      <c r="AS1220" s="11"/>
      <c r="AT1220" s="13"/>
      <c r="AU1220" s="2"/>
      <c r="AV1220" s="2"/>
      <c r="AW1220" s="2"/>
      <c r="AX1220" s="11"/>
      <c r="AY1220" s="11"/>
      <c r="AZ1220" s="11"/>
      <c r="BA1220" s="2" t="s">
        <v>132</v>
      </c>
      <c r="BB1220" s="2"/>
      <c r="BC1220" s="2">
        <v>1200</v>
      </c>
      <c r="BD1220" s="2">
        <v>0</v>
      </c>
      <c r="BE1220" s="2">
        <v>0</v>
      </c>
      <c r="BF1220" s="2">
        <v>0</v>
      </c>
      <c r="BG1220" s="2">
        <v>0</v>
      </c>
      <c r="BH1220" s="2">
        <v>0</v>
      </c>
      <c r="BI1220" s="2">
        <v>0</v>
      </c>
      <c r="BJ1220" s="2"/>
      <c r="BK1220" s="2">
        <v>0</v>
      </c>
      <c r="BL1220" s="2">
        <v>0</v>
      </c>
      <c r="BM1220" s="2">
        <v>0</v>
      </c>
      <c r="BN1220" s="2">
        <v>0</v>
      </c>
      <c r="BO1220" s="2">
        <v>0</v>
      </c>
      <c r="BP1220" s="2">
        <v>0</v>
      </c>
      <c r="BQ1220" s="2">
        <v>1500</v>
      </c>
      <c r="BR1220" s="2">
        <v>0</v>
      </c>
      <c r="BS1220" s="2">
        <v>0</v>
      </c>
      <c r="BT1220" s="2">
        <v>0</v>
      </c>
      <c r="BU1220" s="2">
        <v>0</v>
      </c>
    </row>
    <row r="1221" spans="1:73" ht="132" x14ac:dyDescent="0.2">
      <c r="A1221" s="27">
        <v>1216</v>
      </c>
      <c r="B1221" s="9" t="s">
        <v>6186</v>
      </c>
      <c r="C1221" s="27">
        <v>1407</v>
      </c>
      <c r="D1221" s="27">
        <v>1407</v>
      </c>
      <c r="E1221" s="27"/>
      <c r="F1221" s="11" t="s">
        <v>12201</v>
      </c>
      <c r="G1221" s="44" t="s">
        <v>12202</v>
      </c>
      <c r="H1221" s="11" t="s">
        <v>102</v>
      </c>
      <c r="I1221" s="28" t="s">
        <v>132</v>
      </c>
      <c r="J1221" s="28"/>
      <c r="K1221" s="2">
        <v>0</v>
      </c>
      <c r="L1221" s="2">
        <v>0</v>
      </c>
      <c r="M1221" s="2">
        <v>0</v>
      </c>
      <c r="N1221" s="2">
        <v>1250</v>
      </c>
      <c r="O1221" s="2">
        <v>100</v>
      </c>
      <c r="P1221" s="2"/>
      <c r="Q1221" s="2">
        <f t="shared" si="44"/>
        <v>17100</v>
      </c>
      <c r="R1221" s="2">
        <v>12600</v>
      </c>
      <c r="S1221" s="2">
        <f t="shared" si="45"/>
        <v>215460000</v>
      </c>
      <c r="T1221" s="2"/>
      <c r="U1221" s="2"/>
      <c r="V1221" s="11" t="s">
        <v>8241</v>
      </c>
      <c r="W1221" s="11" t="s">
        <v>10556</v>
      </c>
      <c r="X1221" s="11" t="s">
        <v>12345</v>
      </c>
      <c r="Y1221" s="11" t="s">
        <v>1108</v>
      </c>
      <c r="Z1221" s="11" t="s">
        <v>10557</v>
      </c>
      <c r="AA1221" s="11" t="s">
        <v>10558</v>
      </c>
      <c r="AB1221" s="11"/>
      <c r="AC1221" s="11"/>
      <c r="AD1221" s="11"/>
      <c r="AE1221" s="11"/>
      <c r="AF1221" s="2"/>
      <c r="AG1221" s="2"/>
      <c r="AH1221" s="11" t="s">
        <v>3658</v>
      </c>
      <c r="AI1221" s="28"/>
      <c r="AJ1221" s="11"/>
      <c r="AK1221" s="2">
        <v>30000</v>
      </c>
      <c r="AL1221" s="13" t="s">
        <v>10292</v>
      </c>
      <c r="AM1221" s="2"/>
      <c r="AN1221" s="11"/>
      <c r="AO1221" s="11"/>
      <c r="AP1221" s="13"/>
      <c r="AQ1221" s="2"/>
      <c r="AR1221" s="11"/>
      <c r="AS1221" s="11"/>
      <c r="AT1221" s="13"/>
      <c r="AU1221" s="2"/>
      <c r="AV1221" s="2"/>
      <c r="AW1221" s="2"/>
      <c r="AX1221" s="11"/>
      <c r="AY1221" s="11"/>
      <c r="AZ1221" s="11"/>
      <c r="BA1221" s="2">
        <v>4000</v>
      </c>
      <c r="BB1221" s="2">
        <v>500</v>
      </c>
      <c r="BC1221" s="2">
        <v>0</v>
      </c>
      <c r="BD1221" s="2">
        <v>0</v>
      </c>
      <c r="BE1221" s="2">
        <v>0</v>
      </c>
      <c r="BF1221" s="2">
        <v>0</v>
      </c>
      <c r="BG1221" s="2">
        <v>0</v>
      </c>
      <c r="BH1221" s="2">
        <v>600</v>
      </c>
      <c r="BI1221" s="2">
        <v>3000</v>
      </c>
      <c r="BJ1221" s="2">
        <v>0</v>
      </c>
      <c r="BK1221" s="2">
        <v>0</v>
      </c>
      <c r="BL1221" s="2">
        <v>0</v>
      </c>
      <c r="BM1221" s="2">
        <v>0</v>
      </c>
      <c r="BN1221" s="2">
        <v>0</v>
      </c>
      <c r="BO1221" s="2">
        <v>0</v>
      </c>
      <c r="BP1221" s="2">
        <v>0</v>
      </c>
      <c r="BQ1221" s="2">
        <v>0</v>
      </c>
      <c r="BR1221" s="2">
        <v>9000</v>
      </c>
      <c r="BS1221" s="2">
        <v>0</v>
      </c>
      <c r="BT1221" s="2">
        <v>0</v>
      </c>
      <c r="BU1221" s="2">
        <v>0</v>
      </c>
    </row>
    <row r="1222" spans="1:73" ht="180" x14ac:dyDescent="0.2">
      <c r="A1222" s="27">
        <v>1217</v>
      </c>
      <c r="B1222" s="9" t="s">
        <v>6512</v>
      </c>
      <c r="C1222" s="27">
        <v>1409</v>
      </c>
      <c r="D1222" s="27">
        <v>1409</v>
      </c>
      <c r="E1222" s="27"/>
      <c r="F1222" s="11" t="s">
        <v>12248</v>
      </c>
      <c r="G1222" s="44" t="s">
        <v>12249</v>
      </c>
      <c r="H1222" s="11" t="s">
        <v>102</v>
      </c>
      <c r="I1222" s="28" t="s">
        <v>15250</v>
      </c>
      <c r="J1222" s="28"/>
      <c r="K1222" s="2">
        <v>0</v>
      </c>
      <c r="L1222" s="2">
        <v>0</v>
      </c>
      <c r="M1222" s="2">
        <v>0</v>
      </c>
      <c r="N1222" s="2">
        <v>0</v>
      </c>
      <c r="O1222" s="2">
        <v>0</v>
      </c>
      <c r="P1222" s="2"/>
      <c r="Q1222" s="2">
        <f t="shared" si="44"/>
        <v>13000</v>
      </c>
      <c r="R1222" s="2">
        <v>66780</v>
      </c>
      <c r="S1222" s="2">
        <f t="shared" si="45"/>
        <v>868140000</v>
      </c>
      <c r="T1222" s="2"/>
      <c r="U1222" s="2"/>
      <c r="V1222" s="11" t="s">
        <v>1641</v>
      </c>
      <c r="W1222" s="11" t="s">
        <v>7318</v>
      </c>
      <c r="X1222" s="11" t="s">
        <v>9014</v>
      </c>
      <c r="Y1222" s="11" t="s">
        <v>65</v>
      </c>
      <c r="Z1222" s="11" t="s">
        <v>9015</v>
      </c>
      <c r="AA1222" s="11"/>
      <c r="AB1222" s="11" t="s">
        <v>1644</v>
      </c>
      <c r="AC1222" s="11"/>
      <c r="AD1222" s="11" t="s">
        <v>1645</v>
      </c>
      <c r="AE1222" s="11" t="s">
        <v>2292</v>
      </c>
      <c r="AF1222" s="2"/>
      <c r="AG1222" s="2"/>
      <c r="AH1222" s="11" t="s">
        <v>3687</v>
      </c>
      <c r="AI1222" s="28"/>
      <c r="AJ1222" s="11"/>
      <c r="AK1222" s="2">
        <v>66780</v>
      </c>
      <c r="AL1222" s="13" t="s">
        <v>10294</v>
      </c>
      <c r="AM1222" s="2"/>
      <c r="AN1222" s="11"/>
      <c r="AO1222" s="11"/>
      <c r="AP1222" s="13"/>
      <c r="AQ1222" s="2"/>
      <c r="AR1222" s="11"/>
      <c r="AS1222" s="11"/>
      <c r="AT1222" s="13"/>
      <c r="AU1222" s="2"/>
      <c r="AV1222" s="2"/>
      <c r="AW1222" s="2"/>
      <c r="AX1222" s="11"/>
      <c r="AY1222" s="11"/>
      <c r="AZ1222" s="11"/>
      <c r="BA1222" s="2" t="s">
        <v>132</v>
      </c>
      <c r="BB1222" s="2"/>
      <c r="BC1222" s="2">
        <v>0</v>
      </c>
      <c r="BD1222" s="2">
        <v>6000</v>
      </c>
      <c r="BE1222" s="2">
        <v>0</v>
      </c>
      <c r="BF1222" s="2">
        <v>0</v>
      </c>
      <c r="BG1222" s="2">
        <v>0</v>
      </c>
      <c r="BH1222" s="2">
        <v>5000</v>
      </c>
      <c r="BI1222" s="2">
        <v>2000</v>
      </c>
      <c r="BJ1222" s="2">
        <v>0</v>
      </c>
      <c r="BK1222" s="2">
        <v>0</v>
      </c>
      <c r="BL1222" s="2">
        <v>0</v>
      </c>
      <c r="BM1222" s="2">
        <v>0</v>
      </c>
      <c r="BN1222" s="2">
        <v>0</v>
      </c>
      <c r="BO1222" s="2">
        <v>0</v>
      </c>
      <c r="BP1222" s="2">
        <v>0</v>
      </c>
      <c r="BQ1222" s="2">
        <v>0</v>
      </c>
      <c r="BR1222" s="2">
        <v>0</v>
      </c>
      <c r="BS1222" s="2">
        <v>0</v>
      </c>
      <c r="BT1222" s="2">
        <v>0</v>
      </c>
      <c r="BU1222" s="2">
        <v>0</v>
      </c>
    </row>
    <row r="1223" spans="1:73" ht="168" x14ac:dyDescent="0.2">
      <c r="A1223" s="27">
        <v>1218</v>
      </c>
      <c r="B1223" s="27" t="s">
        <v>10075</v>
      </c>
      <c r="C1223" s="27">
        <v>1411</v>
      </c>
      <c r="D1223" s="27">
        <v>1411</v>
      </c>
      <c r="E1223" s="27"/>
      <c r="F1223" s="11" t="s">
        <v>12276</v>
      </c>
      <c r="G1223" s="44" t="s">
        <v>12277</v>
      </c>
      <c r="H1223" s="11" t="s">
        <v>102</v>
      </c>
      <c r="I1223" s="28" t="s">
        <v>15250</v>
      </c>
      <c r="J1223" s="28"/>
      <c r="K1223" s="2">
        <v>0</v>
      </c>
      <c r="L1223" s="2">
        <v>0</v>
      </c>
      <c r="M1223" s="2">
        <v>0</v>
      </c>
      <c r="N1223" s="2">
        <v>2000</v>
      </c>
      <c r="O1223" s="2">
        <v>0</v>
      </c>
      <c r="P1223" s="2"/>
      <c r="Q1223" s="2">
        <f t="shared" si="44"/>
        <v>5100</v>
      </c>
      <c r="R1223" s="2">
        <v>3000</v>
      </c>
      <c r="S1223" s="2">
        <f t="shared" si="45"/>
        <v>15300000</v>
      </c>
      <c r="T1223" s="2"/>
      <c r="U1223" s="2"/>
      <c r="V1223" s="11" t="s">
        <v>10189</v>
      </c>
      <c r="W1223" s="11" t="s">
        <v>10190</v>
      </c>
      <c r="X1223" s="11" t="s">
        <v>7568</v>
      </c>
      <c r="Y1223" s="11" t="s">
        <v>3673</v>
      </c>
      <c r="Z1223" s="11" t="s">
        <v>7569</v>
      </c>
      <c r="AA1223" s="11"/>
      <c r="AB1223" s="11" t="s">
        <v>7570</v>
      </c>
      <c r="AC1223" s="11" t="s">
        <v>80</v>
      </c>
      <c r="AD1223" s="11" t="s">
        <v>14634</v>
      </c>
      <c r="AE1223" s="11" t="s">
        <v>7537</v>
      </c>
      <c r="AF1223" s="2"/>
      <c r="AG1223" s="2"/>
      <c r="AH1223" s="11" t="s">
        <v>9479</v>
      </c>
      <c r="AI1223" s="28"/>
      <c r="AJ1223" s="11"/>
      <c r="AK1223" s="2">
        <v>4667</v>
      </c>
      <c r="AL1223" s="13" t="s">
        <v>14661</v>
      </c>
      <c r="AM1223" s="2"/>
      <c r="AN1223" s="11"/>
      <c r="AO1223" s="11"/>
      <c r="AP1223" s="13"/>
      <c r="AQ1223" s="2"/>
      <c r="AR1223" s="11"/>
      <c r="AS1223" s="11"/>
      <c r="AT1223" s="13"/>
      <c r="AU1223" s="2"/>
      <c r="AV1223" s="2"/>
      <c r="AW1223" s="2"/>
      <c r="AX1223" s="11"/>
      <c r="AY1223" s="11"/>
      <c r="AZ1223" s="11"/>
      <c r="BA1223" s="2" t="s">
        <v>132</v>
      </c>
      <c r="BB1223" s="2"/>
      <c r="BC1223" s="2">
        <v>0</v>
      </c>
      <c r="BD1223" s="2">
        <v>0</v>
      </c>
      <c r="BE1223" s="2">
        <v>0</v>
      </c>
      <c r="BF1223" s="2">
        <v>0</v>
      </c>
      <c r="BG1223" s="2">
        <v>0</v>
      </c>
      <c r="BH1223" s="2">
        <v>0</v>
      </c>
      <c r="BI1223" s="2">
        <v>2400</v>
      </c>
      <c r="BJ1223" s="2">
        <v>0</v>
      </c>
      <c r="BK1223" s="3">
        <v>0</v>
      </c>
      <c r="BL1223" s="2">
        <v>1200</v>
      </c>
      <c r="BM1223" s="2">
        <v>1500</v>
      </c>
      <c r="BN1223" s="2">
        <v>0</v>
      </c>
      <c r="BO1223" s="2">
        <v>0</v>
      </c>
      <c r="BP1223" s="2">
        <v>0</v>
      </c>
      <c r="BQ1223" s="2">
        <v>0</v>
      </c>
      <c r="BR1223" s="2">
        <v>0</v>
      </c>
      <c r="BS1223" s="2">
        <v>0</v>
      </c>
      <c r="BT1223" s="2">
        <v>0</v>
      </c>
      <c r="BU1223" s="2">
        <v>0</v>
      </c>
    </row>
    <row r="1224" spans="1:73" ht="180" x14ac:dyDescent="0.2">
      <c r="A1224" s="27">
        <v>1219</v>
      </c>
      <c r="B1224" s="27" t="s">
        <v>10076</v>
      </c>
      <c r="C1224" s="27">
        <v>1412</v>
      </c>
      <c r="D1224" s="27">
        <v>1412</v>
      </c>
      <c r="E1224" s="27"/>
      <c r="F1224" s="11" t="s">
        <v>12278</v>
      </c>
      <c r="G1224" s="44" t="s">
        <v>12279</v>
      </c>
      <c r="H1224" s="11" t="s">
        <v>102</v>
      </c>
      <c r="I1224" s="28" t="s">
        <v>15250</v>
      </c>
      <c r="J1224" s="28"/>
      <c r="K1224" s="2">
        <v>0</v>
      </c>
      <c r="L1224" s="2">
        <v>0</v>
      </c>
      <c r="M1224" s="2">
        <v>0</v>
      </c>
      <c r="N1224" s="2">
        <v>5625</v>
      </c>
      <c r="O1224" s="2">
        <v>0</v>
      </c>
      <c r="P1224" s="2"/>
      <c r="Q1224" s="2">
        <f t="shared" si="44"/>
        <v>17500</v>
      </c>
      <c r="R1224" s="2">
        <v>1000</v>
      </c>
      <c r="S1224" s="2">
        <f t="shared" si="45"/>
        <v>17500000</v>
      </c>
      <c r="T1224" s="2"/>
      <c r="U1224" s="2"/>
      <c r="V1224" s="11" t="s">
        <v>10191</v>
      </c>
      <c r="W1224" s="11" t="s">
        <v>10192</v>
      </c>
      <c r="X1224" s="11" t="s">
        <v>7568</v>
      </c>
      <c r="Y1224" s="11" t="s">
        <v>3673</v>
      </c>
      <c r="Z1224" s="11" t="s">
        <v>7569</v>
      </c>
      <c r="AA1224" s="11"/>
      <c r="AB1224" s="11" t="s">
        <v>7570</v>
      </c>
      <c r="AC1224" s="11" t="s">
        <v>80</v>
      </c>
      <c r="AD1224" s="11" t="s">
        <v>14649</v>
      </c>
      <c r="AE1224" s="11" t="s">
        <v>7537</v>
      </c>
      <c r="AF1224" s="2"/>
      <c r="AG1224" s="2"/>
      <c r="AH1224" s="11" t="s">
        <v>9479</v>
      </c>
      <c r="AI1224" s="28"/>
      <c r="AJ1224" s="11"/>
      <c r="AK1224" s="2">
        <v>1000</v>
      </c>
      <c r="AL1224" s="13" t="s">
        <v>9845</v>
      </c>
      <c r="AM1224" s="2"/>
      <c r="AN1224" s="11"/>
      <c r="AO1224" s="11"/>
      <c r="AP1224" s="13"/>
      <c r="AQ1224" s="2"/>
      <c r="AR1224" s="11"/>
      <c r="AS1224" s="11"/>
      <c r="AT1224" s="13"/>
      <c r="AU1224" s="2"/>
      <c r="AV1224" s="2"/>
      <c r="AW1224" s="2"/>
      <c r="AX1224" s="11"/>
      <c r="AY1224" s="11"/>
      <c r="AZ1224" s="11"/>
      <c r="BA1224" s="2" t="s">
        <v>132</v>
      </c>
      <c r="BB1224" s="2"/>
      <c r="BC1224" s="2">
        <v>0</v>
      </c>
      <c r="BD1224" s="2">
        <v>0</v>
      </c>
      <c r="BE1224" s="2">
        <v>0</v>
      </c>
      <c r="BF1224" s="2">
        <v>0</v>
      </c>
      <c r="BG1224" s="2">
        <v>0</v>
      </c>
      <c r="BH1224" s="2">
        <v>0</v>
      </c>
      <c r="BI1224" s="2">
        <v>10000</v>
      </c>
      <c r="BJ1224" s="2">
        <v>0</v>
      </c>
      <c r="BK1224" s="3">
        <v>0</v>
      </c>
      <c r="BL1224" s="2">
        <v>2500</v>
      </c>
      <c r="BM1224" s="2">
        <v>5000</v>
      </c>
      <c r="BN1224" s="2">
        <v>0</v>
      </c>
      <c r="BO1224" s="2">
        <v>0</v>
      </c>
      <c r="BP1224" s="2">
        <v>0</v>
      </c>
      <c r="BQ1224" s="2">
        <v>0</v>
      </c>
      <c r="BR1224" s="2">
        <v>0</v>
      </c>
      <c r="BS1224" s="2">
        <v>0</v>
      </c>
      <c r="BT1224" s="2">
        <v>0</v>
      </c>
      <c r="BU1224" s="2">
        <v>0</v>
      </c>
    </row>
    <row r="1225" spans="1:73" ht="204" x14ac:dyDescent="0.2">
      <c r="A1225" s="27">
        <v>1220</v>
      </c>
      <c r="B1225" s="27" t="s">
        <v>10077</v>
      </c>
      <c r="C1225" s="27">
        <v>1413</v>
      </c>
      <c r="D1225" s="27">
        <v>1413</v>
      </c>
      <c r="E1225" s="27"/>
      <c r="F1225" s="11" t="s">
        <v>12284</v>
      </c>
      <c r="G1225" s="44" t="s">
        <v>12285</v>
      </c>
      <c r="H1225" s="11" t="s">
        <v>102</v>
      </c>
      <c r="I1225" s="28" t="s">
        <v>15250</v>
      </c>
      <c r="J1225" s="28"/>
      <c r="K1225" s="2">
        <v>0</v>
      </c>
      <c r="L1225" s="2">
        <v>0</v>
      </c>
      <c r="M1225" s="2">
        <v>0</v>
      </c>
      <c r="N1225" s="2">
        <v>7500</v>
      </c>
      <c r="O1225" s="2">
        <v>0</v>
      </c>
      <c r="P1225" s="2"/>
      <c r="Q1225" s="2">
        <f t="shared" si="44"/>
        <v>42500</v>
      </c>
      <c r="R1225" s="2">
        <v>3200</v>
      </c>
      <c r="S1225" s="2">
        <f t="shared" si="45"/>
        <v>136000000</v>
      </c>
      <c r="T1225" s="2"/>
      <c r="U1225" s="2"/>
      <c r="V1225" s="11" t="s">
        <v>9230</v>
      </c>
      <c r="W1225" s="11" t="s">
        <v>10193</v>
      </c>
      <c r="X1225" s="11" t="s">
        <v>7568</v>
      </c>
      <c r="Y1225" s="11" t="s">
        <v>3673</v>
      </c>
      <c r="Z1225" s="11" t="s">
        <v>7569</v>
      </c>
      <c r="AA1225" s="11"/>
      <c r="AB1225" s="11" t="s">
        <v>7570</v>
      </c>
      <c r="AC1225" s="11" t="s">
        <v>80</v>
      </c>
      <c r="AD1225" s="11" t="s">
        <v>14650</v>
      </c>
      <c r="AE1225" s="11" t="s">
        <v>7537</v>
      </c>
      <c r="AF1225" s="2"/>
      <c r="AG1225" s="2"/>
      <c r="AH1225" s="11" t="s">
        <v>9479</v>
      </c>
      <c r="AI1225" s="28"/>
      <c r="AJ1225" s="11"/>
      <c r="AK1225" s="2">
        <v>3600</v>
      </c>
      <c r="AL1225" s="13" t="s">
        <v>9845</v>
      </c>
      <c r="AM1225" s="2"/>
      <c r="AN1225" s="11"/>
      <c r="AO1225" s="11"/>
      <c r="AP1225" s="13"/>
      <c r="AQ1225" s="2"/>
      <c r="AR1225" s="11"/>
      <c r="AS1225" s="11"/>
      <c r="AT1225" s="13"/>
      <c r="AU1225" s="2"/>
      <c r="AV1225" s="2"/>
      <c r="AW1225" s="2"/>
      <c r="AX1225" s="11"/>
      <c r="AY1225" s="11"/>
      <c r="AZ1225" s="11"/>
      <c r="BA1225" s="2" t="s">
        <v>132</v>
      </c>
      <c r="BB1225" s="2"/>
      <c r="BC1225" s="2">
        <v>0</v>
      </c>
      <c r="BD1225" s="2">
        <v>0</v>
      </c>
      <c r="BE1225" s="2">
        <v>0</v>
      </c>
      <c r="BF1225" s="2">
        <v>0</v>
      </c>
      <c r="BG1225" s="2">
        <v>0</v>
      </c>
      <c r="BH1225" s="2">
        <v>0</v>
      </c>
      <c r="BI1225" s="2">
        <v>25000</v>
      </c>
      <c r="BJ1225" s="2">
        <v>0</v>
      </c>
      <c r="BK1225" s="3">
        <v>0</v>
      </c>
      <c r="BL1225" s="2">
        <v>10000</v>
      </c>
      <c r="BM1225" s="2">
        <v>7500</v>
      </c>
      <c r="BN1225" s="2">
        <v>0</v>
      </c>
      <c r="BO1225" s="2">
        <v>0</v>
      </c>
      <c r="BP1225" s="2">
        <v>0</v>
      </c>
      <c r="BQ1225" s="2">
        <v>0</v>
      </c>
      <c r="BR1225" s="2">
        <v>0</v>
      </c>
      <c r="BS1225" s="2">
        <v>0</v>
      </c>
      <c r="BT1225" s="2">
        <v>0</v>
      </c>
      <c r="BU1225" s="2">
        <v>0</v>
      </c>
    </row>
    <row r="1226" spans="1:73" ht="204" x14ac:dyDescent="0.2">
      <c r="A1226" s="27">
        <v>1221</v>
      </c>
      <c r="B1226" s="27" t="s">
        <v>10078</v>
      </c>
      <c r="C1226" s="27">
        <v>1414</v>
      </c>
      <c r="D1226" s="27">
        <v>1414</v>
      </c>
      <c r="E1226" s="27"/>
      <c r="F1226" s="11" t="s">
        <v>12286</v>
      </c>
      <c r="G1226" s="44" t="s">
        <v>12287</v>
      </c>
      <c r="H1226" s="11" t="s">
        <v>102</v>
      </c>
      <c r="I1226" s="28" t="s">
        <v>15250</v>
      </c>
      <c r="J1226" s="28"/>
      <c r="K1226" s="2">
        <v>0</v>
      </c>
      <c r="L1226" s="2">
        <v>0</v>
      </c>
      <c r="M1226" s="2">
        <v>0</v>
      </c>
      <c r="N1226" s="2">
        <v>7500</v>
      </c>
      <c r="O1226" s="2">
        <v>0</v>
      </c>
      <c r="P1226" s="2"/>
      <c r="Q1226" s="2">
        <f t="shared" si="44"/>
        <v>42500</v>
      </c>
      <c r="R1226" s="2">
        <v>4500</v>
      </c>
      <c r="S1226" s="2">
        <f t="shared" si="45"/>
        <v>191250000</v>
      </c>
      <c r="T1226" s="2"/>
      <c r="U1226" s="2"/>
      <c r="V1226" s="11" t="s">
        <v>10194</v>
      </c>
      <c r="W1226" s="11" t="s">
        <v>10195</v>
      </c>
      <c r="X1226" s="11" t="s">
        <v>7568</v>
      </c>
      <c r="Y1226" s="11" t="s">
        <v>3673</v>
      </c>
      <c r="Z1226" s="11" t="s">
        <v>7569</v>
      </c>
      <c r="AA1226" s="11"/>
      <c r="AB1226" s="11" t="s">
        <v>7570</v>
      </c>
      <c r="AC1226" s="11" t="s">
        <v>80</v>
      </c>
      <c r="AD1226" s="11" t="s">
        <v>14651</v>
      </c>
      <c r="AE1226" s="11" t="s">
        <v>7537</v>
      </c>
      <c r="AF1226" s="2"/>
      <c r="AG1226" s="2"/>
      <c r="AH1226" s="11" t="s">
        <v>9479</v>
      </c>
      <c r="AI1226" s="28"/>
      <c r="AJ1226" s="11"/>
      <c r="AK1226" s="2">
        <v>3600</v>
      </c>
      <c r="AL1226" s="13" t="s">
        <v>14657</v>
      </c>
      <c r="AM1226" s="2"/>
      <c r="AN1226" s="11"/>
      <c r="AO1226" s="11"/>
      <c r="AP1226" s="13"/>
      <c r="AQ1226" s="2"/>
      <c r="AR1226" s="11"/>
      <c r="AS1226" s="11"/>
      <c r="AT1226" s="13"/>
      <c r="AU1226" s="2"/>
      <c r="AV1226" s="2"/>
      <c r="AW1226" s="2"/>
      <c r="AX1226" s="11"/>
      <c r="AY1226" s="11"/>
      <c r="AZ1226" s="11"/>
      <c r="BA1226" s="2" t="s">
        <v>132</v>
      </c>
      <c r="BB1226" s="2"/>
      <c r="BC1226" s="2">
        <v>0</v>
      </c>
      <c r="BD1226" s="2">
        <v>0</v>
      </c>
      <c r="BE1226" s="2">
        <v>0</v>
      </c>
      <c r="BF1226" s="2">
        <v>0</v>
      </c>
      <c r="BG1226" s="2">
        <v>0</v>
      </c>
      <c r="BH1226" s="2">
        <v>0</v>
      </c>
      <c r="BI1226" s="2">
        <v>25000</v>
      </c>
      <c r="BJ1226" s="2">
        <v>0</v>
      </c>
      <c r="BK1226" s="3">
        <v>0</v>
      </c>
      <c r="BL1226" s="2">
        <v>10000</v>
      </c>
      <c r="BM1226" s="2">
        <v>7500</v>
      </c>
      <c r="BN1226" s="2">
        <v>0</v>
      </c>
      <c r="BO1226" s="2">
        <v>0</v>
      </c>
      <c r="BP1226" s="2">
        <v>0</v>
      </c>
      <c r="BQ1226" s="2">
        <v>0</v>
      </c>
      <c r="BR1226" s="2">
        <v>0</v>
      </c>
      <c r="BS1226" s="2">
        <v>0</v>
      </c>
      <c r="BT1226" s="2">
        <v>0</v>
      </c>
      <c r="BU1226" s="2">
        <v>0</v>
      </c>
    </row>
    <row r="1227" spans="1:73" ht="204" x14ac:dyDescent="0.2">
      <c r="A1227" s="27">
        <v>1222</v>
      </c>
      <c r="B1227" s="27" t="s">
        <v>5808</v>
      </c>
      <c r="C1227" s="27">
        <v>1415</v>
      </c>
      <c r="D1227" s="27">
        <v>1415</v>
      </c>
      <c r="E1227" s="27"/>
      <c r="F1227" s="28" t="s">
        <v>12338</v>
      </c>
      <c r="G1227" s="45" t="s">
        <v>12339</v>
      </c>
      <c r="H1227" s="11" t="s">
        <v>102</v>
      </c>
      <c r="I1227" s="28" t="s">
        <v>15250</v>
      </c>
      <c r="J1227" s="28"/>
      <c r="K1227" s="3">
        <v>0</v>
      </c>
      <c r="L1227" s="3">
        <v>0</v>
      </c>
      <c r="M1227" s="3">
        <v>0</v>
      </c>
      <c r="N1227" s="3">
        <v>0</v>
      </c>
      <c r="O1227" s="3">
        <v>0</v>
      </c>
      <c r="P1227" s="3"/>
      <c r="Q1227" s="2">
        <f t="shared" si="44"/>
        <v>250</v>
      </c>
      <c r="R1227" s="2">
        <v>2000000</v>
      </c>
      <c r="S1227" s="2">
        <f t="shared" si="45"/>
        <v>500000000</v>
      </c>
      <c r="T1227" s="2"/>
      <c r="U1227" s="2"/>
      <c r="V1227" s="28" t="s">
        <v>2342</v>
      </c>
      <c r="W1227" s="28" t="s">
        <v>2343</v>
      </c>
      <c r="X1227" s="28" t="s">
        <v>2344</v>
      </c>
      <c r="Y1227" s="28" t="s">
        <v>2345</v>
      </c>
      <c r="Z1227" s="28" t="s">
        <v>2346</v>
      </c>
      <c r="AA1227" s="28" t="s">
        <v>2347</v>
      </c>
      <c r="AB1227" s="28" t="s">
        <v>2348</v>
      </c>
      <c r="AC1227" s="28" t="s">
        <v>119</v>
      </c>
      <c r="AD1227" s="28" t="s">
        <v>2349</v>
      </c>
      <c r="AE1227" s="28" t="s">
        <v>2350</v>
      </c>
      <c r="AF1227" s="3">
        <v>9500</v>
      </c>
      <c r="AG1227" s="3" t="s">
        <v>132</v>
      </c>
      <c r="AH1227" s="28"/>
      <c r="AI1227" s="28"/>
      <c r="AJ1227" s="28"/>
      <c r="AK1227" s="3">
        <v>70625.52</v>
      </c>
      <c r="AL1227" s="29" t="s">
        <v>14689</v>
      </c>
      <c r="AM1227" s="3"/>
      <c r="AN1227" s="28"/>
      <c r="AO1227" s="28"/>
      <c r="AP1227" s="29"/>
      <c r="AQ1227" s="3"/>
      <c r="AR1227" s="28"/>
      <c r="AS1227" s="28"/>
      <c r="AT1227" s="29"/>
      <c r="AU1227" s="3">
        <v>70400</v>
      </c>
      <c r="AV1227" s="3"/>
      <c r="AW1227" s="3"/>
      <c r="AX1227" s="28" t="s">
        <v>15301</v>
      </c>
      <c r="AY1227" s="28"/>
      <c r="AZ1227" s="28"/>
      <c r="BA1227" s="2">
        <v>250</v>
      </c>
      <c r="BB1227" s="3"/>
      <c r="BC1227" s="3">
        <v>0</v>
      </c>
      <c r="BD1227" s="3">
        <v>0</v>
      </c>
      <c r="BE1227" s="3">
        <v>0</v>
      </c>
      <c r="BF1227" s="2">
        <v>0</v>
      </c>
      <c r="BG1227" s="3">
        <v>0</v>
      </c>
      <c r="BH1227" s="3">
        <v>0</v>
      </c>
      <c r="BI1227" s="3">
        <v>0</v>
      </c>
      <c r="BJ1227" s="3">
        <v>0</v>
      </c>
      <c r="BK1227" s="3">
        <v>0</v>
      </c>
      <c r="BL1227" s="2">
        <v>0</v>
      </c>
      <c r="BM1227" s="3">
        <v>0</v>
      </c>
      <c r="BN1227" s="3">
        <v>0</v>
      </c>
      <c r="BO1227" s="3">
        <v>0</v>
      </c>
      <c r="BP1227" s="3">
        <v>0</v>
      </c>
      <c r="BQ1227" s="2">
        <v>0</v>
      </c>
      <c r="BR1227" s="3">
        <v>0</v>
      </c>
      <c r="BS1227" s="3">
        <v>0</v>
      </c>
      <c r="BT1227" s="3">
        <v>0</v>
      </c>
      <c r="BU1227" s="3">
        <v>0</v>
      </c>
    </row>
    <row r="1228" spans="1:73" ht="240" x14ac:dyDescent="0.2">
      <c r="A1228" s="27">
        <v>1223</v>
      </c>
      <c r="B1228" s="27" t="s">
        <v>15112</v>
      </c>
      <c r="C1228" s="27"/>
      <c r="D1228" s="27"/>
      <c r="E1228" s="27"/>
      <c r="F1228" s="11" t="s">
        <v>14698</v>
      </c>
      <c r="G1228" s="44" t="s">
        <v>14699</v>
      </c>
      <c r="H1228" s="28" t="s">
        <v>14700</v>
      </c>
      <c r="I1228" s="28"/>
      <c r="J1228" s="28"/>
      <c r="K1228" s="2"/>
      <c r="L1228" s="2"/>
      <c r="M1228" s="2"/>
      <c r="N1228" s="2"/>
      <c r="O1228" s="2"/>
      <c r="P1228" s="2"/>
      <c r="Q1228" s="2">
        <f t="shared" si="44"/>
        <v>550</v>
      </c>
      <c r="R1228" s="2">
        <v>128000</v>
      </c>
      <c r="S1228" s="2">
        <f t="shared" si="45"/>
        <v>70400000</v>
      </c>
      <c r="T1228" s="2"/>
      <c r="U1228" s="2"/>
      <c r="V1228" s="11" t="s">
        <v>14720</v>
      </c>
      <c r="W1228" s="11" t="s">
        <v>14721</v>
      </c>
      <c r="X1228" s="11" t="s">
        <v>2086</v>
      </c>
      <c r="Y1228" s="11" t="s">
        <v>399</v>
      </c>
      <c r="Z1228" s="11" t="s">
        <v>14722</v>
      </c>
      <c r="AA1228" s="11">
        <v>448007</v>
      </c>
      <c r="AB1228" s="11" t="s">
        <v>14723</v>
      </c>
      <c r="AC1228" s="11"/>
      <c r="AD1228" s="11" t="s">
        <v>14724</v>
      </c>
      <c r="AE1228" s="11"/>
      <c r="AF1228" s="2"/>
      <c r="AG1228" s="2"/>
      <c r="AH1228" s="11"/>
      <c r="AI1228" s="28"/>
      <c r="AJ1228" s="11"/>
      <c r="AK1228" s="2">
        <v>133591</v>
      </c>
      <c r="AL1228" s="13" t="s">
        <v>14552</v>
      </c>
      <c r="AM1228" s="2"/>
      <c r="AN1228" s="11"/>
      <c r="AO1228" s="11"/>
      <c r="AP1228" s="13"/>
      <c r="AQ1228" s="2"/>
      <c r="AR1228" s="11"/>
      <c r="AS1228" s="11"/>
      <c r="AT1228" s="13"/>
      <c r="AU1228" s="2">
        <v>128000</v>
      </c>
      <c r="AV1228" s="2"/>
      <c r="AW1228" s="2"/>
      <c r="AX1228" s="11" t="s">
        <v>10551</v>
      </c>
      <c r="AY1228" s="11"/>
      <c r="AZ1228" s="11"/>
      <c r="BA1228" s="2" t="s">
        <v>132</v>
      </c>
      <c r="BB1228" s="2"/>
      <c r="BC1228" s="2"/>
      <c r="BD1228" s="2">
        <v>550</v>
      </c>
      <c r="BE1228" s="2"/>
      <c r="BF1228" s="2">
        <v>0</v>
      </c>
      <c r="BG1228" s="2"/>
      <c r="BH1228" s="2"/>
      <c r="BI1228" s="2"/>
      <c r="BJ1228" s="2"/>
      <c r="BK1228" s="3"/>
      <c r="BL1228" s="2">
        <v>0</v>
      </c>
      <c r="BM1228" s="2"/>
      <c r="BN1228" s="2"/>
      <c r="BO1228" s="2"/>
      <c r="BP1228" s="2"/>
      <c r="BQ1228" s="2">
        <v>0</v>
      </c>
      <c r="BR1228" s="2"/>
      <c r="BS1228" s="2"/>
      <c r="BT1228" s="2"/>
      <c r="BU1228" s="2"/>
    </row>
    <row r="1229" spans="1:73" ht="276" x14ac:dyDescent="0.2">
      <c r="A1229" s="27">
        <v>1224</v>
      </c>
      <c r="B1229" s="27" t="s">
        <v>15113</v>
      </c>
      <c r="C1229" s="27"/>
      <c r="D1229" s="27"/>
      <c r="E1229" s="27"/>
      <c r="F1229" s="11" t="s">
        <v>14701</v>
      </c>
      <c r="G1229" s="44" t="s">
        <v>14702</v>
      </c>
      <c r="H1229" s="28" t="s">
        <v>14700</v>
      </c>
      <c r="I1229" s="28"/>
      <c r="J1229" s="28"/>
      <c r="K1229" s="2"/>
      <c r="L1229" s="2"/>
      <c r="M1229" s="2"/>
      <c r="N1229" s="2"/>
      <c r="O1229" s="2"/>
      <c r="P1229" s="2"/>
      <c r="Q1229" s="2">
        <f t="shared" si="44"/>
        <v>450</v>
      </c>
      <c r="R1229" s="2">
        <v>128000</v>
      </c>
      <c r="S1229" s="2">
        <f t="shared" si="45"/>
        <v>57600000</v>
      </c>
      <c r="T1229" s="2"/>
      <c r="U1229" s="2"/>
      <c r="V1229" s="11" t="s">
        <v>14725</v>
      </c>
      <c r="W1229" s="11" t="s">
        <v>14726</v>
      </c>
      <c r="X1229" s="11" t="s">
        <v>2086</v>
      </c>
      <c r="Y1229" s="11" t="s">
        <v>399</v>
      </c>
      <c r="Z1229" s="11" t="s">
        <v>14722</v>
      </c>
      <c r="AA1229" s="11">
        <v>448008</v>
      </c>
      <c r="AB1229" s="11" t="s">
        <v>14723</v>
      </c>
      <c r="AC1229" s="11"/>
      <c r="AD1229" s="11" t="s">
        <v>14724</v>
      </c>
      <c r="AE1229" s="11"/>
      <c r="AF1229" s="2"/>
      <c r="AG1229" s="2"/>
      <c r="AH1229" s="11"/>
      <c r="AI1229" s="28"/>
      <c r="AJ1229" s="11"/>
      <c r="AK1229" s="2">
        <v>133591</v>
      </c>
      <c r="AL1229" s="13" t="s">
        <v>14552</v>
      </c>
      <c r="AM1229" s="2"/>
      <c r="AN1229" s="11"/>
      <c r="AO1229" s="11"/>
      <c r="AP1229" s="13"/>
      <c r="AQ1229" s="2"/>
      <c r="AR1229" s="11"/>
      <c r="AS1229" s="11"/>
      <c r="AT1229" s="13"/>
      <c r="AU1229" s="2">
        <v>128000</v>
      </c>
      <c r="AV1229" s="2"/>
      <c r="AW1229" s="2"/>
      <c r="AX1229" s="11" t="s">
        <v>10551</v>
      </c>
      <c r="AY1229" s="11"/>
      <c r="AZ1229" s="11"/>
      <c r="BA1229" s="2" t="s">
        <v>132</v>
      </c>
      <c r="BB1229" s="2"/>
      <c r="BC1229" s="2"/>
      <c r="BD1229" s="2">
        <v>450</v>
      </c>
      <c r="BE1229" s="2"/>
      <c r="BF1229" s="2">
        <v>0</v>
      </c>
      <c r="BG1229" s="2"/>
      <c r="BH1229" s="2"/>
      <c r="BI1229" s="2"/>
      <c r="BJ1229" s="2"/>
      <c r="BK1229" s="3"/>
      <c r="BL1229" s="2">
        <v>0</v>
      </c>
      <c r="BM1229" s="2"/>
      <c r="BN1229" s="2"/>
      <c r="BO1229" s="2"/>
      <c r="BP1229" s="2"/>
      <c r="BQ1229" s="2">
        <v>0</v>
      </c>
      <c r="BR1229" s="2"/>
      <c r="BS1229" s="2"/>
      <c r="BT1229" s="2"/>
      <c r="BU1229" s="2"/>
    </row>
    <row r="1230" spans="1:73" ht="144" x14ac:dyDescent="0.2">
      <c r="A1230" s="27">
        <v>1225</v>
      </c>
      <c r="B1230" s="27" t="s">
        <v>15109</v>
      </c>
      <c r="C1230" s="27"/>
      <c r="D1230" s="27"/>
      <c r="E1230" s="27"/>
      <c r="F1230" s="11" t="s">
        <v>14692</v>
      </c>
      <c r="G1230" s="44" t="s">
        <v>14693</v>
      </c>
      <c r="H1230" s="11" t="s">
        <v>102</v>
      </c>
      <c r="I1230" s="28"/>
      <c r="J1230" s="28"/>
      <c r="K1230" s="2"/>
      <c r="L1230" s="2"/>
      <c r="M1230" s="2"/>
      <c r="N1230" s="2"/>
      <c r="O1230" s="2"/>
      <c r="P1230" s="2"/>
      <c r="Q1230" s="2">
        <f t="shared" si="44"/>
        <v>500</v>
      </c>
      <c r="R1230" s="2">
        <v>9500</v>
      </c>
      <c r="S1230" s="2">
        <f t="shared" si="45"/>
        <v>4750000</v>
      </c>
      <c r="T1230" s="2"/>
      <c r="U1230" s="2"/>
      <c r="V1230" s="11" t="s">
        <v>14710</v>
      </c>
      <c r="W1230" s="11" t="s">
        <v>14711</v>
      </c>
      <c r="X1230" s="11" t="s">
        <v>14705</v>
      </c>
      <c r="Y1230" s="11" t="s">
        <v>877</v>
      </c>
      <c r="Z1230" s="11" t="s">
        <v>14706</v>
      </c>
      <c r="AA1230" s="11" t="s">
        <v>14712</v>
      </c>
      <c r="AB1230" s="11" t="s">
        <v>14713</v>
      </c>
      <c r="AC1230" s="11"/>
      <c r="AD1230" s="11" t="s">
        <v>8510</v>
      </c>
      <c r="AE1230" s="11"/>
      <c r="AF1230" s="2"/>
      <c r="AG1230" s="2"/>
      <c r="AH1230" s="11"/>
      <c r="AI1230" s="28"/>
      <c r="AJ1230" s="11"/>
      <c r="AK1230" s="2">
        <v>13000</v>
      </c>
      <c r="AL1230" s="13" t="s">
        <v>14728</v>
      </c>
      <c r="AM1230" s="2"/>
      <c r="AN1230" s="11"/>
      <c r="AO1230" s="11"/>
      <c r="AP1230" s="13"/>
      <c r="AQ1230" s="2"/>
      <c r="AR1230" s="11"/>
      <c r="AS1230" s="11"/>
      <c r="AT1230" s="13"/>
      <c r="AU1230" s="2">
        <v>9500</v>
      </c>
      <c r="AV1230" s="2"/>
      <c r="AW1230" s="2"/>
      <c r="AX1230" s="11" t="s">
        <v>14729</v>
      </c>
      <c r="AY1230" s="11"/>
      <c r="AZ1230" s="11"/>
      <c r="BA1230" s="2" t="s">
        <v>132</v>
      </c>
      <c r="BB1230" s="2"/>
      <c r="BC1230" s="2"/>
      <c r="BD1230" s="2">
        <v>500</v>
      </c>
      <c r="BE1230" s="2"/>
      <c r="BF1230" s="2">
        <v>0</v>
      </c>
      <c r="BG1230" s="2"/>
      <c r="BH1230" s="2"/>
      <c r="BI1230" s="2"/>
      <c r="BJ1230" s="2"/>
      <c r="BK1230" s="3"/>
      <c r="BL1230" s="2">
        <v>0</v>
      </c>
      <c r="BM1230" s="2"/>
      <c r="BN1230" s="2"/>
      <c r="BO1230" s="2"/>
      <c r="BP1230" s="2"/>
      <c r="BQ1230" s="2">
        <v>0</v>
      </c>
      <c r="BR1230" s="2"/>
      <c r="BS1230" s="2"/>
      <c r="BT1230" s="2"/>
      <c r="BU1230" s="2"/>
    </row>
    <row r="1231" spans="1:73" ht="120" x14ac:dyDescent="0.2">
      <c r="A1231" s="27">
        <v>1226</v>
      </c>
      <c r="B1231" s="27" t="s">
        <v>10020</v>
      </c>
      <c r="C1231" s="27">
        <v>1419</v>
      </c>
      <c r="D1231" s="27">
        <v>1419</v>
      </c>
      <c r="E1231" s="27"/>
      <c r="F1231" s="11" t="s">
        <v>12292</v>
      </c>
      <c r="G1231" s="44" t="s">
        <v>12293</v>
      </c>
      <c r="H1231" s="28" t="s">
        <v>3542</v>
      </c>
      <c r="I1231" s="28" t="s">
        <v>15224</v>
      </c>
      <c r="J1231" s="28"/>
      <c r="K1231" s="2">
        <v>0</v>
      </c>
      <c r="L1231" s="2">
        <v>0</v>
      </c>
      <c r="M1231" s="2">
        <v>0</v>
      </c>
      <c r="N1231" s="2">
        <v>0</v>
      </c>
      <c r="O1231" s="2">
        <v>0</v>
      </c>
      <c r="P1231" s="2" t="s">
        <v>14778</v>
      </c>
      <c r="Q1231" s="2">
        <f t="shared" si="44"/>
        <v>840</v>
      </c>
      <c r="R1231" s="2">
        <v>1543000</v>
      </c>
      <c r="S1231" s="2">
        <f t="shared" si="45"/>
        <v>1296120000</v>
      </c>
      <c r="T1231" s="2"/>
      <c r="U1231" s="2"/>
      <c r="V1231" s="11" t="s">
        <v>9817</v>
      </c>
      <c r="W1231" s="11" t="s">
        <v>9818</v>
      </c>
      <c r="X1231" s="11" t="s">
        <v>9804</v>
      </c>
      <c r="Y1231" s="11" t="s">
        <v>203</v>
      </c>
      <c r="Z1231" s="11" t="s">
        <v>9804</v>
      </c>
      <c r="AA1231" s="11" t="s">
        <v>9804</v>
      </c>
      <c r="AB1231" s="11" t="s">
        <v>9805</v>
      </c>
      <c r="AC1231" s="11" t="s">
        <v>80</v>
      </c>
      <c r="AD1231" s="11" t="s">
        <v>9806</v>
      </c>
      <c r="AE1231" s="11" t="s">
        <v>9807</v>
      </c>
      <c r="AF1231" s="2"/>
      <c r="AG1231" s="2"/>
      <c r="AH1231" s="11" t="s">
        <v>9478</v>
      </c>
      <c r="AI1231" s="28"/>
      <c r="AJ1231" s="11"/>
      <c r="AK1231" s="2">
        <v>1750000</v>
      </c>
      <c r="AL1231" s="13" t="s">
        <v>10294</v>
      </c>
      <c r="AM1231" s="2"/>
      <c r="AN1231" s="11"/>
      <c r="AO1231" s="11"/>
      <c r="AP1231" s="13"/>
      <c r="AQ1231" s="2"/>
      <c r="AR1231" s="11"/>
      <c r="AS1231" s="11"/>
      <c r="AT1231" s="13"/>
      <c r="AU1231" s="2"/>
      <c r="AV1231" s="2"/>
      <c r="AW1231" s="2"/>
      <c r="AX1231" s="11"/>
      <c r="AY1231" s="11"/>
      <c r="AZ1231" s="11"/>
      <c r="BA1231" s="2" t="s">
        <v>132</v>
      </c>
      <c r="BB1231" s="2">
        <v>840</v>
      </c>
      <c r="BC1231" s="2">
        <v>0</v>
      </c>
      <c r="BD1231" s="2">
        <v>0</v>
      </c>
      <c r="BE1231" s="2">
        <v>0</v>
      </c>
      <c r="BF1231" s="2">
        <v>0</v>
      </c>
      <c r="BG1231" s="2">
        <v>0</v>
      </c>
      <c r="BH1231" s="2">
        <v>0</v>
      </c>
      <c r="BI1231" s="2">
        <v>0</v>
      </c>
      <c r="BJ1231" s="2">
        <v>0</v>
      </c>
      <c r="BK1231" s="3">
        <v>0</v>
      </c>
      <c r="BL1231" s="2">
        <v>0</v>
      </c>
      <c r="BM1231" s="2">
        <v>0</v>
      </c>
      <c r="BN1231" s="2">
        <v>0</v>
      </c>
      <c r="BO1231" s="2">
        <v>0</v>
      </c>
      <c r="BP1231" s="2">
        <v>0</v>
      </c>
      <c r="BQ1231" s="2">
        <v>0</v>
      </c>
      <c r="BR1231" s="2">
        <v>0</v>
      </c>
      <c r="BS1231" s="2">
        <v>0</v>
      </c>
      <c r="BT1231" s="2">
        <v>0</v>
      </c>
      <c r="BU1231" s="2">
        <v>0</v>
      </c>
    </row>
    <row r="1232" spans="1:73" s="30" customFormat="1" ht="48" x14ac:dyDescent="0.25">
      <c r="A1232" s="27">
        <v>1227</v>
      </c>
      <c r="B1232" s="9" t="s">
        <v>6591</v>
      </c>
      <c r="C1232" s="27">
        <v>1420</v>
      </c>
      <c r="D1232" s="27">
        <v>1420</v>
      </c>
      <c r="E1232" s="27"/>
      <c r="F1232" s="11" t="s">
        <v>12318</v>
      </c>
      <c r="G1232" s="44" t="s">
        <v>12319</v>
      </c>
      <c r="H1232" s="11" t="s">
        <v>1420</v>
      </c>
      <c r="I1232" s="28" t="s">
        <v>132</v>
      </c>
      <c r="J1232" s="28"/>
      <c r="K1232" s="2">
        <v>250</v>
      </c>
      <c r="L1232" s="2">
        <v>178</v>
      </c>
      <c r="M1232" s="2">
        <v>27</v>
      </c>
      <c r="N1232" s="2">
        <v>211.5</v>
      </c>
      <c r="O1232" s="2">
        <v>45</v>
      </c>
      <c r="P1232" s="2"/>
      <c r="Q1232" s="2">
        <f t="shared" si="44"/>
        <v>505</v>
      </c>
      <c r="R1232" s="2">
        <v>135000</v>
      </c>
      <c r="S1232" s="2">
        <f t="shared" si="45"/>
        <v>68175000</v>
      </c>
      <c r="T1232" s="2"/>
      <c r="U1232" s="2"/>
      <c r="V1232" s="11" t="s">
        <v>7386</v>
      </c>
      <c r="W1232" s="11" t="s">
        <v>12351</v>
      </c>
      <c r="X1232" s="11" t="s">
        <v>14652</v>
      </c>
      <c r="Y1232" s="11" t="s">
        <v>12352</v>
      </c>
      <c r="Z1232" s="11" t="s">
        <v>12352</v>
      </c>
      <c r="AA1232" s="11"/>
      <c r="AB1232" s="11"/>
      <c r="AC1232" s="11"/>
      <c r="AD1232" s="11"/>
      <c r="AE1232" s="11"/>
      <c r="AF1232" s="2"/>
      <c r="AG1232" s="2"/>
      <c r="AH1232" s="11" t="s">
        <v>3658</v>
      </c>
      <c r="AI1232" s="28"/>
      <c r="AJ1232" s="11"/>
      <c r="AK1232" s="2">
        <v>176400</v>
      </c>
      <c r="AL1232" s="13" t="s">
        <v>14128</v>
      </c>
      <c r="AM1232" s="2"/>
      <c r="AN1232" s="11"/>
      <c r="AO1232" s="11"/>
      <c r="AP1232" s="13"/>
      <c r="AQ1232" s="2"/>
      <c r="AR1232" s="11"/>
      <c r="AS1232" s="11"/>
      <c r="AT1232" s="13"/>
      <c r="AU1232" s="2"/>
      <c r="AV1232" s="2"/>
      <c r="AW1232" s="2"/>
      <c r="AX1232" s="11"/>
      <c r="AY1232" s="11"/>
      <c r="AZ1232" s="11"/>
      <c r="BA1232" s="2">
        <v>405</v>
      </c>
      <c r="BB1232" s="2"/>
      <c r="BC1232" s="2">
        <v>0</v>
      </c>
      <c r="BD1232" s="2">
        <v>0</v>
      </c>
      <c r="BE1232" s="2">
        <v>0</v>
      </c>
      <c r="BF1232" s="2">
        <v>0</v>
      </c>
      <c r="BG1232" s="2">
        <v>0</v>
      </c>
      <c r="BH1232" s="2">
        <v>0</v>
      </c>
      <c r="BI1232" s="2">
        <v>100</v>
      </c>
      <c r="BJ1232" s="2">
        <v>0</v>
      </c>
      <c r="BK1232" s="2">
        <v>0</v>
      </c>
      <c r="BL1232" s="2">
        <v>0</v>
      </c>
      <c r="BM1232" s="2">
        <v>0</v>
      </c>
      <c r="BN1232" s="2">
        <v>0</v>
      </c>
      <c r="BO1232" s="2">
        <v>0</v>
      </c>
      <c r="BP1232" s="2">
        <v>0</v>
      </c>
      <c r="BQ1232" s="2">
        <v>0</v>
      </c>
      <c r="BR1232" s="2">
        <v>0</v>
      </c>
      <c r="BS1232" s="2">
        <v>0</v>
      </c>
      <c r="BT1232" s="2">
        <v>0</v>
      </c>
      <c r="BU1232" s="2">
        <v>0</v>
      </c>
    </row>
    <row r="1233" spans="1:73" x14ac:dyDescent="0.2">
      <c r="A1233" s="41" t="s">
        <v>15302</v>
      </c>
      <c r="B1233" s="27"/>
      <c r="C1233" s="27"/>
      <c r="D1233" s="27"/>
      <c r="E1233" s="27"/>
      <c r="F1233" s="11"/>
      <c r="G1233" s="11"/>
      <c r="H1233" s="28"/>
      <c r="I1233" s="28"/>
      <c r="J1233" s="28"/>
      <c r="K1233" s="2"/>
      <c r="L1233" s="2"/>
      <c r="M1233" s="2"/>
      <c r="N1233" s="2"/>
      <c r="O1233" s="2"/>
      <c r="P1233" s="2"/>
      <c r="Q1233" s="2"/>
      <c r="R1233" s="2"/>
      <c r="S1233" s="34">
        <f>SUM(S6:S1232)</f>
        <v>259549136301</v>
      </c>
      <c r="T1233" s="2"/>
      <c r="U1233" s="11"/>
      <c r="V1233" s="11"/>
      <c r="W1233" s="11"/>
      <c r="X1233" s="11"/>
      <c r="Y1233" s="11"/>
      <c r="Z1233" s="11"/>
      <c r="AA1233" s="11"/>
      <c r="AB1233" s="11"/>
      <c r="AC1233" s="11"/>
      <c r="AD1233" s="11"/>
      <c r="AE1233" s="11"/>
      <c r="AF1233" s="2"/>
      <c r="AG1233" s="2"/>
      <c r="AH1233" s="11"/>
      <c r="AI1233" s="28"/>
      <c r="AJ1233" s="11"/>
      <c r="AK1233" s="2"/>
      <c r="AL1233" s="11"/>
      <c r="AM1233" s="2"/>
      <c r="AN1233" s="11"/>
      <c r="AO1233" s="11"/>
      <c r="AP1233" s="11"/>
      <c r="AQ1233" s="2"/>
      <c r="AR1233" s="11"/>
      <c r="AS1233" s="11"/>
      <c r="AT1233" s="11"/>
      <c r="AU1233" s="2"/>
      <c r="AV1233" s="2"/>
      <c r="AW1233" s="2"/>
      <c r="AX1233" s="11"/>
      <c r="AY1233" s="11"/>
      <c r="AZ1233" s="11"/>
      <c r="BA1233" s="35">
        <f t="shared" ref="BA1233:BU1233" si="46">SUMPRODUCT(BA6:BA1232,$R6:$R1232)</f>
        <v>48947132000</v>
      </c>
      <c r="BB1233" s="35">
        <f t="shared" si="46"/>
        <v>56638381104</v>
      </c>
      <c r="BC1233" s="35">
        <f t="shared" si="46"/>
        <v>505147280</v>
      </c>
      <c r="BD1233" s="35">
        <f t="shared" si="46"/>
        <v>21756945765</v>
      </c>
      <c r="BE1233" s="35">
        <f t="shared" si="46"/>
        <v>5837411550</v>
      </c>
      <c r="BF1233" s="35">
        <f t="shared" si="46"/>
        <v>941109248</v>
      </c>
      <c r="BG1233" s="35">
        <f t="shared" si="46"/>
        <v>11818749340</v>
      </c>
      <c r="BH1233" s="35">
        <f t="shared" si="46"/>
        <v>8450809828</v>
      </c>
      <c r="BI1233" s="35">
        <f t="shared" si="46"/>
        <v>48183312270</v>
      </c>
      <c r="BJ1233" s="35">
        <f t="shared" si="46"/>
        <v>531064875</v>
      </c>
      <c r="BK1233" s="35">
        <f t="shared" si="46"/>
        <v>3887506096</v>
      </c>
      <c r="BL1233" s="35">
        <f t="shared" si="46"/>
        <v>3357946260</v>
      </c>
      <c r="BM1233" s="35">
        <f t="shared" si="46"/>
        <v>5519207803</v>
      </c>
      <c r="BN1233" s="35">
        <f t="shared" si="46"/>
        <v>4001081018</v>
      </c>
      <c r="BO1233" s="35">
        <f t="shared" si="46"/>
        <v>1132153794</v>
      </c>
      <c r="BP1233" s="35">
        <f t="shared" si="46"/>
        <v>4391969856</v>
      </c>
      <c r="BQ1233" s="35">
        <f t="shared" si="46"/>
        <v>17151660018</v>
      </c>
      <c r="BR1233" s="35">
        <f t="shared" si="46"/>
        <v>11139628375</v>
      </c>
      <c r="BS1233" s="35">
        <f t="shared" si="46"/>
        <v>204529000</v>
      </c>
      <c r="BT1233" s="35">
        <f t="shared" si="46"/>
        <v>980693500</v>
      </c>
      <c r="BU1233" s="35">
        <f t="shared" si="46"/>
        <v>4172697321</v>
      </c>
    </row>
    <row r="1239" spans="1:73" x14ac:dyDescent="0.2">
      <c r="G1239" s="63"/>
    </row>
    <row r="1240" spans="1:73" x14ac:dyDescent="0.2">
      <c r="G1240" s="63"/>
    </row>
  </sheetData>
  <autoFilter ref="A5:BU1233" xr:uid="{F4AC3CCA-DB1D-4795-A371-14BF06FE8139}"/>
  <sortState xmlns:xlrd2="http://schemas.microsoft.com/office/spreadsheetml/2017/richdata2" ref="B6:BU1232">
    <sortCondition ref="AJ6:AJ1232"/>
    <sortCondition ref="F6:F1232"/>
    <sortCondition ref="G6:G1232"/>
    <sortCondition ref="H6:H1232"/>
  </sortState>
  <mergeCells count="3">
    <mergeCell ref="A1:AG1"/>
    <mergeCell ref="A2:AG2"/>
    <mergeCell ref="A3:AG3"/>
  </mergeCells>
  <phoneticPr fontId="17" type="noConversion"/>
  <pageMargins left="0.39370078740157483" right="0.39370078740157483" top="0.59055118110236227" bottom="0.39370078740157483" header="0.31496062992125984" footer="0.11811023622047245"/>
  <pageSetup paperSize="9" orientation="landscape" r:id="rId1"/>
  <headerFooter>
    <oddFooter>&amp;C&amp;"time,Regular"&amp;9&amp;P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798BB6-5865-4584-912F-A50CE56E21D9}"/>
</file>

<file path=customXml/itemProps2.xml><?xml version="1.0" encoding="utf-8"?>
<ds:datastoreItem xmlns:ds="http://schemas.openxmlformats.org/officeDocument/2006/customXml" ds:itemID="{64FCD81B-12A2-4ECE-B9D7-27FAF91BE30D}"/>
</file>

<file path=customXml/itemProps3.xml><?xml version="1.0" encoding="utf-8"?>
<ds:datastoreItem xmlns:ds="http://schemas.openxmlformats.org/officeDocument/2006/customXml" ds:itemID="{1FC48527-46B6-4D62-9B51-95051239DD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PL1.G3. VTYT</vt:lpstr>
      <vt:lpstr>PL1.G4. Hóa chất</vt:lpstr>
      <vt:lpstr>'PL1.G3. VTYT'!Print_Titles</vt:lpstr>
      <vt:lpstr>'PL1.G4. Hóa chất'!Print_Titles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Tuấn Đào</dc:creator>
  <cp:lastModifiedBy>Tuấn Đào</cp:lastModifiedBy>
  <dcterms:created xsi:type="dcterms:W3CDTF">2023-01-31T08:33:07Z</dcterms:created>
  <dcterms:modified xsi:type="dcterms:W3CDTF">2023-07-05T08:48:56Z</dcterms:modified>
</cp:coreProperties>
</file>