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_PHÁT HÀNH_CHỮ KÍ SỐ\"/>
    </mc:Choice>
  </mc:AlternateContent>
  <bookViews>
    <workbookView xWindow="-120" yWindow="-120" windowWidth="29040" windowHeight="15840" activeTab="1"/>
  </bookViews>
  <sheets>
    <sheet name="PL1" sheetId="1" r:id="rId1"/>
    <sheet name="PL2" sheetId="7" r:id="rId2"/>
  </sheets>
  <externalReferences>
    <externalReference r:id="rId3"/>
  </externalReferences>
  <definedNames>
    <definedName name="_xlnm._FilterDatabase" localSheetId="0" hidden="1">'PL1'!$A$5:$N$344</definedName>
    <definedName name="_xlnm._FilterDatabase" localSheetId="1" hidden="1">'PL2'!$A$5:$N$36</definedName>
    <definedName name="_xlnm.Print_Titles" localSheetId="0">'PL1'!$5:$5</definedName>
    <definedName name="_xlnm.Print_Titles" localSheetId="1">'PL2'!$5:$5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<sst xmlns="http://schemas.openxmlformats.org/spreadsheetml/2006/main" count="2975" uniqueCount="1306">
  <si>
    <t>STT</t>
  </si>
  <si>
    <t>STT nhà thầu</t>
  </si>
  <si>
    <t>Tên nhà thầu</t>
  </si>
  <si>
    <t>Tên thương mại</t>
  </si>
  <si>
    <t>Hãng sản xuất</t>
  </si>
  <si>
    <t>Nước sản xuất</t>
  </si>
  <si>
    <t>Giá dự thầu</t>
  </si>
  <si>
    <t>Công Ty Cổ Phần Dược Phẩm Trung Ương Codupha</t>
  </si>
  <si>
    <t>Đơn vị tính</t>
  </si>
  <si>
    <t>Việt Nam</t>
  </si>
  <si>
    <t>Lọ</t>
  </si>
  <si>
    <t>Ống</t>
  </si>
  <si>
    <t>STT trong HSMT</t>
  </si>
  <si>
    <t>Số đăng ký/ GPNK</t>
  </si>
  <si>
    <t>Dogastrol 40mg</t>
  </si>
  <si>
    <t>Hàm lượng, nồng độ</t>
  </si>
  <si>
    <t>16mg</t>
  </si>
  <si>
    <t>1g</t>
  </si>
  <si>
    <t>2g</t>
  </si>
  <si>
    <t>20mg</t>
  </si>
  <si>
    <t>100mg</t>
  </si>
  <si>
    <t>200mg</t>
  </si>
  <si>
    <t>150mg</t>
  </si>
  <si>
    <t>500mg</t>
  </si>
  <si>
    <t>10mg</t>
  </si>
  <si>
    <t>5mg</t>
  </si>
  <si>
    <t>600mg</t>
  </si>
  <si>
    <t>250mg</t>
  </si>
  <si>
    <t>30mg</t>
  </si>
  <si>
    <t>40mg</t>
  </si>
  <si>
    <t>500mg + 125mg</t>
  </si>
  <si>
    <t>500mg/5ml</t>
  </si>
  <si>
    <t>50mg</t>
  </si>
  <si>
    <t>VD-22618-15</t>
  </si>
  <si>
    <t>Công Ty Tnhh Dược Phẩm Nhất Anh</t>
  </si>
  <si>
    <t>Công Ty Tnhh Dược Phẩm Và Trang Thiết Bị Y Tế Hoàng Đức</t>
  </si>
  <si>
    <t>Công Ty Tnhh Dược Tâm Đan</t>
  </si>
  <si>
    <t>Công Ty Cổ Phần Dược Liệu Trung Ương 2</t>
  </si>
  <si>
    <t>Công Ty Cổ Phần Dược Phẩm Bến Tre</t>
  </si>
  <si>
    <t>Công Ty Cổ Phần Pymepharco</t>
  </si>
  <si>
    <t xml:space="preserve">Công Ty Tnhh Dược Phẩm Mkt </t>
  </si>
  <si>
    <t>Công Ty Tnhh Dược Phẩm Th</t>
  </si>
  <si>
    <t xml:space="preserve">Công Ty Tnhh Một Thành Viên Vimedimex Bình Dương </t>
  </si>
  <si>
    <t>Công Ty Cổ Phần Dược Phẩm Minh Dân</t>
  </si>
  <si>
    <t>Công Ty Tnhh Afp Pharma</t>
  </si>
  <si>
    <t>Công Ty Cổ Phần O2Pharm</t>
  </si>
  <si>
    <t>Công Ty Cổ Phần Dược Phẩm Cpc1 Hà Nội</t>
  </si>
  <si>
    <t>Công Ty Cổ Phần Dược - Trang Thiết Bị Y Tế Bình Định (Bidiphar)</t>
  </si>
  <si>
    <t>Viên</t>
  </si>
  <si>
    <t>Chai</t>
  </si>
  <si>
    <t>Gói</t>
  </si>
  <si>
    <t>Gói thầu số 01: Thuốc generic</t>
  </si>
  <si>
    <t>Gói thầu số 03: Thuốc cổ truyền, thuốc dược liệu</t>
  </si>
  <si>
    <t>Bơm tiêm</t>
  </si>
  <si>
    <t>Acarbose Friulchem (Đóng gói &amp; xuất xưởng: Lamp San Prospero SPA, địa chỉ: Via Della Pace, 25/A-41030 San Prospero (MO), Italy)</t>
  </si>
  <si>
    <t>Meileo</t>
  </si>
  <si>
    <t>Thiogamma 600 Oral</t>
  </si>
  <si>
    <t>Milurit</t>
  </si>
  <si>
    <t>Halixol</t>
  </si>
  <si>
    <t>Lisonorm</t>
  </si>
  <si>
    <t>Zentocor 40mg</t>
  </si>
  <si>
    <t>Bamifen</t>
  </si>
  <si>
    <t>Symbicort Turbuhaler</t>
  </si>
  <si>
    <t>Opxil IMP 500mg</t>
  </si>
  <si>
    <t>Cofidec 200mg</t>
  </si>
  <si>
    <t>Nafloxin solution for infusion 200mg/100ml</t>
  </si>
  <si>
    <t>Syntarpen</t>
  </si>
  <si>
    <t>Demoferidon</t>
  </si>
  <si>
    <t>Elaria 100mg</t>
  </si>
  <si>
    <t>Docetaxel "Ebewe"</t>
  </si>
  <si>
    <t>Lanetik</t>
  </si>
  <si>
    <t>Ephedrine Aguettant 30mg/ml</t>
  </si>
  <si>
    <t>Roticox 30mg film-coated tablets</t>
  </si>
  <si>
    <t>Roticox 60mg film-coated tablets</t>
  </si>
  <si>
    <t>Tebantin 300mg</t>
  </si>
  <si>
    <t>Bilomag</t>
  </si>
  <si>
    <t>Leracet 500mg Film-coated tablets</t>
  </si>
  <si>
    <t>Lignospan Standard</t>
  </si>
  <si>
    <t>Lisinopril Stella 10mg</t>
  </si>
  <si>
    <t>Hepa-Merz</t>
  </si>
  <si>
    <t>Mecolzine</t>
  </si>
  <si>
    <t>Fleet Enema</t>
  </si>
  <si>
    <t>Nadaxena</t>
  </si>
  <si>
    <t>Lipovenoes 10% PLR</t>
  </si>
  <si>
    <t>Incarxol</t>
  </si>
  <si>
    <t>Remecilox 200</t>
  </si>
  <si>
    <t>Medoome 40mg Gastro- resistant capsules</t>
  </si>
  <si>
    <t>Pataxel</t>
  </si>
  <si>
    <t>Kidopar</t>
  </si>
  <si>
    <t>Prenewel 8mg/2,5mg Tablets</t>
  </si>
  <si>
    <t>Pracetam 1200</t>
  </si>
  <si>
    <t>Fresofol 1% MCT/LCT</t>
  </si>
  <si>
    <t>Enyglid Tablet</t>
  </si>
  <si>
    <t>Asentra 50mg</t>
  </si>
  <si>
    <t>Tobradex</t>
  </si>
  <si>
    <t>Acido Tranexamico Bioindustria L.I.M</t>
  </si>
  <si>
    <t>Metazydyna</t>
  </si>
  <si>
    <t>Tyrosur Gel</t>
  </si>
  <si>
    <t>Voxin</t>
  </si>
  <si>
    <t>Milgamma N</t>
  </si>
  <si>
    <t>Pfertzel</t>
  </si>
  <si>
    <t>Mg - Tan Inj. 960ml</t>
  </si>
  <si>
    <t>Chiamin-S Injection</t>
  </si>
  <si>
    <t>Biseko</t>
  </si>
  <si>
    <t>Olesom</t>
  </si>
  <si>
    <t>Imefed SC 250mg/62,5mg</t>
  </si>
  <si>
    <t>Imefed 500mg/125mg</t>
  </si>
  <si>
    <t>Auropennz 3.0</t>
  </si>
  <si>
    <t>Atovze 20/10</t>
  </si>
  <si>
    <t>Goncal</t>
  </si>
  <si>
    <t>Tenafathin 1000</t>
  </si>
  <si>
    <t>Tenafathin 2000</t>
  </si>
  <si>
    <t>Cefamandol 1g</t>
  </si>
  <si>
    <t>Tenadol 2000</t>
  </si>
  <si>
    <t>Zoliicef</t>
  </si>
  <si>
    <t>Zolifast 2000</t>
  </si>
  <si>
    <t>Imexime 100</t>
  </si>
  <si>
    <t>Imerixx 200</t>
  </si>
  <si>
    <t>Cefoperazone 0,5g</t>
  </si>
  <si>
    <t>Bacsulfo 1g/0,5g</t>
  </si>
  <si>
    <t>Prazone-S 2.0g</t>
  </si>
  <si>
    <t>Fotimyd 2000</t>
  </si>
  <si>
    <t>Astode 1g</t>
  </si>
  <si>
    <t>Imedoxim 100</t>
  </si>
  <si>
    <t>Imedoxim 200</t>
  </si>
  <si>
    <t>Ceftibiotic 2000</t>
  </si>
  <si>
    <t>Colistin 1 MIU</t>
  </si>
  <si>
    <t>Colistin 2 MIU</t>
  </si>
  <si>
    <t>Hornol</t>
  </si>
  <si>
    <t>Destacure</t>
  </si>
  <si>
    <t>Ramasav</t>
  </si>
  <si>
    <t>Epokine Prefilled injection 2000Units/0,5ml</t>
  </si>
  <si>
    <t>Epokine Prefilled injection 4000IU/0,4ml</t>
  </si>
  <si>
    <t>Savi Fluvastatin 40</t>
  </si>
  <si>
    <t>Leminerg 4</t>
  </si>
  <si>
    <t>Vezyx</t>
  </si>
  <si>
    <t>Evaldez-100</t>
  </si>
  <si>
    <t>Evaldez-25</t>
  </si>
  <si>
    <t>Forlen</t>
  </si>
  <si>
    <t>UmenoHCT 20/25</t>
  </si>
  <si>
    <t>Glumeform 750 XR</t>
  </si>
  <si>
    <t>Amemoin tablet</t>
  </si>
  <si>
    <t>Pdsolone-40mg</t>
  </si>
  <si>
    <t>Creao Inj.</t>
  </si>
  <si>
    <t>Momate</t>
  </si>
  <si>
    <t>Bacterocin Oint</t>
  </si>
  <si>
    <t>Accord Palonosetron</t>
  </si>
  <si>
    <t>Piperacillin 2g</t>
  </si>
  <si>
    <t>Zobacta 3,375g</t>
  </si>
  <si>
    <t>Lilonton Injection 3000mg/15ml</t>
  </si>
  <si>
    <t>Pracetam 400</t>
  </si>
  <si>
    <t>Lilonton Capsule</t>
  </si>
  <si>
    <t>Prega 50</t>
  </si>
  <si>
    <t>SaVi Quetiapine 100</t>
  </si>
  <si>
    <t>SaVi Quetiapine 200</t>
  </si>
  <si>
    <t>Naprozole - R</t>
  </si>
  <si>
    <t>Ramizes 10</t>
  </si>
  <si>
    <t>Rispersavi 1</t>
  </si>
  <si>
    <t>Ravastel-5</t>
  </si>
  <si>
    <t>Duolin Respules</t>
  </si>
  <si>
    <t>Zlatko-25</t>
  </si>
  <si>
    <t>Entacron 50</t>
  </si>
  <si>
    <t>Migtana 25</t>
  </si>
  <si>
    <t>Ticarlinat 3,2g</t>
  </si>
  <si>
    <t>Newbutin SR</t>
  </si>
  <si>
    <t>Osarstad 40</t>
  </si>
  <si>
    <t>Savi C 500</t>
  </si>
  <si>
    <t>Kavasdin 5</t>
  </si>
  <si>
    <t>Amoxicillin 250mg</t>
  </si>
  <si>
    <t>Fabamox 250</t>
  </si>
  <si>
    <t>Auclanityl 875/125mg</t>
  </si>
  <si>
    <t>Tenocar 100</t>
  </si>
  <si>
    <t>Atenolol STADA 50 mg</t>
  </si>
  <si>
    <t>Fabadroxil 500</t>
  </si>
  <si>
    <t>Cefixime 50mg</t>
  </si>
  <si>
    <t>Cefradin 500mg</t>
  </si>
  <si>
    <t>Febgas 250</t>
  </si>
  <si>
    <t>Golcoxib</t>
  </si>
  <si>
    <t>Stadnex 40 Cap</t>
  </si>
  <si>
    <t>Bivitanpo 100</t>
  </si>
  <si>
    <t>Methyl prednisolon 16</t>
  </si>
  <si>
    <t>Parazacol 250</t>
  </si>
  <si>
    <t>Tatanol Ultra</t>
  </si>
  <si>
    <t>RAPEED 20</t>
  </si>
  <si>
    <t>Ayite</t>
  </si>
  <si>
    <t>Xalgetz 0.4mg</t>
  </si>
  <si>
    <t>ACETAZOLAMID</t>
  </si>
  <si>
    <t>Aspirin 100</t>
  </si>
  <si>
    <t>Aspirin Tab DWP 75mg</t>
  </si>
  <si>
    <t>Agiclovir 200</t>
  </si>
  <si>
    <t>Aginfolix 5</t>
  </si>
  <si>
    <t>Habroxol</t>
  </si>
  <si>
    <t>Vinphacine 250</t>
  </si>
  <si>
    <t>Bipisyn</t>
  </si>
  <si>
    <t>Senitram 2g/1g</t>
  </si>
  <si>
    <t>Atorvastatin TP</t>
  </si>
  <si>
    <t>Atorpa 30</t>
  </si>
  <si>
    <t>Atorpa - E 40/10</t>
  </si>
  <si>
    <t>Vincurium</t>
  </si>
  <si>
    <t>Maltagit</t>
  </si>
  <si>
    <t>Azilyo</t>
  </si>
  <si>
    <t>Biosyn</t>
  </si>
  <si>
    <t>Domuvar</t>
  </si>
  <si>
    <t>BALISAL</t>
  </si>
  <si>
    <t>Lotusone</t>
  </si>
  <si>
    <t>Bromhexine A.T</t>
  </si>
  <si>
    <t>Calcichew</t>
  </si>
  <si>
    <t>Calfizz</t>
  </si>
  <si>
    <t>A.T Calmax 500</t>
  </si>
  <si>
    <t>Fucalmax</t>
  </si>
  <si>
    <t>Dầu nóng mặt trời</t>
  </si>
  <si>
    <t>Casathizid MM 32/12,5</t>
  </si>
  <si>
    <t>Bacom-BFS</t>
  </si>
  <si>
    <t>Cynamus</t>
  </si>
  <si>
    <t>Anpemux</t>
  </si>
  <si>
    <t>Dentimex 125mg/5ml</t>
  </si>
  <si>
    <t>CEFOVIDI</t>
  </si>
  <si>
    <t>Fisulty 2 g</t>
  </si>
  <si>
    <t>Ceftrione 1g</t>
  </si>
  <si>
    <t>Spreacef 2g</t>
  </si>
  <si>
    <t>Clorpheniramin 4mg</t>
  </si>
  <si>
    <t>Cinnarizin</t>
  </si>
  <si>
    <t>Basmicin 200</t>
  </si>
  <si>
    <t>Quinrox 400/40</t>
  </si>
  <si>
    <t>Clotrimazol</t>
  </si>
  <si>
    <t>Cloxacilin 1g</t>
  </si>
  <si>
    <t>Colistimed</t>
  </si>
  <si>
    <t>Alcool 70⁰</t>
  </si>
  <si>
    <t>Quancardio</t>
  </si>
  <si>
    <t>A.T Desloratadin</t>
  </si>
  <si>
    <t>Vaco - Pola 2</t>
  </si>
  <si>
    <t>Aticlor</t>
  </si>
  <si>
    <t>Anticlor</t>
  </si>
  <si>
    <t>Amrfen 200</t>
  </si>
  <si>
    <t>Meyerdefen</t>
  </si>
  <si>
    <t>Diclofenac</t>
  </si>
  <si>
    <t>Diclofenac 75</t>
  </si>
  <si>
    <t>Bestdocel 20mg/1ml</t>
  </si>
  <si>
    <t>Domperidon</t>
  </si>
  <si>
    <t>Doxorubicin Bidiphar 10</t>
  </si>
  <si>
    <t>Kydheamo - 2B</t>
  </si>
  <si>
    <t>Predegyl</t>
  </si>
  <si>
    <t>Zondoril 10</t>
  </si>
  <si>
    <t>Apitec 20-H</t>
  </si>
  <si>
    <t>A.T Famotidine 40 inj</t>
  </si>
  <si>
    <t>Autifan 40</t>
  </si>
  <si>
    <t>Spinolac fort</t>
  </si>
  <si>
    <t>Bigemax 1g</t>
  </si>
  <si>
    <t>Bigemax 200</t>
  </si>
  <si>
    <t>Gentamicin 160mg/2ml</t>
  </si>
  <si>
    <t>Glucose 10%</t>
  </si>
  <si>
    <t>Glucose 20%</t>
  </si>
  <si>
    <t>Glucose 5%</t>
  </si>
  <si>
    <t>Nitralmyl 0,6</t>
  </si>
  <si>
    <t>Hoastex</t>
  </si>
  <si>
    <t>Laci-eye</t>
  </si>
  <si>
    <t>Profen</t>
  </si>
  <si>
    <t>Agirofen 200</t>
  </si>
  <si>
    <t>Imidagi 5</t>
  </si>
  <si>
    <t>Cepemid 1g</t>
  </si>
  <si>
    <t>Ibartain MR</t>
  </si>
  <si>
    <t>Irinotecan bidiphar 100mg/5ml</t>
  </si>
  <si>
    <t>Isosorbid</t>
  </si>
  <si>
    <t>Zinbebe</t>
  </si>
  <si>
    <t>Ketoprofen EC DWP</t>
  </si>
  <si>
    <t>Ketofen-Drop</t>
  </si>
  <si>
    <t>Aticizal</t>
  </si>
  <si>
    <t>Xoangspray</t>
  </si>
  <si>
    <t>Tridjantab</t>
  </si>
  <si>
    <t>Idomagi</t>
  </si>
  <si>
    <t>Allerpa</t>
  </si>
  <si>
    <t>Agilosart-H 100/25</t>
  </si>
  <si>
    <t>Vastanic 10</t>
  </si>
  <si>
    <t>Atirlic</t>
  </si>
  <si>
    <t>Malthigas</t>
  </si>
  <si>
    <t>Hamigel-S</t>
  </si>
  <si>
    <t>Codlugel plus</t>
  </si>
  <si>
    <t>Biviantac</t>
  </si>
  <si>
    <t>Magnesi Sulfat Kabi 15%</t>
  </si>
  <si>
    <t>Vinsalamin 500</t>
  </si>
  <si>
    <t>Mycotrova 1000</t>
  </si>
  <si>
    <t>MIFE 200</t>
  </si>
  <si>
    <t>Kaciflox</t>
  </si>
  <si>
    <t>Moxifloxacin Bidiphar 400mg/100ml</t>
  </si>
  <si>
    <t>Moxieye</t>
  </si>
  <si>
    <t>Dexamoxi</t>
  </si>
  <si>
    <t>Hacimux</t>
  </si>
  <si>
    <t>Ameproxen 500</t>
  </si>
  <si>
    <t>Nicarlol 2,5</t>
  </si>
  <si>
    <t>Nelcin 150</t>
  </si>
  <si>
    <t>Nelcin 200</t>
  </si>
  <si>
    <t>Nước Cất Pha Tiêm</t>
  </si>
  <si>
    <t>Nystatab</t>
  </si>
  <si>
    <t>Ofloxacin 200mg/ 100ml</t>
  </si>
  <si>
    <t>Oxacilin 1g</t>
  </si>
  <si>
    <t>Vinphatoxin</t>
  </si>
  <si>
    <t>Palovin inj</t>
  </si>
  <si>
    <t>Diacso</t>
  </si>
  <si>
    <t>Naptogast 20</t>
  </si>
  <si>
    <t>BFS-Paracetamol</t>
  </si>
  <si>
    <t>Paracetamol Kabi 1000</t>
  </si>
  <si>
    <t>Pallas 250mg</t>
  </si>
  <si>
    <t>Acepron 325 mg</t>
  </si>
  <si>
    <t>Parabest children</t>
  </si>
  <si>
    <t>Effer- paralmax codein 10</t>
  </si>
  <si>
    <t>Tydol PM</t>
  </si>
  <si>
    <t>DinalvicVPC</t>
  </si>
  <si>
    <t>Viritin plus 2/0,625</t>
  </si>
  <si>
    <t>Tazopelin 4,5g</t>
  </si>
  <si>
    <t>Dasoltac</t>
  </si>
  <si>
    <t>Fenidel</t>
  </si>
  <si>
    <t>Novotane Ultra 10ml</t>
  </si>
  <si>
    <t>PVP-iodine 10% 260ml</t>
  </si>
  <si>
    <t>PVP-iodine 10% 330ml</t>
  </si>
  <si>
    <t>Hypevas 20</t>
  </si>
  <si>
    <t>Stavacor</t>
  </si>
  <si>
    <t>Agivastar 40</t>
  </si>
  <si>
    <t>Prednisolon sachet</t>
  </si>
  <si>
    <t>Topgalin 300</t>
  </si>
  <si>
    <t>Keygestan 100</t>
  </si>
  <si>
    <t>Racedagim 10</t>
  </si>
  <si>
    <t>Dimobas 0,5</t>
  </si>
  <si>
    <t>Ribatagin 400</t>
  </si>
  <si>
    <t>Agirisdon 2</t>
  </si>
  <si>
    <t>Atisalbu</t>
  </si>
  <si>
    <t>Atiferole</t>
  </si>
  <si>
    <t>Agisimva 20</t>
  </si>
  <si>
    <t>Ridolip s 10/40</t>
  </si>
  <si>
    <t>Flazenca 750/125</t>
  </si>
  <si>
    <t>Vinterlin</t>
  </si>
  <si>
    <t>Tobidex</t>
  </si>
  <si>
    <t>Diropam</t>
  </si>
  <si>
    <t>Huether-25</t>
  </si>
  <si>
    <t>Huether-50</t>
  </si>
  <si>
    <t>Thuốc Ho bổ phế</t>
  </si>
  <si>
    <t>Cammic</t>
  </si>
  <si>
    <t>Eryne</t>
  </si>
  <si>
    <t>Thuốc ho người lớn OPC</t>
  </si>
  <si>
    <t>Vitamin 3B-PV</t>
  </si>
  <si>
    <t>3B-Medi</t>
  </si>
  <si>
    <t>Ceteconeurovit Fort</t>
  </si>
  <si>
    <t>A.T Ascorbic syrup</t>
  </si>
  <si>
    <t>Sun-closen 4mg/100ml</t>
  </si>
  <si>
    <t>Akneyash</t>
  </si>
  <si>
    <t>Trymo Tablets</t>
  </si>
  <si>
    <t>A.T Domperidon</t>
  </si>
  <si>
    <t>Pesancort</t>
  </si>
  <si>
    <t>Glizym-M</t>
  </si>
  <si>
    <t>Forsancort</t>
  </si>
  <si>
    <t>ProIVIG</t>
  </si>
  <si>
    <t>Nirzolid</t>
  </si>
  <si>
    <t>BFS-Mecobal</t>
  </si>
  <si>
    <t>Nirpid 10%</t>
  </si>
  <si>
    <t>PVP - Iodine 10%</t>
  </si>
  <si>
    <t>Rabepagi 20</t>
  </si>
  <si>
    <t>Tizanad 4 mg</t>
  </si>
  <si>
    <t>Vitamin 3B extra</t>
  </si>
  <si>
    <t>Praverix 500mg</t>
  </si>
  <si>
    <t>Spulit</t>
  </si>
  <si>
    <t>Irbezyd H 150/12,5</t>
  </si>
  <si>
    <t>Pharbacol</t>
  </si>
  <si>
    <t>Baci-subti</t>
  </si>
  <si>
    <t>Sulmuk</t>
  </si>
  <si>
    <t>Hapudini</t>
  </si>
  <si>
    <t>Desloratadin</t>
  </si>
  <si>
    <t>Agimoti</t>
  </si>
  <si>
    <t>Waisan</t>
  </si>
  <si>
    <t>Leer plus</t>
  </si>
  <si>
    <t>LACBIOSYN®</t>
  </si>
  <si>
    <t>Neurixal</t>
  </si>
  <si>
    <t>Nisitanol</t>
  </si>
  <si>
    <t>Binystar</t>
  </si>
  <si>
    <t>Travicol codein F</t>
  </si>
  <si>
    <t>Basethyrox</t>
  </si>
  <si>
    <t>Agitritine 100</t>
  </si>
  <si>
    <t>300mg</t>
  </si>
  <si>
    <t>15mg/5ml</t>
  </si>
  <si>
    <t>5mg+10mg</t>
  </si>
  <si>
    <t>Mỗi liều phóng thích chứa: Budesonid 160mcg; Formoterol fumarate dihydrate 4,5mcg</t>
  </si>
  <si>
    <t>200mg/100ml</t>
  </si>
  <si>
    <t>10mg/ml</t>
  </si>
  <si>
    <t>20mg + 12,5mg</t>
  </si>
  <si>
    <t>30mg/ml</t>
  </si>
  <si>
    <t>60mg</t>
  </si>
  <si>
    <t>300 mg</t>
  </si>
  <si>
    <t>80mg</t>
  </si>
  <si>
    <t>(36mg + 18,13mcg); 1,8ml</t>
  </si>
  <si>
    <t>36mg + 0,018mg/1,8ml</t>
  </si>
  <si>
    <t>5g/10ml</t>
  </si>
  <si>
    <t>19g/7g(118ml)</t>
  </si>
  <si>
    <t>10%, 500ml</t>
  </si>
  <si>
    <t>400mg</t>
  </si>
  <si>
    <t>300mg/50ml</t>
  </si>
  <si>
    <t>120mg/5ml; 100ml</t>
  </si>
  <si>
    <t>8mg + 2,5mg</t>
  </si>
  <si>
    <t>1200mg</t>
  </si>
  <si>
    <t>1%, 50ml</t>
  </si>
  <si>
    <t>1mg</t>
  </si>
  <si>
    <t>3mg/1gram + 1mg/1gram</t>
  </si>
  <si>
    <t>0,1g/100g; 5g</t>
  </si>
  <si>
    <t>(100mg + 100mg + 1mg)/2ml</t>
  </si>
  <si>
    <t>75mg + 75mg</t>
  </si>
  <si>
    <t>11,3% + 11% + 20%; 960ml</t>
  </si>
  <si>
    <t>3%; 250ml</t>
  </si>
  <si>
    <t>3%; 500ml</t>
  </si>
  <si>
    <t>(31mg + 10mg)/ml;50ml</t>
  </si>
  <si>
    <t>30mg/5ml</t>
  </si>
  <si>
    <t>250mg + 62,5mg</t>
  </si>
  <si>
    <t>2g + 1g</t>
  </si>
  <si>
    <t>20mg; 10mg</t>
  </si>
  <si>
    <t>0,15g + 1,47g</t>
  </si>
  <si>
    <t>1g + 0,5g</t>
  </si>
  <si>
    <t>1g + 1g</t>
  </si>
  <si>
    <t>1.000.000IU</t>
  </si>
  <si>
    <t>2.000.000IU</t>
  </si>
  <si>
    <t>5mg + 3mg</t>
  </si>
  <si>
    <t>30mg/60ml</t>
  </si>
  <si>
    <t>2000IU/0,5ml</t>
  </si>
  <si>
    <t>4000IU/0,4ml</t>
  </si>
  <si>
    <t>4mg</t>
  </si>
  <si>
    <t>25mg</t>
  </si>
  <si>
    <t>20mg + 25mg</t>
  </si>
  <si>
    <t>750mg</t>
  </si>
  <si>
    <t>0,5mg/ml; 140 liều</t>
  </si>
  <si>
    <t>19g/7g (118ml)</t>
  </si>
  <si>
    <t>20mg/15g</t>
  </si>
  <si>
    <t>0,05mg/ml</t>
  </si>
  <si>
    <t>3g + 0,375g</t>
  </si>
  <si>
    <t>3000mg/15ml</t>
  </si>
  <si>
    <t>2,5mg + 0,5mg</t>
  </si>
  <si>
    <t>3g + 0,2g</t>
  </si>
  <si>
    <t>875mg + 125mg</t>
  </si>
  <si>
    <t>325mg + 37,5mg</t>
  </si>
  <si>
    <t>0,4mg</t>
  </si>
  <si>
    <t>100 mg</t>
  </si>
  <si>
    <t>75mg</t>
  </si>
  <si>
    <t>15mg/5ml; 100ml</t>
  </si>
  <si>
    <t>250mg/2ml</t>
  </si>
  <si>
    <t>40mg + 10mg</t>
  </si>
  <si>
    <t>25mg/2.5ml</t>
  </si>
  <si>
    <t>2,5g + 0,5g</t>
  </si>
  <si>
    <t>≥ 10^8 CFU</t>
  </si>
  <si>
    <t>2x10^9 CFU (2 tỷ); 5ml</t>
  </si>
  <si>
    <t>20 mg</t>
  </si>
  <si>
    <t>0,064%; 30g</t>
  </si>
  <si>
    <t>4mg/5ml</t>
  </si>
  <si>
    <t>1250mg</t>
  </si>
  <si>
    <t>300mg + 2940mg</t>
  </si>
  <si>
    <t>500mg/10ml; 60ml</t>
  </si>
  <si>
    <t>500mg; 10ml</t>
  </si>
  <si>
    <t xml:space="preserve">Mỗi 20ml chứa: Methyl salicylat 6,221g, Camphor 2,1g, Tinh dầu Quế 0,11g, Tinh dầu Bạc hà 2,48g, Gừng 0,63g. </t>
  </si>
  <si>
    <t>32mg + 12,5mg</t>
  </si>
  <si>
    <t>5mg/1ml</t>
  </si>
  <si>
    <t>125mg/5ml; 5ml</t>
  </si>
  <si>
    <t>125mg/5ml; 30ml</t>
  </si>
  <si>
    <t>200mg/20ml</t>
  </si>
  <si>
    <t>400mg/40ml</t>
  </si>
  <si>
    <t>0,5 MIU</t>
  </si>
  <si>
    <t>3MIU</t>
  </si>
  <si>
    <t>Mỗi chai 60ml chứa: Ethanol 96% 43,75ml (729,17ml/Lít)</t>
  </si>
  <si>
    <t>3,5mg + 0,343mg + 0,2mg</t>
  </si>
  <si>
    <t>2,5mg/5ml</t>
  </si>
  <si>
    <t xml:space="preserve"> 2mg</t>
  </si>
  <si>
    <t>2mg/5ml</t>
  </si>
  <si>
    <t>2mg/5ml; 30ml</t>
  </si>
  <si>
    <t>10mg/5ml; 5ml</t>
  </si>
  <si>
    <t>(30,5g + 66g)/1000ml</t>
  </si>
  <si>
    <t>40mg/5ml</t>
  </si>
  <si>
    <t>40mg + 50mg</t>
  </si>
  <si>
    <t>1000mg</t>
  </si>
  <si>
    <t>160mg/2ml</t>
  </si>
  <si>
    <t>10%; 500ml</t>
  </si>
  <si>
    <t>20%; 500ml</t>
  </si>
  <si>
    <t>5%; 100ml</t>
  </si>
  <si>
    <t>5%; 250ml</t>
  </si>
  <si>
    <t>0,6mg</t>
  </si>
  <si>
    <t>Mỗi chai 90ml chứa dịch chiết từ: Húng chanh 45g; Núc nác 11,25g; Cineol 83,7mg</t>
  </si>
  <si>
    <t>3mg/1ml</t>
  </si>
  <si>
    <t>100mg/10ml; 10ml</t>
  </si>
  <si>
    <t>500mg + 500mg</t>
  </si>
  <si>
    <t>1,12g; 80ml</t>
  </si>
  <si>
    <t>70mg/5ml; 50ml</t>
  </si>
  <si>
    <t>0,5mg/ml; 3ml</t>
  </si>
  <si>
    <t>2,5mg/ 5ml</t>
  </si>
  <si>
    <t>1g + 0,5g + 0,5g + 0,008g + 0,006g + 0,004g; 20ml</t>
  </si>
  <si>
    <t>1mg/ml; 5ml</t>
  </si>
  <si>
    <t>5mg/5ml; 30ml</t>
  </si>
  <si>
    <t>100mg + 25mg</t>
  </si>
  <si>
    <t>800,4mg + 3030,3mg</t>
  </si>
  <si>
    <t>200mg + 200mg + 25mg</t>
  </si>
  <si>
    <t>800,4mg + 3058,83mg + 80mg</t>
  </si>
  <si>
    <t>800,4mg + 611,76mg (400mg) + 80mg</t>
  </si>
  <si>
    <t>800,4mg + 612mg + 80mg</t>
  </si>
  <si>
    <t>15%; 10ml</t>
  </si>
  <si>
    <t>400mg/100ml</t>
  </si>
  <si>
    <t>5 mg/ml. Lọ 10 ml</t>
  </si>
  <si>
    <t>5mg/ml</t>
  </si>
  <si>
    <t>5mg/ml + 1mg/ml. Ống 2ml</t>
  </si>
  <si>
    <t>2,5mg</t>
  </si>
  <si>
    <t>150mg/2ml</t>
  </si>
  <si>
    <t>200mg/2ml</t>
  </si>
  <si>
    <t>500ml</t>
  </si>
  <si>
    <t>500.000UI</t>
  </si>
  <si>
    <t xml:space="preserve">200mg/ 100ml </t>
  </si>
  <si>
    <t>10IU/ml</t>
  </si>
  <si>
    <t>0,25mg/5ml</t>
  </si>
  <si>
    <t>1000mg/10ml</t>
  </si>
  <si>
    <t>1g/100ml; 100ml</t>
  </si>
  <si>
    <t>250mg/5ml; 60ml</t>
  </si>
  <si>
    <t>325mg</t>
  </si>
  <si>
    <t>250mg/5ml; 10ml</t>
  </si>
  <si>
    <t>325mg + 2mg</t>
  </si>
  <si>
    <t>500mg + 10mg</t>
  </si>
  <si>
    <t>500mg + 25mg</t>
  </si>
  <si>
    <t>2mg + 0,625mg</t>
  </si>
  <si>
    <t>4g + 0,5g</t>
  </si>
  <si>
    <t>400mg/8ml</t>
  </si>
  <si>
    <t>40mg/2ml</t>
  </si>
  <si>
    <t>(4mg + 3mg)/ml; 10ml</t>
  </si>
  <si>
    <t>10%; 260ml</t>
  </si>
  <si>
    <t>10%; 330ml</t>
  </si>
  <si>
    <t>0,5mg</t>
  </si>
  <si>
    <t>2mg</t>
  </si>
  <si>
    <t>2mg/5ml; 100ml</t>
  </si>
  <si>
    <t>800mg/15ml; 30ml</t>
  </si>
  <si>
    <t>750.000UI + 125mg</t>
  </si>
  <si>
    <t>0.5mg/1ml</t>
  </si>
  <si>
    <t>(15mg + 5mg)/5ml</t>
  </si>
  <si>
    <t>50g + 25g + 25g + 25g + 25g + 10g + 10g + 10g + 7,5g + 7,5g + 5g + 0,11g; 200ml</t>
  </si>
  <si>
    <t>500 mg</t>
  </si>
  <si>
    <t>(0,025% + 4%); 10g</t>
  </si>
  <si>
    <t xml:space="preserve">Mỗi chai 90ml chứa: Cao lỏng dược liệu 1:2 (chiết từ các dược liệu: Tỳ bà diệp 16,2g; Cát cánh 1,8g; Bách bộ 2,79g; Tiền hồ 1,8g; Tang bạch bì 1,8g; Thiên môn 2,7g; Phục linh/Bạch linh 1,8g; Cam thảo 0,9g; Hoàng cầm 1,8g) 63ml; Menthol 18mg; Cineol 18mg </t>
  </si>
  <si>
    <t>100mg + 50mg + 500mcg</t>
  </si>
  <si>
    <t>125mg + 125mg + 250mcg</t>
  </si>
  <si>
    <t>250mg + 250mg + 1000mcg</t>
  </si>
  <si>
    <t>100mg/5ml; 60ml</t>
  </si>
  <si>
    <t>4mg/100ml</t>
  </si>
  <si>
    <t>30mg; 30g</t>
  </si>
  <si>
    <t>120mg</t>
  </si>
  <si>
    <t>1mg/ml; 60ml</t>
  </si>
  <si>
    <t>2% + 0,1%; 15g</t>
  </si>
  <si>
    <t>80mg + 500mg</t>
  </si>
  <si>
    <t>1%; 15g</t>
  </si>
  <si>
    <t>2,5g/50ml</t>
  </si>
  <si>
    <t>600mg/300ml</t>
  </si>
  <si>
    <t>500mcg/ 1ml</t>
  </si>
  <si>
    <t>Dầu đậu nành 25g/250ml + Lecithin trứng 3g/250ml + Glycerol 5,625g/250ml</t>
  </si>
  <si>
    <t>10%; 120g/1200ml</t>
  </si>
  <si>
    <t>100mg + 100mg + 150mcg</t>
  </si>
  <si>
    <t>150mg+12,5mg</t>
  </si>
  <si>
    <t>650mg</t>
  </si>
  <si>
    <t>10^8CFU/500mg</t>
  </si>
  <si>
    <t>1mg/1ml</t>
  </si>
  <si>
    <t>10^8 CFU</t>
  </si>
  <si>
    <t>400mg + 306mg + 30mg</t>
  </si>
  <si>
    <t>470mg + 5mg</t>
  </si>
  <si>
    <t>20mg/2ml</t>
  </si>
  <si>
    <t>25.000IU</t>
  </si>
  <si>
    <t>500mg + 15mg</t>
  </si>
  <si>
    <t>VN-21983-19</t>
  </si>
  <si>
    <t>VN-20711-17</t>
  </si>
  <si>
    <t>VN-12729-11</t>
  </si>
  <si>
    <t>VN-21853-19</t>
  </si>
  <si>
    <t>VN-17427-13</t>
  </si>
  <si>
    <t>VN-22644-20</t>
  </si>
  <si>
    <t>VN-20475-17</t>
  </si>
  <si>
    <t>VN-22356-19</t>
  </si>
  <si>
    <t>VN-20379-17</t>
  </si>
  <si>
    <t>VD-30400-18</t>
  </si>
  <si>
    <t>VN-16821-13</t>
  </si>
  <si>
    <t>VN-20713-17</t>
  </si>
  <si>
    <t>VN-21542-18</t>
  </si>
  <si>
    <t>VN-21008-18</t>
  </si>
  <si>
    <t>VN-20017-16</t>
  </si>
  <si>
    <t>VN-17425-13</t>
  </si>
  <si>
    <t>VN-22610-20</t>
  </si>
  <si>
    <t>VN-19221-15</t>
  </si>
  <si>
    <t>VN-21716-19</t>
  </si>
  <si>
    <t>VN-21717-19</t>
  </si>
  <si>
    <t>VN-17714-14</t>
  </si>
  <si>
    <t>VN-19716-16</t>
  </si>
  <si>
    <t>VN-20686-17</t>
  </si>
  <si>
    <t>VN-16049-12</t>
  </si>
  <si>
    <t>VD-21533-14 (CÔNG VĂN GIA HẠN SỐ 1300E/QLD-ĐK, NGÀY 17/02/2021)</t>
  </si>
  <si>
    <t>VN-17364-13 (CÔNG  VĂN GIA HẠN SỐ 7268E/QLD-ĐK NGÀY 04/05/2021)</t>
  </si>
  <si>
    <t>VN-22521-20</t>
  </si>
  <si>
    <t>VN-21175-18</t>
  </si>
  <si>
    <t>VN-21926-19</t>
  </si>
  <si>
    <t>VN-22320-19</t>
  </si>
  <si>
    <t>VN-19614-16</t>
  </si>
  <si>
    <t>VN-21229-18</t>
  </si>
  <si>
    <t>VN-22239-19</t>
  </si>
  <si>
    <t>VN-17868-14</t>
  </si>
  <si>
    <t>VN-19837-16</t>
  </si>
  <si>
    <t>VN-21714-19</t>
  </si>
  <si>
    <t>VD-18536-13 (CÔNG VĂN GIA HẠN SỐ 6163E/QLD-ĐK, NGÀY 19/04/2021)</t>
  </si>
  <si>
    <t>VN-17438-13</t>
  </si>
  <si>
    <t>VN-22613-20</t>
  </si>
  <si>
    <t>VN-19911-16</t>
  </si>
  <si>
    <t>VN-21629-18</t>
  </si>
  <si>
    <t>VN-20980-18</t>
  </si>
  <si>
    <t>VN-21630-18</t>
  </si>
  <si>
    <t>VN-22211-19</t>
  </si>
  <si>
    <t>VN-20141-16</t>
  </si>
  <si>
    <t>VN-17798-14</t>
  </si>
  <si>
    <t>VD-20526-14 (CÔNG VĂN GIA HẠN SỐ 6174E/QLD-ĐK NGÀY 19/04/2021)</t>
  </si>
  <si>
    <t>VN-21330-18</t>
  </si>
  <si>
    <t>VN-20895-18</t>
  </si>
  <si>
    <t>VN-13034-11</t>
  </si>
  <si>
    <t>VN-22154-19</t>
  </si>
  <si>
    <t>VD-32838-19</t>
  </si>
  <si>
    <t>VD-31718-19</t>
  </si>
  <si>
    <t>VN-17644-14</t>
  </si>
  <si>
    <t>VD-30485-18</t>
  </si>
  <si>
    <t>VD-20946-14 (CÔNG VĂN GIA HẠN SỐ 4098E/QLD-ĐK NGÀY 25/03/2021)</t>
  </si>
  <si>
    <t>VD-23661-15</t>
  </si>
  <si>
    <t>VD-28682-18</t>
  </si>
  <si>
    <t>VD-31706-19</t>
  </si>
  <si>
    <t>VD-35455-21</t>
  </si>
  <si>
    <t>VD-20042-13</t>
  </si>
  <si>
    <t>VD-23022-15</t>
  </si>
  <si>
    <t>VD-30398-18</t>
  </si>
  <si>
    <t>VD-32836-19</t>
  </si>
  <si>
    <t>VD-31708-19</t>
  </si>
  <si>
    <t>VD-33157-19</t>
  </si>
  <si>
    <t>VN-18288-14</t>
  </si>
  <si>
    <t>VD-34242-20</t>
  </si>
  <si>
    <t>VN-22550-20</t>
  </si>
  <si>
    <t>VD-32835-19</t>
  </si>
  <si>
    <t>VD-27892-17</t>
  </si>
  <si>
    <t>VD-30505-18</t>
  </si>
  <si>
    <t>VD-35188-21</t>
  </si>
  <si>
    <t>VD-35189-21</t>
  </si>
  <si>
    <t>VD-16719-12 (CÔNG VĂN GIA HẠN SỐ 139E/QLD-ĐK NGÀY 06/01/2022)</t>
  </si>
  <si>
    <t>VN-16773-13</t>
  </si>
  <si>
    <t>VD-25771-16</t>
  </si>
  <si>
    <t>VN-14503-12</t>
  </si>
  <si>
    <t>QLSP-0666-13</t>
  </si>
  <si>
    <t>VD-27047-17</t>
  </si>
  <si>
    <t>VD-33528-19</t>
  </si>
  <si>
    <t>VD-28923-18</t>
  </si>
  <si>
    <t>VD-34675-20</t>
  </si>
  <si>
    <t>VD-34676-20</t>
  </si>
  <si>
    <t>VD-34678-20</t>
  </si>
  <si>
    <t>VD-29133-18</t>
  </si>
  <si>
    <t>VD-35539-22</t>
  </si>
  <si>
    <t>VN-20759-17</t>
  </si>
  <si>
    <t>VN-21317-18</t>
  </si>
  <si>
    <t>VN-21439-18</t>
  </si>
  <si>
    <t>VN-19174-15</t>
  </si>
  <si>
    <t>VN-21777-19</t>
  </si>
  <si>
    <t>VN-22800-21</t>
  </si>
  <si>
    <t>VD-26851-17</t>
  </si>
  <si>
    <t>VD-25700-16</t>
  </si>
  <si>
    <t>VN-21342-18</t>
  </si>
  <si>
    <t>VD-22675-15</t>
  </si>
  <si>
    <t>VN-21960-19</t>
  </si>
  <si>
    <t>VN-21031-18</t>
  </si>
  <si>
    <t>VD-30498-18</t>
  </si>
  <si>
    <t>VD-28036-17</t>
  </si>
  <si>
    <t>VN-19509-15</t>
  </si>
  <si>
    <t>VN-17353-13</t>
  </si>
  <si>
    <t>VD-34234-20</t>
  </si>
  <si>
    <t>VD-27450-17</t>
  </si>
  <si>
    <t>VN-22303-19</t>
  </si>
  <si>
    <t>VD-23924-15 (CÔNG VĂN GIA HẠN SỐ 832E/QLD-ĐK NGÀY 09/02/2021)</t>
  </si>
  <si>
    <t>VD-25262-16</t>
  </si>
  <si>
    <t>VD-24266-16</t>
  </si>
  <si>
    <t>VD-28959-18</t>
  </si>
  <si>
    <t>VN-22422-19</t>
  </si>
  <si>
    <t>VD-26570-17</t>
  </si>
  <si>
    <t>VD-23653-15</t>
  </si>
  <si>
    <t>VD-20761-14</t>
  </si>
  <si>
    <t>VD-18302-13</t>
  </si>
  <si>
    <t>VD-25791-16</t>
  </si>
  <si>
    <t>VD-27058-17</t>
  </si>
  <si>
    <t>VD-23231-15</t>
  </si>
  <si>
    <t>VD-23232-15</t>
  </si>
  <si>
    <t>VD-29853-18</t>
  </si>
  <si>
    <t>VD-32525-19</t>
  </si>
  <si>
    <t>VD-31212-18</t>
  </si>
  <si>
    <t>VD-33471-19</t>
  </si>
  <si>
    <t>VD-22483-15</t>
  </si>
  <si>
    <t>VD-22670-15 (CÔNG VĂN GIA HẠN SỐ 10306E/QLD-ĐK, NGÀY 31/05/2021)</t>
  </si>
  <si>
    <t>VD-31444-19</t>
  </si>
  <si>
    <t>VD-20763-14</t>
  </si>
  <si>
    <t>VD-28090-17</t>
  </si>
  <si>
    <t>VD-28305-17</t>
  </si>
  <si>
    <t>VN-21577-18</t>
  </si>
  <si>
    <t>VD-20520-14 (CÔNG VĂN GIA HẠN SỐ 6171E/QLD-ĐK NGÀY 19/04/2021)</t>
  </si>
  <si>
    <t>VN-11880-11</t>
  </si>
  <si>
    <t>VD-27844-17</t>
  </si>
  <si>
    <t>VD-32920-19</t>
  </si>
  <si>
    <t>VD-35353-21</t>
  </si>
  <si>
    <t>VD-25603-16</t>
  </si>
  <si>
    <t>VD-25119-16</t>
  </si>
  <si>
    <t>VD-32991-19</t>
  </si>
  <si>
    <t>VD-32034-19</t>
  </si>
  <si>
    <t>VD-23775-15</t>
  </si>
  <si>
    <t>VD-25215-16</t>
  </si>
  <si>
    <t>VD-25689-16</t>
  </si>
  <si>
    <t>VD3-40-20</t>
  </si>
  <si>
    <t>VD-32756-19</t>
  </si>
  <si>
    <t>VD-29228-18</t>
  </si>
  <si>
    <t>VD-26824-17</t>
  </si>
  <si>
    <t>VD-28855-18</t>
  </si>
  <si>
    <t>QLSP-1144-19</t>
  </si>
  <si>
    <t>QLSP-902-15 (CÔNG VĂN GIA HẠN SỐ 2345E/QLD-ĐK, NGÀY 01/03/2021)</t>
  </si>
  <si>
    <t>VD-35254-21</t>
  </si>
  <si>
    <t>VD-30757-18</t>
  </si>
  <si>
    <t>VD-25652-16</t>
  </si>
  <si>
    <t>VD-32869-19</t>
  </si>
  <si>
    <t>VD-26778-17</t>
  </si>
  <si>
    <t>VD-24726-16</t>
  </si>
  <si>
    <t>VD-26877-17</t>
  </si>
  <si>
    <t>VD-30948-18</t>
  </si>
  <si>
    <t>VD-31361-18</t>
  </si>
  <si>
    <t>VD-33151-19</t>
  </si>
  <si>
    <t>VD-27822-17</t>
  </si>
  <si>
    <t>VD-22142-15 (CÔNG VĂN GIA HẠN SỐ 8078E/QLD-ĐK, NGÀY 14/05/2021)</t>
  </si>
  <si>
    <t>VD-32894-19</t>
  </si>
  <si>
    <t>VD-31975-19</t>
  </si>
  <si>
    <t>VD-24716-16</t>
  </si>
  <si>
    <t>VD-28233-17</t>
  </si>
  <si>
    <t>VD-31584-19</t>
  </si>
  <si>
    <t>VD-34186-20</t>
  </si>
  <si>
    <t>VD-31734-19</t>
  </si>
  <si>
    <t>VD-19469-13</t>
  </si>
  <si>
    <t>VD-27088-17</t>
  </si>
  <si>
    <t>VD-17187-12</t>
  </si>
  <si>
    <t>VD-30589-18</t>
  </si>
  <si>
    <t>VD-24642-16</t>
  </si>
  <si>
    <t>VD-28603-17</t>
  </si>
  <si>
    <t>VD-31793-19</t>
  </si>
  <si>
    <t>VD-29091-18</t>
  </si>
  <si>
    <t>VD-24131-16</t>
  </si>
  <si>
    <t>VD-23114-15</t>
  </si>
  <si>
    <t>VD-24738-16</t>
  </si>
  <si>
    <t>VD-33234-19</t>
  </si>
  <si>
    <t>VD-30777-18</t>
  </si>
  <si>
    <t>VD-29382-18</t>
  </si>
  <si>
    <t>VD-29907-18</t>
  </si>
  <si>
    <t>VD-21923-14</t>
  </si>
  <si>
    <t>QLĐB-766-19</t>
  </si>
  <si>
    <t>VD-28972-18</t>
  </si>
  <si>
    <t>QLĐB-635-17</t>
  </si>
  <si>
    <t>VD-30651-18</t>
  </si>
  <si>
    <t>VD-20818-14</t>
  </si>
  <si>
    <t>VD-21852-14</t>
  </si>
  <si>
    <t>VD-30912-18</t>
  </si>
  <si>
    <t>VD-24728-16</t>
  </si>
  <si>
    <t>VD-27804-17</t>
  </si>
  <si>
    <t>VD-29489-18</t>
  </si>
  <si>
    <t>VD-21233-14</t>
  </si>
  <si>
    <t>VD-21234-14</t>
  </si>
  <si>
    <t>VD-32488-19</t>
  </si>
  <si>
    <t>VD-33119-19</t>
  </si>
  <si>
    <t>VD-29314-18</t>
  </si>
  <si>
    <t>VD-28252-17</t>
  </si>
  <si>
    <t>VD-34179-20</t>
  </si>
  <si>
    <t>VD-25220-16</t>
  </si>
  <si>
    <t>VD-27827-17</t>
  </si>
  <si>
    <t>VD-29543-18</t>
  </si>
  <si>
    <t>VD-32777-19</t>
  </si>
  <si>
    <t>VD-14668-11</t>
  </si>
  <si>
    <t>VD-26896-17</t>
  </si>
  <si>
    <t>VD-7792-09</t>
  </si>
  <si>
    <t>QLĐB-637-17</t>
  </si>
  <si>
    <t>VD-22910-15</t>
  </si>
  <si>
    <t>VD-22887-15</t>
  </si>
  <si>
    <t>VD-35224-21</t>
  </si>
  <si>
    <t>VD-31073-18</t>
  </si>
  <si>
    <t>VD-27797-17</t>
  </si>
  <si>
    <t>VD-20945-14 (CÔNG VĂN GIA HẠN SỐ 8403E/QLD-ĐK NGÀY 21/05/2021)</t>
  </si>
  <si>
    <t>VD-34107-20</t>
  </si>
  <si>
    <t>VD-30280-18</t>
  </si>
  <si>
    <t>VD-31462-19</t>
  </si>
  <si>
    <t>VD-29652-18</t>
  </si>
  <si>
    <t>VD-30090-18</t>
  </si>
  <si>
    <t>VD-26749-17</t>
  </si>
  <si>
    <t>VD-28665-18</t>
  </si>
  <si>
    <t>VD-23994-15</t>
  </si>
  <si>
    <t>VD-28711-18</t>
  </si>
  <si>
    <t>VD-22395-15</t>
  </si>
  <si>
    <t>VD-19567-13 (CÔNG VĂN GIA HẠN SỐ 412E/QLD-ĐK, NGÀY 05/02/2021)</t>
  </si>
  <si>
    <t>VD-32036-19</t>
  </si>
  <si>
    <t>VD-27941-17</t>
  </si>
  <si>
    <t>QLĐB-690-18</t>
  </si>
  <si>
    <t>VD-33459-19</t>
  </si>
  <si>
    <t>VD-35408-21</t>
  </si>
  <si>
    <t>VD-22001-14</t>
  </si>
  <si>
    <t>VD-26542-17</t>
  </si>
  <si>
    <t>VD-31531-19</t>
  </si>
  <si>
    <t>VD-25741-16</t>
  </si>
  <si>
    <t>VD-30284-18</t>
  </si>
  <si>
    <t>VD-23088-15</t>
  </si>
  <si>
    <t>VD-23089-15</t>
  </si>
  <si>
    <t>VD-23172-15 (CÔNG VĂN GIA HẠN SỐ 425E/QLD-ĐK, NGÀY 05/02/2021)</t>
  </si>
  <si>
    <t>VD-24708-16</t>
  </si>
  <si>
    <t>VD-31781-19</t>
  </si>
  <si>
    <t>VD-26905-17</t>
  </si>
  <si>
    <t>VD-26323-17</t>
  </si>
  <si>
    <t>VD-35462-21</t>
  </si>
  <si>
    <t>VD-26336-17</t>
  </si>
  <si>
    <t>VD-13226-10</t>
  </si>
  <si>
    <t>VD-27819-17</t>
  </si>
  <si>
    <t>VD-19568-13 (CÔNG VĂN GIA HẠN SỐ 415E/QLD-ĐK, NGÀY 05/02/2021)</t>
  </si>
  <si>
    <t>VD-34660-20</t>
  </si>
  <si>
    <t>VD-20679-14</t>
  </si>
  <si>
    <t>VD-30007-18</t>
  </si>
  <si>
    <t>VD-29694-18</t>
  </si>
  <si>
    <t>VD-31815-19</t>
  </si>
  <si>
    <t>VD-18713-13</t>
  </si>
  <si>
    <t>VD-25977-16</t>
  </si>
  <si>
    <t>VD-20673-14</t>
  </si>
  <si>
    <t>VD-25760-16</t>
  </si>
  <si>
    <t>VD-28699-18</t>
  </si>
  <si>
    <t>VD-26127-17</t>
  </si>
  <si>
    <t>VD-27714-17</t>
  </si>
  <si>
    <t>VD-31108-18</t>
  </si>
  <si>
    <t>VD-30152-18</t>
  </si>
  <si>
    <t>VD-25608-16</t>
  </si>
  <si>
    <t>VD-32084-19</t>
  </si>
  <si>
    <t>VD-34850-20</t>
  </si>
  <si>
    <t>VD-27956-17</t>
  </si>
  <si>
    <t>VD-24711-16</t>
  </si>
  <si>
    <t>VD-33377-19</t>
  </si>
  <si>
    <t>VD-24713-16</t>
  </si>
  <si>
    <t>VD-33373-19</t>
  </si>
  <si>
    <t>VD-25647-16</t>
  </si>
  <si>
    <t>VD-34133-20</t>
  </si>
  <si>
    <t>VD-24112-16</t>
  </si>
  <si>
    <t>VD-31407-18</t>
  </si>
  <si>
    <t>VD-23681-15</t>
  </si>
  <si>
    <t>VD-20895-14</t>
  </si>
  <si>
    <t>VD-28242-17</t>
  </si>
  <si>
    <t>VD-34626-20</t>
  </si>
  <si>
    <t>VD-29721-18</t>
  </si>
  <si>
    <t>VD-28463-17</t>
  </si>
  <si>
    <t>VD-23290-15</t>
  </si>
  <si>
    <t>VD-17592-12</t>
  </si>
  <si>
    <t>VD-25949-16 (CÔNG VĂN GIA HẠN SỐ 10221E/QLD-ĐK NGÀY 31/05/2021)</t>
  </si>
  <si>
    <t>VD-25224-16</t>
  </si>
  <si>
    <t>VD-29922-18</t>
  </si>
  <si>
    <t>VD-22915-15</t>
  </si>
  <si>
    <t>VD-28168-17</t>
  </si>
  <si>
    <t>VD-25624-16</t>
  </si>
  <si>
    <t>VD-32432-19</t>
  </si>
  <si>
    <t>VN-20743-17</t>
  </si>
  <si>
    <t>VN-19522-15</t>
  </si>
  <si>
    <t>VD-26743-17</t>
  </si>
  <si>
    <t>VD-24421-16</t>
  </si>
  <si>
    <t>VN3-343-21</t>
  </si>
  <si>
    <t>VD-32290-19</t>
  </si>
  <si>
    <t>QLSP-0764-13</t>
  </si>
  <si>
    <t>VN-22054-19</t>
  </si>
  <si>
    <t>VD-28872-18</t>
  </si>
  <si>
    <t>VN-19283-15</t>
  </si>
  <si>
    <t>VD-34106-20</t>
  </si>
  <si>
    <t>VD-27733-17</t>
  </si>
  <si>
    <t>VD-31157-18</t>
  </si>
  <si>
    <t>VN-16686-13</t>
  </si>
  <si>
    <t>VN-19599-16</t>
  </si>
  <si>
    <t>VN-15748-12</t>
  </si>
  <si>
    <t>VD-24291-16</t>
  </si>
  <si>
    <t>QLSP-840-15</t>
  </si>
  <si>
    <t>VD-22730-15</t>
  </si>
  <si>
    <t>VD-32360-19</t>
  </si>
  <si>
    <t>VD-25193-16</t>
  </si>
  <si>
    <t>VD-17880-12</t>
  </si>
  <si>
    <t>VD-28243-17</t>
  </si>
  <si>
    <t>VD-25406-16</t>
  </si>
  <si>
    <t>QLSP-939-16</t>
  </si>
  <si>
    <t>VD-15065-11</t>
  </si>
  <si>
    <t>VD-28552-17</t>
  </si>
  <si>
    <t>VD-17594-12</t>
  </si>
  <si>
    <t>VD-25258-16</t>
  </si>
  <si>
    <t>VD-31236-18</t>
  </si>
  <si>
    <t>VD-21287-14</t>
  </si>
  <si>
    <t>VD-31062-18</t>
  </si>
  <si>
    <t>Uống</t>
  </si>
  <si>
    <t>viên</t>
  </si>
  <si>
    <t>Công Ty Cổ Phần Gonsa</t>
  </si>
  <si>
    <t xml:space="preserve">Công Ty Cổ Phần Dược Phẩm Thiên Thảo Sài Gòn </t>
  </si>
  <si>
    <t>Công Ty Cổ Phần Tmdv Thăng Long</t>
  </si>
  <si>
    <t>Công Ty Cổ Phần Dược Phẩm Việt Hà</t>
  </si>
  <si>
    <t>Công Ty Tnhh Dược Phẩm Salud</t>
  </si>
  <si>
    <t>Công Ty Tnhh Dược Phẩm Hiền Mai</t>
  </si>
  <si>
    <t>Công Ty Cổ Phần Dược Phẩm Thế Giới Mới</t>
  </si>
  <si>
    <t xml:space="preserve">Công Ty Tnhh Thương Mại Dược Phẩm Quốc Tế Hưng Thịnh </t>
  </si>
  <si>
    <t>Công Ty Tnhh Bình Việt Đức</t>
  </si>
  <si>
    <t>Công Ty Cổ Phần Dược Phẩm Đại Phát</t>
  </si>
  <si>
    <t xml:space="preserve">Công Ty Cổ Phần Đầu Tư Phát Triển Seaphaco </t>
  </si>
  <si>
    <t>Công Ty Cổ Phần Dược Phẩm Trung Ương Cpc1</t>
  </si>
  <si>
    <t>Công Ty Cổ Phần Global Pharmaceutical</t>
  </si>
  <si>
    <t>Công Ty Cổ Phần Dược Phẩm Bách Niên</t>
  </si>
  <si>
    <t>Công Ty Tnhh Mtv Thương Mại Dược Phẩm Khang Huy</t>
  </si>
  <si>
    <t>Công Ty Tnhh Dược Phẩm  Đức Anh</t>
  </si>
  <si>
    <t xml:space="preserve">Công Ty Cổ Phần Dược Đại Nam </t>
  </si>
  <si>
    <t>Công Ty Cổ Phần Dược Nam Đồng</t>
  </si>
  <si>
    <t>Công Ty Tnhh Y Tế Cánh Cửa Việt</t>
  </si>
  <si>
    <t>Công Ty Cổ Phần Dược Phẩm Âu Việt</t>
  </si>
  <si>
    <t>Công Ty Cổ Phần Y Dược Vsk</t>
  </si>
  <si>
    <t>Công Ty Tnhh Dược Phẩm Donapharm</t>
  </si>
  <si>
    <t>Công Ty Tnhh Dược Phẩm Ivy</t>
  </si>
  <si>
    <t>Công Ty Cổ Phần Xuất Nhập Khẩu Y Tế Thái An</t>
  </si>
  <si>
    <t>Công Ty Cổ Phần Thương Mại Dược Hoàng Long</t>
  </si>
  <si>
    <t xml:space="preserve">Công Ty Tnhh Thương Mại Dược Phẩm Nam Khang </t>
  </si>
  <si>
    <t>Công Ty Cổ Phần Thương Mại Dược Phẩm Pvn</t>
  </si>
  <si>
    <t>Công Ty Cổ Phần  Dược Phẩm Goldenlife</t>
  </si>
  <si>
    <t>Công Ty Cổ Phần Dược Phẩm Vinpharco</t>
  </si>
  <si>
    <t>Công Ty Cp Dược Phẩm Imexpharm</t>
  </si>
  <si>
    <t>Công Ty Cổ PhầN ĐầU Tư Và PháT TriểN Tây Âu</t>
  </si>
  <si>
    <t>Công Ty Tnhh Đầu Tư Nhập Khẩu Dược Đông Nam Á</t>
  </si>
  <si>
    <t>Công Ty Cổ Phần Dược Vacopharm</t>
  </si>
  <si>
    <t>Công Ty Tnhh Dược Phẩm Nguyên Anh Khoa</t>
  </si>
  <si>
    <t xml:space="preserve">Công Ty Tnhh Dược Phẩm Đông Đô </t>
  </si>
  <si>
    <t>Công Ty Cổ Phần  Dược Phẩm Sagophar</t>
  </si>
  <si>
    <t>Công Ty Tnhh Dược Mỹ Phẩm Thái Nhân</t>
  </si>
  <si>
    <t>Công Ty Cổ Phần Dược Hậu Giang</t>
  </si>
  <si>
    <t>Công Ty Cổ Phần Thương Mại Và Dược Phẩm Ngọc Thiện</t>
  </si>
  <si>
    <t>Công Ty Cổ Phần Dược Phẩm Tây Ninh</t>
  </si>
  <si>
    <t>Công Ty Tnhh Dược Phẩm Minh Trí</t>
  </si>
  <si>
    <t>Công Ty Tnhh Thương Mại Dược Phẩm Duy Anh</t>
  </si>
  <si>
    <t>Công Ty Tnhh Dược Phẩm Y.A.C</t>
  </si>
  <si>
    <t>Công Ty Cổ Phần Khoa Học Dược Phẩm Isaka</t>
  </si>
  <si>
    <t>Công Ty Cổ Phần Dược Phẩm Khánh Hòa</t>
  </si>
  <si>
    <t>Công Ty Cổ Phần Dược Phẩm Vũ Duy</t>
  </si>
  <si>
    <t>Công Ty Tnhh Dược Phẩm Minh Phát</t>
  </si>
  <si>
    <t>Công Ty Tnhh Dược Hồng Lộc Phát</t>
  </si>
  <si>
    <t>Công Ty Tnhh Thương Mại Dược Phẩm Minh Khang</t>
  </si>
  <si>
    <t>Công Ty Tnhh Một Thành Viên Dược Sài Gòn</t>
  </si>
  <si>
    <t>Công Ty Cổ Phần Dược Phẩm Trường Thọ</t>
  </si>
  <si>
    <t>Công Ty Tnhh Dược Phẩm Tường Thành</t>
  </si>
  <si>
    <t>Công Ty Cổ Phần Dược Phẩm Agimexpharm</t>
  </si>
  <si>
    <t>Công Ty Cổ Phần Dược Phẩm Vĩnh Phúc</t>
  </si>
  <si>
    <t xml:space="preserve">Công Ty Cổ Phần Thương Mại Dược Phẩm Và Trang Thiết Bị Y Tế Thuận Phát </t>
  </si>
  <si>
    <t>Công Ty Tnhh Dược Phẩm Phạm Anh</t>
  </si>
  <si>
    <t>Công Ty Tnhh Thương Mại Dược Phẩm Minh Tín</t>
  </si>
  <si>
    <t>Công Ty Tnhh Dược Phẩm Hoa Sen</t>
  </si>
  <si>
    <t>Công Ty Cổ Phần Dược Phẩm Cửu Long</t>
  </si>
  <si>
    <t xml:space="preserve">Công Ty Cổ Phần Dược Phẩm An Thiên </t>
  </si>
  <si>
    <t>Công Ty Cổ Phần Dược Phẩm Opc</t>
  </si>
  <si>
    <t>Công Ty Cổ Phần Dược Phẩm Hiệp Bách Niên</t>
  </si>
  <si>
    <t>Công Ty Tnhh Dược Phẩm Tpvn</t>
  </si>
  <si>
    <t xml:space="preserve">Công Ty Cổ Phần Dược Phẩm Trung Ương Vidipha </t>
  </si>
  <si>
    <t>Công Ty Cổ Phần Dược Hà Phương</t>
  </si>
  <si>
    <t>Công Ty Cổ Phần Dược Và Vtyt Ninh Thuận</t>
  </si>
  <si>
    <t>Công Ty Cổ Phần Dược Medipharco</t>
  </si>
  <si>
    <t>Công Ty Tnhh Nova Pharma</t>
  </si>
  <si>
    <t>Công Ty Tnhh Dược Phẩm At &amp; C</t>
  </si>
  <si>
    <t xml:space="preserve">Công Ty Cổ Phần Dược Và Vật Tư Y Tế Bình Thuận </t>
  </si>
  <si>
    <t>Công Ty Tnhh Trang Thiết Bị Y Tế Và Dược Phẩm Nguyên Khôi</t>
  </si>
  <si>
    <t xml:space="preserve">Công Ty Tnhh Dược Phẩm Việt Đức </t>
  </si>
  <si>
    <t>Công Ty Tnhh Dược Phẩm Bình Châu</t>
  </si>
  <si>
    <t>Công Ty Tnhh Dược Phẩm Y Đông</t>
  </si>
  <si>
    <t>Công Ty Tnhh Trang Thiết Bị Y Tế Và Dược Phẩm Nguyên Phát</t>
  </si>
  <si>
    <t>Công Ty Tnhh Lynh Farma</t>
  </si>
  <si>
    <t>Công Ty Tnhh Dược Tuệ Nam</t>
  </si>
  <si>
    <t>Công Ty Tnhh Dược Phẩm Đức Việt</t>
  </si>
  <si>
    <t>Công Ty Cổ Phần Dược Phẩm An Phú Minh</t>
  </si>
  <si>
    <t>Công Ty Tnhh Dược Phẩm Tân An</t>
  </si>
  <si>
    <t>Công Ty Tnhh Dược Phẩm Uyên My</t>
  </si>
  <si>
    <t>Công Ty Tnhh Dược Phẩm Sala</t>
  </si>
  <si>
    <t>Công Ty Tnhh Dược Phẩm Vạn Cường Phát</t>
  </si>
  <si>
    <t>Công Ty Cổ Phần Đại An Phú</t>
  </si>
  <si>
    <t xml:space="preserve">Công Ty Tnhh Dược Phẩm Fitopharma </t>
  </si>
  <si>
    <t>Công Ty Tnhh San Ta Việt Nam</t>
  </si>
  <si>
    <t>Công Ty Cổ Phần Dược Trung Ương 3</t>
  </si>
  <si>
    <t>Công Ty Tnhh Dược Phẩm Thiết Bị Y Tế Âu Việt</t>
  </si>
  <si>
    <t>Công Ty Tnhh Thương Mại Dược Phẩm Duy Khang</t>
  </si>
  <si>
    <t>Công Ty Cổ PhầN DượC PhẩM NhậT Quang</t>
  </si>
  <si>
    <t>Công Ty Cổ Phần Dược Phẩm Ip</t>
  </si>
  <si>
    <t>Công Ty Tnhh Dược Phẩm Song Việt</t>
  </si>
  <si>
    <t>Công Ty Cổ Phần Dược Phẩm Tv.Pharm</t>
  </si>
  <si>
    <t>Tuýp</t>
  </si>
  <si>
    <t>Tuýp</t>
  </si>
  <si>
    <t>Túi</t>
  </si>
  <si>
    <t>Tube</t>
  </si>
  <si>
    <t xml:space="preserve">Viên </t>
  </si>
  <si>
    <t xml:space="preserve">Ống </t>
  </si>
  <si>
    <t>Can</t>
  </si>
  <si>
    <t>Chai/ Túi</t>
  </si>
  <si>
    <t>gói</t>
  </si>
  <si>
    <t>Túi, Chai</t>
  </si>
  <si>
    <t>Giá thuốc trúng thầu trung bình được công bố trên website BHXH Việt Nam</t>
  </si>
  <si>
    <t>Giá sau đàm phán (giảm giá nếu có)</t>
  </si>
  <si>
    <t>Tổng cộng: 338 mặt hàng</t>
  </si>
  <si>
    <t>Tổng cộng: 30 mặt hàng</t>
  </si>
  <si>
    <t>Tioga</t>
  </si>
  <si>
    <t>Quy tỳ</t>
  </si>
  <si>
    <t>Trường Thọ Quy tỳ hoàn</t>
  </si>
  <si>
    <t>Bình can</t>
  </si>
  <si>
    <t>Bổ gan tiêu độc Livsin-94</t>
  </si>
  <si>
    <t>Hoạt huyết dưỡng não</t>
  </si>
  <si>
    <t>TISORE (KHU PHONG HÓA THẤP XUÂN QUANG)</t>
  </si>
  <si>
    <t>Phong tê thấp</t>
  </si>
  <si>
    <t>Hoạt huyết Phúc Hưng</t>
  </si>
  <si>
    <t>Phong thấp ACP</t>
  </si>
  <si>
    <t>Hoàn phong thấp</t>
  </si>
  <si>
    <t>FORVIM (NGÂN KIỀU GIẢI ĐỘC XUÂN QUANG</t>
  </si>
  <si>
    <t>Dưỡng tâm an thần ĐDV</t>
  </si>
  <si>
    <t>Linh chi-F</t>
  </si>
  <si>
    <t>Phong tê thấp HD New</t>
  </si>
  <si>
    <t>Frentine</t>
  </si>
  <si>
    <t>Viên nang sâm nhung HT</t>
  </si>
  <si>
    <t>GIẢI ĐỘC GAN XUÂN QUANG</t>
  </si>
  <si>
    <t>Tieukhatling Caps</t>
  </si>
  <si>
    <t>Hoàn bát vị bổ thận dương</t>
  </si>
  <si>
    <t>Fitôbetin-f</t>
  </si>
  <si>
    <t>Garlicap viên tỏi nghệ</t>
  </si>
  <si>
    <t>Kim tiền thảo</t>
  </si>
  <si>
    <t>Chỉ thực tiêu bĩ-F</t>
  </si>
  <si>
    <t>A.T Hoạt huyết dưỡng</t>
  </si>
  <si>
    <t>Stomaps</t>
  </si>
  <si>
    <t>33,33mg; 1,0g; 0,34g; 0,25g; 0,17g.</t>
  </si>
  <si>
    <t>Cao khô hỗn hợp 300mg (tương đương với: Bạch truật 248mg; Viễn chí 248mg; Long nhãn 248mg; Bạch linh 181,3mg; Đương quy 174,7mg; Đảng sâm 124mg; Toan táo nhân 107,3mg; Hoàng kỳ 87,3mg; Mộc hương 63mg; Đại táo 63mg; Cam thảo 55,4mg); Bột mịn Đương quy 73,3mg; Bột mịn Bạch linh 66,7mg; Bột mịn Hoàng kỳ 36,7mg; Bột mịn Toan táo nhân 16,7mg; Bột mịn Cam thảo 6,6mg</t>
  </si>
  <si>
    <t>400mg; 800mg; 800mg; 200mg; 800mg; 80mg; 800mg; 800mg; 80mg; 400mg; 200mg.</t>
  </si>
  <si>
    <t>Cao khô hỗn hợp dược liệu (tương ứng: Diệp hạ châu 2g, Nhân trần 2g, Bồ công anh 1g) 480mg</t>
  </si>
  <si>
    <t>1500mg; 250mg; 250mg</t>
  </si>
  <si>
    <t>150mg+5mg (không dưới 1,2mg flavonoid toàn phần)</t>
  </si>
  <si>
    <t xml:space="preserve">1100mg. 1100mg. 1100mg. 1100mg. 800mg. 470mg. 470mg. 470mg. 470mg. 470mg. 350mg. 350mg.  </t>
  </si>
  <si>
    <t>400mg; 400mg; 400mg; 800mg; 300mg; 300mg; 300mg; 400mg.</t>
  </si>
  <si>
    <t>400mg + 120mg + 300mg + 300mg + 400mg</t>
  </si>
  <si>
    <t>600mg (Tương đương 120mg cao khô), 800mg (tương đương 160mg cao khô), 300mg (tương đương 60mg cao khô), 50mg (tương đương 10mg cao khô), 50mg (tương đương 10mg cao khô)</t>
  </si>
  <si>
    <t>Mỗi 1 viên (10g) chứa: Hy thiêm 1,58g; Ngưu tất 1,35g; Quế chi 0,32g; Cẩu tích 1,13g; Sinh địa 0,33g; Ngũ gia bì 0,88g</t>
  </si>
  <si>
    <t xml:space="preserve">Cao đặc hỗn hợp dược liệu (Hy thiêm 5g; Thiên niên kiện 0,25g) 290mg </t>
  </si>
  <si>
    <t xml:space="preserve"> 1500mg. 1500mg. 1500mg. 1150mg.  1150mg. 750mg.</t>
  </si>
  <si>
    <t>650mg; 500mg; 650mg; 150mg; 1200mg</t>
  </si>
  <si>
    <t>Mỗi viên chứa:-Cao khô dược liệu 150mg tương đương: Nấm linh chi 480mg; Đương quy 260mg;-Bột mịn dược liệu gồm Nấm linh chi 20mg; Đương quy 40mg</t>
  </si>
  <si>
    <t>14mg; 14mg; 14mg; 12mg; 8mg; 16mg; 16mg; 20mg.</t>
  </si>
  <si>
    <t>70mg + 40mg + 70mg + 70mg + 60mg + 80mg + 80mg + 100mg</t>
  </si>
  <si>
    <t>50mg ;20mg; 13mg ; 8mg; 6mg;3mg</t>
  </si>
  <si>
    <t>20mg, 25mg, 50mg</t>
  </si>
  <si>
    <t xml:space="preserve">1,70g. 0,83g. 0,83g. 0,60g. 0,60g. 0,60g. 0,83g. 0,42g. 0,42g. 0,23g. 0,42g. </t>
  </si>
  <si>
    <t xml:space="preserve">400mg, 200mg, 200mg, 200mg, 200mg, 34mg, 30mg, 30mg, 20mg, 20mg, 100mg  </t>
  </si>
  <si>
    <t>Cao đặc qui về khan (tương ứng với: thục địa 73,5mg; hoài sơn 66mg; sơn thù 60,5mg; trạch tả 44,75mg; phụ tử chế 15,12mg)40,5mg; Bột kép (thục địa 5,25mg; hoài sơn 6mg; sơn thù 5,5mg; mẫu đơn bì 48,75mg; trạch tả 4mg; phục linh 48,75mg; quế nhục 16,5mg; phụ tử chế 1,38mg) 136,13mg</t>
  </si>
  <si>
    <t>290mg cao khô dược liệu (tương đương: Thục địa 700mg; Phục linh 530mg; Hoài sơn 350mg; Sơn thù 350mg; Trạch tả 265mg; Xa tiền tử 180mg; Ngưu tất 130mg, Mẫu đơn bì 115mg; Nhục quế 90mg; Phụ tử chế 90mg); Bột mịn dược liệu bao gồm: Mẫu đơn bì 150mg; Ngưu tất 50mg</t>
  </si>
  <si>
    <t>Bột tỏi (tương ứng với củ tỏi 1500mg) 462mg; Cao nghệ (tương ứng với củ nghệ 100mg) 12mg</t>
  </si>
  <si>
    <t>Cao đặc Kim tiền thảo 150mg: tương đương với kim tiền thảo 1.500mg)</t>
  </si>
  <si>
    <t>Mỗi viên chứa: Cao khô dược liệu 300mg tương đương: Chỉ thực 480mg; Hoàng liên 440mg; Bán hạ 290mg; Mạch nha 290mg; Hậu phác 250mg; Bạch linh 250mg; Nhân sâm 230mg; Bạch truật 230mg; Cam thảo 187,3mg; Can khương 187,3mg; Bột mịn dược liệu gồm: Nhân sâm 60mg; Bạch truật 60mg; Hoàng liên 40mg; Bạch linh 40mg</t>
  </si>
  <si>
    <t>40mg, 120mg</t>
  </si>
  <si>
    <t>Mỗi 81,8 mg cao khô hỗn hợp dược liệu và 430 mg bột hỗn hợp dược liệu tương đương với : Thương truật 530mg; Trần bì 270mg; Cam thảo 130mg; Hậu phác 400mg</t>
  </si>
  <si>
    <t>VD-29197-18</t>
  </si>
  <si>
    <t>VD-30743-18</t>
  </si>
  <si>
    <t>VD-29889-18</t>
  </si>
  <si>
    <t>VD-32521-19</t>
  </si>
  <si>
    <t>VD-21649-14</t>
  </si>
  <si>
    <t>VD-33076-19</t>
  </si>
  <si>
    <t>VD-29444-18</t>
  </si>
  <si>
    <t>VD-31441-19</t>
  </si>
  <si>
    <t>VD-24511-16</t>
  </si>
  <si>
    <t>GC-225-14</t>
  </si>
  <si>
    <t>VD-31656-19</t>
  </si>
  <si>
    <t>V42-H12-16</t>
  </si>
  <si>
    <t>VD-30063-18</t>
  </si>
  <si>
    <t>VD-35156-21</t>
  </si>
  <si>
    <t>VD-23289-15</t>
  </si>
  <si>
    <t>V323-H12-13</t>
  </si>
  <si>
    <t>VD-27694-17</t>
  </si>
  <si>
    <t>VD-25306-16</t>
  </si>
  <si>
    <t>VD-25099-16</t>
  </si>
  <si>
    <t>V582-H12-10</t>
  </si>
  <si>
    <t>VD-31729-19</t>
  </si>
  <si>
    <t>VD-19914-13</t>
  </si>
  <si>
    <t>VD-25456-16</t>
  </si>
  <si>
    <t>VD-20776-14</t>
  </si>
  <si>
    <t>VD-33857-19</t>
  </si>
  <si>
    <t>VD-21486-14</t>
  </si>
  <si>
    <t>VD-29685-18</t>
  </si>
  <si>
    <t>VD-32732-19</t>
  </si>
  <si>
    <t>Chi nhánh công ty cổ phần Dược phẩm Trường Thọ</t>
  </si>
  <si>
    <t>Công ty cổ phần TM dược VTYT Khải Hà</t>
  </si>
  <si>
    <t>Công ty Cổ phần Dược phẩm Medisun</t>
  </si>
  <si>
    <t>Công ty cổ phần dược phẩm Hà Tây</t>
  </si>
  <si>
    <t>Công ty TNHH dược phẩm Hà Thành</t>
  </si>
  <si>
    <t>Công Ty TNHH Đông Dược Xuân Quang</t>
  </si>
  <si>
    <t>Chi nhánh Công ty TNHH dược phẩm Sài Gòn tại Bình Dương.</t>
  </si>
  <si>
    <t>Công ty TNHH Đông Dược Phúc Hưng</t>
  </si>
  <si>
    <t>Việt Nam</t>
  </si>
  <si>
    <t>Công ty cổ phần dược phẩm Hà Nam.</t>
  </si>
  <si>
    <t>Cơ sở sản xuất thuốc Y học cổ truyền Bảo Phương</t>
  </si>
  <si>
    <t>Công ty Cổ phần Dược phẩm Việt (Đông Dược Việt)</t>
  </si>
  <si>
    <t>Công ty cổ phần dược trung ương Mediplantex</t>
  </si>
  <si>
    <t>Công ty cổ phần dược phẩm Hà Nam</t>
  </si>
  <si>
    <t>Công ty cổ phần dược vật tư y tế Hải Dương</t>
  </si>
  <si>
    <t>Công ty CP Dược Phẩm TW3</t>
  </si>
  <si>
    <t>việt nam</t>
  </si>
  <si>
    <t>Công ty cổ phần Dược Hà Tĩnh</t>
  </si>
  <si>
    <t>Công ty cổ phần dược phẩm Khang Minh</t>
  </si>
  <si>
    <t>Chi nhánh công ty cổ phần dược phẩm OPC tại Bình Dương - Nhà máy dược phẩm OPC</t>
  </si>
  <si>
    <t>Công ty TNHH DP Fito Pharma</t>
  </si>
  <si>
    <t>Công ty cổ phần dược phẩm An Thiên</t>
  </si>
  <si>
    <t>Công ty TNHH MTV dược phẩm Phước Sanh Pharma</t>
  </si>
  <si>
    <t>Công Ty Cổ Phần Dược Phẩm Nhóm Bác Sỹ - Dược Sỹ</t>
  </si>
  <si>
    <t>Công Ty Tnhh Đông Dược Xuân Quang</t>
  </si>
  <si>
    <t>Công Ty Cổ Phần Thương Mại Dược Phẩm Xuân Nguyên</t>
  </si>
  <si>
    <t>Công Ty Tnhh Dược Phẩm Kim Long Miền Nam</t>
  </si>
  <si>
    <t>Công Ty Cổ Phần Đầu Tư Thương Mại Kiến Tạo Việt</t>
  </si>
  <si>
    <t>Công Ty Cổ Phần Đầu Tư Phát Triển Seaphaco</t>
  </si>
  <si>
    <t>Công Ty Cổ Phần Dược Trung Ương Mediplantex</t>
  </si>
  <si>
    <t>Công Ty Cổ Phần Dược Phẩm Và Trang Thiết Bị Y Tế Vĩnh Khang</t>
  </si>
  <si>
    <t>gam</t>
  </si>
  <si>
    <t>Đề nghị của BMT</t>
  </si>
  <si>
    <t>Tên nhà thầu dự thầu</t>
  </si>
  <si>
    <t>C.B Fleet Company Inc.</t>
  </si>
  <si>
    <t>USA</t>
  </si>
  <si>
    <t>Hetero Labs Limited</t>
  </si>
  <si>
    <t>India</t>
  </si>
  <si>
    <t>Korea United  Pharm. Inc</t>
  </si>
  <si>
    <t>Korea</t>
  </si>
  <si>
    <t>Công ty cổ phần dược phẩm Trung ương 1 - Pharbaco</t>
  </si>
  <si>
    <t>Công ty Cổ phần Thương mại Dược phẩm Quang Minh</t>
  </si>
  <si>
    <t>Công ty TNHH BRV Healthcare</t>
  </si>
  <si>
    <t>Yash Medicare Pvt</t>
  </si>
  <si>
    <t>Công ty cổ phần dược phẩm 2/9</t>
  </si>
  <si>
    <t>CN Cty CPDP Agimexpharm - Nhà máy SX DP Agimexpharm</t>
  </si>
  <si>
    <t>Cty CPDP Agimexpharm</t>
  </si>
  <si>
    <t>Công ty cổ phần dược phẩm Vĩnh Phúc</t>
  </si>
  <si>
    <t>Công ty Cổ phần Dược phẩm An Thiên</t>
  </si>
  <si>
    <t>Nhà Máy Sản Xuất Dược Phẩm An Thiên</t>
  </si>
  <si>
    <t>Laboratorios lesvi S.L</t>
  </si>
  <si>
    <t>Tây ban Nha</t>
  </si>
  <si>
    <t>Công ty CP dược-vật tư y tế Thanh Hóa</t>
  </si>
  <si>
    <t>Gedeon Richter Plc.</t>
  </si>
  <si>
    <t>Hungary</t>
  </si>
  <si>
    <t>Egis Pharmaceuticals Private Limited Company</t>
  </si>
  <si>
    <t>Cadila Healthcare Ltd.</t>
  </si>
  <si>
    <t>Ấn Độ</t>
  </si>
  <si>
    <t>Raptakos, Brett &amp; Co., Ltd</t>
  </si>
  <si>
    <t>Công ty cổ phần Dược - Trang thiết bị y tế Bình Định (Bidiphar)</t>
  </si>
  <si>
    <t>Công ty cổ phần S.P.M</t>
  </si>
  <si>
    <t>Công ty TNHH dược phẩm Allomed</t>
  </si>
  <si>
    <t>Demo S.A. Pharmaceutical Industry</t>
  </si>
  <si>
    <t>Greece</t>
  </si>
  <si>
    <t>C.B Fleet Company Inc</t>
  </si>
  <si>
    <t>Mỹ</t>
  </si>
  <si>
    <t>Kolmar Korea Co.,Ltd.</t>
  </si>
  <si>
    <t>Hàn Quốc</t>
  </si>
  <si>
    <t>Laboratoire Aguettant</t>
  </si>
  <si>
    <t>Pháp</t>
  </si>
  <si>
    <t>KRKA, D.D., . Novo Mesto</t>
  </si>
  <si>
    <t>Slovenia</t>
  </si>
  <si>
    <t>MG Co., Ltd</t>
  </si>
  <si>
    <t>Công ty cổ phần Dược phẩm CPC1 Hà Nội</t>
  </si>
  <si>
    <t>Công ty Cổ phần Dược phẩm CPC1 Hà Nội</t>
  </si>
  <si>
    <t>KRKA, D.D., Novo Mesto</t>
  </si>
  <si>
    <t>Chi nhánh Công ty cổ phần dược phẩm Imexpharm - Nhà máy kháng sinh công nghệ cao Vĩnh Lộc</t>
  </si>
  <si>
    <t>Chi nhánh 3 - Công ty cổ phẩn dược phẩm Imexpharm tại Bình Dương</t>
  </si>
  <si>
    <t>Công ty cổ phần dược phẩm Đạt Vi Phú</t>
  </si>
  <si>
    <t>Công ty Cổ phần Dược phẩm Savi</t>
  </si>
  <si>
    <t>Cipla Ltd</t>
  </si>
  <si>
    <t>Getz Pharma (Pvt) Ltd</t>
  </si>
  <si>
    <t>Pakistan</t>
  </si>
  <si>
    <t>Công ty cổ phần dược phẩm Am Vi</t>
  </si>
  <si>
    <t>Công ty cổ phần dược phẩm Quảng Bình</t>
  </si>
  <si>
    <t>Công ty cổ phần dược phẩm Boston Việt Nam</t>
  </si>
  <si>
    <t>Công ty Cổ phần Dược phẩm OPV</t>
  </si>
  <si>
    <t>Naprod Life Sciences Pvt. Ltd</t>
  </si>
  <si>
    <t>Reliance Life Sciences Pvt. Ltd</t>
  </si>
  <si>
    <t>Aculife Healthcare Private Limited</t>
  </si>
  <si>
    <t>AstraZeneca AB</t>
  </si>
  <si>
    <t>Thụy Điển</t>
  </si>
  <si>
    <t>Ebewe Pharma Ges.m.b.H.Nfg.KG</t>
  </si>
  <si>
    <t>Áo</t>
  </si>
  <si>
    <t>Fresenius Kabi Austria GmbH</t>
  </si>
  <si>
    <t>Công ty cổ phần dược Trung Ương 3</t>
  </si>
  <si>
    <t>S.C. Antibiotice S.A.</t>
  </si>
  <si>
    <t>Romani</t>
  </si>
  <si>
    <t>Công ty cổ phần dược phẩm Trung Ương 2</t>
  </si>
  <si>
    <t>Công ty cổ phần dược phẩm Trung ương I - Pharbaco</t>
  </si>
  <si>
    <t>Medochemie Ltd - Cogols Facility</t>
  </si>
  <si>
    <t>Cyprus</t>
  </si>
  <si>
    <t>Công ty cổ phần dược phẩm Savi</t>
  </si>
  <si>
    <t>Công ty TNHH MTV Dược Phẩm 150 - Cophavina</t>
  </si>
  <si>
    <t>Công ty cổ phần dược phẩm Khánh Hòa</t>
  </si>
  <si>
    <t>Công ty cổ phần dược Hà Tĩnh</t>
  </si>
  <si>
    <t>Công ty cổ phần dược phẩm Phương Đông</t>
  </si>
  <si>
    <t>HK inno.N Corporation</t>
  </si>
  <si>
    <t>Công ty cổ phần Dược phẩm Tenamyd</t>
  </si>
  <si>
    <t>Công ty cổ phần Vắc xin và sinh phẩm Nha Trang</t>
  </si>
  <si>
    <t>J.Uriach Y Compania,S.A</t>
  </si>
  <si>
    <t>Spain</t>
  </si>
  <si>
    <t>Công ty TNHH liên doanh Hasan-Dermapharm</t>
  </si>
  <si>
    <t>Công ty TNHH Hasan - Dermapharm</t>
  </si>
  <si>
    <t>Công ty TNHH Dược phẩm Fitopharma</t>
  </si>
  <si>
    <t>Chi nhánh 3 - Công ty Cổ phần Dược phẩm Imexpharm tại Bình Dương</t>
  </si>
  <si>
    <t>Công ty Cổ phần Dược phẩm Imexpharm</t>
  </si>
  <si>
    <t>Famar Italia S.p.A (Đóng gói &amp; xuất xưởng: Lamp San Prospero SPA, địa chỉ: Via Della Pace, 25/A-41030 San Prospero (MO), Italy)</t>
  </si>
  <si>
    <t>Italy</t>
  </si>
  <si>
    <t>Công ty TNHH Liên doanh Stellapharm -  Chi nhánh 1</t>
  </si>
  <si>
    <t>B.Braun Melsungen AG</t>
  </si>
  <si>
    <t>Germany</t>
  </si>
  <si>
    <t>Công ty cổ phần dược phẩm CPC1 Hà Nội</t>
  </si>
  <si>
    <t>Công ty cổ phần Fresenius Kabi Việt Nam</t>
  </si>
  <si>
    <t>Công ty cổ phần dược  Nature Việt Nam</t>
  </si>
  <si>
    <t>CTCP Dược Hậu Giang - CN nhà máy DP DHG tại Hậu Giang</t>
  </si>
  <si>
    <t>Chi nhánh 3 - Công ty CP Dược phẩm Imexpharm tại Bình Dương</t>
  </si>
  <si>
    <t>Chi nhánh Công ty CP Dược phẩm Imexpharm - Nhà máy công nghệ cao Bình Dương</t>
  </si>
  <si>
    <t>Công ty Liên doanh Meyer-BPC</t>
  </si>
  <si>
    <t>Công ty Cổ Phần Dược Medipharco</t>
  </si>
  <si>
    <t>Lek Pharmaceuticals d.d,</t>
  </si>
  <si>
    <t>Adamed PharmaS.A</t>
  </si>
  <si>
    <t>Ba Lan</t>
  </si>
  <si>
    <t>Biotest Pharma GmbH</t>
  </si>
  <si>
    <t>Đức</t>
  </si>
  <si>
    <t>Công ty cổ phần dược phẩm Trung ương 1-Pharbaco</t>
  </si>
  <si>
    <t>Tarchomin Pharmaceutical Works "Polfa" S.A.</t>
  </si>
  <si>
    <t>Poland</t>
  </si>
  <si>
    <t>Chi nhánh 3 - Công ty cổ phần dược phẩm Imexpharm tại Bình Dương</t>
  </si>
  <si>
    <t>S.C. Slavia Pharm S.R.L.</t>
  </si>
  <si>
    <t>Romania</t>
  </si>
  <si>
    <t>Công ty cổ phần dược phẩm SaVi</t>
  </si>
  <si>
    <t>Engelhard Arzneimittel GmbH &amp; Co..KG</t>
  </si>
  <si>
    <t>Siu Guan Chem. Ind. Co., Ltd</t>
  </si>
  <si>
    <t>Đài Loan</t>
  </si>
  <si>
    <t>Natur Produkt Pharma Sp. Z o.o</t>
  </si>
  <si>
    <t>Công ty Cổ Phần Dược Phẩm An Thiên</t>
  </si>
  <si>
    <t>Công ty cổ phần dược Medipharco</t>
  </si>
  <si>
    <t>Công ty CPDP Minh Dân</t>
  </si>
  <si>
    <t>Alkem Laboratories Ltd</t>
  </si>
  <si>
    <t>Viên Nam</t>
  </si>
  <si>
    <t>Công ty cổ phần dược Phúc Vinh</t>
  </si>
  <si>
    <t>Công ty TNHH sản xuất dược phẩm Medlac Pharma Italy</t>
  </si>
  <si>
    <t>Siu Guan Chem .Ind .Co.,Ltd</t>
  </si>
  <si>
    <t>Taiwan</t>
  </si>
  <si>
    <t>Công ty cổ phần dược phẩm Trung ương 1 - Pharbaco.</t>
  </si>
  <si>
    <t>Faes farma, s.a</t>
  </si>
  <si>
    <t>Tây ban nha</t>
  </si>
  <si>
    <t>Krka, d.d., novo mesto</t>
  </si>
  <si>
    <t>Gracure Pharmaceuticals Ltd.</t>
  </si>
  <si>
    <t>Aurobindo Pharma Ltd.</t>
  </si>
  <si>
    <t>Công ty CP Dược phẩm Trung ương 1 - Pharbaco</t>
  </si>
  <si>
    <t>BCWorld Pharm. Co., Ltd</t>
  </si>
  <si>
    <t>Công ty liên doanh Meyer-BPC</t>
  </si>
  <si>
    <t>Remedica Ltd</t>
  </si>
  <si>
    <t>Công ty CP SX - TM dược phẩm Đông Nam</t>
  </si>
  <si>
    <t>Công ty CP Dược phẩm Hà Tây</t>
  </si>
  <si>
    <t>Chi nhánh Công ty Cổ phần Dược phẩm OPC tại Bình Dương - Nhà máy Dược phẩm OPC</t>
  </si>
  <si>
    <t>Chi nhánh công ty cổ phần dược phẩm Imexpharm Nhà máy kháng sinh công nghệ cao Vĩnh Lộc</t>
  </si>
  <si>
    <t>Glenmark Pharmaceuticals Ltd.</t>
  </si>
  <si>
    <t>Pymepharco</t>
  </si>
  <si>
    <t>Công ty cổ phần Dược Apimed</t>
  </si>
  <si>
    <t>Công ty Cổ Phần Dược Phẩm Dược Liệu Pharmedic</t>
  </si>
  <si>
    <t>Công ty TNHH Sinh dược phẩm Hera</t>
  </si>
  <si>
    <t>Pharmathen International SA</t>
  </si>
  <si>
    <t>Hy Lạp</t>
  </si>
  <si>
    <t>Aflofarm Farmacja Polska Sp. zo.o.</t>
  </si>
  <si>
    <t>Công ty cổ phần dược phẩm VCP</t>
  </si>
  <si>
    <t>Công ty cổ phần dược Enlie</t>
  </si>
  <si>
    <t>Special Products line S.P.A</t>
  </si>
  <si>
    <t>Italia</t>
  </si>
  <si>
    <t>Công ty CP Dược Trung ương Mediplantex</t>
  </si>
  <si>
    <t>Vianex S.A.- Nhà máy C</t>
  </si>
  <si>
    <t>Bioindustria L.I.M (Laboratorio Italiano Medicinali) S.p.A</t>
  </si>
  <si>
    <t>Công ty cổ phần dược phẩm Me Di Sun</t>
  </si>
  <si>
    <t>Công ty cổ phần dược phẩm Hà Tây</t>
  </si>
  <si>
    <t>Chi nhánh 3 - Công ty cổ phần dược phẩm Imexpharm tại Bình Dương.</t>
  </si>
  <si>
    <t>Công ty cổ phần dược VTYT Hà Nam</t>
  </si>
  <si>
    <t>Công ty cổ phần dược phẩm Sao Kim</t>
  </si>
  <si>
    <t>Công ty TNHH Liên doanh Stellapharm - Chi nhánh 1</t>
  </si>
  <si>
    <t>M/s Panacea Biotec Pharma Ltd.</t>
  </si>
  <si>
    <t>Công ty cổ phần dược phẩm Trung ương 2</t>
  </si>
  <si>
    <t>Chi nhánh công ty cổ phần dược phẩm Agimexpharm- Nhà máy sản xuất dược phẩm Agimexpharm</t>
  </si>
  <si>
    <t>Công ty cổ phần dược phẩm Wealphar</t>
  </si>
  <si>
    <t>Công ty TNHH dược phẩm USA-NIC (USA-NIC Pharma)</t>
  </si>
  <si>
    <t>Công ty cổ phần dược phẩm TV.Pharm</t>
  </si>
  <si>
    <t>CÔNG TY TNHH DƯỢC PHẨM ALLOMED</t>
  </si>
  <si>
    <t>Vianex S.A-Nhà máy C</t>
  </si>
  <si>
    <t>Công ty Cổ phần Dược phẩm SaVi</t>
  </si>
  <si>
    <t>Công ty Cổ phần Dược phẩm Đạt Vi Phú</t>
  </si>
  <si>
    <t>Dragenopharm Apotheker Püschl GmbH</t>
  </si>
  <si>
    <t>Adamed Pharma S.A.</t>
  </si>
  <si>
    <t>Solupharm Pharmazeutische Erzeugnisse GmbH</t>
  </si>
  <si>
    <t>Intas Pharmaceuticals Ltd</t>
  </si>
  <si>
    <t>Cooper S.A. Pharmaceuticals</t>
  </si>
  <si>
    <t>Meiji Pharma Spain, S.A</t>
  </si>
  <si>
    <t>Tây Ban Nha</t>
  </si>
  <si>
    <t>Công ty cổ phần dược phẩm Bắc Ninh</t>
  </si>
  <si>
    <t>Công ty CPDP Trường Thọ</t>
  </si>
  <si>
    <t>Công ty Cổ Phần Dược Phẩm Nam Hà</t>
  </si>
  <si>
    <t>Swiss Parenterals Ltd</t>
  </si>
  <si>
    <t>Công ty Cổ phần Dược Vacopharm</t>
  </si>
  <si>
    <t>Chi nhánh Cty CP DP TW Vidipha</t>
  </si>
  <si>
    <t>Egis Pharmaceuticals Private Limited company</t>
  </si>
  <si>
    <t>S.A Alcon-Couvreur N.V</t>
  </si>
  <si>
    <t>Bỉ</t>
  </si>
  <si>
    <t>Công ty Cổ Phần Dược Phẩm Tenamyd</t>
  </si>
  <si>
    <t>Venus Remedies Limited</t>
  </si>
  <si>
    <t>Swiss Parenterals Ltd.</t>
  </si>
  <si>
    <t>Công ty cổ phần Dược phẩm trung ương 1 - Pharbaco</t>
  </si>
  <si>
    <t>Công ty TNHH sinh dược phẩm Hera</t>
  </si>
  <si>
    <t>Cty CP DP Vĩnh Phúc</t>
  </si>
  <si>
    <t>Công ty Cổ phần Dược phẩm Tenamyd</t>
  </si>
  <si>
    <t>Công ty Cổ phần Dược phẩm Tipharco</t>
  </si>
  <si>
    <t>Công ty cổ phần US Pharma USA</t>
  </si>
  <si>
    <t>Công ty TNHH DP Vellpharm Việt Nam</t>
  </si>
  <si>
    <t>Farmak JSC</t>
  </si>
  <si>
    <t>Ukraine</t>
  </si>
  <si>
    <t>Nội dung thống nhất thực hiện</t>
  </si>
  <si>
    <t>Các cơ sở y tế có kế hoạch sử dụng tránh lãng phí ngân sách BHYT</t>
  </si>
  <si>
    <t>Sử dụng và thanh toán như các mặt hàng công bố lần 1</t>
  </si>
  <si>
    <t>PHỤ LỤC 1</t>
  </si>
  <si>
    <t>PHỤ LỤC 2</t>
  </si>
  <si>
    <t>(Đính kèm Công văn số: 262 /SYT-BMT ngày 18 /01/2023 của Sở Y tế Đồng Nai)</t>
  </si>
  <si>
    <t>(Đính kèm Công văn số :262 /SYT-BMT ngày  18 /01/2023 của Sở Y tế Đồng Nai)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</si>
</sst>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0.0%"/>
  </numFmts>
  <fonts count="8" x14ac:knownFonts="1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3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u%20thau%20SYT%20Nam%202022/12.%20Dau%20thau%20Thuoc%20Nam%202022/45.%20Phe%20duyet%20ket%20qua%20lan%202/QD1626%20G1L2%20Nam%202023%20-%20291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TT"/>
      <sheetName val="DSNT"/>
    </sheetNames>
    <sheetDataSet>
      <sheetData sheetId="0">
        <row r="6">
          <cell r="B6" t="str">
            <v>STT trong HSMT</v>
          </cell>
          <cell r="C6" t="str">
            <v>Nhóm thuốc</v>
          </cell>
          <cell r="D6" t="str">
            <v>Tên hoạt chất</v>
          </cell>
          <cell r="E6" t="str">
            <v>Tên thuốc</v>
          </cell>
          <cell r="F6" t="str">
            <v>Nồng độ, hàm lượng</v>
          </cell>
          <cell r="G6" t="str">
            <v>Dạng bào chế</v>
          </cell>
          <cell r="H6" t="str">
            <v>Đường dùng</v>
          </cell>
          <cell r="I6" t="str">
            <v>Quy cách đóng gói</v>
          </cell>
          <cell r="J6" t="str">
            <v>Số đăng ký</v>
          </cell>
          <cell r="K6" t="str">
            <v>Nhà sản xuất</v>
          </cell>
          <cell r="L6" t="str">
            <v>Nước sản xuất</v>
          </cell>
        </row>
        <row r="7">
          <cell r="B7">
            <v>2</v>
          </cell>
          <cell r="C7">
            <v>1</v>
          </cell>
          <cell r="D7" t="str">
            <v>Acarbose</v>
          </cell>
          <cell r="E7" t="str">
            <v>Acarbose Friulchem (Đóng gói &amp; xuất xưởng: Lamp San Prospero SPA, địa chỉ: Via Della Pace, 25/A-41030 San Prospero (MO), Italy)</v>
          </cell>
          <cell r="F7" t="str">
            <v>50mg</v>
          </cell>
          <cell r="G7" t="str">
            <v>Viên nén</v>
          </cell>
          <cell r="H7" t="str">
            <v>Uống</v>
          </cell>
          <cell r="I7" t="str">
            <v>Hộp/2 vỉ x 10 viên; Hộp/9 vỉ x 10 viên</v>
          </cell>
          <cell r="J7" t="str">
            <v>VN-21983-19</v>
          </cell>
          <cell r="K7" t="str">
            <v>Famar Italia S.p.A (Đóng gói &amp; xuất xưởng: Lamp San Prospero SPA, địa chỉ: Via Della Pace, 25/A-41030 San Prospero (MO), Italy)</v>
          </cell>
          <cell r="L7" t="str">
            <v>Italy</v>
          </cell>
        </row>
        <row r="8">
          <cell r="B8">
            <v>7</v>
          </cell>
          <cell r="C8">
            <v>1</v>
          </cell>
          <cell r="D8" t="str">
            <v>Aciclovir</v>
          </cell>
          <cell r="E8" t="str">
            <v>Meileo</v>
          </cell>
          <cell r="F8" t="str">
            <v>250mg</v>
          </cell>
          <cell r="G8" t="str">
            <v>Dung dịch tiêm truyền tĩnh mạch</v>
          </cell>
          <cell r="H8" t="str">
            <v>Tiêm truyền tĩnh mạch</v>
          </cell>
          <cell r="I8" t="str">
            <v>Hộp 5 ống 10ml</v>
          </cell>
          <cell r="J8" t="str">
            <v>VN-20711-17</v>
          </cell>
          <cell r="K8" t="str">
            <v>Meiji Pharma Spain, S.A</v>
          </cell>
          <cell r="L8" t="str">
            <v>Tây Ban Nha</v>
          </cell>
        </row>
        <row r="9">
          <cell r="B9">
            <v>19</v>
          </cell>
          <cell r="C9">
            <v>1</v>
          </cell>
          <cell r="D9" t="str">
            <v>Acid thioctic (Meglumin thioctat)</v>
          </cell>
          <cell r="E9" t="str">
            <v>Thiogamma 600 Oral</v>
          </cell>
          <cell r="F9" t="str">
            <v>600mg</v>
          </cell>
          <cell r="G9" t="str">
            <v>Viên nén bao phim</v>
          </cell>
          <cell r="H9" t="str">
            <v>Uống</v>
          </cell>
          <cell r="I9" t="str">
            <v>Hộp 3 vỉ, 6 vỉ, 10 vỉ x 10 viên nén bao phim</v>
          </cell>
          <cell r="J9" t="str">
            <v>VN-12729-11</v>
          </cell>
          <cell r="K9" t="str">
            <v>Dragenopharm Apotheker Püschl GmbH</v>
          </cell>
          <cell r="L9" t="str">
            <v>Đức</v>
          </cell>
        </row>
        <row r="10">
          <cell r="B10">
            <v>30</v>
          </cell>
          <cell r="C10">
            <v>1</v>
          </cell>
          <cell r="D10" t="str">
            <v>Allopurinol</v>
          </cell>
          <cell r="E10" t="str">
            <v>Milurit</v>
          </cell>
          <cell r="F10" t="str">
            <v>300mg</v>
          </cell>
          <cell r="G10" t="str">
            <v xml:space="preserve">Viên nén </v>
          </cell>
          <cell r="H10" t="str">
            <v>Uống</v>
          </cell>
          <cell r="I10" t="str">
            <v>Hộp 1 lọ 30 viên</v>
          </cell>
          <cell r="J10" t="str">
            <v>VN-21853-19</v>
          </cell>
          <cell r="K10" t="str">
            <v>Egis Pharmaceuticals Private Limited company</v>
          </cell>
          <cell r="L10" t="str">
            <v>Hungary</v>
          </cell>
        </row>
        <row r="11">
          <cell r="B11">
            <v>35</v>
          </cell>
          <cell r="C11">
            <v>1</v>
          </cell>
          <cell r="D11" t="str">
            <v xml:space="preserve">Ambroxol hydrochloride </v>
          </cell>
          <cell r="E11" t="str">
            <v>Halixol</v>
          </cell>
          <cell r="F11" t="str">
            <v>15mg/5ml</v>
          </cell>
          <cell r="G11" t="str">
            <v>Siro</v>
          </cell>
          <cell r="H11" t="str">
            <v>Uống</v>
          </cell>
          <cell r="I11" t="str">
            <v>Hộp 1 lọ 100ml</v>
          </cell>
          <cell r="J11" t="str">
            <v>VN-17427-13</v>
          </cell>
          <cell r="K11" t="str">
            <v>Egis Pharmaceuticals Private Limited Company</v>
          </cell>
          <cell r="L11" t="str">
            <v>Hungary</v>
          </cell>
        </row>
        <row r="12">
          <cell r="B12">
            <v>45</v>
          </cell>
          <cell r="C12">
            <v>1</v>
          </cell>
          <cell r="D12" t="str">
            <v>Amlodipine (dưới dạng Amlodipine besilate) + Lisinopril (dưới dạng Lisinopril dihydrat)</v>
          </cell>
          <cell r="E12" t="str">
            <v>Lisonorm</v>
          </cell>
          <cell r="F12" t="str">
            <v>5mg+10mg</v>
          </cell>
          <cell r="G12" t="str">
            <v xml:space="preserve">Viên nén </v>
          </cell>
          <cell r="H12" t="str">
            <v>Uống</v>
          </cell>
          <cell r="I12" t="str">
            <v>Hộp 3 vỉ x 10 viên</v>
          </cell>
          <cell r="J12" t="str">
            <v>VN-22644-20</v>
          </cell>
          <cell r="K12" t="str">
            <v>Gedeon Richter Plc.</v>
          </cell>
          <cell r="L12" t="str">
            <v>Hungary</v>
          </cell>
        </row>
        <row r="13">
          <cell r="B13">
            <v>50</v>
          </cell>
          <cell r="C13">
            <v>1</v>
          </cell>
          <cell r="D13" t="str">
            <v>Amoxicilin</v>
          </cell>
          <cell r="E13" t="str">
            <v>Praverix 500mg</v>
          </cell>
          <cell r="F13" t="str">
            <v>500mg</v>
          </cell>
          <cell r="G13" t="str">
            <v>Viên nang cứng</v>
          </cell>
          <cell r="H13" t="str">
            <v>Uống</v>
          </cell>
          <cell r="I13" t="str">
            <v>Hộp 100 vỉ 10 viên</v>
          </cell>
          <cell r="J13" t="str">
            <v>VN-16686-13</v>
          </cell>
          <cell r="K13" t="str">
            <v>S.C. Antibiotice S.A.</v>
          </cell>
          <cell r="L13" t="str">
            <v>Romani</v>
          </cell>
        </row>
        <row r="14">
          <cell r="B14">
            <v>56</v>
          </cell>
          <cell r="C14">
            <v>1</v>
          </cell>
          <cell r="D14" t="str">
            <v>Atorvastatin (dưới dạng Atorvastatin calci)</v>
          </cell>
          <cell r="E14" t="str">
            <v>Zentocor 40mg</v>
          </cell>
          <cell r="F14" t="str">
            <v>40mg</v>
          </cell>
          <cell r="G14" t="str">
            <v>Viên nén bao phim</v>
          </cell>
          <cell r="H14" t="str">
            <v>Uống</v>
          </cell>
          <cell r="I14" t="str">
            <v>Hộp 3 vỉ x 10 viên</v>
          </cell>
          <cell r="J14" t="str">
            <v>VN-20475-17</v>
          </cell>
          <cell r="K14" t="str">
            <v>Pharmathen International SA</v>
          </cell>
          <cell r="L14" t="str">
            <v>Hy Lạp</v>
          </cell>
        </row>
        <row r="15">
          <cell r="B15">
            <v>60</v>
          </cell>
          <cell r="C15">
            <v>1</v>
          </cell>
          <cell r="D15" t="str">
            <v>Baclofen</v>
          </cell>
          <cell r="E15" t="str">
            <v>Bamifen</v>
          </cell>
          <cell r="F15" t="str">
            <v>10mg</v>
          </cell>
          <cell r="G15" t="str">
            <v>Viên nén</v>
          </cell>
          <cell r="H15" t="str">
            <v>Uống</v>
          </cell>
          <cell r="I15" t="str">
            <v>Hộp 6 vỉ x 10 viên</v>
          </cell>
          <cell r="J15" t="str">
            <v>VN-22356-19</v>
          </cell>
          <cell r="K15" t="str">
            <v>Remedica Ltd</v>
          </cell>
          <cell r="L15" t="str">
            <v>Cyprus</v>
          </cell>
        </row>
        <row r="16">
          <cell r="B16">
            <v>82</v>
          </cell>
          <cell r="C16">
            <v>1</v>
          </cell>
          <cell r="D16" t="str">
            <v>Budesonid, Formoterol fumarate dihydrate</v>
          </cell>
          <cell r="E16" t="str">
            <v>Symbicort Turbuhaler</v>
          </cell>
          <cell r="F16" t="str">
            <v>Mỗi liều phóng thích chứa: Budesonid 160mcg; Formoterol fumarate dihydrate 4,5mcg</v>
          </cell>
          <cell r="G16" t="str">
            <v>Thuốc bột để hít</v>
          </cell>
          <cell r="H16" t="str">
            <v>Hít</v>
          </cell>
          <cell r="I16" t="str">
            <v>Hộp 1 ống hít 120 liều</v>
          </cell>
          <cell r="J16" t="str">
            <v>VN-20379-17</v>
          </cell>
          <cell r="K16" t="str">
            <v>AstraZeneca AB</v>
          </cell>
          <cell r="L16" t="str">
            <v>Thụy Điển</v>
          </cell>
        </row>
        <row r="17">
          <cell r="B17">
            <v>102</v>
          </cell>
          <cell r="C17">
            <v>1</v>
          </cell>
          <cell r="D17" t="str">
            <v>Cefalexin</v>
          </cell>
          <cell r="E17" t="str">
            <v>Opxil IMP 500mg</v>
          </cell>
          <cell r="F17" t="str">
            <v>500mg</v>
          </cell>
          <cell r="G17" t="str">
            <v>Viên nang</v>
          </cell>
          <cell r="H17" t="str">
            <v>Uống</v>
          </cell>
          <cell r="I17" t="str">
            <v>Hộp 10 vỉ x 10 viên</v>
          </cell>
          <cell r="J17" t="str">
            <v>VD-30400-18</v>
          </cell>
          <cell r="K17" t="str">
            <v>Chi nhánh 3 - Công ty CP Dược phẩm Imexpharm tại Bình Dương</v>
          </cell>
          <cell r="L17" t="str">
            <v>Việt Nam</v>
          </cell>
        </row>
        <row r="18">
          <cell r="B18">
            <v>114</v>
          </cell>
          <cell r="C18">
            <v>1</v>
          </cell>
          <cell r="D18" t="str">
            <v>Celecoxib</v>
          </cell>
          <cell r="E18" t="str">
            <v>Cofidec 200mg</v>
          </cell>
          <cell r="F18" t="str">
            <v>200mg</v>
          </cell>
          <cell r="G18" t="str">
            <v>Viên nang cứng</v>
          </cell>
          <cell r="H18" t="str">
            <v>Uống</v>
          </cell>
          <cell r="I18" t="str">
            <v>Hộp 2 vỉ x 10 viên</v>
          </cell>
          <cell r="J18" t="str">
            <v>VN-16821-13</v>
          </cell>
          <cell r="K18" t="str">
            <v>Lek Pharmaceuticals d.d,</v>
          </cell>
          <cell r="L18" t="str">
            <v>Slovenia</v>
          </cell>
        </row>
        <row r="19">
          <cell r="B19">
            <v>126</v>
          </cell>
          <cell r="C19">
            <v>1</v>
          </cell>
          <cell r="D19" t="str">
            <v>Ciprofloxacin</v>
          </cell>
          <cell r="E19" t="str">
            <v>Nafloxin solution for infusion 200mg/100ml</v>
          </cell>
          <cell r="F19" t="str">
            <v>200mg/100ml</v>
          </cell>
          <cell r="G19" t="str">
            <v>Dung dịch tiêm truyền tĩnh mạch</v>
          </cell>
          <cell r="H19" t="str">
            <v>Tiêm truyền tĩnh mạch</v>
          </cell>
          <cell r="I19" t="str">
            <v>Chai 100ml</v>
          </cell>
          <cell r="J19" t="str">
            <v>VN-20713-17</v>
          </cell>
          <cell r="K19" t="str">
            <v>Cooper S.A. Pharmaceuticals</v>
          </cell>
          <cell r="L19" t="str">
            <v>Hy Lạp</v>
          </cell>
        </row>
        <row r="20">
          <cell r="B20">
            <v>140</v>
          </cell>
          <cell r="C20">
            <v>1</v>
          </cell>
          <cell r="D20" t="str">
            <v>Cloxacillin</v>
          </cell>
          <cell r="E20" t="str">
            <v>Syntarpen</v>
          </cell>
          <cell r="F20" t="str">
            <v>1g</v>
          </cell>
          <cell r="G20" t="str">
            <v>Bột pha tiêm</v>
          </cell>
          <cell r="H20" t="str">
            <v>Tiêm</v>
          </cell>
          <cell r="I20" t="str">
            <v>Hộp 1 lọ</v>
          </cell>
          <cell r="J20" t="str">
            <v>VN-21542-18</v>
          </cell>
          <cell r="K20" t="str">
            <v>Tarchomin Pharmaceutical Works "Polfa" S.A.</v>
          </cell>
          <cell r="L20" t="str">
            <v>Poland</v>
          </cell>
        </row>
        <row r="21">
          <cell r="B21">
            <v>154</v>
          </cell>
          <cell r="C21">
            <v>1</v>
          </cell>
          <cell r="D21" t="str">
            <v>Deferoxamine mesylate</v>
          </cell>
          <cell r="E21" t="str">
            <v>Demoferidon</v>
          </cell>
          <cell r="F21" t="str">
            <v>500mg</v>
          </cell>
          <cell r="G21" t="str">
            <v>Thuốc bột pha dung dịch tiêm truyền</v>
          </cell>
          <cell r="H21" t="str">
            <v>Tiêm truyền</v>
          </cell>
          <cell r="I21" t="str">
            <v>Hộp 10 lọ</v>
          </cell>
          <cell r="J21" t="str">
            <v>VN-21008-18</v>
          </cell>
          <cell r="K21" t="str">
            <v>Demo S.A. Pharmaceutical Industry</v>
          </cell>
          <cell r="L21" t="str">
            <v>Greece</v>
          </cell>
        </row>
        <row r="22">
          <cell r="B22">
            <v>161</v>
          </cell>
          <cell r="C22">
            <v>1</v>
          </cell>
          <cell r="D22" t="str">
            <v>Diclofenac</v>
          </cell>
          <cell r="E22" t="str">
            <v>Elaria 100mg</v>
          </cell>
          <cell r="F22" t="str">
            <v>100mg</v>
          </cell>
          <cell r="G22" t="str">
            <v>Thuốc đặt hậu môn/ trực tràng</v>
          </cell>
          <cell r="H22" t="str">
            <v>Đặt hậu môn</v>
          </cell>
          <cell r="I22" t="str">
            <v>Hộp 2 vĩ x 5 viên</v>
          </cell>
          <cell r="J22" t="str">
            <v>VN-20017-16</v>
          </cell>
          <cell r="K22" t="str">
            <v>Medochemie Ltd - Cogols Facility</v>
          </cell>
          <cell r="L22" t="str">
            <v>Cyprus</v>
          </cell>
        </row>
        <row r="23">
          <cell r="B23">
            <v>170</v>
          </cell>
          <cell r="C23">
            <v>1</v>
          </cell>
          <cell r="D23" t="str">
            <v>Docetaxel</v>
          </cell>
          <cell r="E23" t="str">
            <v>Docetaxel "Ebewe"</v>
          </cell>
          <cell r="F23" t="str">
            <v>10mg/ml</v>
          </cell>
          <cell r="G23" t="str">
            <v>Dung dịch đậm đặc để pha dung dịch tiêm truyền</v>
          </cell>
          <cell r="H23" t="str">
            <v>Tiêm truyền tĩnh mạch</v>
          </cell>
          <cell r="I23" t="str">
            <v>Hộp 1 lọ 8 ml</v>
          </cell>
          <cell r="J23" t="str">
            <v>VN-17425-13</v>
          </cell>
          <cell r="K23" t="str">
            <v>Ebewe Pharma Ges.m.b.H.Nfg.KG</v>
          </cell>
          <cell r="L23" t="str">
            <v>Áo</v>
          </cell>
        </row>
        <row r="24">
          <cell r="B24">
            <v>185</v>
          </cell>
          <cell r="C24">
            <v>1</v>
          </cell>
          <cell r="D24" t="str">
            <v>Enalapril + hydrochlorothiazid</v>
          </cell>
          <cell r="E24" t="str">
            <v>Lanetik</v>
          </cell>
          <cell r="F24" t="str">
            <v>20mg + 12,5mg</v>
          </cell>
          <cell r="G24" t="str">
            <v>Viên nén</v>
          </cell>
          <cell r="H24" t="str">
            <v>Uống</v>
          </cell>
          <cell r="I24" t="str">
            <v>Hộp 8 vỉ x 7 viên</v>
          </cell>
          <cell r="J24" t="str">
            <v>VN-22610-20</v>
          </cell>
          <cell r="K24" t="str">
            <v>Special Products line S.P.A</v>
          </cell>
          <cell r="L24" t="str">
            <v>Italia</v>
          </cell>
        </row>
        <row r="25">
          <cell r="B25">
            <v>189</v>
          </cell>
          <cell r="C25">
            <v>1</v>
          </cell>
          <cell r="D25" t="str">
            <v>Ephedrin</v>
          </cell>
          <cell r="E25" t="str">
            <v>Ephedrine Aguettant 30mg/ml</v>
          </cell>
          <cell r="F25" t="str">
            <v>30mg/ml</v>
          </cell>
          <cell r="G25" t="str">
            <v>Dung dịch tiêm truyền tĩnh mạch</v>
          </cell>
          <cell r="H25" t="str">
            <v>Tiêm truyền</v>
          </cell>
          <cell r="I25" t="str">
            <v>Hộp 10 ống x 01 ml</v>
          </cell>
          <cell r="J25" t="str">
            <v>VN-19221-15</v>
          </cell>
          <cell r="K25" t="str">
            <v>Laboratoire Aguettant</v>
          </cell>
          <cell r="L25" t="str">
            <v>Pháp</v>
          </cell>
        </row>
        <row r="26">
          <cell r="B26">
            <v>203</v>
          </cell>
          <cell r="C26">
            <v>1</v>
          </cell>
          <cell r="D26" t="str">
            <v>Etoricoxib</v>
          </cell>
          <cell r="E26" t="str">
            <v>Roticox 30mg film-coated tablets</v>
          </cell>
          <cell r="F26" t="str">
            <v>30mg</v>
          </cell>
          <cell r="G26" t="str">
            <v>Viên</v>
          </cell>
          <cell r="H26" t="str">
            <v>Uống</v>
          </cell>
          <cell r="I26" t="str">
            <v>Hộp 3 vỉ x 10 viên</v>
          </cell>
          <cell r="J26" t="str">
            <v>VN-21716-19</v>
          </cell>
          <cell r="K26" t="str">
            <v>KRKA, D.D., Novo Mesto</v>
          </cell>
          <cell r="L26" t="str">
            <v>Slovenia</v>
          </cell>
        </row>
        <row r="27">
          <cell r="B27">
            <v>204</v>
          </cell>
          <cell r="C27">
            <v>1</v>
          </cell>
          <cell r="D27" t="str">
            <v>Etoricoxib</v>
          </cell>
          <cell r="E27" t="str">
            <v>Roticox 60mg film-coated tablets</v>
          </cell>
          <cell r="F27" t="str">
            <v>60mg</v>
          </cell>
          <cell r="G27" t="str">
            <v>Viên</v>
          </cell>
          <cell r="H27" t="str">
            <v>Uống</v>
          </cell>
          <cell r="I27" t="str">
            <v>Hộp 3 vỉ x 10 viên</v>
          </cell>
          <cell r="J27" t="str">
            <v>VN-21717-19</v>
          </cell>
          <cell r="K27" t="str">
            <v>KRKA, D.D., Novo Mesto</v>
          </cell>
          <cell r="L27" t="str">
            <v>Slovenia</v>
          </cell>
        </row>
        <row r="28">
          <cell r="B28">
            <v>231</v>
          </cell>
          <cell r="C28">
            <v>1</v>
          </cell>
          <cell r="D28" t="str">
            <v>Gabapentin</v>
          </cell>
          <cell r="E28" t="str">
            <v>Tebantin 300mg</v>
          </cell>
          <cell r="F28" t="str">
            <v>300 mg</v>
          </cell>
          <cell r="G28" t="str">
            <v>Viên nang cứng</v>
          </cell>
          <cell r="H28" t="str">
            <v>Uống</v>
          </cell>
          <cell r="I28" t="str">
            <v>Hộp 5 vỉ x 10 viên</v>
          </cell>
          <cell r="J28" t="str">
            <v>VN-17714-14</v>
          </cell>
          <cell r="K28" t="str">
            <v>Gedeon Richter Plc.</v>
          </cell>
          <cell r="L28" t="str">
            <v>Hungary</v>
          </cell>
        </row>
        <row r="29">
          <cell r="B29">
            <v>236</v>
          </cell>
          <cell r="C29">
            <v>1</v>
          </cell>
          <cell r="D29" t="str">
            <v>Ginkgo biloba</v>
          </cell>
          <cell r="E29" t="str">
            <v>Bilomag</v>
          </cell>
          <cell r="F29" t="str">
            <v>80mg</v>
          </cell>
          <cell r="G29" t="str">
            <v>Viên nang</v>
          </cell>
          <cell r="H29" t="str">
            <v>Uống</v>
          </cell>
          <cell r="I29" t="str">
            <v>Hộp 6 vỉ x 10 viên</v>
          </cell>
          <cell r="J29" t="str">
            <v>VN-19716-16</v>
          </cell>
          <cell r="K29" t="str">
            <v>Natur Produkt Pharma Sp. Z o.o</v>
          </cell>
          <cell r="L29" t="str">
            <v>Poland</v>
          </cell>
        </row>
        <row r="30">
          <cell r="B30">
            <v>275</v>
          </cell>
          <cell r="C30">
            <v>1</v>
          </cell>
          <cell r="D30" t="str">
            <v>Insulin người rDNA (30% insulin hòa tan và 70% insulin isophane)</v>
          </cell>
          <cell r="E30" t="str">
            <v>Mixtard 30 FlexPen</v>
          </cell>
          <cell r="F30" t="str">
            <v>300IU/3ml</v>
          </cell>
          <cell r="G30" t="str">
            <v>Hỗn dịch tiêm</v>
          </cell>
          <cell r="H30" t="str">
            <v>Tiêm</v>
          </cell>
          <cell r="I30" t="str">
            <v>Hộp chứa 5 bút tiêm bơm sẵn thuốc x 3ml (15 kim kèm theo)</v>
          </cell>
          <cell r="J30" t="str">
            <v>QLSP-1056-17 (CÓ CV GIA HẠN SỐ 6942/QLD-ĐK NGÀY 20/07/2022), Hiệu lực: 31/12/2022</v>
          </cell>
          <cell r="K30" t="str">
            <v>Novo Nordisk Production S.A.S</v>
          </cell>
          <cell r="L30" t="str">
            <v>Pháp</v>
          </cell>
        </row>
        <row r="31">
          <cell r="B31">
            <v>290</v>
          </cell>
          <cell r="C31">
            <v>1</v>
          </cell>
          <cell r="D31" t="str">
            <v>Itraconazol</v>
          </cell>
          <cell r="E31" t="str">
            <v>Spulit</v>
          </cell>
          <cell r="F31" t="str">
            <v>100mg</v>
          </cell>
          <cell r="G31" t="str">
            <v>Viên nang cứng</v>
          </cell>
          <cell r="H31" t="str">
            <v>Uống</v>
          </cell>
          <cell r="I31" t="str">
            <v>Hộp 6 vỉ x 5 viên</v>
          </cell>
          <cell r="J31" t="str">
            <v>VN-19599-16</v>
          </cell>
          <cell r="K31" t="str">
            <v>S.C. Slavia Pharm S.R.L.</v>
          </cell>
          <cell r="L31" t="str">
            <v>Romania</v>
          </cell>
        </row>
        <row r="32">
          <cell r="B32">
            <v>304</v>
          </cell>
          <cell r="C32">
            <v>1</v>
          </cell>
          <cell r="D32" t="str">
            <v>Levetiracetam</v>
          </cell>
          <cell r="E32" t="str">
            <v>Leracet 500mg Film-coated tablets</v>
          </cell>
          <cell r="F32" t="str">
            <v>500mg</v>
          </cell>
          <cell r="G32" t="str">
            <v>Viên nén bao phim</v>
          </cell>
          <cell r="H32" t="str">
            <v>Uống</v>
          </cell>
          <cell r="I32" t="str">
            <v>Hộp 6 vỉ x 10 viên</v>
          </cell>
          <cell r="J32" t="str">
            <v>VN-20686-17</v>
          </cell>
          <cell r="K32" t="str">
            <v>J.Uriach Y Compania,S.A</v>
          </cell>
          <cell r="L32" t="str">
            <v>Spain</v>
          </cell>
        </row>
        <row r="33">
          <cell r="B33">
            <v>323</v>
          </cell>
          <cell r="C33">
            <v>1</v>
          </cell>
          <cell r="D33" t="str">
            <v>Lisinopril</v>
          </cell>
          <cell r="E33" t="str">
            <v>Lisinopril Stella 10mg</v>
          </cell>
          <cell r="F33" t="str">
            <v>10mg</v>
          </cell>
          <cell r="G33" t="str">
            <v>Viên nén</v>
          </cell>
          <cell r="H33" t="str">
            <v>Uống</v>
          </cell>
          <cell r="I33" t="str">
            <v>Hộp/10 vỉ x 10 viên</v>
          </cell>
          <cell r="J33" t="str">
            <v>VD-21533-14 (CÔNG VĂN GIA HẠN SỐ 1300E/QLD-ĐK, NGÀY 17/02/2021)</v>
          </cell>
          <cell r="K33" t="str">
            <v>Công ty TNHH Liên doanh Stellapharm -  Chi nhánh 1</v>
          </cell>
          <cell r="L33" t="str">
            <v>Việt Nam</v>
          </cell>
        </row>
        <row r="34">
          <cell r="B34">
            <v>329</v>
          </cell>
          <cell r="C34">
            <v>1</v>
          </cell>
          <cell r="D34" t="str">
            <v>L-Ornithin - L- aspartat</v>
          </cell>
          <cell r="E34" t="str">
            <v>Hepa-Merz</v>
          </cell>
          <cell r="F34" t="str">
            <v>5g/10ml</v>
          </cell>
          <cell r="G34" t="str">
            <v>Dung dịch đậm đặc pha tiêm truyền</v>
          </cell>
          <cell r="H34" t="str">
            <v>Tiêm truyền</v>
          </cell>
          <cell r="I34" t="str">
            <v>Hộp/5 ống x 10ml</v>
          </cell>
          <cell r="J34" t="str">
            <v>VN-17364-13 (CÔNG  VĂN GIA HẠN SỐ 7268E/QLD-ĐK NGÀY 04/05/2021)</v>
          </cell>
          <cell r="K34" t="str">
            <v>B.Braun Melsungen AG</v>
          </cell>
          <cell r="L34" t="str">
            <v>Germany</v>
          </cell>
        </row>
        <row r="35">
          <cell r="B35">
            <v>340</v>
          </cell>
          <cell r="C35">
            <v>1</v>
          </cell>
          <cell r="D35" t="str">
            <v>Mesalazin (mesalamin)</v>
          </cell>
          <cell r="E35" t="str">
            <v>Mecolzine</v>
          </cell>
          <cell r="F35" t="str">
            <v>500mg</v>
          </cell>
          <cell r="G35" t="str">
            <v>Viên</v>
          </cell>
          <cell r="H35" t="str">
            <v>Uống</v>
          </cell>
          <cell r="I35" t="str">
            <v>Hộp 10 vỉ x 10 viên</v>
          </cell>
          <cell r="J35" t="str">
            <v>VN-22521-20</v>
          </cell>
          <cell r="K35" t="str">
            <v>Faes farma, s.a</v>
          </cell>
          <cell r="L35" t="str">
            <v>Tây ban nha</v>
          </cell>
        </row>
        <row r="36">
          <cell r="B36">
            <v>357</v>
          </cell>
          <cell r="C36">
            <v>1</v>
          </cell>
          <cell r="D36" t="str">
            <v>Monobasic Natri Phosphat, Dibasic Natri Phosphat.</v>
          </cell>
          <cell r="E36" t="str">
            <v>Fleet Enema</v>
          </cell>
          <cell r="F36" t="str">
            <v>19g/7g(118ml)</v>
          </cell>
          <cell r="G36" t="str">
            <v>Thuốc thụt hậu môn/trực tràng</v>
          </cell>
          <cell r="H36" t="str">
            <v>Thụt hậu môn - trực tràng</v>
          </cell>
          <cell r="I36" t="str">
            <v>Hộp 1 chai</v>
          </cell>
          <cell r="J36" t="str">
            <v>VN-21175-18</v>
          </cell>
          <cell r="K36" t="str">
            <v>C.B Fleet Company Inc</v>
          </cell>
          <cell r="L36" t="str">
            <v>Mỹ</v>
          </cell>
        </row>
        <row r="37">
          <cell r="B37">
            <v>367</v>
          </cell>
          <cell r="C37">
            <v>1</v>
          </cell>
          <cell r="D37" t="str">
            <v>Naproxen</v>
          </cell>
          <cell r="E37" t="str">
            <v>Nadaxena</v>
          </cell>
          <cell r="F37" t="str">
            <v>250mg</v>
          </cell>
          <cell r="G37" t="str">
            <v>Viên nén bao phim kháng dịch dạ dày</v>
          </cell>
          <cell r="H37" t="str">
            <v>Uống</v>
          </cell>
          <cell r="I37" t="str">
            <v>Hộp 2 vỉ, 3 vỉ, 6 vỉ, 10 vỉ  x 10 viên</v>
          </cell>
          <cell r="J37" t="str">
            <v>VN-21926-19</v>
          </cell>
          <cell r="K37" t="str">
            <v>Adamed PharmaS.A</v>
          </cell>
          <cell r="L37" t="str">
            <v>Ba Lan</v>
          </cell>
        </row>
        <row r="38">
          <cell r="B38">
            <v>389</v>
          </cell>
          <cell r="C38">
            <v>1</v>
          </cell>
          <cell r="D38" t="str">
            <v>Mỗi 250ml nhũ tương chứa: Dầu đậu nành 25g; Glycerol 6,25g; Phospholipid từ trứng 1,5g</v>
          </cell>
          <cell r="E38" t="str">
            <v>Lipovenoes 10% PLR</v>
          </cell>
          <cell r="F38" t="str">
            <v>10%, 500ml</v>
          </cell>
          <cell r="G38" t="str">
            <v>Nhũ tương tiêm truyền</v>
          </cell>
          <cell r="H38" t="str">
            <v>Tiêm truyền tĩnh mạch (IV)</v>
          </cell>
          <cell r="I38" t="str">
            <v>Thùng 10 chai 500ml</v>
          </cell>
          <cell r="J38" t="str">
            <v>VN-22320-19</v>
          </cell>
          <cell r="K38" t="str">
            <v>Fresenius Kabi Austria GmbH</v>
          </cell>
          <cell r="L38" t="str">
            <v>Áo</v>
          </cell>
        </row>
        <row r="39">
          <cell r="B39">
            <v>398</v>
          </cell>
          <cell r="C39">
            <v>1</v>
          </cell>
          <cell r="D39" t="str">
            <v>Norfloxacin</v>
          </cell>
          <cell r="E39" t="str">
            <v>Incarxol</v>
          </cell>
          <cell r="F39" t="str">
            <v>400mg</v>
          </cell>
          <cell r="G39" t="str">
            <v>Viên</v>
          </cell>
          <cell r="H39" t="str">
            <v>Uống</v>
          </cell>
          <cell r="I39" t="str">
            <v>Hộp 2 vỉ x 7 viên</v>
          </cell>
          <cell r="J39" t="str">
            <v>VN-19614-16</v>
          </cell>
          <cell r="K39" t="str">
            <v>Laboratorios lesvi S.L</v>
          </cell>
          <cell r="L39" t="str">
            <v>Tây ban Nha</v>
          </cell>
        </row>
        <row r="40">
          <cell r="B40">
            <v>401</v>
          </cell>
          <cell r="C40">
            <v>1</v>
          </cell>
          <cell r="D40" t="str">
            <v>Ofloxacin</v>
          </cell>
          <cell r="E40" t="str">
            <v>Remecilox 200</v>
          </cell>
          <cell r="F40" t="str">
            <v>200mg</v>
          </cell>
          <cell r="G40" t="str">
            <v>Viên nén bao phim</v>
          </cell>
          <cell r="H40" t="str">
            <v>Uống</v>
          </cell>
          <cell r="I40" t="str">
            <v>Hộp 10 vỉ x 10 viên</v>
          </cell>
          <cell r="J40" t="str">
            <v>VN-21229-18</v>
          </cell>
          <cell r="K40" t="str">
            <v>Remedica Ltd</v>
          </cell>
          <cell r="L40" t="str">
            <v>Cyprus</v>
          </cell>
        </row>
        <row r="41">
          <cell r="B41">
            <v>408</v>
          </cell>
          <cell r="C41">
            <v>1</v>
          </cell>
          <cell r="D41" t="str">
            <v>Omeprazole</v>
          </cell>
          <cell r="E41" t="str">
            <v>Medoome 40mg Gastro- resistant capsules</v>
          </cell>
          <cell r="F41" t="str">
            <v>40mg</v>
          </cell>
          <cell r="G41" t="str">
            <v>Viên nang kháng acid dạ dày</v>
          </cell>
          <cell r="H41" t="str">
            <v>Uống</v>
          </cell>
          <cell r="I41" t="str">
            <v>Hộp 1 lọ 28 viên</v>
          </cell>
          <cell r="J41" t="str">
            <v>VN-22239-19</v>
          </cell>
          <cell r="K41" t="str">
            <v>KRKA, D.D., Novo Mesto</v>
          </cell>
          <cell r="L41" t="str">
            <v>Slovenia</v>
          </cell>
        </row>
        <row r="42">
          <cell r="B42">
            <v>418</v>
          </cell>
          <cell r="C42">
            <v>1</v>
          </cell>
          <cell r="D42" t="str">
            <v>Paclitaxel</v>
          </cell>
          <cell r="E42" t="str">
            <v>Pataxel</v>
          </cell>
          <cell r="F42" t="str">
            <v>300mg/50ml</v>
          </cell>
          <cell r="G42" t="str">
            <v>Dung dịch đậm đặc để pha dịch truyền tĩnh mạch</v>
          </cell>
          <cell r="H42" t="str">
            <v>Tiêm truyền</v>
          </cell>
          <cell r="I42" t="str">
            <v>Hộp 1 lọ</v>
          </cell>
          <cell r="J42" t="str">
            <v>VN-17868-14</v>
          </cell>
          <cell r="K42" t="str">
            <v>Vianex S.A.- Nhà máy C</v>
          </cell>
          <cell r="L42" t="str">
            <v>Greece</v>
          </cell>
        </row>
        <row r="43">
          <cell r="B43">
            <v>426</v>
          </cell>
          <cell r="C43">
            <v>1</v>
          </cell>
          <cell r="D43" t="str">
            <v>Paracetamol</v>
          </cell>
          <cell r="E43" t="str">
            <v>Kidopar</v>
          </cell>
          <cell r="F43" t="str">
            <v>120mg/5ml; 100ml</v>
          </cell>
          <cell r="G43" t="str">
            <v>Hỗn dịch uống</v>
          </cell>
          <cell r="H43" t="str">
            <v>Uống</v>
          </cell>
          <cell r="I43" t="str">
            <v>Hộp 1 chai</v>
          </cell>
          <cell r="J43" t="str">
            <v>VN-19837-16</v>
          </cell>
          <cell r="K43" t="str">
            <v>Aflofarm Farmacja Polska Sp. zo.o.</v>
          </cell>
          <cell r="L43" t="str">
            <v>Ba Lan</v>
          </cell>
        </row>
        <row r="44">
          <cell r="B44">
            <v>443</v>
          </cell>
          <cell r="C44">
            <v>1</v>
          </cell>
          <cell r="D44" t="str">
            <v>Perindopril + indapamide</v>
          </cell>
          <cell r="E44" t="str">
            <v>Prenewel 8mg/2,5mg Tablets</v>
          </cell>
          <cell r="F44" t="str">
            <v>8mg + 2,5mg</v>
          </cell>
          <cell r="G44" t="str">
            <v xml:space="preserve">Viên nén </v>
          </cell>
          <cell r="H44" t="str">
            <v>Uống</v>
          </cell>
          <cell r="I44" t="str">
            <v xml:space="preserve">Hộp 3 vỉ x 10 viên </v>
          </cell>
          <cell r="J44" t="str">
            <v>VN-21714-19</v>
          </cell>
          <cell r="K44" t="str">
            <v>KRKA, D.D., Novo Mesto</v>
          </cell>
          <cell r="L44" t="str">
            <v>Slovenia</v>
          </cell>
        </row>
        <row r="45">
          <cell r="B45">
            <v>449</v>
          </cell>
          <cell r="C45">
            <v>1</v>
          </cell>
          <cell r="D45" t="str">
            <v>Piracetam</v>
          </cell>
          <cell r="E45" t="str">
            <v>Pracetam 1200</v>
          </cell>
          <cell r="F45" t="str">
            <v>1200mg</v>
          </cell>
          <cell r="G45" t="str">
            <v>Viên nén bao phim</v>
          </cell>
          <cell r="H45" t="str">
            <v>Uống</v>
          </cell>
          <cell r="I45" t="str">
            <v>Hộp/10 vỉ x 10 viên</v>
          </cell>
          <cell r="J45" t="str">
            <v>VD-18536-13 (CÔNG VĂN GIA HẠN SỐ 6163E/QLD-ĐK, NGÀY 19/04/2021)</v>
          </cell>
          <cell r="K45" t="str">
            <v>Công ty TNHH Liên doanh Stellapharm -  Chi nhánh 1</v>
          </cell>
          <cell r="L45" t="str">
            <v>Việt Nam</v>
          </cell>
        </row>
        <row r="46">
          <cell r="B46">
            <v>467</v>
          </cell>
          <cell r="C46">
            <v>1</v>
          </cell>
          <cell r="D46" t="str">
            <v>Propofol 1% (10mg/ml)</v>
          </cell>
          <cell r="E46" t="str">
            <v>Fresofol 1% Mct/Lct</v>
          </cell>
          <cell r="F46" t="str">
            <v>1%, 20ml</v>
          </cell>
          <cell r="G46" t="str">
            <v>Nhũ tương để tiêm hoặc tiêm truyền tĩnh mạch</v>
          </cell>
          <cell r="H46" t="str">
            <v>Tiêm hoặc tiêm truyền tĩnh mạch (IV)</v>
          </cell>
          <cell r="I46" t="str">
            <v>Hộp 5 ống 20ml</v>
          </cell>
          <cell r="J46" t="str">
            <v>VN-17438-13</v>
          </cell>
          <cell r="K46" t="str">
            <v>Fresenius Kabi Austria GmbH</v>
          </cell>
          <cell r="L46" t="str">
            <v>Áo</v>
          </cell>
        </row>
        <row r="47">
          <cell r="B47">
            <v>468</v>
          </cell>
          <cell r="C47">
            <v>1</v>
          </cell>
          <cell r="D47" t="str">
            <v>Propofol 1% (10mg/ml)</v>
          </cell>
          <cell r="E47" t="str">
            <v>Fresofol 1% MCT/LCT</v>
          </cell>
          <cell r="F47" t="str">
            <v>1%, 50ml</v>
          </cell>
          <cell r="G47" t="str">
            <v>Nhũ tương để tiêm hoặc tiêm truyền tĩnh mạch</v>
          </cell>
          <cell r="H47" t="str">
            <v>Tiêm hoặc tiêm truyền tĩnh mạch (IV)</v>
          </cell>
          <cell r="I47" t="str">
            <v>Hộp 1 lọ 50ml</v>
          </cell>
          <cell r="J47" t="str">
            <v>VN-17438-13</v>
          </cell>
          <cell r="K47" t="str">
            <v>Fresenius Kabi Austria GmbH</v>
          </cell>
          <cell r="L47" t="str">
            <v>Áo</v>
          </cell>
        </row>
        <row r="48">
          <cell r="B48">
            <v>478</v>
          </cell>
          <cell r="C48">
            <v>1</v>
          </cell>
          <cell r="D48" t="str">
            <v>Repaglinid</v>
          </cell>
          <cell r="E48" t="str">
            <v>Enyglid Tablet</v>
          </cell>
          <cell r="F48" t="str">
            <v>1mg</v>
          </cell>
          <cell r="G48" t="str">
            <v>Viên nén</v>
          </cell>
          <cell r="H48" t="str">
            <v>Uống</v>
          </cell>
          <cell r="I48" t="str">
            <v>Hộp 3 vỉ x 10 viên</v>
          </cell>
          <cell r="J48" t="str">
            <v>VN-22613-20</v>
          </cell>
          <cell r="K48" t="str">
            <v>KRKA, D.D., . Novo Mesto</v>
          </cell>
          <cell r="L48" t="str">
            <v>Slovenia</v>
          </cell>
        </row>
        <row r="49">
          <cell r="B49">
            <v>503</v>
          </cell>
          <cell r="C49">
            <v>1</v>
          </cell>
          <cell r="D49" t="str">
            <v>Sertralin</v>
          </cell>
          <cell r="E49" t="str">
            <v>Asentra 50mg</v>
          </cell>
          <cell r="F49" t="str">
            <v>50mg</v>
          </cell>
          <cell r="G49" t="str">
            <v>Viên</v>
          </cell>
          <cell r="H49" t="str">
            <v>Uống</v>
          </cell>
          <cell r="I49" t="str">
            <v>Hộp 4 vỉ x 7 viên</v>
          </cell>
          <cell r="J49" t="str">
            <v>VN-19911-16</v>
          </cell>
          <cell r="K49" t="str">
            <v>Krka, d.d., novo mesto</v>
          </cell>
          <cell r="L49" t="str">
            <v>Slovenia</v>
          </cell>
        </row>
        <row r="50">
          <cell r="B50">
            <v>512</v>
          </cell>
          <cell r="C50">
            <v>1</v>
          </cell>
          <cell r="D50" t="str">
            <v>Sucralfat</v>
          </cell>
          <cell r="E50" t="str">
            <v>Sucrate gel</v>
          </cell>
          <cell r="F50" t="str">
            <v>1g/5ml</v>
          </cell>
          <cell r="G50" t="str">
            <v>Hỗn dịch uống</v>
          </cell>
          <cell r="H50" t="str">
            <v>Uống</v>
          </cell>
          <cell r="I50" t="str">
            <v>Hộp 30 túi 5ml</v>
          </cell>
          <cell r="J50" t="str">
            <v>VN-13767-11</v>
          </cell>
          <cell r="K50" t="str">
            <v>Laboratorio Italiano Biochimico Farmaceutico Lisapharma S.p.A.</v>
          </cell>
          <cell r="L50" t="str">
            <v>Italy</v>
          </cell>
        </row>
        <row r="51">
          <cell r="B51">
            <v>544</v>
          </cell>
          <cell r="C51">
            <v>1</v>
          </cell>
          <cell r="D51" t="str">
            <v xml:space="preserve">Mỗi gram chứa: Tobramycin + Dexamethasone </v>
          </cell>
          <cell r="E51" t="str">
            <v>Tobradex</v>
          </cell>
          <cell r="F51" t="str">
            <v>3mg/1gram + 1mg/1gram</v>
          </cell>
          <cell r="G51" t="str">
            <v>Mỡ tra mắt</v>
          </cell>
          <cell r="H51" t="str">
            <v>Tra mắt</v>
          </cell>
          <cell r="I51" t="str">
            <v>Hộp 1 tuýp 3,5g</v>
          </cell>
          <cell r="J51" t="str">
            <v>VN-21629-18</v>
          </cell>
          <cell r="K51" t="str">
            <v>S.A Alcon-Couvreur N.V</v>
          </cell>
          <cell r="L51" t="str">
            <v>Bỉ</v>
          </cell>
        </row>
        <row r="52">
          <cell r="B52">
            <v>552</v>
          </cell>
          <cell r="C52">
            <v>1</v>
          </cell>
          <cell r="D52" t="str">
            <v>Tranexamic acid</v>
          </cell>
          <cell r="E52" t="str">
            <v>Acido Tranexamico Bioindustria L.I.M</v>
          </cell>
          <cell r="F52" t="str">
            <v>500mg/5ml</v>
          </cell>
          <cell r="G52" t="str">
            <v>Dung dịch tiêm tĩnh mạch hoặc uống</v>
          </cell>
          <cell r="H52" t="str">
            <v>Tiêm hoặc uống</v>
          </cell>
          <cell r="I52" t="str">
            <v>Hộp 5 ống 5ml</v>
          </cell>
          <cell r="J52" t="str">
            <v>VN-20980-18</v>
          </cell>
          <cell r="K52" t="str">
            <v>Bioindustria L.I.M (Laboratorio Italiano Medicinali) S.p.A</v>
          </cell>
          <cell r="L52" t="str">
            <v>Italy</v>
          </cell>
        </row>
        <row r="53">
          <cell r="B53">
            <v>556</v>
          </cell>
          <cell r="C53">
            <v>1</v>
          </cell>
          <cell r="D53" t="str">
            <v>Trimetazidin</v>
          </cell>
          <cell r="E53" t="str">
            <v>Metazydyna</v>
          </cell>
          <cell r="F53" t="str">
            <v>20mg</v>
          </cell>
          <cell r="G53" t="str">
            <v>Viên nén bao phim</v>
          </cell>
          <cell r="H53" t="str">
            <v>Uống</v>
          </cell>
          <cell r="I53" t="str">
            <v>Hộp 2 vỉ x 30 viên</v>
          </cell>
          <cell r="J53" t="str">
            <v>VN-21630-18</v>
          </cell>
          <cell r="K53" t="str">
            <v>Adamed Pharma S.A.</v>
          </cell>
          <cell r="L53" t="str">
            <v>Ba Lan</v>
          </cell>
        </row>
        <row r="54">
          <cell r="B54">
            <v>562</v>
          </cell>
          <cell r="C54">
            <v>1</v>
          </cell>
          <cell r="D54" t="str">
            <v>Tyrothricin</v>
          </cell>
          <cell r="E54" t="str">
            <v>Tyrosur Gel</v>
          </cell>
          <cell r="F54" t="str">
            <v>0,1g/100g; 5g</v>
          </cell>
          <cell r="G54" t="str">
            <v>gel bôi ngoài da</v>
          </cell>
          <cell r="H54" t="str">
            <v>Bôi</v>
          </cell>
          <cell r="I54" t="str">
            <v>Hộp 1 tuýp 5g</v>
          </cell>
          <cell r="J54" t="str">
            <v>VN-22211-19</v>
          </cell>
          <cell r="K54" t="str">
            <v>Engelhard Arzneimittel GmbH &amp; Co..KG</v>
          </cell>
          <cell r="L54" t="str">
            <v>Đức</v>
          </cell>
        </row>
        <row r="55">
          <cell r="B55">
            <v>571</v>
          </cell>
          <cell r="C55">
            <v>1</v>
          </cell>
          <cell r="D55" t="str">
            <v>Vancomycin</v>
          </cell>
          <cell r="E55" t="str">
            <v>Voxin</v>
          </cell>
          <cell r="F55" t="str">
            <v>500mg</v>
          </cell>
          <cell r="G55" t="str">
            <v>Bột đông khô pha tiêm</v>
          </cell>
          <cell r="H55" t="str">
            <v>Tiêm</v>
          </cell>
          <cell r="I55" t="str">
            <v>Hộp 1 lọ</v>
          </cell>
          <cell r="J55" t="str">
            <v>VN-20141-16</v>
          </cell>
          <cell r="K55" t="str">
            <v>Vianex S.A-Nhà máy C</v>
          </cell>
          <cell r="L55" t="str">
            <v>Greece</v>
          </cell>
        </row>
        <row r="56">
          <cell r="B56">
            <v>577</v>
          </cell>
          <cell r="C56">
            <v>1</v>
          </cell>
          <cell r="D56" t="str">
            <v>Vitamin B1 + B6 + B12</v>
          </cell>
          <cell r="E56" t="str">
            <v>Milgamma N</v>
          </cell>
          <cell r="F56" t="str">
            <v>(100mg + 100mg + 1mg)/2ml</v>
          </cell>
          <cell r="G56" t="str">
            <v>Dung dịch tiêm</v>
          </cell>
          <cell r="H56" t="str">
            <v>Tiêm</v>
          </cell>
          <cell r="I56" t="str">
            <v>Hộp 5 ống 2ml</v>
          </cell>
          <cell r="J56" t="str">
            <v>VN-17798-14</v>
          </cell>
          <cell r="K56" t="str">
            <v>Solupharm Pharmazeutische Erzeugnisse GmbH</v>
          </cell>
          <cell r="L56" t="str">
            <v>Đức</v>
          </cell>
        </row>
        <row r="57">
          <cell r="B57">
            <v>589</v>
          </cell>
          <cell r="C57">
            <v>2</v>
          </cell>
          <cell r="D57" t="str">
            <v>Acetylsalicylic acid + Clopidogrel</v>
          </cell>
          <cell r="E57" t="str">
            <v>Pfertzel</v>
          </cell>
          <cell r="F57" t="str">
            <v>75mg + 75mg</v>
          </cell>
          <cell r="G57" t="str">
            <v>Viên nén bao phim</v>
          </cell>
          <cell r="H57" t="str">
            <v>Uống</v>
          </cell>
          <cell r="I57" t="str">
            <v>Hộp/3 vỉ x 10 viên</v>
          </cell>
          <cell r="J57" t="str">
            <v>VD-20526-14 (CÔNG VĂN GIA HẠN SỐ 6174E/QLD-ĐK NGÀY 19/04/2021)</v>
          </cell>
          <cell r="K57" t="str">
            <v>Công ty cổ phần dược phẩm Đạt Vi Phú</v>
          </cell>
          <cell r="L57" t="str">
            <v>Việt Nam</v>
          </cell>
        </row>
        <row r="58">
          <cell r="B58">
            <v>598</v>
          </cell>
          <cell r="C58">
            <v>2</v>
          </cell>
          <cell r="D58" t="str">
            <v>Acid amin + glucose + lipid (*)</v>
          </cell>
          <cell r="E58" t="str">
            <v>Mg - Tan Inj. 960ml</v>
          </cell>
          <cell r="F58" t="str">
            <v>11,3% + 11% + 20%; 960ml</v>
          </cell>
          <cell r="G58" t="str">
            <v>Dung dịch tiêm truyền</v>
          </cell>
          <cell r="H58" t="str">
            <v>Tiêm truyền</v>
          </cell>
          <cell r="I58" t="str">
            <v>Túi 960ml</v>
          </cell>
          <cell r="J58" t="str">
            <v>VN-21330-18</v>
          </cell>
          <cell r="K58" t="str">
            <v>MG Co., Ltd</v>
          </cell>
          <cell r="L58" t="str">
            <v>Hàn Quốc</v>
          </cell>
        </row>
        <row r="59">
          <cell r="B59">
            <v>603</v>
          </cell>
          <cell r="C59">
            <v>2</v>
          </cell>
          <cell r="D59" t="str">
            <v>Acid amin*</v>
          </cell>
          <cell r="E59" t="str">
            <v>Chiamin-S Injection</v>
          </cell>
          <cell r="F59" t="str">
            <v>3%; 250ml</v>
          </cell>
          <cell r="G59" t="str">
            <v>Thuốc tiêm truyền</v>
          </cell>
          <cell r="H59" t="str">
            <v>Tiêm truyền tĩnh mạch</v>
          </cell>
          <cell r="I59" t="str">
            <v>Thùng 20 chai 250ml dung dịch tiêm truyền</v>
          </cell>
          <cell r="J59" t="str">
            <v>VN-20895-18</v>
          </cell>
          <cell r="K59" t="str">
            <v>Siu Guan Chem. Ind. Co., Ltd</v>
          </cell>
          <cell r="L59" t="str">
            <v>Đài Loan</v>
          </cell>
        </row>
        <row r="60">
          <cell r="B60">
            <v>604</v>
          </cell>
          <cell r="C60">
            <v>2</v>
          </cell>
          <cell r="D60" t="str">
            <v>Acid amin*</v>
          </cell>
          <cell r="E60" t="str">
            <v>Chiamin-S Injection</v>
          </cell>
          <cell r="F60" t="str">
            <v>3%; 500ml</v>
          </cell>
          <cell r="G60" t="str">
            <v>Thuốc tiêm truyền</v>
          </cell>
          <cell r="H60" t="str">
            <v>Tiêm truyền tĩnh mạch</v>
          </cell>
          <cell r="I60" t="str">
            <v>Thùng 12 chai 500ml dung dịch tiêm truyền</v>
          </cell>
          <cell r="J60" t="str">
            <v>VN-20895-18</v>
          </cell>
          <cell r="K60" t="str">
            <v>Siu Guan Chem. Ind. Co., Ltd</v>
          </cell>
          <cell r="L60" t="str">
            <v>Đài Loan</v>
          </cell>
        </row>
        <row r="61">
          <cell r="B61">
            <v>618</v>
          </cell>
          <cell r="C61">
            <v>2</v>
          </cell>
          <cell r="D61" t="str">
            <v>Albumin + immuno globulin</v>
          </cell>
          <cell r="E61" t="str">
            <v>Biseko</v>
          </cell>
          <cell r="F61" t="str">
            <v>(31mg + 10mg)/ml;50ml</v>
          </cell>
          <cell r="G61" t="str">
            <v>Thuốc tiêm truyền</v>
          </cell>
          <cell r="H61" t="str">
            <v>Tiêm truyền</v>
          </cell>
          <cell r="I61" t="str">
            <v>Hộp 1 chai 50ml</v>
          </cell>
          <cell r="J61" t="str">
            <v>VN-13034-11</v>
          </cell>
          <cell r="K61" t="str">
            <v>Biotest Pharma GmbH</v>
          </cell>
          <cell r="L61" t="str">
            <v>Đức</v>
          </cell>
        </row>
        <row r="62">
          <cell r="B62">
            <v>625</v>
          </cell>
          <cell r="C62">
            <v>2</v>
          </cell>
          <cell r="D62" t="str">
            <v>Ambroxol hydroclorid</v>
          </cell>
          <cell r="E62" t="str">
            <v>Olesom</v>
          </cell>
          <cell r="F62" t="str">
            <v>30mg/5ml</v>
          </cell>
          <cell r="G62" t="str">
            <v>Siro</v>
          </cell>
          <cell r="H62" t="str">
            <v>Uống</v>
          </cell>
          <cell r="I62" t="str">
            <v>Hộp 1 chai 100ml</v>
          </cell>
          <cell r="J62" t="str">
            <v>VN-22154-19</v>
          </cell>
          <cell r="K62" t="str">
            <v>Gracure Pharmaceuticals Ltd.</v>
          </cell>
          <cell r="L62" t="str">
            <v>India</v>
          </cell>
        </row>
        <row r="63">
          <cell r="B63">
            <v>640</v>
          </cell>
          <cell r="C63">
            <v>2</v>
          </cell>
          <cell r="D63" t="str">
            <v>Amoxicilin + acid clavulanic</v>
          </cell>
          <cell r="E63" t="str">
            <v>Imefed SC 250mg/62,5mg</v>
          </cell>
          <cell r="F63" t="str">
            <v>250mg + 62,5mg</v>
          </cell>
          <cell r="G63" t="str">
            <v>Bột/cốm/hạt pha uống</v>
          </cell>
          <cell r="H63" t="str">
            <v>Uống</v>
          </cell>
          <cell r="I63" t="str">
            <v>Hộp 12 gói x 0,8g</v>
          </cell>
          <cell r="J63" t="str">
            <v>VD-32838-19</v>
          </cell>
          <cell r="K63" t="str">
            <v>Chi nhánh công ty cổ phần dược phẩm Imexpharm Nhà máy kháng sinh công nghệ cao Vĩnh Lộc</v>
          </cell>
          <cell r="L63" t="str">
            <v>Việt Nam</v>
          </cell>
        </row>
        <row r="64">
          <cell r="B64">
            <v>643</v>
          </cell>
          <cell r="C64">
            <v>2</v>
          </cell>
          <cell r="D64" t="str">
            <v>Amoxicilin + acid clavulanic</v>
          </cell>
          <cell r="E64" t="str">
            <v>Imefed 500mg/125mg</v>
          </cell>
          <cell r="F64" t="str">
            <v>500mg + 125mg</v>
          </cell>
          <cell r="G64" t="str">
            <v xml:space="preserve">Thuốc bột pha hỗn dịch uống </v>
          </cell>
          <cell r="H64" t="str">
            <v>Uống</v>
          </cell>
          <cell r="I64" t="str">
            <v>Hộp 12 gói x 1,6g</v>
          </cell>
          <cell r="J64" t="str">
            <v>VD-31718-19</v>
          </cell>
          <cell r="K64" t="str">
            <v>Chi nhánh Công ty cổ phần dược phẩm Imexpharm - Nhà máy kháng sinh công nghệ cao Vĩnh Lộc</v>
          </cell>
          <cell r="L64" t="str">
            <v>Việt Nam</v>
          </cell>
        </row>
        <row r="65">
          <cell r="B65">
            <v>648</v>
          </cell>
          <cell r="C65">
            <v>2</v>
          </cell>
          <cell r="D65" t="str">
            <v>Ampicilin + Sulbactam</v>
          </cell>
          <cell r="E65" t="str">
            <v>Auropennz 3.0</v>
          </cell>
          <cell r="F65" t="str">
            <v>2g + 1g</v>
          </cell>
          <cell r="G65" t="str">
            <v xml:space="preserve">Bột pha tiêm </v>
          </cell>
          <cell r="H65" t="str">
            <v>Tiêm</v>
          </cell>
          <cell r="I65" t="str">
            <v>Hộp 1 lọ + 1 ống nước pha tiêm 5ml</v>
          </cell>
          <cell r="J65" t="str">
            <v>VN-17644-14</v>
          </cell>
          <cell r="K65" t="str">
            <v>Aurobindo Pharma Ltd.</v>
          </cell>
          <cell r="L65" t="str">
            <v>India</v>
          </cell>
        </row>
        <row r="66">
          <cell r="B66">
            <v>653</v>
          </cell>
          <cell r="C66">
            <v>2</v>
          </cell>
          <cell r="D66" t="str">
            <v>Atorvastatin (dưới dạng Atorvastatin calci trihydrat); Ezetimib</v>
          </cell>
          <cell r="E66" t="str">
            <v>Atovze 20/10</v>
          </cell>
          <cell r="F66" t="str">
            <v>20mg; 10mg</v>
          </cell>
          <cell r="G66" t="str">
            <v>Viên nén bao phim</v>
          </cell>
          <cell r="H66" t="str">
            <v>Uống</v>
          </cell>
          <cell r="I66" t="str">
            <v>Hộp 3 vỉ x 10 viên</v>
          </cell>
          <cell r="J66" t="str">
            <v>VD-30485-18</v>
          </cell>
          <cell r="K66" t="str">
            <v>Công ty Cổ phần Dược phẩm Savi</v>
          </cell>
          <cell r="L66" t="str">
            <v>Việt Nam</v>
          </cell>
        </row>
        <row r="67">
          <cell r="B67">
            <v>684</v>
          </cell>
          <cell r="C67">
            <v>2</v>
          </cell>
          <cell r="D67" t="str">
            <v>Calci carbonat + calci gluconolactat</v>
          </cell>
          <cell r="E67" t="str">
            <v>Goncal</v>
          </cell>
          <cell r="F67" t="str">
            <v>0,15g + 1,47g</v>
          </cell>
          <cell r="G67" t="str">
            <v>Viên nén</v>
          </cell>
          <cell r="H67" t="str">
            <v>Uống</v>
          </cell>
          <cell r="I67" t="str">
            <v>Hộp/6 vỉ x 10 viên</v>
          </cell>
          <cell r="J67" t="str">
            <v>VD-20946-14 (CÔNG VĂN GIA HẠN SỐ 4098E/QLD-ĐK NGÀY 25/03/2021)</v>
          </cell>
          <cell r="K67" t="str">
            <v>Công ty cổ phần dược phẩm Đạt Vi Phú</v>
          </cell>
          <cell r="L67" t="str">
            <v>Việt Nam</v>
          </cell>
        </row>
        <row r="68">
          <cell r="B68">
            <v>698</v>
          </cell>
          <cell r="C68">
            <v>2</v>
          </cell>
          <cell r="D68" t="str">
            <v>Capecitabin</v>
          </cell>
          <cell r="E68" t="str">
            <v>Naprocap-500</v>
          </cell>
          <cell r="F68" t="str">
            <v>500mg</v>
          </cell>
          <cell r="G68" t="str">
            <v>Viên nén bao phim</v>
          </cell>
          <cell r="H68" t="str">
            <v>Uống</v>
          </cell>
          <cell r="I68" t="str">
            <v>Hộp 1 lọ x 10 viên</v>
          </cell>
          <cell r="J68" t="str">
            <v>VN3-281-20</v>
          </cell>
          <cell r="K68" t="str">
            <v>Naprod Life Sciences Pvt. Ltd.</v>
          </cell>
          <cell r="L68" t="str">
            <v>Ấn Độ</v>
          </cell>
        </row>
        <row r="69">
          <cell r="B69">
            <v>708</v>
          </cell>
          <cell r="C69">
            <v>2</v>
          </cell>
          <cell r="D69" t="str">
            <v>Cephalothin</v>
          </cell>
          <cell r="E69" t="str">
            <v>Tenafathin 1000</v>
          </cell>
          <cell r="F69" t="str">
            <v>1g</v>
          </cell>
          <cell r="G69" t="str">
            <v>Thuốc bột pha tiêm</v>
          </cell>
          <cell r="H69" t="str">
            <v>Tiêm</v>
          </cell>
          <cell r="I69" t="str">
            <v>Hộp 10 lọ</v>
          </cell>
          <cell r="J69" t="str">
            <v>VD-23661-15</v>
          </cell>
          <cell r="K69" t="str">
            <v>Công ty Cổ phần Dược phẩm Tenamyd</v>
          </cell>
          <cell r="L69" t="str">
            <v>Việt Nam</v>
          </cell>
        </row>
        <row r="70">
          <cell r="B70">
            <v>709</v>
          </cell>
          <cell r="C70">
            <v>2</v>
          </cell>
          <cell r="D70" t="str">
            <v>Cephalothin</v>
          </cell>
          <cell r="E70" t="str">
            <v>Tenafathin 2000</v>
          </cell>
          <cell r="F70" t="str">
            <v>2g</v>
          </cell>
          <cell r="G70" t="str">
            <v>Thuốc bột pha tiêm</v>
          </cell>
          <cell r="H70" t="str">
            <v>Tiêm</v>
          </cell>
          <cell r="I70" t="str">
            <v>Hộp 10 lọ</v>
          </cell>
          <cell r="J70" t="str">
            <v>VD-28682-18</v>
          </cell>
          <cell r="K70" t="str">
            <v>Công ty Cổ phần Dược phẩm Tenamyd</v>
          </cell>
          <cell r="L70" t="str">
            <v>Việt Nam</v>
          </cell>
        </row>
        <row r="71">
          <cell r="B71">
            <v>712</v>
          </cell>
          <cell r="C71">
            <v>2</v>
          </cell>
          <cell r="D71" t="str">
            <v>Cefamandol (dưới dạng Cefamandol nafat) 1g</v>
          </cell>
          <cell r="E71" t="str">
            <v>Cefamandol 1g</v>
          </cell>
          <cell r="F71" t="str">
            <v>1g</v>
          </cell>
          <cell r="G71" t="str">
            <v xml:space="preserve">Thuốc bột pha tiêm </v>
          </cell>
          <cell r="H71" t="str">
            <v xml:space="preserve">Tiêm bắp, tiêm tĩnh mạch, tiêm truyền tĩnh mạch </v>
          </cell>
          <cell r="I71" t="str">
            <v>Hộp 1 lọ, 10 lọ x 1g</v>
          </cell>
          <cell r="J71" t="str">
            <v>VD-31706-19</v>
          </cell>
          <cell r="K71" t="str">
            <v>Chi nhánh 3 - Công ty cổ phẩn dược phẩm Imexpharm tại Bình Dương</v>
          </cell>
          <cell r="L71" t="str">
            <v>Việt Nam</v>
          </cell>
        </row>
        <row r="72">
          <cell r="B72">
            <v>713</v>
          </cell>
          <cell r="C72">
            <v>2</v>
          </cell>
          <cell r="D72" t="str">
            <v>Cefamandol</v>
          </cell>
          <cell r="E72" t="str">
            <v>Tenadol 2000</v>
          </cell>
          <cell r="F72" t="str">
            <v>2g</v>
          </cell>
          <cell r="G72" t="str">
            <v>Bột pha tiêm</v>
          </cell>
          <cell r="H72" t="str">
            <v>Tiêm</v>
          </cell>
          <cell r="I72" t="str">
            <v>Hộp 1 lọ, 10 lọ</v>
          </cell>
          <cell r="J72" t="str">
            <v>VD-35455-21</v>
          </cell>
          <cell r="K72" t="str">
            <v>Công ty Cổ Phần Dược Phẩm Tenamyd</v>
          </cell>
          <cell r="L72" t="str">
            <v>Việt Nam</v>
          </cell>
        </row>
        <row r="73">
          <cell r="B73">
            <v>714</v>
          </cell>
          <cell r="C73">
            <v>2</v>
          </cell>
          <cell r="D73" t="str">
            <v>Cefazolin</v>
          </cell>
          <cell r="E73" t="str">
            <v>Zoliicef</v>
          </cell>
          <cell r="F73" t="str">
            <v>1g</v>
          </cell>
          <cell r="G73" t="str">
            <v>Thuốc tiêm</v>
          </cell>
          <cell r="H73" t="str">
            <v>Tiêm</v>
          </cell>
          <cell r="I73" t="str">
            <v>Hộp/1 lọ bột pha tiêm</v>
          </cell>
          <cell r="J73" t="str">
            <v>VD-20042-13</v>
          </cell>
          <cell r="K73" t="str">
            <v>Pymepharco</v>
          </cell>
          <cell r="L73" t="str">
            <v>Việt Nam</v>
          </cell>
        </row>
        <row r="74">
          <cell r="B74">
            <v>715</v>
          </cell>
          <cell r="C74">
            <v>2</v>
          </cell>
          <cell r="D74" t="str">
            <v>Cefazolin</v>
          </cell>
          <cell r="E74" t="str">
            <v>Zolifast 2000</v>
          </cell>
          <cell r="F74" t="str">
            <v>2g</v>
          </cell>
          <cell r="G74" t="str">
            <v>Thuốc bột pha tiêm</v>
          </cell>
          <cell r="H74" t="str">
            <v>Tiêm</v>
          </cell>
          <cell r="I74" t="str">
            <v>Hộp 10 lọ</v>
          </cell>
          <cell r="J74" t="str">
            <v>VD-23022-15</v>
          </cell>
          <cell r="K74" t="str">
            <v>Công ty Cổ phần Dược phẩm Tenamyd</v>
          </cell>
          <cell r="L74" t="str">
            <v>Việt Nam</v>
          </cell>
        </row>
        <row r="75">
          <cell r="B75">
            <v>717</v>
          </cell>
          <cell r="C75">
            <v>2</v>
          </cell>
          <cell r="D75" t="str">
            <v>Cefixim</v>
          </cell>
          <cell r="E75" t="str">
            <v>Imexime 100</v>
          </cell>
          <cell r="F75" t="str">
            <v>100mg</v>
          </cell>
          <cell r="G75" t="str">
            <v>Thuốc bột pha hỗn dịch uống</v>
          </cell>
          <cell r="H75" t="str">
            <v>Uống</v>
          </cell>
          <cell r="I75" t="str">
            <v>Hộp 12 gói x 2g</v>
          </cell>
          <cell r="J75" t="str">
            <v>VD-30398-18</v>
          </cell>
          <cell r="K75" t="str">
            <v>Chi nhánh 3 - Công ty cổ phần dược phẩm Imexpharm tại Bình Dương</v>
          </cell>
          <cell r="L75" t="str">
            <v>Việt Nam</v>
          </cell>
        </row>
        <row r="76">
          <cell r="B76">
            <v>718</v>
          </cell>
          <cell r="C76">
            <v>2</v>
          </cell>
          <cell r="D76" t="str">
            <v>Cefixim</v>
          </cell>
          <cell r="E76" t="str">
            <v>Imerixx 200</v>
          </cell>
          <cell r="F76" t="str">
            <v>200mg</v>
          </cell>
          <cell r="G76" t="str">
            <v xml:space="preserve">Viên nén bao phim </v>
          </cell>
          <cell r="H76" t="str">
            <v>Uống</v>
          </cell>
          <cell r="I76" t="str">
            <v xml:space="preserve">Hộp 1 vỉ x 10 viên </v>
          </cell>
          <cell r="J76" t="str">
            <v>VD-32836-19</v>
          </cell>
          <cell r="K76" t="str">
            <v>Chi nhánh 3 - Công ty cổ phẩn dược phẩm Imexpharm tại Bình Dương</v>
          </cell>
          <cell r="L76" t="str">
            <v>Việt Nam</v>
          </cell>
        </row>
        <row r="77">
          <cell r="B77">
            <v>724</v>
          </cell>
          <cell r="C77">
            <v>2</v>
          </cell>
          <cell r="D77" t="str">
            <v xml:space="preserve">Cefoperazon (dưới dạng Cefoperazon natri) </v>
          </cell>
          <cell r="E77" t="str">
            <v>Cefoperazone 0,5g</v>
          </cell>
          <cell r="F77" t="str">
            <v>500mg</v>
          </cell>
          <cell r="G77" t="str">
            <v xml:space="preserve">Thuốc bột pha tiêm </v>
          </cell>
          <cell r="H77" t="str">
            <v xml:space="preserve">Tiêm bắp, Tiêm truyền tĩnh mạch </v>
          </cell>
          <cell r="I77" t="str">
            <v>Hộp 1 lọ, 10 lọ x 0,5g</v>
          </cell>
          <cell r="J77" t="str">
            <v>VD-31708-19</v>
          </cell>
          <cell r="K77" t="str">
            <v>Chi nhánh 3 - Công ty cổ phẩn dược phẩm Imexpharm tại Bình Dương</v>
          </cell>
          <cell r="L77" t="str">
            <v>Việt Nam</v>
          </cell>
        </row>
        <row r="78">
          <cell r="B78">
            <v>725</v>
          </cell>
          <cell r="C78">
            <v>2</v>
          </cell>
          <cell r="D78" t="str">
            <v>Cefoperazon; Sulbactam (dưới dạng hỗn hợp bột vô khuẩn cefoperazon natri và sulbactam natri tỷ lệ (2:1))</v>
          </cell>
          <cell r="E78" t="str">
            <v>Bacsulfo 1g/0,5g</v>
          </cell>
          <cell r="F78" t="str">
            <v>1g + 0,5g</v>
          </cell>
          <cell r="G78" t="str">
            <v>Thuốc bột pha tiêm</v>
          </cell>
          <cell r="H78" t="str">
            <v>Tiêm</v>
          </cell>
          <cell r="I78" t="str">
            <v>Hộp 10 lọ</v>
          </cell>
          <cell r="J78" t="str">
            <v>VD-33157-19</v>
          </cell>
          <cell r="K78" t="str">
            <v>Chi nhánh 3 - Công ty cổ phần dược phẩm Imexpharm tại Bình Dương.</v>
          </cell>
          <cell r="L78" t="str">
            <v>Việt Nam</v>
          </cell>
        </row>
        <row r="79">
          <cell r="B79">
            <v>726</v>
          </cell>
          <cell r="C79">
            <v>2</v>
          </cell>
          <cell r="D79" t="str">
            <v>Cefoperazon + Sulbactam</v>
          </cell>
          <cell r="E79" t="str">
            <v>Prazone-S 2.0g</v>
          </cell>
          <cell r="F79" t="str">
            <v>1g + 1g</v>
          </cell>
          <cell r="G79" t="str">
            <v>Bột pha tiêm</v>
          </cell>
          <cell r="H79" t="str">
            <v>Tiêm</v>
          </cell>
          <cell r="I79" t="str">
            <v>Hộp 1 lọ, 10 lọ</v>
          </cell>
          <cell r="J79" t="str">
            <v>VN-18288-14</v>
          </cell>
          <cell r="K79" t="str">
            <v>Venus Remedies Limited</v>
          </cell>
          <cell r="L79" t="str">
            <v>India</v>
          </cell>
        </row>
        <row r="80">
          <cell r="B80">
            <v>729</v>
          </cell>
          <cell r="C80">
            <v>2</v>
          </cell>
          <cell r="D80" t="str">
            <v>Cefotiam</v>
          </cell>
          <cell r="E80" t="str">
            <v>Fotimyd 2000</v>
          </cell>
          <cell r="F80" t="str">
            <v>2g</v>
          </cell>
          <cell r="G80" t="str">
            <v>Thuốc bột pha tiêm</v>
          </cell>
          <cell r="H80" t="str">
            <v>Tiêm</v>
          </cell>
          <cell r="I80" t="str">
            <v>Hộp 10 lọ</v>
          </cell>
          <cell r="J80" t="str">
            <v>VD-34242-20</v>
          </cell>
          <cell r="K80" t="str">
            <v>Công ty cổ phần Dược phẩm Tenamyd</v>
          </cell>
          <cell r="L80" t="str">
            <v>Việt Nam</v>
          </cell>
        </row>
        <row r="81">
          <cell r="B81">
            <v>732</v>
          </cell>
          <cell r="C81">
            <v>2</v>
          </cell>
          <cell r="D81" t="str">
            <v>Cefpirom (dưới dạng Cefpirom sulfat phối hợp với Natri Carbonat)</v>
          </cell>
          <cell r="E81" t="str">
            <v>Astode 1g</v>
          </cell>
          <cell r="F81" t="str">
            <v>1g</v>
          </cell>
          <cell r="G81" t="str">
            <v xml:space="preserve">Bột pha tiêm/truyền tĩnh mạch </v>
          </cell>
          <cell r="H81" t="str">
            <v>Tiêm/tiêm truyền</v>
          </cell>
          <cell r="I81" t="str">
            <v>Hộp 1 lọ</v>
          </cell>
          <cell r="J81" t="str">
            <v>VN-22550-20</v>
          </cell>
          <cell r="K81" t="str">
            <v>Swiss Parenterals Ltd</v>
          </cell>
          <cell r="L81" t="str">
            <v>India</v>
          </cell>
        </row>
        <row r="82">
          <cell r="B82">
            <v>734</v>
          </cell>
          <cell r="C82">
            <v>2</v>
          </cell>
          <cell r="D82" t="str">
            <v>Cefpodoxim (dưới dạng Cefpodoxim proxetil)</v>
          </cell>
          <cell r="E82" t="str">
            <v>Imedoxim 100</v>
          </cell>
          <cell r="F82" t="str">
            <v>100mg</v>
          </cell>
          <cell r="G82" t="str">
            <v xml:space="preserve">Thuốc cốm pha hỗn dịch </v>
          </cell>
          <cell r="H82" t="str">
            <v>Uống</v>
          </cell>
          <cell r="I82" t="str">
            <v>Hộp 12 gói x 1g</v>
          </cell>
          <cell r="J82" t="str">
            <v>VD-32835-19</v>
          </cell>
          <cell r="K82" t="str">
            <v>Chi nhánh 3 - Công ty cổ phẩn dược phẩm Imexpharm tại Bình Dương</v>
          </cell>
          <cell r="L82" t="str">
            <v>Việt Nam</v>
          </cell>
        </row>
        <row r="83">
          <cell r="B83">
            <v>735</v>
          </cell>
          <cell r="C83">
            <v>2</v>
          </cell>
          <cell r="D83" t="str">
            <v xml:space="preserve">Cefpodoxim (dưới dạng Cefpodoxim proxetil) </v>
          </cell>
          <cell r="E83" t="str">
            <v>Imedoxim 200</v>
          </cell>
          <cell r="F83" t="str">
            <v>200mg</v>
          </cell>
          <cell r="G83" t="str">
            <v xml:space="preserve">Viên nang cứng </v>
          </cell>
          <cell r="H83" t="str">
            <v>Uống</v>
          </cell>
          <cell r="I83" t="str">
            <v xml:space="preserve">Hộp 1 vỉ x 10 viên </v>
          </cell>
          <cell r="J83" t="str">
            <v>VD-27892-17</v>
          </cell>
          <cell r="K83" t="str">
            <v>Chi nhánh 3 - Công ty cổ phẩn dược phẩm Imexpharm tại Bình Dương</v>
          </cell>
          <cell r="L83" t="str">
            <v>Việt Nam</v>
          </cell>
        </row>
        <row r="84">
          <cell r="B84">
            <v>740</v>
          </cell>
          <cell r="C84">
            <v>2</v>
          </cell>
          <cell r="D84" t="str">
            <v>Ceftizoxim</v>
          </cell>
          <cell r="E84" t="str">
            <v>Ceftibiotic 2000</v>
          </cell>
          <cell r="F84" t="str">
            <v>2g</v>
          </cell>
          <cell r="G84" t="str">
            <v>Thuốc bột pha tiêm</v>
          </cell>
          <cell r="H84" t="str">
            <v>Tiêm</v>
          </cell>
          <cell r="I84" t="str">
            <v>Hộp 10 lọ</v>
          </cell>
          <cell r="J84" t="str">
            <v>VD-30505-18</v>
          </cell>
          <cell r="K84" t="str">
            <v>Công ty Cổ phần Dược phẩm Tenamyd</v>
          </cell>
          <cell r="L84" t="str">
            <v>Việt Nam</v>
          </cell>
        </row>
        <row r="85">
          <cell r="B85">
            <v>745</v>
          </cell>
          <cell r="C85">
            <v>2</v>
          </cell>
          <cell r="D85" t="str">
            <v>Ciprofloxacin</v>
          </cell>
          <cell r="E85" t="str">
            <v>Nafloxin solution for infusion 200mg/100ml</v>
          </cell>
          <cell r="F85" t="str">
            <v>200mg/100ml</v>
          </cell>
          <cell r="G85" t="str">
            <v>Dung dịch tiêm truyền tĩnh mạch</v>
          </cell>
          <cell r="H85" t="str">
            <v>Tiêm truyền tĩnh mạch</v>
          </cell>
          <cell r="I85" t="str">
            <v>Chai 100ml</v>
          </cell>
          <cell r="J85" t="str">
            <v>VN-20713-17</v>
          </cell>
          <cell r="K85" t="str">
            <v>Cooper S.A. Pharmaceuticals</v>
          </cell>
          <cell r="L85" t="str">
            <v>Hy Lạp</v>
          </cell>
        </row>
        <row r="86">
          <cell r="B86">
            <v>756</v>
          </cell>
          <cell r="C86">
            <v>2</v>
          </cell>
          <cell r="D86" t="str">
            <v>Colistin*</v>
          </cell>
          <cell r="E86" t="str">
            <v>Colistin 1 MIU</v>
          </cell>
          <cell r="F86" t="str">
            <v>1.000.000IU</v>
          </cell>
          <cell r="G86" t="str">
            <v>Thuốc tiêm đông khô</v>
          </cell>
          <cell r="H86" t="str">
            <v>Tiêm</v>
          </cell>
          <cell r="I86" t="str">
            <v>Hộp 10 lọ</v>
          </cell>
          <cell r="J86" t="str">
            <v>VD-35188-21</v>
          </cell>
          <cell r="K86" t="str">
            <v>Chi nhánh Công ty CP Dược phẩm Imexpharm - Nhà máy công nghệ cao Bình Dương</v>
          </cell>
          <cell r="L86" t="str">
            <v>Việt Nam</v>
          </cell>
        </row>
        <row r="87">
          <cell r="B87">
            <v>757</v>
          </cell>
          <cell r="C87">
            <v>2</v>
          </cell>
          <cell r="D87" t="str">
            <v>Colistin*</v>
          </cell>
          <cell r="E87" t="str">
            <v>Colistin 2 MIU</v>
          </cell>
          <cell r="F87" t="str">
            <v>2.000.000IU</v>
          </cell>
          <cell r="G87" t="str">
            <v>Thuốc tiêm đông khô</v>
          </cell>
          <cell r="H87" t="str">
            <v>Tiêm</v>
          </cell>
          <cell r="I87" t="str">
            <v>Hộp 10 lọ</v>
          </cell>
          <cell r="J87" t="str">
            <v>VD-35189-21</v>
          </cell>
          <cell r="K87" t="str">
            <v>Chi nhánh Công ty CP Dược phẩm Imexpharm - Nhà máy công nghệ cao Bình Dương</v>
          </cell>
          <cell r="L87" t="str">
            <v>Việt Nam</v>
          </cell>
        </row>
        <row r="88">
          <cell r="B88">
            <v>759</v>
          </cell>
          <cell r="C88">
            <v>2</v>
          </cell>
          <cell r="D88" t="str">
            <v>Cytidin-5monophosphat disodium + uridin</v>
          </cell>
          <cell r="E88" t="str">
            <v>Hornol</v>
          </cell>
          <cell r="F88" t="str">
            <v>5mg + 3mg</v>
          </cell>
          <cell r="G88" t="str">
            <v>Viên nang</v>
          </cell>
          <cell r="H88" t="str">
            <v>Uống</v>
          </cell>
          <cell r="I88" t="str">
            <v>Hộp/3 vỉ x 10 viên</v>
          </cell>
          <cell r="J88" t="str">
            <v>VD-16719-12 (CÔNG VĂN GIA HẠN SỐ 139E/QLD-ĐK NGÀY 06/01/2022)</v>
          </cell>
          <cell r="K88" t="str">
            <v>Công ty cổ phần dược phẩm Đạt Vi Phú</v>
          </cell>
          <cell r="L88" t="str">
            <v>Việt Nam</v>
          </cell>
        </row>
        <row r="89">
          <cell r="B89">
            <v>762</v>
          </cell>
          <cell r="C89">
            <v>2</v>
          </cell>
          <cell r="D89" t="str">
            <v>Desloratadin</v>
          </cell>
          <cell r="E89" t="str">
            <v>Destacure</v>
          </cell>
          <cell r="F89" t="str">
            <v>30mg/60ml</v>
          </cell>
          <cell r="G89" t="str">
            <v>Dung dịch/ hỗn dịch/ nhũ dịch uống</v>
          </cell>
          <cell r="H89" t="str">
            <v>Uống</v>
          </cell>
          <cell r="I89" t="str">
            <v>Hộp 1 chai 60ml</v>
          </cell>
          <cell r="J89" t="str">
            <v>VN-16773-13</v>
          </cell>
          <cell r="K89" t="str">
            <v>Gracure Pharmaceuticals Ltd.</v>
          </cell>
          <cell r="L89" t="str">
            <v>Ấn Độ</v>
          </cell>
        </row>
        <row r="90">
          <cell r="B90">
            <v>782</v>
          </cell>
          <cell r="C90">
            <v>2</v>
          </cell>
          <cell r="D90" t="str">
            <v>Drotaverin clohydrat</v>
          </cell>
          <cell r="E90" t="str">
            <v>Ramasav</v>
          </cell>
          <cell r="F90" t="str">
            <v>40mg</v>
          </cell>
          <cell r="G90" t="str">
            <v xml:space="preserve"> Viên nén bao phim</v>
          </cell>
          <cell r="H90" t="str">
            <v>Uống</v>
          </cell>
          <cell r="I90" t="str">
            <v>Hộp 3 vỉ x 10 viên</v>
          </cell>
          <cell r="J90" t="str">
            <v>VD-25771-16</v>
          </cell>
          <cell r="K90" t="str">
            <v>Công ty cổ phần dược phẩm SaVi</v>
          </cell>
          <cell r="L90" t="str">
            <v>Việt Nam</v>
          </cell>
        </row>
        <row r="91">
          <cell r="B91">
            <v>800</v>
          </cell>
          <cell r="C91">
            <v>2</v>
          </cell>
          <cell r="D91" t="str">
            <v>Erythropoietin</v>
          </cell>
          <cell r="E91" t="str">
            <v>Epokine Prefilled injection 2000Units/0,5ml</v>
          </cell>
          <cell r="F91" t="str">
            <v>2000IU/0,5ml</v>
          </cell>
          <cell r="G91" t="str">
            <v>Dung dịch thuốc tiêm</v>
          </cell>
          <cell r="H91" t="str">
            <v>Tiêm</v>
          </cell>
          <cell r="I91" t="str">
            <v>Hộp 6 bơm tiêm</v>
          </cell>
          <cell r="J91" t="str">
            <v>VN-14503-12</v>
          </cell>
          <cell r="K91" t="str">
            <v>HK inno.N Corporation</v>
          </cell>
          <cell r="L91" t="str">
            <v>Hàn Quốc</v>
          </cell>
        </row>
        <row r="92">
          <cell r="B92">
            <v>803</v>
          </cell>
          <cell r="C92">
            <v>2</v>
          </cell>
          <cell r="D92" t="str">
            <v>Erythropoietin</v>
          </cell>
          <cell r="E92" t="str">
            <v>Epokine Prefilled injection 4000IU/0,4ml</v>
          </cell>
          <cell r="F92" t="str">
            <v>4000IU/0,4ml</v>
          </cell>
          <cell r="G92" t="str">
            <v>Dung dịch tiêm</v>
          </cell>
          <cell r="H92" t="str">
            <v>Tiêm</v>
          </cell>
          <cell r="I92" t="str">
            <v>Hộp 6 bơm tiêm</v>
          </cell>
          <cell r="J92" t="str">
            <v>QLSP-0666-13</v>
          </cell>
          <cell r="K92" t="str">
            <v>HK inno.N Corporation</v>
          </cell>
          <cell r="L92" t="str">
            <v>Hàn Quốc</v>
          </cell>
        </row>
        <row r="93">
          <cell r="B93">
            <v>824</v>
          </cell>
          <cell r="C93">
            <v>2</v>
          </cell>
          <cell r="D93" t="str">
            <v>Fluvastatin (dưới dạng Fluvastatin natri)</v>
          </cell>
          <cell r="E93" t="str">
            <v>Savi Fluvastatin 40</v>
          </cell>
          <cell r="F93" t="str">
            <v>40mg</v>
          </cell>
          <cell r="G93" t="str">
            <v>Viên nén bao phim</v>
          </cell>
          <cell r="H93" t="str">
            <v>Uống</v>
          </cell>
          <cell r="I93" t="str">
            <v>Hộp 03 vỉ x 10 viên</v>
          </cell>
          <cell r="J93" t="str">
            <v>VD-27047-17</v>
          </cell>
          <cell r="K93" t="str">
            <v>Công ty Cổ phần Dược phẩm Savi</v>
          </cell>
          <cell r="L93" t="str">
            <v>Việt Nam</v>
          </cell>
        </row>
        <row r="94">
          <cell r="B94">
            <v>830</v>
          </cell>
          <cell r="C94">
            <v>2</v>
          </cell>
          <cell r="D94" t="str">
            <v>Galantamin</v>
          </cell>
          <cell r="E94" t="str">
            <v>Leminerg 4</v>
          </cell>
          <cell r="F94" t="str">
            <v>4mg</v>
          </cell>
          <cell r="G94" t="str">
            <v>Viên nén bao phim</v>
          </cell>
          <cell r="H94" t="str">
            <v>Uống</v>
          </cell>
          <cell r="I94" t="str">
            <v>Hộp 3 vỉ x 10 viên</v>
          </cell>
          <cell r="J94" t="str">
            <v>VD-33528-19</v>
          </cell>
          <cell r="K94" t="str">
            <v>Công ty Cổ phần Dược phẩm SaVi</v>
          </cell>
          <cell r="L94" t="str">
            <v>Việt Nam</v>
          </cell>
        </row>
        <row r="95">
          <cell r="B95">
            <v>862</v>
          </cell>
          <cell r="C95">
            <v>2</v>
          </cell>
          <cell r="D95" t="str">
            <v>Irbesartan + Hydrochlorothiazide</v>
          </cell>
          <cell r="E95" t="str">
            <v>Irbezyd H 150/12,5</v>
          </cell>
          <cell r="F95" t="str">
            <v>150mg+12,5mg</v>
          </cell>
          <cell r="G95" t="str">
            <v>Viên nén</v>
          </cell>
          <cell r="H95" t="str">
            <v>Uống</v>
          </cell>
          <cell r="I95" t="str">
            <v>Hộp 3 vỉ x 10 viên</v>
          </cell>
          <cell r="J95" t="str">
            <v>VN-15748-12</v>
          </cell>
          <cell r="K95" t="str">
            <v>Cadila Healthcare Ltd.</v>
          </cell>
          <cell r="L95" t="str">
            <v>Ấn Độ</v>
          </cell>
        </row>
        <row r="96">
          <cell r="B96">
            <v>883</v>
          </cell>
          <cell r="C96">
            <v>2</v>
          </cell>
          <cell r="D96" t="str">
            <v>Levocetirizin dihydroclorid</v>
          </cell>
          <cell r="E96" t="str">
            <v>Vezyx</v>
          </cell>
          <cell r="F96" t="str">
            <v>5mg</v>
          </cell>
          <cell r="G96" t="str">
            <v>Viên nén bao phim</v>
          </cell>
          <cell r="H96" t="str">
            <v>Uống</v>
          </cell>
          <cell r="I96" t="str">
            <v>Hộp 2 vỉ x 14 viên</v>
          </cell>
          <cell r="J96" t="str">
            <v>VD-28923-18</v>
          </cell>
          <cell r="K96" t="str">
            <v>Công ty cổ phần dược phẩm Đạt Vi Phú</v>
          </cell>
          <cell r="L96" t="str">
            <v>Việt Nam</v>
          </cell>
        </row>
        <row r="97">
          <cell r="B97">
            <v>888</v>
          </cell>
          <cell r="C97">
            <v>2</v>
          </cell>
          <cell r="D97" t="str">
            <v>Levosulpirid</v>
          </cell>
          <cell r="E97" t="str">
            <v>Evaldez-100</v>
          </cell>
          <cell r="F97" t="str">
            <v>100mg</v>
          </cell>
          <cell r="G97" t="str">
            <v>Viên nén</v>
          </cell>
          <cell r="H97" t="str">
            <v>Uống</v>
          </cell>
          <cell r="I97" t="str">
            <v>Hộp 6 vỉ x 10 viên</v>
          </cell>
          <cell r="J97" t="str">
            <v>VD-34675-20</v>
          </cell>
          <cell r="K97" t="str">
            <v>Công ty Cổ phần Dược phẩm Đạt Vi Phú</v>
          </cell>
          <cell r="L97" t="str">
            <v>Việt Nam</v>
          </cell>
        </row>
        <row r="98">
          <cell r="B98">
            <v>889</v>
          </cell>
          <cell r="C98">
            <v>2</v>
          </cell>
          <cell r="D98" t="str">
            <v>Levosulpirid</v>
          </cell>
          <cell r="E98" t="str">
            <v>Evaldez-25</v>
          </cell>
          <cell r="F98" t="str">
            <v>25mg</v>
          </cell>
          <cell r="G98" t="str">
            <v>Viên nén</v>
          </cell>
          <cell r="H98" t="str">
            <v>Uống</v>
          </cell>
          <cell r="I98" t="str">
            <v>Hộp 6 vỉ x 10 viên</v>
          </cell>
          <cell r="J98" t="str">
            <v>VD-34676-20</v>
          </cell>
          <cell r="K98" t="str">
            <v>Công ty Cổ phần Dược phẩm Đạt Vi Phú</v>
          </cell>
          <cell r="L98" t="str">
            <v>Việt Nam</v>
          </cell>
        </row>
        <row r="99">
          <cell r="B99">
            <v>893</v>
          </cell>
          <cell r="C99">
            <v>2</v>
          </cell>
          <cell r="D99" t="str">
            <v>Linezolid*</v>
          </cell>
          <cell r="E99" t="str">
            <v>Forlen</v>
          </cell>
          <cell r="F99" t="str">
            <v>600mg</v>
          </cell>
          <cell r="G99" t="str">
            <v>Viên nén bao phim</v>
          </cell>
          <cell r="H99" t="str">
            <v>Uống</v>
          </cell>
          <cell r="I99" t="str">
            <v xml:space="preserve">Hộp 2 vỉ x 10 viên; Hộp 3 vỉ X 10 viên </v>
          </cell>
          <cell r="J99" t="str">
            <v>VD-34678-20</v>
          </cell>
          <cell r="K99" t="str">
            <v>Công ty cổ phần dược phẩm Đạt Vi Phú</v>
          </cell>
          <cell r="L99" t="str">
            <v>Việt Nam</v>
          </cell>
        </row>
        <row r="100">
          <cell r="B100">
            <v>899</v>
          </cell>
          <cell r="C100">
            <v>2</v>
          </cell>
          <cell r="D100" t="str">
            <v>Lisinopril + Hydroclorothiazid</v>
          </cell>
          <cell r="E100" t="str">
            <v>UmenoHCT 20/25</v>
          </cell>
          <cell r="F100" t="str">
            <v>20mg + 25mg</v>
          </cell>
          <cell r="G100" t="str">
            <v>Viên nén bao phim</v>
          </cell>
          <cell r="H100" t="str">
            <v>Uống</v>
          </cell>
          <cell r="I100" t="str">
            <v>Hộp 3 vỉ x 10 viên</v>
          </cell>
          <cell r="J100" t="str">
            <v>VD-29133-18</v>
          </cell>
          <cell r="K100" t="str">
            <v>Công ty cổ phần dược phẩm SaVi</v>
          </cell>
          <cell r="L100" t="str">
            <v>Việt Nam</v>
          </cell>
        </row>
        <row r="101">
          <cell r="B101">
            <v>915</v>
          </cell>
          <cell r="C101">
            <v>2</v>
          </cell>
          <cell r="D101" t="str">
            <v xml:space="preserve">Metformin hydroclorid </v>
          </cell>
          <cell r="E101" t="str">
            <v>Glumeform 750 XR</v>
          </cell>
          <cell r="F101" t="str">
            <v>750mg</v>
          </cell>
          <cell r="G101" t="str">
            <v>viên nén giải phóng kéo dài</v>
          </cell>
          <cell r="H101" t="str">
            <v>Uống</v>
          </cell>
          <cell r="I101" t="str">
            <v>hộp 3 vỉ x 10 viên</v>
          </cell>
          <cell r="J101" t="str">
            <v>VD-35539-22</v>
          </cell>
          <cell r="K101" t="str">
            <v>CTCP Dược Hậu Giang - CN nhà máy DP DHG tại Hậu Giang</v>
          </cell>
          <cell r="L101" t="str">
            <v>Việt Nam</v>
          </cell>
        </row>
        <row r="102">
          <cell r="B102">
            <v>917</v>
          </cell>
          <cell r="C102">
            <v>2</v>
          </cell>
          <cell r="D102" t="str">
            <v>Methocarbamol</v>
          </cell>
          <cell r="E102" t="str">
            <v>Methocarbamol 500</v>
          </cell>
          <cell r="F102" t="str">
            <v>500mg</v>
          </cell>
          <cell r="G102" t="str">
            <v>Viên nén bao phim</v>
          </cell>
          <cell r="H102" t="str">
            <v>Uống</v>
          </cell>
          <cell r="I102" t="str">
            <v>Hộp 3 vỉ x 10 viên</v>
          </cell>
          <cell r="J102" t="str">
            <v>VD-34732-20</v>
          </cell>
          <cell r="K102" t="str">
            <v>Công ty Cổ phần Dược phẩm Savi</v>
          </cell>
          <cell r="L102" t="str">
            <v>Việt Nam</v>
          </cell>
        </row>
        <row r="103">
          <cell r="B103">
            <v>923</v>
          </cell>
          <cell r="C103">
            <v>2</v>
          </cell>
          <cell r="D103" t="str">
            <v>Methyl prednisolon</v>
          </cell>
          <cell r="E103" t="str">
            <v>Pdsolone-40mg</v>
          </cell>
          <cell r="F103" t="str">
            <v>40mg</v>
          </cell>
          <cell r="G103" t="str">
            <v>Bột pha tiêm</v>
          </cell>
          <cell r="H103" t="str">
            <v>Tiêm</v>
          </cell>
          <cell r="I103" t="str">
            <v>Hộp 1 lọ</v>
          </cell>
          <cell r="J103" t="str">
            <v>VN-21317-18</v>
          </cell>
          <cell r="K103" t="str">
            <v>Swiss Parenterals Ltd.</v>
          </cell>
          <cell r="L103" t="str">
            <v>India</v>
          </cell>
        </row>
        <row r="104">
          <cell r="B104">
            <v>924</v>
          </cell>
          <cell r="C104">
            <v>2</v>
          </cell>
          <cell r="D104" t="str">
            <v>Methyl prednisolon</v>
          </cell>
          <cell r="E104" t="str">
            <v>Creao Inj.</v>
          </cell>
          <cell r="F104" t="str">
            <v>40mg</v>
          </cell>
          <cell r="G104" t="str">
            <v>Bột đông khô pha tiêm</v>
          </cell>
          <cell r="H104" t="str">
            <v>Tiêm</v>
          </cell>
          <cell r="I104" t="str">
            <v>Hộp 10 lọ</v>
          </cell>
          <cell r="J104" t="str">
            <v>VN-21439-18</v>
          </cell>
          <cell r="K104" t="str">
            <v>BCWorld Pharm. Co., Ltd</v>
          </cell>
          <cell r="L104" t="str">
            <v>Korea</v>
          </cell>
        </row>
        <row r="105">
          <cell r="B105">
            <v>932</v>
          </cell>
          <cell r="C105">
            <v>2</v>
          </cell>
          <cell r="D105" t="str">
            <v>Mometason furoat</v>
          </cell>
          <cell r="E105" t="str">
            <v>Momate</v>
          </cell>
          <cell r="F105" t="str">
            <v>0,5mg/ml; 140 liều</v>
          </cell>
          <cell r="G105" t="str">
            <v>Thuốc xịt mũi</v>
          </cell>
          <cell r="H105" t="str">
            <v>Xịt mũi</v>
          </cell>
          <cell r="I105" t="str">
            <v>Hộp 1 chai 140 liều</v>
          </cell>
          <cell r="J105" t="str">
            <v>VN-19174-15</v>
          </cell>
          <cell r="K105" t="str">
            <v>Glenmark Pharmaceuticals Ltd.</v>
          </cell>
          <cell r="L105" t="str">
            <v>Ấn Độ</v>
          </cell>
        </row>
        <row r="106">
          <cell r="B106">
            <v>934</v>
          </cell>
          <cell r="C106">
            <v>2</v>
          </cell>
          <cell r="D106" t="str">
            <v>Monobasic natri phosphat + dibasic natri phosphat</v>
          </cell>
          <cell r="E106" t="str">
            <v>Fleet Enema</v>
          </cell>
          <cell r="F106" t="str">
            <v>19g/7g (118ml)</v>
          </cell>
          <cell r="G106" t="str">
            <v>Dung dịch thụt trực tràng</v>
          </cell>
          <cell r="H106" t="str">
            <v>Thụt hậu môn - trực tràng</v>
          </cell>
          <cell r="I106" t="str">
            <v>Hộp 1 chai 133ml</v>
          </cell>
          <cell r="J106" t="str">
            <v>VN-21175-18</v>
          </cell>
          <cell r="K106" t="str">
            <v>C.B Fleet Company Inc.</v>
          </cell>
          <cell r="L106" t="str">
            <v>USA</v>
          </cell>
        </row>
        <row r="107">
          <cell r="B107">
            <v>937</v>
          </cell>
          <cell r="C107">
            <v>2</v>
          </cell>
          <cell r="D107" t="str">
            <v>Mupirocin</v>
          </cell>
          <cell r="E107" t="str">
            <v>Bacterocin Oint</v>
          </cell>
          <cell r="F107" t="str">
            <v>20mg/15g</v>
          </cell>
          <cell r="G107" t="str">
            <v>Thuốc dùng ngoài</v>
          </cell>
          <cell r="H107" t="str">
            <v>Dùng ngoài</v>
          </cell>
          <cell r="I107" t="str">
            <v xml:space="preserve">Hộp 1 tuýp 15g </v>
          </cell>
          <cell r="J107" t="str">
            <v>VN-21777-19</v>
          </cell>
          <cell r="K107" t="str">
            <v>Kolmar Korea Co.,Ltd.</v>
          </cell>
          <cell r="L107" t="str">
            <v>Hàn Quốc</v>
          </cell>
        </row>
        <row r="108">
          <cell r="B108">
            <v>975</v>
          </cell>
          <cell r="C108">
            <v>2</v>
          </cell>
          <cell r="D108" t="str">
            <v>Palonosetron hydroclorid</v>
          </cell>
          <cell r="E108" t="str">
            <v>Accord Palonosetron</v>
          </cell>
          <cell r="F108" t="str">
            <v>0,05mg/ml</v>
          </cell>
          <cell r="G108" t="str">
            <v>Dung dịch tiêm</v>
          </cell>
          <cell r="H108" t="str">
            <v>Tiêm tĩnh mạch</v>
          </cell>
          <cell r="I108" t="str">
            <v>Hộp 1 lọ 5ml</v>
          </cell>
          <cell r="J108" t="str">
            <v>VN-22800-21</v>
          </cell>
          <cell r="K108" t="str">
            <v>Intas Pharmaceuticals Ltd</v>
          </cell>
          <cell r="L108" t="str">
            <v>Ấn Độ</v>
          </cell>
        </row>
        <row r="109">
          <cell r="B109">
            <v>988</v>
          </cell>
          <cell r="C109">
            <v>2</v>
          </cell>
          <cell r="D109" t="str">
            <v>Piperacilin (dưới dạng Piperacilin natri)</v>
          </cell>
          <cell r="E109" t="str">
            <v>Piperacillin 2g</v>
          </cell>
          <cell r="F109" t="str">
            <v>2g</v>
          </cell>
          <cell r="G109" t="str">
            <v>Thuốc bột pha tiêm</v>
          </cell>
          <cell r="H109" t="str">
            <v>Tiêm</v>
          </cell>
          <cell r="I109" t="str">
            <v>Hộp 10 lọ</v>
          </cell>
          <cell r="J109" t="str">
            <v>VD-26851-17</v>
          </cell>
          <cell r="K109" t="str">
            <v>Chi nhánh 3 - Công ty Cổ phần Dược phẩm Imexpharm tại Bình Dương</v>
          </cell>
          <cell r="L109" t="str">
            <v>Việt Nam</v>
          </cell>
        </row>
        <row r="110">
          <cell r="B110">
            <v>990</v>
          </cell>
          <cell r="C110">
            <v>2</v>
          </cell>
          <cell r="D110" t="str">
            <v>Piperacillin (dưới dạng piperacillin natri) + tazobactam (dưới dạng Tazobactam natri)</v>
          </cell>
          <cell r="E110" t="str">
            <v>Zobacta 3,375g</v>
          </cell>
          <cell r="F110" t="str">
            <v>3g + 0,375g</v>
          </cell>
          <cell r="G110" t="str">
            <v>Thuốc bột pha tiêm</v>
          </cell>
          <cell r="H110" t="str">
            <v>Tiêm tĩnh mạch chậm, tiêm truyền tĩnh mạch chậm</v>
          </cell>
          <cell r="I110" t="str">
            <v>Hộp 10 lọ</v>
          </cell>
          <cell r="J110" t="str">
            <v>VD-25700-16</v>
          </cell>
          <cell r="K110" t="str">
            <v>Chi nhánh 3 - Công ty Cổ phần Dược phẩm Imexpharm tại Bình Dương</v>
          </cell>
          <cell r="L110" t="str">
            <v>Việt Nam</v>
          </cell>
        </row>
        <row r="111">
          <cell r="B111">
            <v>992</v>
          </cell>
          <cell r="C111">
            <v>2</v>
          </cell>
          <cell r="D111" t="str">
            <v>Piracetam</v>
          </cell>
          <cell r="E111" t="str">
            <v>Lilonton Injection 3000mg/15ml</v>
          </cell>
          <cell r="F111" t="str">
            <v>3000mg/15ml</v>
          </cell>
          <cell r="G111" t="str">
            <v>Thuốc tiêm</v>
          </cell>
          <cell r="H111" t="str">
            <v>Tiêm tĩnh mạch</v>
          </cell>
          <cell r="I111" t="str">
            <v>Hộp 5 ống 15ml dung dịch tiêm</v>
          </cell>
          <cell r="J111" t="str">
            <v>VN-21342-18</v>
          </cell>
          <cell r="K111" t="str">
            <v>Siu Guan Chem. Ind. Co., Ltd</v>
          </cell>
          <cell r="L111" t="str">
            <v>Đài Loan</v>
          </cell>
        </row>
        <row r="112">
          <cell r="B112">
            <v>993</v>
          </cell>
          <cell r="C112">
            <v>2</v>
          </cell>
          <cell r="D112" t="str">
            <v>Piracetam</v>
          </cell>
          <cell r="E112" t="str">
            <v>Pracetam 400</v>
          </cell>
          <cell r="F112" t="str">
            <v>400mg</v>
          </cell>
          <cell r="G112" t="str">
            <v>Viên</v>
          </cell>
          <cell r="H112" t="str">
            <v>Uống</v>
          </cell>
          <cell r="I112" t="str">
            <v>Hộp 10 vỉ x 10 viên</v>
          </cell>
          <cell r="J112" t="str">
            <v>VD-22675-15</v>
          </cell>
          <cell r="K112" t="str">
            <v>Công ty TNHH Liên doanh Stellapharm - Chi nhánh 1</v>
          </cell>
          <cell r="L112" t="str">
            <v>Việt Nam</v>
          </cell>
        </row>
        <row r="113">
          <cell r="B113">
            <v>994</v>
          </cell>
          <cell r="C113">
            <v>2</v>
          </cell>
          <cell r="D113" t="str">
            <v>Piracetam</v>
          </cell>
          <cell r="E113" t="str">
            <v>Lilonton Capsule</v>
          </cell>
          <cell r="F113" t="str">
            <v>400mg</v>
          </cell>
          <cell r="G113" t="str">
            <v xml:space="preserve">Viên nang cứng </v>
          </cell>
          <cell r="H113" t="str">
            <v>Uống</v>
          </cell>
          <cell r="I113" t="str">
            <v xml:space="preserve">Hộp 10 vỉ x 10 viên </v>
          </cell>
          <cell r="J113" t="str">
            <v>VN-21960-19</v>
          </cell>
          <cell r="K113" t="str">
            <v>Siu Guan Chem .Ind .Co.,Ltd</v>
          </cell>
          <cell r="L113" t="str">
            <v>Taiwan</v>
          </cell>
        </row>
        <row r="114">
          <cell r="B114">
            <v>1001</v>
          </cell>
          <cell r="C114">
            <v>2</v>
          </cell>
          <cell r="D114" t="str">
            <v>Pregabalin</v>
          </cell>
          <cell r="E114" t="str">
            <v>Prega 50</v>
          </cell>
          <cell r="F114" t="str">
            <v>50mg</v>
          </cell>
          <cell r="G114" t="str">
            <v>Viên nang cứng</v>
          </cell>
          <cell r="H114" t="str">
            <v>Uống</v>
          </cell>
          <cell r="I114" t="str">
            <v>Hộp 4 vỉ x 7 viên</v>
          </cell>
          <cell r="J114" t="str">
            <v>VN-21031-18</v>
          </cell>
          <cell r="K114" t="str">
            <v>Hetero Labs Limited</v>
          </cell>
          <cell r="L114" t="str">
            <v>India</v>
          </cell>
        </row>
        <row r="115">
          <cell r="B115">
            <v>1005</v>
          </cell>
          <cell r="C115">
            <v>2</v>
          </cell>
          <cell r="D115" t="str">
            <v>Quetiapin</v>
          </cell>
          <cell r="E115" t="str">
            <v>SaVi Quetiapine 100</v>
          </cell>
          <cell r="F115" t="str">
            <v>100mg</v>
          </cell>
          <cell r="G115" t="str">
            <v>Viên nén bao phim</v>
          </cell>
          <cell r="H115" t="str">
            <v>Uống</v>
          </cell>
          <cell r="I115" t="str">
            <v>Hộp 3 vỉ x 10 viên</v>
          </cell>
          <cell r="J115" t="str">
            <v>VD-30498-18</v>
          </cell>
          <cell r="K115" t="str">
            <v>Công ty Cổ phần Dược phẩm SaVi</v>
          </cell>
          <cell r="L115" t="str">
            <v>Việt Nam</v>
          </cell>
        </row>
        <row r="116">
          <cell r="B116">
            <v>1006</v>
          </cell>
          <cell r="C116">
            <v>2</v>
          </cell>
          <cell r="D116" t="str">
            <v>Quetiapin</v>
          </cell>
          <cell r="E116" t="str">
            <v>SaVi Quetiapine 200</v>
          </cell>
          <cell r="F116" t="str">
            <v>200mg</v>
          </cell>
          <cell r="G116" t="str">
            <v>Viên nén bao phim</v>
          </cell>
          <cell r="H116" t="str">
            <v>Uống</v>
          </cell>
          <cell r="I116" t="str">
            <v>Hộp 3 vỉ x 10 viên</v>
          </cell>
          <cell r="J116" t="str">
            <v>VD-28036-17</v>
          </cell>
          <cell r="K116" t="str">
            <v>Công ty Cổ phần Dược phẩm SaVi</v>
          </cell>
          <cell r="L116" t="str">
            <v>Việt Nam</v>
          </cell>
        </row>
        <row r="117">
          <cell r="B117">
            <v>1007</v>
          </cell>
          <cell r="C117">
            <v>2</v>
          </cell>
          <cell r="D117" t="str">
            <v xml:space="preserve">Rabeprazol </v>
          </cell>
          <cell r="E117" t="str">
            <v>Naprozole - R</v>
          </cell>
          <cell r="F117" t="str">
            <v>20mg</v>
          </cell>
          <cell r="G117" t="str">
            <v>Bột đông khô pha tiêm</v>
          </cell>
          <cell r="H117" t="str">
            <v xml:space="preserve">Tiêm  </v>
          </cell>
          <cell r="I117" t="str">
            <v>Hộp 01 lọ</v>
          </cell>
          <cell r="J117" t="str">
            <v>VN-19509-15</v>
          </cell>
          <cell r="K117" t="str">
            <v>Naprod Life Sciences Pvt. Ltd</v>
          </cell>
          <cell r="L117" t="str">
            <v>Ấn Độ</v>
          </cell>
        </row>
        <row r="118">
          <cell r="B118">
            <v>1011</v>
          </cell>
          <cell r="C118">
            <v>2</v>
          </cell>
          <cell r="D118" t="str">
            <v>Ramipril</v>
          </cell>
          <cell r="E118" t="str">
            <v>Ramizes 10</v>
          </cell>
          <cell r="F118" t="str">
            <v>10mg</v>
          </cell>
          <cell r="G118" t="str">
            <v>Viên nén</v>
          </cell>
          <cell r="H118" t="str">
            <v>Uống</v>
          </cell>
          <cell r="I118" t="str">
            <v>Hộp 3 vỉ x 10 viên</v>
          </cell>
          <cell r="J118" t="str">
            <v>VN-17353-13</v>
          </cell>
          <cell r="K118" t="str">
            <v>Farmak JSC</v>
          </cell>
          <cell r="L118" t="str">
            <v>Ukraine</v>
          </cell>
        </row>
        <row r="119">
          <cell r="B119">
            <v>1017</v>
          </cell>
          <cell r="C119">
            <v>2</v>
          </cell>
          <cell r="D119" t="str">
            <v>Risperidon</v>
          </cell>
          <cell r="E119" t="str">
            <v>Rispersavi 1</v>
          </cell>
          <cell r="F119" t="str">
            <v>1mg</v>
          </cell>
          <cell r="G119" t="str">
            <v>Viên nén bao phim</v>
          </cell>
          <cell r="H119" t="str">
            <v>Uống</v>
          </cell>
          <cell r="I119" t="str">
            <v>Hộp 6 vỉ x 10 viên</v>
          </cell>
          <cell r="J119" t="str">
            <v>VD-34234-20</v>
          </cell>
          <cell r="K119" t="str">
            <v>Công ty Cổ phần Dược phẩm SaVi</v>
          </cell>
          <cell r="L119" t="str">
            <v>Việt Nam</v>
          </cell>
        </row>
        <row r="120">
          <cell r="B120">
            <v>1023</v>
          </cell>
          <cell r="C120">
            <v>2</v>
          </cell>
          <cell r="D120" t="str">
            <v>Rosuvastatin (dưới dạng Rosuvastatin calci)</v>
          </cell>
          <cell r="E120" t="str">
            <v>Ravastel-5</v>
          </cell>
          <cell r="F120" t="str">
            <v>5mg</v>
          </cell>
          <cell r="G120" t="str">
            <v>Viên nén bao phim</v>
          </cell>
          <cell r="H120" t="str">
            <v>Uống</v>
          </cell>
          <cell r="I120" t="str">
            <v>Hộp 3 vỉ x 10 viên</v>
          </cell>
          <cell r="J120" t="str">
            <v>VD-27450-17</v>
          </cell>
          <cell r="K120" t="str">
            <v>Công ty cổ phần dược phẩm Đạt Vi Phú</v>
          </cell>
          <cell r="L120" t="str">
            <v>Việt Nam</v>
          </cell>
        </row>
        <row r="121">
          <cell r="B121">
            <v>1025</v>
          </cell>
          <cell r="C121">
            <v>2</v>
          </cell>
          <cell r="D121" t="str">
            <v>Salbutamol + ipratropium</v>
          </cell>
          <cell r="E121" t="str">
            <v>Duolỉn Respules</v>
          </cell>
          <cell r="F121" t="str">
            <v>(2,5mg + 0,5mg)/2,5ml</v>
          </cell>
          <cell r="G121" t="str">
            <v>Dung dịch khí dung</v>
          </cell>
          <cell r="H121" t="str">
            <v>Đường hô hấp</v>
          </cell>
          <cell r="I121" t="str">
            <v>Hộp 4 túi x 1 khay chứa 5 ống 2,5ml</v>
          </cell>
          <cell r="J121" t="str">
            <v>VN-22303-19</v>
          </cell>
          <cell r="K121" t="str">
            <v>Cipla Ltd</v>
          </cell>
          <cell r="L121" t="str">
            <v>Ấn Độ</v>
          </cell>
        </row>
        <row r="122">
          <cell r="B122">
            <v>1035</v>
          </cell>
          <cell r="C122">
            <v>2</v>
          </cell>
          <cell r="D122" t="str">
            <v>Sitagliptin</v>
          </cell>
          <cell r="E122" t="str">
            <v>Zlatko-25</v>
          </cell>
          <cell r="F122" t="str">
            <v>25mg</v>
          </cell>
          <cell r="G122" t="str">
            <v>Viên nén bao phim</v>
          </cell>
          <cell r="H122" t="str">
            <v>Uống</v>
          </cell>
          <cell r="I122" t="str">
            <v>Hộp/3 vỉ x 10 viên</v>
          </cell>
          <cell r="J122" t="str">
            <v>VD-23924-15 (CÔNG VĂN GIA HẠN SỐ 832E/QLD-ĐK NGÀY 09/02/2021)</v>
          </cell>
          <cell r="K122" t="str">
            <v>Công ty cổ phần dược phẩm Đạt Vi Phú</v>
          </cell>
          <cell r="L122" t="str">
            <v>Việt Nam</v>
          </cell>
        </row>
        <row r="123">
          <cell r="B123">
            <v>1043</v>
          </cell>
          <cell r="C123">
            <v>2</v>
          </cell>
          <cell r="D123" t="str">
            <v>Spironolacton</v>
          </cell>
          <cell r="E123" t="str">
            <v>Entacron 50</v>
          </cell>
          <cell r="F123" t="str">
            <v>50mg</v>
          </cell>
          <cell r="G123" t="str">
            <v xml:space="preserve"> Viên nén bao phim</v>
          </cell>
          <cell r="H123" t="str">
            <v>Uống</v>
          </cell>
          <cell r="I123" t="str">
            <v>Hộp 3 vỉ x 10 viên</v>
          </cell>
          <cell r="J123" t="str">
            <v>VD-25262-16</v>
          </cell>
          <cell r="K123" t="str">
            <v>Công ty cổ phần dược phẩm SaVi</v>
          </cell>
          <cell r="L123" t="str">
            <v>Việt Nam</v>
          </cell>
        </row>
        <row r="124">
          <cell r="B124">
            <v>1047</v>
          </cell>
          <cell r="C124">
            <v>2</v>
          </cell>
          <cell r="D124" t="str">
            <v>Sumatriptan</v>
          </cell>
          <cell r="E124" t="str">
            <v>Migtana 25</v>
          </cell>
          <cell r="F124" t="str">
            <v>25mg</v>
          </cell>
          <cell r="G124" t="str">
            <v>Viên</v>
          </cell>
          <cell r="H124" t="str">
            <v>Uống</v>
          </cell>
          <cell r="I124" t="str">
            <v>Hộp 3 vĩ x 10 viên</v>
          </cell>
          <cell r="J124" t="str">
            <v>VD-24266-16</v>
          </cell>
          <cell r="K124" t="str">
            <v>Công ty cổ phần dược phẩm Savi</v>
          </cell>
          <cell r="L124" t="str">
            <v>Việt Nam</v>
          </cell>
        </row>
        <row r="125">
          <cell r="B125">
            <v>1057</v>
          </cell>
          <cell r="C125">
            <v>2</v>
          </cell>
          <cell r="D125" t="str">
            <v>Ticarcilin + acid Clavulanic</v>
          </cell>
          <cell r="E125" t="str">
            <v>Ticarlinat 3,2g</v>
          </cell>
          <cell r="F125" t="str">
            <v>3g + 0,2g</v>
          </cell>
          <cell r="G125" t="str">
            <v>Thuốc bột pha tiêm</v>
          </cell>
          <cell r="H125" t="str">
            <v>Tiêm tĩnh mạch, truyền tĩnh mạch</v>
          </cell>
          <cell r="I125" t="str">
            <v>Hộp 10 lọ</v>
          </cell>
          <cell r="J125" t="str">
            <v>VD-28959-18</v>
          </cell>
          <cell r="K125" t="str">
            <v>Chi nhánh 3 - Công ty Cổ phần Dược phẩm Imexpharm tại Bình Dương</v>
          </cell>
          <cell r="L125" t="str">
            <v>Việt Nam</v>
          </cell>
        </row>
        <row r="126">
          <cell r="B126">
            <v>1075</v>
          </cell>
          <cell r="C126">
            <v>2</v>
          </cell>
          <cell r="D126" t="str">
            <v>Trimebutin maleat</v>
          </cell>
          <cell r="E126" t="str">
            <v>Newbutin SR</v>
          </cell>
          <cell r="F126" t="str">
            <v>300mg</v>
          </cell>
          <cell r="G126" t="str">
            <v>Viên nén bao phim giải phóng kéo dài</v>
          </cell>
          <cell r="H126" t="str">
            <v>Uống</v>
          </cell>
          <cell r="I126" t="str">
            <v>Hộp 3 vỉ x 10 viên</v>
          </cell>
          <cell r="J126" t="str">
            <v>VN-22422-19</v>
          </cell>
          <cell r="K126" t="str">
            <v>Korea United  Pharm. Inc</v>
          </cell>
          <cell r="L126" t="str">
            <v>Korea</v>
          </cell>
        </row>
        <row r="127">
          <cell r="B127">
            <v>1083</v>
          </cell>
          <cell r="C127">
            <v>2</v>
          </cell>
          <cell r="D127" t="str">
            <v>Valsartan</v>
          </cell>
          <cell r="E127" t="str">
            <v>Osarstad 40</v>
          </cell>
          <cell r="F127" t="str">
            <v>40mg</v>
          </cell>
          <cell r="G127" t="str">
            <v>Viên</v>
          </cell>
          <cell r="H127" t="str">
            <v>Uống</v>
          </cell>
          <cell r="I127" t="str">
            <v>Hộp 3 vỉ x 10 viên</v>
          </cell>
          <cell r="J127" t="str">
            <v>VD-26570-17</v>
          </cell>
          <cell r="K127" t="str">
            <v>Công ty TNHH Liên doanh Stellapharm - Chi nhánh 1</v>
          </cell>
          <cell r="L127" t="str">
            <v>Việt Nam</v>
          </cell>
        </row>
        <row r="128">
          <cell r="B128">
            <v>1097</v>
          </cell>
          <cell r="C128">
            <v>2</v>
          </cell>
          <cell r="D128" t="str">
            <v>Acid Ascorbic</v>
          </cell>
          <cell r="E128" t="str">
            <v>Savi C 500</v>
          </cell>
          <cell r="F128" t="str">
            <v>500mg</v>
          </cell>
          <cell r="G128" t="str">
            <v>Viên nang cứng</v>
          </cell>
          <cell r="H128" t="str">
            <v>Uống</v>
          </cell>
          <cell r="I128" t="str">
            <v>Hộp 2 túi nhôm x 5 vỉ x 10 viên</v>
          </cell>
          <cell r="J128" t="str">
            <v>VD-23653-15</v>
          </cell>
          <cell r="K128" t="str">
            <v>Công ty cổ phần dược phẩm SaVi</v>
          </cell>
          <cell r="L128" t="str">
            <v>Việt Nam</v>
          </cell>
        </row>
        <row r="129">
          <cell r="B129">
            <v>1104</v>
          </cell>
          <cell r="C129">
            <v>3</v>
          </cell>
          <cell r="D129" t="str">
            <v>Amlodipin</v>
          </cell>
          <cell r="E129" t="str">
            <v>Kavasdin 5</v>
          </cell>
          <cell r="F129" t="str">
            <v>5mg</v>
          </cell>
          <cell r="G129" t="str">
            <v>Viên nén</v>
          </cell>
          <cell r="H129" t="str">
            <v>Uống</v>
          </cell>
          <cell r="I129" t="str">
            <v>Hộp 10 vỉ x 10 viên</v>
          </cell>
          <cell r="J129" t="str">
            <v>VD-20761-14</v>
          </cell>
          <cell r="K129" t="str">
            <v>Công ty cổ phần dược phẩm Khánh Hòa</v>
          </cell>
          <cell r="L129" t="str">
            <v>Việt Nam</v>
          </cell>
        </row>
        <row r="130">
          <cell r="B130">
            <v>1109</v>
          </cell>
          <cell r="C130">
            <v>3</v>
          </cell>
          <cell r="D130" t="str">
            <v>Amoxicilin</v>
          </cell>
          <cell r="E130" t="str">
            <v>Amoxicillin 250mg</v>
          </cell>
          <cell r="F130" t="str">
            <v>250mg</v>
          </cell>
          <cell r="G130" t="str">
            <v>Thuốc cốm pha hỗn dịch</v>
          </cell>
          <cell r="H130" t="str">
            <v>Uống</v>
          </cell>
          <cell r="I130" t="str">
            <v>Hộp 12 gói x 1g</v>
          </cell>
          <cell r="J130" t="str">
            <v>VD-18302-13</v>
          </cell>
          <cell r="K130" t="str">
            <v>Công ty Cổ phần Dược phẩm Imexpharm</v>
          </cell>
          <cell r="L130" t="str">
            <v>Việt Nam</v>
          </cell>
        </row>
        <row r="131">
          <cell r="B131">
            <v>1110</v>
          </cell>
          <cell r="C131">
            <v>3</v>
          </cell>
          <cell r="D131" t="str">
            <v>Amoxicilin</v>
          </cell>
          <cell r="E131" t="str">
            <v>Fabamox 250</v>
          </cell>
          <cell r="F131" t="str">
            <v>250mg</v>
          </cell>
          <cell r="G131" t="str">
            <v>Viên nang cứng</v>
          </cell>
          <cell r="H131" t="str">
            <v>Uống</v>
          </cell>
          <cell r="I131" t="str">
            <v>Hộp 10 vỉ x 10 viên</v>
          </cell>
          <cell r="J131" t="str">
            <v>VD-25791-16</v>
          </cell>
          <cell r="K131" t="str">
            <v>Công ty cổ phần dược phẩm Trung ương 1 - Pharbaco.</v>
          </cell>
          <cell r="L131" t="str">
            <v>Việt Nam</v>
          </cell>
        </row>
        <row r="132">
          <cell r="B132">
            <v>1114</v>
          </cell>
          <cell r="C132">
            <v>3</v>
          </cell>
          <cell r="D132" t="str">
            <v>Amoxicilin + Acid clavulanic</v>
          </cell>
          <cell r="E132" t="str">
            <v>Auclanityl 875/125mg</v>
          </cell>
          <cell r="F132" t="str">
            <v>875mg + 125mg</v>
          </cell>
          <cell r="G132" t="str">
            <v>Viên nén dài bao phim</v>
          </cell>
          <cell r="H132" t="str">
            <v>Uống</v>
          </cell>
          <cell r="I132" t="str">
            <v>Hộp 2 vỉ x 7 viên</v>
          </cell>
          <cell r="J132" t="str">
            <v>VD-27058-17</v>
          </cell>
          <cell r="K132" t="str">
            <v>Công ty Cổ phần Dược phẩm Tipharco</v>
          </cell>
          <cell r="L132" t="str">
            <v>Việt Nam</v>
          </cell>
        </row>
        <row r="133">
          <cell r="B133">
            <v>1115</v>
          </cell>
          <cell r="C133">
            <v>3</v>
          </cell>
          <cell r="D133" t="str">
            <v>Atenolol</v>
          </cell>
          <cell r="E133" t="str">
            <v>Tenocar 100</v>
          </cell>
          <cell r="F133" t="str">
            <v>100mg</v>
          </cell>
          <cell r="G133" t="str">
            <v>Viên</v>
          </cell>
          <cell r="H133" t="str">
            <v>Uống</v>
          </cell>
          <cell r="I133" t="str">
            <v xml:space="preserve">H/2 vỉ/15 viên nén </v>
          </cell>
          <cell r="J133" t="str">
            <v>VD-23231-15</v>
          </cell>
          <cell r="K133" t="str">
            <v>Pymepharco</v>
          </cell>
          <cell r="L133" t="str">
            <v>Việt Nam</v>
          </cell>
        </row>
        <row r="134">
          <cell r="B134">
            <v>1116</v>
          </cell>
          <cell r="C134">
            <v>3</v>
          </cell>
          <cell r="D134" t="str">
            <v>Atenolol</v>
          </cell>
          <cell r="E134" t="str">
            <v>Atenolol STADA 50 mg</v>
          </cell>
          <cell r="F134" t="str">
            <v>50mg</v>
          </cell>
          <cell r="G134" t="str">
            <v>Viên</v>
          </cell>
          <cell r="H134" t="str">
            <v>Uống</v>
          </cell>
          <cell r="I134" t="str">
            <v>H/2 vỉ/15 viên nén</v>
          </cell>
          <cell r="J134" t="str">
            <v>VD-23232-15</v>
          </cell>
          <cell r="K134" t="str">
            <v>Pymepharco</v>
          </cell>
          <cell r="L134" t="str">
            <v>Việt Nam</v>
          </cell>
        </row>
        <row r="135">
          <cell r="B135">
            <v>1117</v>
          </cell>
          <cell r="C135">
            <v>3</v>
          </cell>
          <cell r="D135" t="str">
            <v>Atorvastatin (dưới dạng Atorvastatin calci trihydrat)</v>
          </cell>
          <cell r="E135" t="str">
            <v>Insuact 10</v>
          </cell>
          <cell r="F135" t="str">
            <v>10mg</v>
          </cell>
          <cell r="G135" t="str">
            <v>Viên nén bao phim</v>
          </cell>
          <cell r="H135" t="str">
            <v>Uống</v>
          </cell>
          <cell r="I135" t="str">
            <v>Hộp 3 vỉ x 10 viên</v>
          </cell>
          <cell r="J135" t="str">
            <v>VD-29107-18</v>
          </cell>
          <cell r="K135" t="str">
            <v>Công ty cổ phần dược phẩm SaVi</v>
          </cell>
          <cell r="L135" t="str">
            <v>Việt Nam</v>
          </cell>
        </row>
        <row r="136">
          <cell r="B136">
            <v>1118</v>
          </cell>
          <cell r="C136">
            <v>3</v>
          </cell>
          <cell r="D136" t="str">
            <v>Atorvastatin</v>
          </cell>
          <cell r="E136" t="str">
            <v>Lipotatin 20mg</v>
          </cell>
          <cell r="F136" t="str">
            <v>20mg</v>
          </cell>
          <cell r="G136" t="str">
            <v>Viên nén bao phim</v>
          </cell>
          <cell r="H136" t="str">
            <v>Uống</v>
          </cell>
          <cell r="I136" t="str">
            <v>Hộp/3 vỉ x 10 viên</v>
          </cell>
          <cell r="J136" t="str">
            <v>VD-24004-15 (CÔNG VĂN GIA HẠN SỐ 2257E/QLD-ĐK, NGÀY 26/02/2021)</v>
          </cell>
          <cell r="K136" t="str">
            <v>Công ty cổ phần dược phẩm và sinh học y tế</v>
          </cell>
          <cell r="L136" t="str">
            <v>Việt Nam</v>
          </cell>
        </row>
        <row r="137">
          <cell r="B137">
            <v>1125</v>
          </cell>
          <cell r="C137">
            <v>3</v>
          </cell>
          <cell r="D137" t="str">
            <v>Cefadroxil</v>
          </cell>
          <cell r="E137" t="str">
            <v>Fabadroxil 500</v>
          </cell>
          <cell r="F137" t="str">
            <v>500mg</v>
          </cell>
          <cell r="G137" t="str">
            <v>Viên nang cứng</v>
          </cell>
          <cell r="H137" t="str">
            <v>Uống</v>
          </cell>
          <cell r="I137" t="str">
            <v>Hộp 2 vỉ, 10 vỉ x 10 viên</v>
          </cell>
          <cell r="J137" t="str">
            <v>VD-29853-18</v>
          </cell>
          <cell r="K137" t="str">
            <v>Công ty cổ phần dược phẩm Trung ương I - Pharbaco</v>
          </cell>
          <cell r="L137" t="str">
            <v>Việt Nam</v>
          </cell>
        </row>
        <row r="138">
          <cell r="B138">
            <v>1132</v>
          </cell>
          <cell r="C138">
            <v>3</v>
          </cell>
          <cell r="D138" t="str">
            <v>Cefixim</v>
          </cell>
          <cell r="E138" t="str">
            <v>Cefixime 50mg</v>
          </cell>
          <cell r="F138" t="str">
            <v>50mg</v>
          </cell>
          <cell r="G138" t="str">
            <v>Thuốc cốm pha hỗn dịch</v>
          </cell>
          <cell r="H138" t="str">
            <v>Uống</v>
          </cell>
          <cell r="I138" t="str">
            <v>Hộp 10 gói x 1,4g</v>
          </cell>
          <cell r="J138" t="str">
            <v>VD-32525-19</v>
          </cell>
          <cell r="K138" t="str">
            <v>Công ty CPDP Minh Dân</v>
          </cell>
          <cell r="L138" t="str">
            <v>Việt Nam</v>
          </cell>
        </row>
        <row r="139">
          <cell r="B139">
            <v>1136</v>
          </cell>
          <cell r="C139">
            <v>3</v>
          </cell>
          <cell r="D139" t="str">
            <v>Cefradin</v>
          </cell>
          <cell r="E139" t="str">
            <v>Cefradin 500mg</v>
          </cell>
          <cell r="F139" t="str">
            <v>500mg</v>
          </cell>
          <cell r="G139" t="str">
            <v>Viên nang cứng</v>
          </cell>
          <cell r="H139" t="str">
            <v>Uống</v>
          </cell>
          <cell r="I139" t="str">
            <v>Hộp 10 vỉ x 10 viên</v>
          </cell>
          <cell r="J139" t="str">
            <v>VD-31212-18</v>
          </cell>
          <cell r="K139" t="str">
            <v>Công ty cổ phần Dược phẩm trung ương 1 - Pharbaco</v>
          </cell>
          <cell r="L139" t="str">
            <v>Việt Nam</v>
          </cell>
        </row>
        <row r="140">
          <cell r="B140">
            <v>1140</v>
          </cell>
          <cell r="C140">
            <v>3</v>
          </cell>
          <cell r="D140" t="str">
            <v>Cefuroxim</v>
          </cell>
          <cell r="E140" t="str">
            <v>Febgas 250</v>
          </cell>
          <cell r="F140" t="str">
            <v>250mg</v>
          </cell>
          <cell r="G140" t="str">
            <v>Bột pha hỗn dịch uống</v>
          </cell>
          <cell r="H140" t="str">
            <v>Uống</v>
          </cell>
          <cell r="I140" t="str">
            <v>Hộp 10 gói, 20 gói x 4,4g thuốc bột pha hỗn dịch uống</v>
          </cell>
          <cell r="J140" t="str">
            <v>VD-33471-19</v>
          </cell>
          <cell r="K140" t="str">
            <v>Công ty Cổ phần Dược phẩm Medisun</v>
          </cell>
          <cell r="L140" t="str">
            <v>Việt Nam</v>
          </cell>
        </row>
        <row r="141">
          <cell r="B141">
            <v>1143</v>
          </cell>
          <cell r="C141">
            <v>3</v>
          </cell>
          <cell r="D141" t="str">
            <v>Celecoxib</v>
          </cell>
          <cell r="E141" t="str">
            <v>Golcoxib</v>
          </cell>
          <cell r="F141" t="str">
            <v>200mg</v>
          </cell>
          <cell r="G141" t="str">
            <v>Viên nang</v>
          </cell>
          <cell r="H141" t="str">
            <v>Uống</v>
          </cell>
          <cell r="I141" t="str">
            <v>Hộp 10 vỉ x 10 viên nang cứng</v>
          </cell>
          <cell r="J141" t="str">
            <v>VD-22483-15</v>
          </cell>
          <cell r="K141" t="str">
            <v>Công ty Cổ phần Dược phẩm Medisun</v>
          </cell>
          <cell r="L141" t="str">
            <v>Việt Nam</v>
          </cell>
        </row>
        <row r="142">
          <cell r="B142">
            <v>1154</v>
          </cell>
          <cell r="C142">
            <v>3</v>
          </cell>
          <cell r="D142" t="str">
            <v>Esomeprazol</v>
          </cell>
          <cell r="E142" t="str">
            <v>Stadnex 40 Cap</v>
          </cell>
          <cell r="F142" t="str">
            <v>40mg</v>
          </cell>
          <cell r="G142" t="str">
            <v>Viên nang cứng</v>
          </cell>
          <cell r="H142" t="str">
            <v>Uống</v>
          </cell>
          <cell r="I142" t="str">
            <v>Hộp/4 vỉ x 7 viên</v>
          </cell>
          <cell r="J142" t="str">
            <v>VD-22670-15 (CÔNG VĂN GIA HẠN SỐ 10306E/QLD-ĐK, NGÀY 31/05/2021)</v>
          </cell>
          <cell r="K142" t="str">
            <v>Công ty TNHH Liên doanh Stellapharm -  Chi nhánh 1</v>
          </cell>
          <cell r="L142" t="str">
            <v>Việt Nam</v>
          </cell>
        </row>
        <row r="143">
          <cell r="B143">
            <v>1168</v>
          </cell>
          <cell r="C143">
            <v>3</v>
          </cell>
          <cell r="D143" t="str">
            <v>Imidapril</v>
          </cell>
          <cell r="E143" t="str">
            <v>Idatril 5MG</v>
          </cell>
          <cell r="F143" t="str">
            <v>5mg</v>
          </cell>
          <cell r="G143" t="str">
            <v>Viên nén</v>
          </cell>
          <cell r="H143" t="str">
            <v>Uống</v>
          </cell>
          <cell r="I143" t="str">
            <v>Hộp/3 vỉ x 10 viên</v>
          </cell>
          <cell r="J143" t="str">
            <v>VD-18550-13 (CÔNG VĂN GIA HẠN SỐ 10070E/QLD-ĐK, NGÀY 30/05/2021)</v>
          </cell>
          <cell r="K143" t="str">
            <v>Công ty cổ phần dược phẩm và sinh học y tế</v>
          </cell>
          <cell r="L143" t="str">
            <v>Việt Nam</v>
          </cell>
        </row>
        <row r="144">
          <cell r="B144">
            <v>1178</v>
          </cell>
          <cell r="C144">
            <v>3</v>
          </cell>
          <cell r="D144" t="str">
            <v>Losartan</v>
          </cell>
          <cell r="E144" t="str">
            <v>Bivitanpo 100</v>
          </cell>
          <cell r="F144" t="str">
            <v>100mg</v>
          </cell>
          <cell r="G144" t="str">
            <v>Viên nén bao phim</v>
          </cell>
          <cell r="H144" t="str">
            <v>Uống</v>
          </cell>
          <cell r="I144" t="str">
            <v>Hộp 3 vỉ (nhôm-PVC/PVdC) x 10 viên; 3 vỉ (nhôm-nhôm) x 10 viên</v>
          </cell>
          <cell r="J144" t="str">
            <v>VD-31444-19</v>
          </cell>
          <cell r="K144" t="str">
            <v>Công ty TNHH BRV Healthcare</v>
          </cell>
          <cell r="L144" t="str">
            <v>Viên Nam</v>
          </cell>
        </row>
        <row r="145">
          <cell r="B145">
            <v>1183</v>
          </cell>
          <cell r="C145">
            <v>3</v>
          </cell>
          <cell r="D145" t="str">
            <v>Methyl prednisolon</v>
          </cell>
          <cell r="E145" t="str">
            <v>Methyl prednisolon 16</v>
          </cell>
          <cell r="F145" t="str">
            <v>16mg</v>
          </cell>
          <cell r="G145" t="str">
            <v>Viên nén</v>
          </cell>
          <cell r="H145" t="str">
            <v>Uống</v>
          </cell>
          <cell r="I145" t="str">
            <v>Hộp 10 vỉ x 10 viên</v>
          </cell>
          <cell r="J145" t="str">
            <v>VD-20763-14</v>
          </cell>
          <cell r="K145" t="str">
            <v>Công ty cổ phần dược phẩm Khánh Hòa</v>
          </cell>
          <cell r="L145" t="str">
            <v>Việt Nam</v>
          </cell>
        </row>
        <row r="146">
          <cell r="B146">
            <v>1191</v>
          </cell>
          <cell r="C146">
            <v>3</v>
          </cell>
          <cell r="D146" t="str">
            <v>Pantoprazol</v>
          </cell>
          <cell r="E146" t="str">
            <v>Dogastrol 40mg</v>
          </cell>
          <cell r="F146" t="str">
            <v>40mg</v>
          </cell>
          <cell r="G146" t="str">
            <v>Viên bao tan ở ruột</v>
          </cell>
          <cell r="H146" t="str">
            <v>Uống</v>
          </cell>
          <cell r="I146" t="str">
            <v>Hộp 3 vỉ x 10 viên</v>
          </cell>
          <cell r="J146" t="str">
            <v>VD-22618-15</v>
          </cell>
          <cell r="K146" t="str">
            <v>Công ty CP SX - TM dược phẩm Đông Nam</v>
          </cell>
          <cell r="L146" t="str">
            <v>Việt Nam</v>
          </cell>
        </row>
        <row r="147">
          <cell r="B147">
            <v>1193</v>
          </cell>
          <cell r="C147">
            <v>3</v>
          </cell>
          <cell r="D147" t="str">
            <v>Paracetamol (acetaminophen)</v>
          </cell>
          <cell r="E147" t="str">
            <v>Parazacol 250</v>
          </cell>
          <cell r="F147" t="str">
            <v>250mg</v>
          </cell>
          <cell r="G147" t="str">
            <v>Thuốc cốm sủi bọt</v>
          </cell>
          <cell r="H147" t="str">
            <v>Uống</v>
          </cell>
          <cell r="I147" t="str">
            <v>Hộp 12 gói</v>
          </cell>
          <cell r="J147" t="str">
            <v>VD-28090-17</v>
          </cell>
          <cell r="K147" t="str">
            <v>Công ty cổ phần dược phẩm Trung ương 1-Pharbaco</v>
          </cell>
          <cell r="L147" t="str">
            <v>Việt Nam</v>
          </cell>
        </row>
        <row r="148">
          <cell r="B148">
            <v>1196</v>
          </cell>
          <cell r="C148">
            <v>3</v>
          </cell>
          <cell r="D148" t="str">
            <v>Paracetamol (acetaminophen)</v>
          </cell>
          <cell r="E148" t="str">
            <v>Pharbacol</v>
          </cell>
          <cell r="F148" t="str">
            <v>650mg</v>
          </cell>
          <cell r="G148" t="str">
            <v>Viên nén</v>
          </cell>
          <cell r="H148" t="str">
            <v>Uống</v>
          </cell>
          <cell r="I148" t="str">
            <v>Hộp 10 vỉ x 5 viên</v>
          </cell>
          <cell r="J148" t="str">
            <v>VD-24291-16</v>
          </cell>
          <cell r="K148" t="str">
            <v>Công ty cổ phần dược phẩm Trung ương 1 - Pharbaco.</v>
          </cell>
          <cell r="L148" t="str">
            <v>Việt Nam</v>
          </cell>
        </row>
        <row r="149">
          <cell r="B149">
            <v>1197</v>
          </cell>
          <cell r="C149">
            <v>3</v>
          </cell>
          <cell r="D149" t="str">
            <v>Paracetamol + Tramadol</v>
          </cell>
          <cell r="E149" t="str">
            <v>Tatanol Ultra</v>
          </cell>
          <cell r="F149" t="str">
            <v>325mg + 37,5mg</v>
          </cell>
          <cell r="G149" t="str">
            <v>viên</v>
          </cell>
          <cell r="H149" t="str">
            <v>Uống</v>
          </cell>
          <cell r="I149" t="str">
            <v>H/03 vỉ/10 viên nén bao phim</v>
          </cell>
          <cell r="J149" t="str">
            <v>VD-28305-17</v>
          </cell>
          <cell r="K149" t="str">
            <v>Pymepharco</v>
          </cell>
          <cell r="L149" t="str">
            <v>Việt Nam</v>
          </cell>
        </row>
        <row r="150">
          <cell r="B150">
            <v>1203</v>
          </cell>
          <cell r="C150">
            <v>3</v>
          </cell>
          <cell r="D150" t="str">
            <v>Rabeprazol</v>
          </cell>
          <cell r="E150" t="str">
            <v>RAPEED 20</v>
          </cell>
          <cell r="F150" t="str">
            <v>20mg</v>
          </cell>
          <cell r="G150" t="str">
            <v>Viên bao tan ở ruột</v>
          </cell>
          <cell r="H150" t="str">
            <v>Uống</v>
          </cell>
          <cell r="I150" t="str">
            <v>Hộp 1 lọ 30 viên</v>
          </cell>
          <cell r="J150" t="str">
            <v>VN-21577-18</v>
          </cell>
          <cell r="K150" t="str">
            <v>Alkem Laboratories Ltd</v>
          </cell>
          <cell r="L150" t="str">
            <v>India</v>
          </cell>
        </row>
        <row r="151">
          <cell r="B151">
            <v>1204</v>
          </cell>
          <cell r="C151">
            <v>3</v>
          </cell>
          <cell r="D151" t="str">
            <v>Rebamipid</v>
          </cell>
          <cell r="E151" t="str">
            <v>Ayite</v>
          </cell>
          <cell r="F151" t="str">
            <v>100mg</v>
          </cell>
          <cell r="G151" t="str">
            <v>Viên nén bao phim</v>
          </cell>
          <cell r="H151" t="str">
            <v>Uống</v>
          </cell>
          <cell r="I151" t="str">
            <v>Hộp/6 vỉ x 10 viên</v>
          </cell>
          <cell r="J151" t="str">
            <v>VD-20520-14 (CÔNG VĂN GIA HẠN SỐ 6171E/QLD-ĐK NGÀY 19/04/2021)</v>
          </cell>
          <cell r="K151" t="str">
            <v>Công ty cổ phần dược phẩm Đạt Vi Phú</v>
          </cell>
          <cell r="L151" t="str">
            <v>Việt Nam</v>
          </cell>
        </row>
        <row r="152">
          <cell r="B152">
            <v>1213</v>
          </cell>
          <cell r="C152">
            <v>3</v>
          </cell>
          <cell r="D152" t="str">
            <v>Tamsulosin hydroclorid</v>
          </cell>
          <cell r="E152" t="str">
            <v>Xalgetz 0.4mg</v>
          </cell>
          <cell r="F152" t="str">
            <v>0,4mg</v>
          </cell>
          <cell r="G152" t="str">
            <v>Viên nang</v>
          </cell>
          <cell r="H152" t="str">
            <v>Uống</v>
          </cell>
          <cell r="I152" t="str">
            <v>Hộp 1 vỉ x 10 viên nang</v>
          </cell>
          <cell r="J152" t="str">
            <v>VN-11880-11</v>
          </cell>
          <cell r="K152" t="str">
            <v>Getz Pharma (Pvt) Ltd</v>
          </cell>
          <cell r="L152" t="str">
            <v>Pakistan</v>
          </cell>
        </row>
        <row r="153">
          <cell r="B153">
            <v>1224</v>
          </cell>
          <cell r="C153">
            <v>4</v>
          </cell>
          <cell r="D153" t="str">
            <v>Acetazolamid</v>
          </cell>
          <cell r="E153" t="str">
            <v>ACETAZOLAMID</v>
          </cell>
          <cell r="F153" t="str">
            <v>250mg</v>
          </cell>
          <cell r="G153" t="str">
            <v>Viên nén</v>
          </cell>
          <cell r="H153" t="str">
            <v>Uống</v>
          </cell>
          <cell r="I153" t="str">
            <v>Hộp 10 vỉ x 10 viên</v>
          </cell>
          <cell r="J153" t="str">
            <v>VD-27844-17</v>
          </cell>
          <cell r="K153" t="str">
            <v>Công ty Cổ Phần Dược Phẩm Dược Liệu Pharmedic</v>
          </cell>
          <cell r="L153" t="str">
            <v>Việt Nam</v>
          </cell>
        </row>
        <row r="154">
          <cell r="B154">
            <v>1229</v>
          </cell>
          <cell r="C154">
            <v>4</v>
          </cell>
          <cell r="D154" t="str">
            <v>Aspirin 100% 100mg</v>
          </cell>
          <cell r="E154" t="str">
            <v>Aspirin 100</v>
          </cell>
          <cell r="F154" t="str">
            <v>100 mg</v>
          </cell>
          <cell r="G154" t="str">
            <v>Thuốc bột</v>
          </cell>
          <cell r="H154" t="str">
            <v>Uống</v>
          </cell>
          <cell r="I154" t="str">
            <v>Hộp 12 gói x 1,5 g</v>
          </cell>
          <cell r="J154" t="str">
            <v>VD-32920-19</v>
          </cell>
          <cell r="K154" t="str">
            <v>Công ty CPDP Trường Thọ</v>
          </cell>
          <cell r="L154" t="str">
            <v>Việt Nam</v>
          </cell>
        </row>
        <row r="155">
          <cell r="B155">
            <v>1231</v>
          </cell>
          <cell r="C155">
            <v>4</v>
          </cell>
          <cell r="D155" t="str">
            <v>Acetylsalicylic acid (DL-lysin-acetylsalicylat)</v>
          </cell>
          <cell r="E155" t="str">
            <v>Aspirin Tab DWP 75mg</v>
          </cell>
          <cell r="F155" t="str">
            <v>75mg</v>
          </cell>
          <cell r="G155" t="str">
            <v>Viên nén bao tan trong ruột</v>
          </cell>
          <cell r="H155" t="str">
            <v>Uống</v>
          </cell>
          <cell r="I155" t="str">
            <v>Hộp 6 vỉ x 10 viên</v>
          </cell>
          <cell r="J155" t="str">
            <v>VD-35353-21</v>
          </cell>
          <cell r="K155" t="str">
            <v>Công ty cổ phần dược phẩm Wealphar</v>
          </cell>
          <cell r="L155" t="str">
            <v>Việt Nam</v>
          </cell>
        </row>
        <row r="156">
          <cell r="B156">
            <v>1235</v>
          </cell>
          <cell r="C156">
            <v>4</v>
          </cell>
          <cell r="D156" t="str">
            <v>Aciclovir</v>
          </cell>
          <cell r="E156" t="str">
            <v>Agiclovir 200</v>
          </cell>
          <cell r="F156" t="str">
            <v>200mg</v>
          </cell>
          <cell r="G156" t="str">
            <v>Viên nén</v>
          </cell>
          <cell r="H156" t="str">
            <v>Uống</v>
          </cell>
          <cell r="I156" t="str">
            <v>Hộp 2 vỉ x 10 viên</v>
          </cell>
          <cell r="J156" t="str">
            <v>VD-25603-16</v>
          </cell>
          <cell r="K156" t="str">
            <v>CN Cty CPDP Agimexpharm - Nhà máy SX DP Agimexpharm</v>
          </cell>
          <cell r="L156" t="str">
            <v>Việt Nam</v>
          </cell>
        </row>
        <row r="157">
          <cell r="B157">
            <v>1247</v>
          </cell>
          <cell r="C157">
            <v>4</v>
          </cell>
          <cell r="D157" t="str">
            <v>Acid folic</v>
          </cell>
          <cell r="E157" t="str">
            <v>Aginfolix 5</v>
          </cell>
          <cell r="F157" t="str">
            <v>5mg</v>
          </cell>
          <cell r="G157" t="str">
            <v>Viên nang cứng</v>
          </cell>
          <cell r="H157" t="str">
            <v>Uống</v>
          </cell>
          <cell r="I157" t="str">
            <v>Hộp 10 vỉ x 10 viên</v>
          </cell>
          <cell r="J157" t="str">
            <v>VD-25119-16</v>
          </cell>
          <cell r="K157" t="str">
            <v>CN Cty CPDP Agimexpharm - Nhà máy SX DP Agimexpharm</v>
          </cell>
          <cell r="L157" t="str">
            <v>Việt Nam</v>
          </cell>
        </row>
        <row r="158">
          <cell r="B158">
            <v>1273</v>
          </cell>
          <cell r="C158">
            <v>4</v>
          </cell>
          <cell r="D158" t="str">
            <v>Ambroxol hydroclorid</v>
          </cell>
          <cell r="E158" t="str">
            <v>Habroxol</v>
          </cell>
          <cell r="F158" t="str">
            <v>15mg/5ml; 100ml</v>
          </cell>
          <cell r="G158" t="str">
            <v>Dung dịch uống</v>
          </cell>
          <cell r="H158" t="str">
            <v>Uống</v>
          </cell>
          <cell r="I158" t="str">
            <v>Hộp 1 lọ x 100ml</v>
          </cell>
          <cell r="J158" t="str">
            <v>VD-32991-19</v>
          </cell>
          <cell r="K158" t="str">
            <v>Công ty cổ phần dược VTYT Hà Nam</v>
          </cell>
          <cell r="L158" t="str">
            <v>Việt Nam</v>
          </cell>
        </row>
        <row r="159">
          <cell r="B159">
            <v>1281</v>
          </cell>
          <cell r="C159">
            <v>4</v>
          </cell>
          <cell r="D159" t="str">
            <v>Amikacin (dưới dạng Amikacin sulfat)</v>
          </cell>
          <cell r="E159" t="str">
            <v>Vinphacine 250</v>
          </cell>
          <cell r="F159" t="str">
            <v>250mg/2ml</v>
          </cell>
          <cell r="G159" t="str">
            <v xml:space="preserve">Dung dịch tiêm </v>
          </cell>
          <cell r="H159" t="str">
            <v xml:space="preserve">Tiêm </v>
          </cell>
          <cell r="I159" t="str">
            <v xml:space="preserve">Hộp 1 vỉ x 10 ống x2ml; hộp 5 vỉ x 10 ống x 2ml </v>
          </cell>
          <cell r="J159" t="str">
            <v>VD-32034-19</v>
          </cell>
          <cell r="K159" t="str">
            <v>Cty CP DP Vĩnh Phúc</v>
          </cell>
          <cell r="L159" t="str">
            <v>Việt Nam</v>
          </cell>
        </row>
        <row r="160">
          <cell r="B160">
            <v>1283</v>
          </cell>
          <cell r="C160">
            <v>4</v>
          </cell>
          <cell r="D160" t="str">
            <v>Amlodipin</v>
          </cell>
          <cell r="E160" t="str">
            <v>Kavasdin 5</v>
          </cell>
          <cell r="F160" t="str">
            <v>5mg</v>
          </cell>
          <cell r="G160" t="str">
            <v>Viên nén</v>
          </cell>
          <cell r="H160" t="str">
            <v>Uống</v>
          </cell>
          <cell r="I160" t="str">
            <v>Hộp 10 vỉ x 10 viên</v>
          </cell>
          <cell r="J160" t="str">
            <v>VD-20761-14</v>
          </cell>
          <cell r="K160" t="str">
            <v>Công ty cổ phần dược phẩm Khánh Hòa</v>
          </cell>
          <cell r="L160" t="str">
            <v>Việt Nam</v>
          </cell>
        </row>
        <row r="161">
          <cell r="B161">
            <v>1298</v>
          </cell>
          <cell r="C161">
            <v>4</v>
          </cell>
          <cell r="D161" t="str">
            <v>Ampicilin + Sulbactam</v>
          </cell>
          <cell r="E161" t="str">
            <v>Bipisyn</v>
          </cell>
          <cell r="F161" t="str">
            <v>1g + 0,5g</v>
          </cell>
          <cell r="G161" t="str">
            <v>Thuốc bột pha tiêm</v>
          </cell>
          <cell r="H161" t="str">
            <v>Tiêm</v>
          </cell>
          <cell r="I161" t="str">
            <v>Hộp 1 lọ</v>
          </cell>
          <cell r="J161" t="str">
            <v>VD-23775-15</v>
          </cell>
          <cell r="K161" t="str">
            <v>Công ty cổ phần Dược - Trang thiết bị y tế Bình Định (Bidiphar)</v>
          </cell>
          <cell r="L161" t="str">
            <v>Việt Nam</v>
          </cell>
        </row>
        <row r="162">
          <cell r="B162">
            <v>1299</v>
          </cell>
          <cell r="C162">
            <v>4</v>
          </cell>
          <cell r="D162" t="str">
            <v>Ampicilin + sulbactam</v>
          </cell>
          <cell r="E162" t="str">
            <v>Senitram 2g/1g</v>
          </cell>
          <cell r="F162" t="str">
            <v>2g + 1g</v>
          </cell>
          <cell r="G162" t="str">
            <v>Bột pha tiêm</v>
          </cell>
          <cell r="H162" t="str">
            <v>Tiêm</v>
          </cell>
          <cell r="I162" t="str">
            <v>Hộp 1 lọ</v>
          </cell>
          <cell r="J162" t="str">
            <v>VD-25215-16</v>
          </cell>
          <cell r="K162" t="str">
            <v>Công ty CPDP Minh Dân</v>
          </cell>
          <cell r="L162" t="str">
            <v>Việt Nam</v>
          </cell>
        </row>
        <row r="163">
          <cell r="B163">
            <v>1303</v>
          </cell>
          <cell r="C163">
            <v>4</v>
          </cell>
          <cell r="D163" t="str">
            <v>Atorvastatin</v>
          </cell>
          <cell r="E163" t="str">
            <v>Atorvastatin TP</v>
          </cell>
          <cell r="F163" t="str">
            <v>10mg</v>
          </cell>
          <cell r="G163" t="str">
            <v>Viên nang mềm</v>
          </cell>
          <cell r="H163" t="str">
            <v>Uống</v>
          </cell>
          <cell r="I163" t="str">
            <v>Hộp 10 vỉ  x 10 viên</v>
          </cell>
          <cell r="J163" t="str">
            <v>VD-25689-16</v>
          </cell>
          <cell r="K163" t="str">
            <v>Công ty cổ phần dược phẩm Hà Tây</v>
          </cell>
          <cell r="L163" t="str">
            <v>Việt Nam</v>
          </cell>
        </row>
        <row r="164">
          <cell r="B164">
            <v>1306</v>
          </cell>
          <cell r="C164">
            <v>4</v>
          </cell>
          <cell r="D164" t="str">
            <v>Atorvastatin</v>
          </cell>
          <cell r="E164" t="str">
            <v>Atorpa 30</v>
          </cell>
          <cell r="F164" t="str">
            <v>30mg</v>
          </cell>
          <cell r="G164" t="str">
            <v>Viên</v>
          </cell>
          <cell r="H164" t="str">
            <v>Uống</v>
          </cell>
          <cell r="I164" t="str">
            <v>Hộp 3 vỉ x 10 viên</v>
          </cell>
          <cell r="J164" t="str">
            <v>VD3-40-20</v>
          </cell>
          <cell r="K164" t="str">
            <v>Công ty cổ phần Dược Apimed</v>
          </cell>
          <cell r="L164" t="str">
            <v>Việt Nam</v>
          </cell>
        </row>
        <row r="165">
          <cell r="B165">
            <v>1308</v>
          </cell>
          <cell r="C165">
            <v>4</v>
          </cell>
          <cell r="D165" t="str">
            <v>Atorvastatin + ezetimibe</v>
          </cell>
          <cell r="E165" t="str">
            <v>Atorpa - E 40/10</v>
          </cell>
          <cell r="F165" t="str">
            <v>40mg + 10mg</v>
          </cell>
          <cell r="G165" t="str">
            <v>Viên</v>
          </cell>
          <cell r="H165" t="str">
            <v>Uống</v>
          </cell>
          <cell r="I165" t="str">
            <v>Hộp 3 vỉ x 10 viên</v>
          </cell>
          <cell r="J165" t="str">
            <v>VD-32756-19</v>
          </cell>
          <cell r="K165" t="str">
            <v>Công ty cổ phần Dược Apimed</v>
          </cell>
          <cell r="L165" t="str">
            <v>Việt Nam</v>
          </cell>
        </row>
        <row r="166">
          <cell r="B166">
            <v>1309</v>
          </cell>
          <cell r="C166">
            <v>4</v>
          </cell>
          <cell r="D166" t="str">
            <v xml:space="preserve">Atracurium besylat </v>
          </cell>
          <cell r="E166" t="str">
            <v>Vincurium</v>
          </cell>
          <cell r="F166" t="str">
            <v>25mg/2.5ml</v>
          </cell>
          <cell r="G166" t="str">
            <v xml:space="preserve">Dung dịch tiêm </v>
          </cell>
          <cell r="H166" t="str">
            <v xml:space="preserve">Tiêm </v>
          </cell>
          <cell r="I166" t="str">
            <v xml:space="preserve">Hộp 10 ống, 30 ống </v>
          </cell>
          <cell r="J166" t="str">
            <v>VD-29228-18</v>
          </cell>
          <cell r="K166" t="str">
            <v>Cty CP DP Vĩnh Phúc</v>
          </cell>
          <cell r="L166" t="str">
            <v>Việt Nam</v>
          </cell>
        </row>
        <row r="167">
          <cell r="B167">
            <v>1313</v>
          </cell>
          <cell r="C167">
            <v>4</v>
          </cell>
          <cell r="D167" t="str">
            <v>Attapulgit mormoiron hoạt hóa + hỗn hợp magnesi carbonat-nhôm hydroxyd</v>
          </cell>
          <cell r="E167" t="str">
            <v>Maltagit</v>
          </cell>
          <cell r="F167" t="str">
            <v>2,5g + 0,5g</v>
          </cell>
          <cell r="G167" t="str">
            <v>Bột pha hỗn dịch uống</v>
          </cell>
          <cell r="H167" t="str">
            <v>Uống</v>
          </cell>
          <cell r="I167" t="str">
            <v>Hộp 30 gói x 3,3g</v>
          </cell>
          <cell r="J167" t="str">
            <v>VD-26824-17</v>
          </cell>
          <cell r="K167" t="str">
            <v>Công ty cổ phần dược phẩm Hà Tây</v>
          </cell>
          <cell r="L167" t="str">
            <v>Việt Nam</v>
          </cell>
        </row>
        <row r="168">
          <cell r="B168">
            <v>1317</v>
          </cell>
          <cell r="C168">
            <v>4</v>
          </cell>
          <cell r="D168" t="str">
            <v>Azithromycin</v>
          </cell>
          <cell r="E168" t="str">
            <v>Azilyo</v>
          </cell>
          <cell r="F168" t="str">
            <v>500mg</v>
          </cell>
          <cell r="G168" t="str">
            <v>Bột đông khô pha tiêm</v>
          </cell>
          <cell r="H168" t="str">
            <v>Tiêm</v>
          </cell>
          <cell r="I168" t="str">
            <v>Hộp 5 lọ + 5 ống nước cất pha tiêm 5ml</v>
          </cell>
          <cell r="J168" t="str">
            <v>VD-28855-18</v>
          </cell>
          <cell r="K168" t="str">
            <v>Công ty Cổ phần Dược phẩm An Thiên</v>
          </cell>
          <cell r="L168" t="str">
            <v>Việt Nam</v>
          </cell>
        </row>
        <row r="169">
          <cell r="B169">
            <v>1322</v>
          </cell>
          <cell r="C169">
            <v>4</v>
          </cell>
          <cell r="D169" t="str">
            <v>Bacillus subtilis</v>
          </cell>
          <cell r="E169" t="str">
            <v>Biosyn</v>
          </cell>
          <cell r="F169" t="str">
            <v>≥ 10^8 CFU</v>
          </cell>
          <cell r="G169" t="str">
            <v>Bột pha uống</v>
          </cell>
          <cell r="H169" t="str">
            <v>Uống</v>
          </cell>
          <cell r="I169" t="str">
            <v>Hộp 20 gói x 1g</v>
          </cell>
          <cell r="J169" t="str">
            <v>QLSP-1144-19</v>
          </cell>
          <cell r="K169" t="str">
            <v>Công ty cổ phần Dược - Trang thiết bị y tế Bình Định (Bidiphar)</v>
          </cell>
          <cell r="L169" t="str">
            <v>Việt Nam</v>
          </cell>
        </row>
        <row r="170">
          <cell r="B170">
            <v>1326</v>
          </cell>
          <cell r="C170">
            <v>4</v>
          </cell>
          <cell r="D170" t="str">
            <v>Bacillus subtilis</v>
          </cell>
          <cell r="E170" t="str">
            <v>Baci-subti</v>
          </cell>
          <cell r="F170" t="str">
            <v>10^8CFU/500mg</v>
          </cell>
          <cell r="G170" t="str">
            <v>Viên nang cứng</v>
          </cell>
          <cell r="H170" t="str">
            <v>Uống</v>
          </cell>
          <cell r="I170" t="str">
            <v>Hộp 6 vỉ x 10 viên</v>
          </cell>
          <cell r="J170" t="str">
            <v>QLSP-840-15</v>
          </cell>
          <cell r="K170" t="str">
            <v>Công ty cổ phần Vắc xin và sinh phẩm Nha Trang</v>
          </cell>
          <cell r="L170" t="str">
            <v>Việt Nam</v>
          </cell>
        </row>
        <row r="171">
          <cell r="B171">
            <v>1327</v>
          </cell>
          <cell r="C171">
            <v>4</v>
          </cell>
          <cell r="D171" t="str">
            <v>Bacillus subtilis</v>
          </cell>
          <cell r="E171" t="str">
            <v>Domuvar</v>
          </cell>
          <cell r="F171" t="str">
            <v>2x10^9 CFU (2 tỷ); 5ml</v>
          </cell>
          <cell r="G171" t="str">
            <v>Hỗn dịch</v>
          </cell>
          <cell r="H171" t="str">
            <v>Uống</v>
          </cell>
          <cell r="I171" t="str">
            <v>Hộp/8 vỉ x 5 ống nhựa x 5ml</v>
          </cell>
          <cell r="J171" t="str">
            <v>QLSP-902-15 (CÔNG VĂN GIA HẠN SỐ 2345E/QLD-ĐK, NGÀY 01/03/2021)</v>
          </cell>
          <cell r="K171" t="str">
            <v>Công ty cổ phần dược phẩm CPC1 Hà Nội</v>
          </cell>
          <cell r="L171" t="str">
            <v>Việt Nam</v>
          </cell>
        </row>
        <row r="172">
          <cell r="B172">
            <v>1328</v>
          </cell>
          <cell r="C172">
            <v>4</v>
          </cell>
          <cell r="D172" t="str">
            <v>Baclofen</v>
          </cell>
          <cell r="E172" t="str">
            <v>BALISAL</v>
          </cell>
          <cell r="F172" t="str">
            <v>20 mg</v>
          </cell>
          <cell r="G172" t="str">
            <v>Viên nén</v>
          </cell>
          <cell r="H172" t="str">
            <v>Uống</v>
          </cell>
          <cell r="I172" t="str">
            <v>Hộp 1 vỉ x 8 viên,</v>
          </cell>
          <cell r="J172" t="str">
            <v>VD-35254-21</v>
          </cell>
          <cell r="K172" t="str">
            <v>Công ty TNHH Sinh dược phẩm Hera</v>
          </cell>
          <cell r="L172" t="str">
            <v>Việt Nam</v>
          </cell>
        </row>
        <row r="173">
          <cell r="B173">
            <v>1339</v>
          </cell>
          <cell r="C173">
            <v>4</v>
          </cell>
          <cell r="D173" t="str">
            <v>Betamethason</v>
          </cell>
          <cell r="E173" t="str">
            <v>Lotusone</v>
          </cell>
          <cell r="F173" t="str">
            <v>0,064%; 30g</v>
          </cell>
          <cell r="G173" t="str">
            <v>Thuốc dùng ngoài</v>
          </cell>
          <cell r="H173" t="str">
            <v>Dùng ngoài</v>
          </cell>
          <cell r="I173" t="str">
            <v>Hộp 1 tuýp 30g</v>
          </cell>
          <cell r="J173" t="str">
            <v>VD-30757-18</v>
          </cell>
          <cell r="K173" t="str">
            <v>Công ty Cổ Phần Dược Medipharco</v>
          </cell>
          <cell r="L173" t="str">
            <v>Việt Nam</v>
          </cell>
        </row>
        <row r="174">
          <cell r="B174">
            <v>1357</v>
          </cell>
          <cell r="C174">
            <v>4</v>
          </cell>
          <cell r="D174" t="str">
            <v>Bromhexin hydroclorid</v>
          </cell>
          <cell r="E174" t="str">
            <v>Bromhexine A.T</v>
          </cell>
          <cell r="F174" t="str">
            <v>4mg/5ml</v>
          </cell>
          <cell r="G174" t="str">
            <v>Dung dịch uống</v>
          </cell>
          <cell r="H174" t="str">
            <v>Uống</v>
          </cell>
          <cell r="I174" t="str">
            <v xml:space="preserve">Hộp 20 ống, hộp 30 ống, hộp 50 ống x 5ml </v>
          </cell>
          <cell r="J174" t="str">
            <v>VD-25652-16</v>
          </cell>
          <cell r="K174" t="str">
            <v>Công ty Cổ phần Dược phẩm An Thiên</v>
          </cell>
          <cell r="L174" t="str">
            <v>Việt Nam</v>
          </cell>
        </row>
        <row r="175">
          <cell r="B175">
            <v>1365</v>
          </cell>
          <cell r="C175">
            <v>4</v>
          </cell>
          <cell r="D175" t="str">
            <v>Calci (dưới dạng Calci carbonat )</v>
          </cell>
          <cell r="E175" t="str">
            <v>Calcichew</v>
          </cell>
          <cell r="F175" t="str">
            <v>1250mg</v>
          </cell>
          <cell r="G175" t="str">
            <v xml:space="preserve">Viên nén </v>
          </cell>
          <cell r="H175" t="str">
            <v>Uống</v>
          </cell>
          <cell r="I175" t="str">
            <v>Hộp 1 lọ x 30 viên</v>
          </cell>
          <cell r="J175" t="str">
            <v>VD-32869-19</v>
          </cell>
          <cell r="K175" t="str">
            <v>Công ty cổ phần dược phẩm Quảng Bình</v>
          </cell>
          <cell r="L175" t="str">
            <v>Việt Nam</v>
          </cell>
        </row>
        <row r="176">
          <cell r="B176">
            <v>1367</v>
          </cell>
          <cell r="C176">
            <v>4</v>
          </cell>
          <cell r="D176" t="str">
            <v>Calci carbonat + calci lactat gluconat</v>
          </cell>
          <cell r="E176" t="str">
            <v>Calfizz</v>
          </cell>
          <cell r="F176" t="str">
            <v>300mg + 2940mg</v>
          </cell>
          <cell r="G176" t="str">
            <v>Viên nén sủi bọt</v>
          </cell>
          <cell r="H176" t="str">
            <v>Uống</v>
          </cell>
          <cell r="I176" t="str">
            <v>Hộp 1 tuýp 20 viên</v>
          </cell>
          <cell r="J176" t="str">
            <v>VD-26778-17</v>
          </cell>
          <cell r="K176" t="str">
            <v>Công Ty Cổ Phần Dược Phẩm Cửu Long</v>
          </cell>
          <cell r="L176" t="str">
            <v>Việt Nam</v>
          </cell>
        </row>
        <row r="177">
          <cell r="B177">
            <v>1380</v>
          </cell>
          <cell r="C177">
            <v>4</v>
          </cell>
          <cell r="D177" t="str">
            <v>Calci lactat</v>
          </cell>
          <cell r="E177" t="str">
            <v>A.T Calmax 500</v>
          </cell>
          <cell r="F177" t="str">
            <v>500mg/10ml; 60ml</v>
          </cell>
          <cell r="G177" t="str">
            <v>Dung dịch uống</v>
          </cell>
          <cell r="H177" t="str">
            <v>Uống</v>
          </cell>
          <cell r="I177" t="str">
            <v>Hộp 1 chai x 60 ml</v>
          </cell>
          <cell r="J177" t="str">
            <v>VD-24726-16</v>
          </cell>
          <cell r="K177" t="str">
            <v>Công ty Cổ phần Dược phẩm An Thiên</v>
          </cell>
          <cell r="L177" t="str">
            <v>Việt Nam</v>
          </cell>
        </row>
        <row r="178">
          <cell r="B178">
            <v>1381</v>
          </cell>
          <cell r="C178">
            <v>4</v>
          </cell>
          <cell r="D178" t="str">
            <v>Calci lactat</v>
          </cell>
          <cell r="E178" t="str">
            <v>Fucalmax</v>
          </cell>
          <cell r="F178" t="str">
            <v>500mg; 10ml</v>
          </cell>
          <cell r="G178" t="str">
            <v>Dung dịch/ hỗn dịch/ nhũ dịch uống</v>
          </cell>
          <cell r="H178" t="str">
            <v>Uống</v>
          </cell>
          <cell r="I178" t="str">
            <v>Hộp 20 ống nhựa x 10  ml dung dịch uống</v>
          </cell>
          <cell r="J178" t="str">
            <v>VD-26877-17</v>
          </cell>
          <cell r="K178" t="str">
            <v>Công ty Cổ phần Dược phẩm Medisun</v>
          </cell>
          <cell r="L178" t="str">
            <v>Việt Nam</v>
          </cell>
        </row>
        <row r="179">
          <cell r="B179">
            <v>1386</v>
          </cell>
          <cell r="C179">
            <v>4</v>
          </cell>
          <cell r="D179" t="str">
            <v xml:space="preserve">Camphor , Tinh dầu bạc hà , Tinh dầu Quế, Methyl salicylat, Gừng </v>
          </cell>
          <cell r="E179" t="str">
            <v>Dầu nóng mặt trời</v>
          </cell>
          <cell r="F179" t="str">
            <v xml:space="preserve">Mỗi 20ml chứa: Methyl salicylat 6,221g, Camphor 2,1g, Tinh dầu Quế 0,11g, Tinh dầu Bạc hà 2,48g, Gừng 0,63g. </v>
          </cell>
          <cell r="G179" t="str">
            <v>Dầu xoa</v>
          </cell>
          <cell r="H179" t="str">
            <v>Dùng ngoài</v>
          </cell>
          <cell r="I179" t="str">
            <v xml:space="preserve">Hộp 1 chai 60ml </v>
          </cell>
          <cell r="J179" t="str">
            <v>VD-30948-18</v>
          </cell>
          <cell r="K179" t="str">
            <v>Chi nhánh Công ty Cổ phần Dược phẩm OPC tại Bình Dương - Nhà máy Dược phẩm OPC</v>
          </cell>
          <cell r="L179" t="str">
            <v>Việt Nam</v>
          </cell>
        </row>
        <row r="180">
          <cell r="B180">
            <v>1390</v>
          </cell>
          <cell r="C180">
            <v>4</v>
          </cell>
          <cell r="D180" t="str">
            <v>Candesartan + hydrochlorothiazid</v>
          </cell>
          <cell r="E180" t="str">
            <v>Casathizid MM 32/12,5</v>
          </cell>
          <cell r="F180" t="str">
            <v>32mg + 12,5mg</v>
          </cell>
          <cell r="G180" t="str">
            <v>Viên nén</v>
          </cell>
          <cell r="H180" t="str">
            <v>Uống</v>
          </cell>
          <cell r="I180" t="str">
            <v>Hộp 10 vỉ x 10 viên</v>
          </cell>
          <cell r="J180" t="str">
            <v>VD-31361-18</v>
          </cell>
          <cell r="K180" t="str">
            <v>Công ty Liên doanh Meyer-BPC</v>
          </cell>
          <cell r="L180" t="str">
            <v>Việt Nam</v>
          </cell>
        </row>
        <row r="181">
          <cell r="B181">
            <v>1400</v>
          </cell>
          <cell r="C181">
            <v>4</v>
          </cell>
          <cell r="D181" t="str">
            <v>Carbazochrom</v>
          </cell>
          <cell r="E181" t="str">
            <v>Bacom-BFS</v>
          </cell>
          <cell r="F181" t="str">
            <v>5mg/1ml</v>
          </cell>
          <cell r="G181" t="str">
            <v>Dung dịch tiêm</v>
          </cell>
          <cell r="H181" t="str">
            <v>Tiêm</v>
          </cell>
          <cell r="I181" t="str">
            <v>Hộp 10 ống x 10ml</v>
          </cell>
          <cell r="J181" t="str">
            <v>VD-33151-19</v>
          </cell>
          <cell r="K181" t="str">
            <v>Công ty Cổ phần Dược phẩm CPC1 Hà Nội</v>
          </cell>
          <cell r="L181" t="str">
            <v>Việt Nam</v>
          </cell>
        </row>
        <row r="182">
          <cell r="B182">
            <v>1403</v>
          </cell>
          <cell r="C182">
            <v>4</v>
          </cell>
          <cell r="D182" t="str">
            <v>Carbocistein</v>
          </cell>
          <cell r="E182" t="str">
            <v>Cynamus</v>
          </cell>
          <cell r="F182" t="str">
            <v>125mg/5ml; 5ml</v>
          </cell>
          <cell r="G182" t="str">
            <v>Dung dịch uống</v>
          </cell>
          <cell r="H182" t="str">
            <v>Uống</v>
          </cell>
          <cell r="I182" t="str">
            <v>Hộp 4 vỉ x 5 ống 5ml</v>
          </cell>
          <cell r="J182" t="str">
            <v>VD-27822-17</v>
          </cell>
          <cell r="K182" t="str">
            <v>Công ty cổ phần Dược phẩm CPC1 Hà Nội</v>
          </cell>
          <cell r="L182" t="str">
            <v>Việt Nam</v>
          </cell>
        </row>
        <row r="183">
          <cell r="B183">
            <v>1406</v>
          </cell>
          <cell r="C183">
            <v>4</v>
          </cell>
          <cell r="D183" t="str">
            <v>Carbocistein</v>
          </cell>
          <cell r="E183" t="str">
            <v>Anpemux</v>
          </cell>
          <cell r="F183" t="str">
            <v>250mg</v>
          </cell>
          <cell r="G183" t="str">
            <v>Viên nang cứng</v>
          </cell>
          <cell r="H183" t="str">
            <v>Uống</v>
          </cell>
          <cell r="I183" t="str">
            <v>Hộp/6 vỉ x 10 viên</v>
          </cell>
          <cell r="J183" t="str">
            <v>VD-22142-15 (CÔNG VĂN GIA HẠN SỐ 8078E/QLD-ĐK, NGÀY 14/05/2021)</v>
          </cell>
          <cell r="K183" t="str">
            <v>Công ty cổ phần dược phẩm Hà Tây</v>
          </cell>
          <cell r="L183" t="str">
            <v>Việt Nam</v>
          </cell>
        </row>
        <row r="184">
          <cell r="B184">
            <v>1408</v>
          </cell>
          <cell r="C184">
            <v>4</v>
          </cell>
          <cell r="D184" t="str">
            <v>Carbocistein</v>
          </cell>
          <cell r="E184" t="str">
            <v>Sulmuk</v>
          </cell>
          <cell r="F184" t="str">
            <v>500mg</v>
          </cell>
          <cell r="G184" t="str">
            <v>Viên nang cứng</v>
          </cell>
          <cell r="H184" t="str">
            <v>Uống</v>
          </cell>
          <cell r="I184" t="str">
            <v>Hộp 3 vỉ x 10 viên</v>
          </cell>
          <cell r="J184" t="str">
            <v>VD-22730-15</v>
          </cell>
          <cell r="K184" t="str">
            <v>Công ty TNHH BRV Healthcare</v>
          </cell>
          <cell r="L184" t="str">
            <v>Việt Nam</v>
          </cell>
        </row>
        <row r="185">
          <cell r="B185">
            <v>1414</v>
          </cell>
          <cell r="C185">
            <v>4</v>
          </cell>
          <cell r="D185" t="str">
            <v>Cefaclor</v>
          </cell>
          <cell r="E185" t="str">
            <v>Mebifaclor</v>
          </cell>
          <cell r="F185" t="str">
            <v>125mg/5ml; 60ml</v>
          </cell>
          <cell r="G185" t="str">
            <v>Thuốc bột pha hỗn dịch uống</v>
          </cell>
          <cell r="H185" t="str">
            <v>Uống</v>
          </cell>
          <cell r="I185" t="str">
            <v>Hộp 01 chai nhựa 60ml</v>
          </cell>
          <cell r="J185" t="str">
            <v>VD-34770-20</v>
          </cell>
          <cell r="K185" t="str">
            <v>Công ty cổ phần dược phẩm và sinh học y tế</v>
          </cell>
          <cell r="L185" t="str">
            <v>Việt Nam</v>
          </cell>
        </row>
        <row r="186">
          <cell r="B186">
            <v>1422</v>
          </cell>
          <cell r="C186">
            <v>4</v>
          </cell>
          <cell r="D186" t="str">
            <v>Cefdinir</v>
          </cell>
          <cell r="E186" t="str">
            <v>Hapudini</v>
          </cell>
          <cell r="F186" t="str">
            <v>100mg</v>
          </cell>
          <cell r="G186" t="str">
            <v>Bột/cốm/hạt pha uống</v>
          </cell>
          <cell r="H186" t="str">
            <v>Uống</v>
          </cell>
          <cell r="I186" t="str">
            <v>Hộp 14 gói x 2,5g</v>
          </cell>
          <cell r="J186" t="str">
            <v>VD-32360-19</v>
          </cell>
          <cell r="K186" t="str">
            <v>Công ty CP Dược phẩm Hà Tây</v>
          </cell>
          <cell r="L186" t="str">
            <v>Việt Nam</v>
          </cell>
        </row>
        <row r="187">
          <cell r="B187">
            <v>1425</v>
          </cell>
          <cell r="C187">
            <v>4</v>
          </cell>
          <cell r="D187" t="str">
            <v>Cefdinir</v>
          </cell>
          <cell r="E187" t="str">
            <v>Dentimex 125mg/5ml</v>
          </cell>
          <cell r="F187" t="str">
            <v>125mg/5ml; 30ml</v>
          </cell>
          <cell r="G187" t="str">
            <v>Bột pha hỗn dịch uống</v>
          </cell>
          <cell r="H187" t="str">
            <v>Uống</v>
          </cell>
          <cell r="I187" t="str">
            <v>Hộp 1 lọ bột pha 30 ml hỗn dịch uống</v>
          </cell>
          <cell r="J187" t="str">
            <v>VD-32894-19</v>
          </cell>
          <cell r="K187" t="str">
            <v>Công ty cổ phần dược phẩm Trung ương 2</v>
          </cell>
          <cell r="L187" t="str">
            <v>Việt Nam</v>
          </cell>
        </row>
        <row r="188">
          <cell r="B188">
            <v>1433</v>
          </cell>
          <cell r="C188">
            <v>4</v>
          </cell>
          <cell r="D188" t="str">
            <v>Cefotaxim</v>
          </cell>
          <cell r="E188" t="str">
            <v>CEFOVIDI</v>
          </cell>
          <cell r="F188" t="str">
            <v>1g</v>
          </cell>
          <cell r="G188" t="str">
            <v>Thuốc tiêm</v>
          </cell>
          <cell r="H188" t="str">
            <v>Tiêm</v>
          </cell>
          <cell r="I188" t="str">
            <v>Hộp 10 lọ 1g</v>
          </cell>
          <cell r="J188" t="str">
            <v>VD-31975-19</v>
          </cell>
          <cell r="K188" t="str">
            <v>Chi nhánh Cty CP DP TW Vidipha</v>
          </cell>
          <cell r="L188" t="str">
            <v>Việt Nam</v>
          </cell>
        </row>
        <row r="189">
          <cell r="B189">
            <v>1437</v>
          </cell>
          <cell r="C189">
            <v>4</v>
          </cell>
          <cell r="D189" t="str">
            <v>Cefoxitin</v>
          </cell>
          <cell r="E189" t="str">
            <v>Fisulty 2 g</v>
          </cell>
          <cell r="F189" t="str">
            <v>2g</v>
          </cell>
          <cell r="G189" t="str">
            <v xml:space="preserve">Bột pha tiêm </v>
          </cell>
          <cell r="H189" t="str">
            <v xml:space="preserve">Tiêm bắp, tiêm tĩnh mạch, tiêm truyền tĩnh mạch </v>
          </cell>
          <cell r="I189" t="str">
            <v>Hộp 1 lọ, hộp 10 lọ</v>
          </cell>
          <cell r="J189" t="str">
            <v>VD-24716-16</v>
          </cell>
          <cell r="K189" t="str">
            <v>Công ty cổ phần dược phẩm Am Vi</v>
          </cell>
          <cell r="L189" t="str">
            <v>Việt Nam</v>
          </cell>
        </row>
        <row r="190">
          <cell r="B190">
            <v>1442</v>
          </cell>
          <cell r="C190">
            <v>4</v>
          </cell>
          <cell r="D190" t="str">
            <v>Cefpodoxim proxetil tương đương Cefpodoxim</v>
          </cell>
          <cell r="E190" t="str">
            <v>Mebicefpo 50mg/5ml</v>
          </cell>
          <cell r="F190" t="str">
            <v>50mg</v>
          </cell>
          <cell r="G190" t="str">
            <v>Thuốc bột pha hỗn dịch uống</v>
          </cell>
          <cell r="H190" t="str">
            <v>Uống</v>
          </cell>
          <cell r="I190" t="str">
            <v>Chai thủy tinh, chai nhựa  90ml Hộp 1 chai</v>
          </cell>
          <cell r="J190" t="str">
            <v>VD-34769-20</v>
          </cell>
          <cell r="K190" t="str">
            <v>Công ty cổ phần dược phẩm và sinh học y tế</v>
          </cell>
          <cell r="L190" t="str">
            <v>Việt Nam</v>
          </cell>
        </row>
        <row r="191">
          <cell r="B191">
            <v>1448</v>
          </cell>
          <cell r="C191">
            <v>4</v>
          </cell>
          <cell r="D191" t="str">
            <v>Ceftriaxon</v>
          </cell>
          <cell r="E191" t="str">
            <v>Ceftrione 1g</v>
          </cell>
          <cell r="F191" t="str">
            <v>1g</v>
          </cell>
          <cell r="G191" t="str">
            <v>Thuốc bột pha tiêm</v>
          </cell>
          <cell r="H191" t="str">
            <v>Tiêm</v>
          </cell>
          <cell r="I191" t="str">
            <v>Hộp 10 lọ</v>
          </cell>
          <cell r="J191" t="str">
            <v>VD-28233-17</v>
          </cell>
          <cell r="K191" t="str">
            <v>Công ty cổ phần Dược - Trang thiết bị y tế Bình Định (Bidiphar)</v>
          </cell>
          <cell r="L191" t="str">
            <v>Việt Nam</v>
          </cell>
        </row>
        <row r="192">
          <cell r="B192">
            <v>1449</v>
          </cell>
          <cell r="C192">
            <v>4</v>
          </cell>
          <cell r="D192" t="str">
            <v>Ceftriaxon</v>
          </cell>
          <cell r="E192" t="str">
            <v>Spreacef 2g</v>
          </cell>
          <cell r="F192" t="str">
            <v>2g</v>
          </cell>
          <cell r="G192" t="str">
            <v>Thuốc bột pha tiêm</v>
          </cell>
          <cell r="H192" t="str">
            <v>Tiêm</v>
          </cell>
          <cell r="I192" t="str">
            <v>Hộp 20 lọ</v>
          </cell>
          <cell r="J192" t="str">
            <v>VD-31584-19</v>
          </cell>
          <cell r="K192" t="str">
            <v>Công ty cổ phần dược phẩm Am Vi</v>
          </cell>
          <cell r="L192" t="str">
            <v>Việt Nam</v>
          </cell>
        </row>
        <row r="193">
          <cell r="B193">
            <v>1453</v>
          </cell>
          <cell r="C193">
            <v>4</v>
          </cell>
          <cell r="D193" t="str">
            <v>Cetirizin dihydrochlorid</v>
          </cell>
          <cell r="E193" t="str">
            <v>Alzyltex</v>
          </cell>
          <cell r="F193" t="str">
            <v>10mg/10ml</v>
          </cell>
          <cell r="G193" t="str">
            <v>Siro</v>
          </cell>
          <cell r="H193" t="str">
            <v>Uống</v>
          </cell>
          <cell r="I193" t="str">
            <v>Hộp 01 chai 60ml</v>
          </cell>
          <cell r="J193" t="str">
            <v>VD-33630-19</v>
          </cell>
          <cell r="K193" t="str">
            <v>Công ty cổ phần dược phẩm và sinh học y tế</v>
          </cell>
          <cell r="L193" t="str">
            <v>Việt Nam</v>
          </cell>
        </row>
        <row r="194">
          <cell r="B194">
            <v>1455</v>
          </cell>
          <cell r="C194">
            <v>4</v>
          </cell>
          <cell r="D194" t="str">
            <v>Chlorpheniramin (hydrogen maleat)</v>
          </cell>
          <cell r="E194" t="str">
            <v>Clorpheniramin 4mg</v>
          </cell>
          <cell r="F194" t="str">
            <v>4mg</v>
          </cell>
          <cell r="G194" t="str">
            <v>Viên nén</v>
          </cell>
          <cell r="H194" t="str">
            <v>Uống</v>
          </cell>
          <cell r="I194" t="str">
            <v>Chai 1000 viên</v>
          </cell>
          <cell r="J194" t="str">
            <v>VD-34186-20</v>
          </cell>
          <cell r="K194" t="str">
            <v>Công ty cổ phần dược phẩm Khánh Hòa</v>
          </cell>
          <cell r="L194" t="str">
            <v>Việt Nam</v>
          </cell>
        </row>
        <row r="195">
          <cell r="B195">
            <v>1462</v>
          </cell>
          <cell r="C195">
            <v>4</v>
          </cell>
          <cell r="D195" t="str">
            <v>Cinnarizin</v>
          </cell>
          <cell r="E195" t="str">
            <v>Cinnarizin</v>
          </cell>
          <cell r="F195" t="str">
            <v>25mg</v>
          </cell>
          <cell r="G195" t="str">
            <v>Viên nén</v>
          </cell>
          <cell r="H195" t="str">
            <v>Uống</v>
          </cell>
          <cell r="I195" t="str">
            <v>Hộp 04 vỉ x 50 viên</v>
          </cell>
          <cell r="J195" t="str">
            <v>VD-31734-19</v>
          </cell>
          <cell r="K195" t="str">
            <v>Công ty cổ phần dược phẩm Khánh Hòa</v>
          </cell>
          <cell r="L195" t="str">
            <v>Việt Nam</v>
          </cell>
        </row>
        <row r="196">
          <cell r="B196">
            <v>1466</v>
          </cell>
          <cell r="C196">
            <v>4</v>
          </cell>
          <cell r="D196" t="str">
            <v>Ciprofloxacin</v>
          </cell>
          <cell r="E196" t="str">
            <v>Basmicin 200</v>
          </cell>
          <cell r="F196" t="str">
            <v>200mg/20ml</v>
          </cell>
          <cell r="G196" t="str">
            <v>Thuốc tiêm truyền</v>
          </cell>
          <cell r="H196" t="str">
            <v>Tiêm truyền</v>
          </cell>
          <cell r="I196" t="str">
            <v>Hộp 1 lọ 20ml</v>
          </cell>
          <cell r="J196" t="str">
            <v>VD-19469-13</v>
          </cell>
          <cell r="K196" t="str">
            <v>Công ty CP Dược phẩm Trung ương 1 - Pharbaco</v>
          </cell>
          <cell r="L196" t="str">
            <v>Việt Nam</v>
          </cell>
        </row>
        <row r="197">
          <cell r="B197">
            <v>1470</v>
          </cell>
          <cell r="C197">
            <v>4</v>
          </cell>
          <cell r="D197" t="str">
            <v>Ciprofloxacin (dưới dạng CiprofloxacinCiprofloxacin lactat)</v>
          </cell>
          <cell r="E197" t="str">
            <v>Quinrox 400/40</v>
          </cell>
          <cell r="F197" t="str">
            <v>400mg/40ml</v>
          </cell>
          <cell r="G197" t="str">
            <v>Dung dịch đậm đặc pha tiêm truyền</v>
          </cell>
          <cell r="H197" t="str">
            <v>Tiêm truyền tĩnh mạch</v>
          </cell>
          <cell r="I197" t="str">
            <v>Hộp 01 lọ x 40ml</v>
          </cell>
          <cell r="J197" t="str">
            <v>VD-27088-17</v>
          </cell>
          <cell r="K197" t="str">
            <v>Công ty cổ phần dược phẩm Trung ương 1 - Pharbaco</v>
          </cell>
          <cell r="L197" t="str">
            <v>Việt Nam</v>
          </cell>
        </row>
        <row r="198">
          <cell r="B198">
            <v>1485</v>
          </cell>
          <cell r="C198">
            <v>4</v>
          </cell>
          <cell r="D198" t="str">
            <v>Clotrimazol</v>
          </cell>
          <cell r="E198" t="str">
            <v>Clotrimazol</v>
          </cell>
          <cell r="F198" t="str">
            <v>100mg</v>
          </cell>
          <cell r="G198" t="str">
            <v>Viên nén đặt âm đạo</v>
          </cell>
          <cell r="H198" t="str">
            <v>Đặt âm đạo</v>
          </cell>
          <cell r="I198" t="str">
            <v>Hộp 1 vỉ x 6 viên</v>
          </cell>
          <cell r="J198" t="str">
            <v>VD-17187-12</v>
          </cell>
          <cell r="K198" t="str">
            <v>Công ty cổ phần dược Medipharco</v>
          </cell>
          <cell r="L198" t="str">
            <v>Việt Nam</v>
          </cell>
        </row>
        <row r="199">
          <cell r="B199">
            <v>1489</v>
          </cell>
          <cell r="C199">
            <v>4</v>
          </cell>
          <cell r="D199" t="str">
            <v>Cloxacilin (dưới dạng Cloxacilin natri)</v>
          </cell>
          <cell r="E199" t="str">
            <v>Cloxacilin 1g</v>
          </cell>
          <cell r="F199" t="str">
            <v>1g</v>
          </cell>
          <cell r="G199" t="str">
            <v>Thuốc bột pha tiêm</v>
          </cell>
          <cell r="H199" t="str">
            <v>Tiêm</v>
          </cell>
          <cell r="I199" t="str">
            <v>Hộp 1 lọ, hộp 10 lọ</v>
          </cell>
          <cell r="J199" t="str">
            <v>VD-30589-18</v>
          </cell>
          <cell r="K199" t="str">
            <v>Công ty cổ phần dược phẩm VCP</v>
          </cell>
          <cell r="L199" t="str">
            <v>Việt Nam</v>
          </cell>
        </row>
        <row r="200">
          <cell r="B200">
            <v>1497</v>
          </cell>
          <cell r="C200">
            <v>4</v>
          </cell>
          <cell r="D200" t="str">
            <v xml:space="preserve">Colistin (dưới dạng Colistimethat natri) </v>
          </cell>
          <cell r="E200" t="str">
            <v>Colistimed</v>
          </cell>
          <cell r="F200" t="str">
            <v>0,5 MIU</v>
          </cell>
          <cell r="G200" t="str">
            <v>Thuốc bột pha tiêm</v>
          </cell>
          <cell r="H200" t="str">
            <v>Tiêm</v>
          </cell>
          <cell r="I200" t="str">
            <v>Hộp 1 lọ, 10 lọ</v>
          </cell>
          <cell r="J200" t="str">
            <v>VD-24642-16</v>
          </cell>
          <cell r="K200" t="str">
            <v>Công ty TNHH sản xuất dược phẩm Medlac Pharma Italy</v>
          </cell>
          <cell r="L200" t="str">
            <v>Việt Nam</v>
          </cell>
        </row>
        <row r="201">
          <cell r="B201">
            <v>1501</v>
          </cell>
          <cell r="C201">
            <v>4</v>
          </cell>
          <cell r="D201" t="str">
            <v>Colistin*</v>
          </cell>
          <cell r="E201" t="str">
            <v>Colistimed</v>
          </cell>
          <cell r="F201" t="str">
            <v>3MIU</v>
          </cell>
          <cell r="G201" t="str">
            <v>Thuốc bột pha tiêm</v>
          </cell>
          <cell r="H201" t="str">
            <v>Tiêm</v>
          </cell>
          <cell r="I201" t="str">
            <v xml:space="preserve"> Hộp 10 lọ</v>
          </cell>
          <cell r="J201" t="str">
            <v>VD-28603-17</v>
          </cell>
          <cell r="K201" t="str">
            <v>Công ty TNHH sản xuất dược phẩm Medlac Pharma Italy</v>
          </cell>
          <cell r="L201" t="str">
            <v>Việt Nam</v>
          </cell>
        </row>
        <row r="202">
          <cell r="B202">
            <v>1504</v>
          </cell>
          <cell r="C202">
            <v>4</v>
          </cell>
          <cell r="D202" t="str">
            <v>Ethanol 96%</v>
          </cell>
          <cell r="E202" t="str">
            <v>Alcool 70⁰</v>
          </cell>
          <cell r="F202" t="str">
            <v>Mỗi chai 60ml chứa: Ethanol 96% 43,75ml (729,17ml/Lít)</v>
          </cell>
          <cell r="G202" t="str">
            <v>Cồn thuốc dùng ngoài</v>
          </cell>
          <cell r="H202" t="str">
            <v>Dùng ngoài</v>
          </cell>
          <cell r="I202" t="str">
            <v xml:space="preserve">Chai 1 lít </v>
          </cell>
          <cell r="J202" t="str">
            <v>VD-31793-19</v>
          </cell>
          <cell r="K202" t="str">
            <v>Chi nhánh Công ty Cổ phần Dược phẩm OPC tại Bình Dương - Nhà máy Dược phẩm OPC</v>
          </cell>
          <cell r="L202" t="str">
            <v>Việt Nam</v>
          </cell>
        </row>
        <row r="203">
          <cell r="B203">
            <v>1509</v>
          </cell>
          <cell r="C203">
            <v>4</v>
          </cell>
          <cell r="D203" t="str">
            <v>Đan sâm, Tam thất, Borneol/Camphor.</v>
          </cell>
          <cell r="E203" t="str">
            <v>Quancardio</v>
          </cell>
          <cell r="F203" t="str">
            <v>3,5mg + 0,343mg + 0,2mg</v>
          </cell>
          <cell r="G203" t="str">
            <v xml:space="preserve">Hoàn cứng </v>
          </cell>
          <cell r="H203" t="str">
            <v>Uống</v>
          </cell>
          <cell r="I203" t="str">
            <v xml:space="preserve">Hộp 1 vỉ x 2 lọ x 100 viên </v>
          </cell>
          <cell r="J203" t="str">
            <v>VD-29091-18</v>
          </cell>
          <cell r="K203" t="str">
            <v>Công ty cổ phần dược phẩm Quảng Bình</v>
          </cell>
          <cell r="L203" t="str">
            <v>Việt Nam</v>
          </cell>
        </row>
        <row r="204">
          <cell r="B204">
            <v>1517</v>
          </cell>
          <cell r="C204">
            <v>4</v>
          </cell>
          <cell r="D204" t="str">
            <v>Desloratadin</v>
          </cell>
          <cell r="E204" t="str">
            <v>A.T Desloratadin</v>
          </cell>
          <cell r="F204" t="str">
            <v>2,5mg/5ml</v>
          </cell>
          <cell r="G204" t="str">
            <v>Dung dịch uống</v>
          </cell>
          <cell r="H204" t="str">
            <v>Uống</v>
          </cell>
          <cell r="I204" t="str">
            <v>Hộp 1 chai x 50ml</v>
          </cell>
          <cell r="J204" t="str">
            <v>VD-24131-16</v>
          </cell>
          <cell r="K204" t="str">
            <v>Nhà Máy Sản Xuất Dược Phẩm An Thiên</v>
          </cell>
          <cell r="L204" t="str">
            <v>Việt Nam</v>
          </cell>
        </row>
        <row r="205">
          <cell r="B205">
            <v>1519</v>
          </cell>
          <cell r="C205">
            <v>4</v>
          </cell>
          <cell r="D205" t="str">
            <v>Desloratadin</v>
          </cell>
          <cell r="E205" t="str">
            <v>A.T Desloratadin</v>
          </cell>
          <cell r="F205" t="str">
            <v>2,5mg/5ml</v>
          </cell>
          <cell r="G205" t="str">
            <v>Dung dịch uống</v>
          </cell>
          <cell r="H205" t="str">
            <v>Uống</v>
          </cell>
          <cell r="I205" t="str">
            <v>Hộp 1 chai x 45ml</v>
          </cell>
          <cell r="J205" t="str">
            <v>VD-24131-16</v>
          </cell>
          <cell r="K205" t="str">
            <v>Nhà Máy Sản Xuất Dược Phẩm An Thiên</v>
          </cell>
          <cell r="L205" t="str">
            <v>Việt Nam</v>
          </cell>
        </row>
        <row r="206">
          <cell r="B206">
            <v>1520</v>
          </cell>
          <cell r="C206">
            <v>4</v>
          </cell>
          <cell r="D206" t="str">
            <v>Desloratadin</v>
          </cell>
          <cell r="E206" t="str">
            <v>Desloratadin</v>
          </cell>
          <cell r="F206" t="str">
            <v>5mg</v>
          </cell>
          <cell r="G206" t="str">
            <v>Viên nén bao phim</v>
          </cell>
          <cell r="H206" t="str">
            <v>Uống</v>
          </cell>
          <cell r="I206" t="str">
            <v>Hộp 10 vỉ x 10 viên</v>
          </cell>
          <cell r="J206" t="str">
            <v>VD-25193-16</v>
          </cell>
          <cell r="K206" t="str">
            <v>Công ty cổ phần dược phẩm Khánh Hòa</v>
          </cell>
          <cell r="L206" t="str">
            <v>Việt Nam</v>
          </cell>
        </row>
        <row r="207">
          <cell r="B207">
            <v>1525</v>
          </cell>
          <cell r="C207">
            <v>4</v>
          </cell>
          <cell r="D207" t="str">
            <v>Dexclorpheniramin maleat</v>
          </cell>
          <cell r="E207" t="str">
            <v>Vaco - Pola 2</v>
          </cell>
          <cell r="F207" t="str">
            <v xml:space="preserve"> 2mg</v>
          </cell>
          <cell r="G207" t="str">
            <v>Viên nén</v>
          </cell>
          <cell r="H207" t="str">
            <v>Uống</v>
          </cell>
          <cell r="I207" t="str">
            <v>Hộp 50 vỉ x 20 viên</v>
          </cell>
          <cell r="J207" t="str">
            <v>VD-23114-15</v>
          </cell>
          <cell r="K207" t="str">
            <v>Công ty Cổ phần Dược Vacopharm</v>
          </cell>
          <cell r="L207" t="str">
            <v>Việt Nam</v>
          </cell>
        </row>
        <row r="208">
          <cell r="B208">
            <v>1526</v>
          </cell>
          <cell r="C208">
            <v>4</v>
          </cell>
          <cell r="D208" t="str">
            <v>Dexchlorpheniramin maleat 2mg/5ml</v>
          </cell>
          <cell r="E208" t="str">
            <v>Aticlor</v>
          </cell>
          <cell r="F208" t="str">
            <v>2mg/5ml</v>
          </cell>
          <cell r="G208" t="str">
            <v>Dung dịch uống</v>
          </cell>
          <cell r="H208" t="str">
            <v>Uống</v>
          </cell>
          <cell r="I208" t="str">
            <v>Hộp 30 gói x 5ml</v>
          </cell>
          <cell r="J208" t="str">
            <v>VD-24738-16</v>
          </cell>
          <cell r="K208" t="str">
            <v>Công ty Cổ phần Dược phẩm An Thiên</v>
          </cell>
          <cell r="L208" t="str">
            <v>Việt Nam</v>
          </cell>
        </row>
        <row r="209">
          <cell r="B209">
            <v>1527</v>
          </cell>
          <cell r="C209">
            <v>4</v>
          </cell>
          <cell r="D209" t="str">
            <v>Dexchlorpheniramin</v>
          </cell>
          <cell r="E209" t="str">
            <v>Anticlor</v>
          </cell>
          <cell r="F209" t="str">
            <v>2mg/5ml; 30ml</v>
          </cell>
          <cell r="G209" t="str">
            <v>Dung dịch uống</v>
          </cell>
          <cell r="H209" t="str">
            <v>Uống</v>
          </cell>
          <cell r="I209" t="str">
            <v>Hộp 1 chai x 30 ml</v>
          </cell>
          <cell r="J209" t="str">
            <v>VD-24738-16</v>
          </cell>
          <cell r="K209" t="str">
            <v>Công ty Cổ phần Dược phẩm An Thiên</v>
          </cell>
          <cell r="L209" t="str">
            <v>Việt Nam</v>
          </cell>
        </row>
        <row r="210">
          <cell r="B210">
            <v>1529</v>
          </cell>
          <cell r="C210">
            <v>4</v>
          </cell>
          <cell r="D210" t="str">
            <v>Dexibuprofen</v>
          </cell>
          <cell r="E210" t="str">
            <v>Amrfen 200</v>
          </cell>
          <cell r="F210" t="str">
            <v>200mg</v>
          </cell>
          <cell r="G210" t="str">
            <v>Viên</v>
          </cell>
          <cell r="H210" t="str">
            <v>Uống</v>
          </cell>
          <cell r="I210" t="str">
            <v>Hộp 10 vĩ x 10 viên</v>
          </cell>
          <cell r="J210" t="str">
            <v>VD-33234-19</v>
          </cell>
          <cell r="K210" t="str">
            <v>Công ty TNHH MTV Dược Phẩm 150 - Cophavina</v>
          </cell>
          <cell r="L210" t="str">
            <v>Việt Nam</v>
          </cell>
        </row>
        <row r="211">
          <cell r="B211">
            <v>1530</v>
          </cell>
          <cell r="C211">
            <v>4</v>
          </cell>
          <cell r="D211" t="str">
            <v>Dexibuprofen</v>
          </cell>
          <cell r="E211" t="str">
            <v>Meyerdefen</v>
          </cell>
          <cell r="F211" t="str">
            <v>300mg</v>
          </cell>
          <cell r="G211" t="str">
            <v>Viên nén bao phim</v>
          </cell>
          <cell r="H211" t="str">
            <v>Uống</v>
          </cell>
          <cell r="I211" t="str">
            <v>Hộp 10 vỉ x 10 viên</v>
          </cell>
          <cell r="J211" t="str">
            <v>VD-30777-18</v>
          </cell>
          <cell r="K211" t="str">
            <v>Công ty liên doanh Meyer-BPC</v>
          </cell>
          <cell r="L211" t="str">
            <v>Việt Nam</v>
          </cell>
        </row>
        <row r="212">
          <cell r="B212">
            <v>1539</v>
          </cell>
          <cell r="C212">
            <v>4</v>
          </cell>
          <cell r="D212" t="str">
            <v>Diclofenac</v>
          </cell>
          <cell r="E212" t="str">
            <v>Diclofenac</v>
          </cell>
          <cell r="F212" t="str">
            <v>100mg</v>
          </cell>
          <cell r="G212" t="str">
            <v>Viên đạn đặt hậu môn</v>
          </cell>
          <cell r="H212" t="str">
            <v>Đặt hậu môn</v>
          </cell>
          <cell r="I212" t="str">
            <v>Hộp 01 vỉ x 05 viên</v>
          </cell>
          <cell r="J212" t="str">
            <v>VD-29382-18</v>
          </cell>
          <cell r="K212" t="str">
            <v>Công ty Cổ phần Thương mại Dược phẩm Quang Minh</v>
          </cell>
          <cell r="L212" t="str">
            <v>Việt Nam</v>
          </cell>
        </row>
        <row r="213">
          <cell r="B213">
            <v>1542</v>
          </cell>
          <cell r="C213">
            <v>4</v>
          </cell>
          <cell r="D213" t="str">
            <v xml:space="preserve"> Natri  Diclofenac</v>
          </cell>
          <cell r="E213" t="str">
            <v>Diclofenac</v>
          </cell>
          <cell r="F213" t="str">
            <v>50mg</v>
          </cell>
          <cell r="G213" t="str">
            <v xml:space="preserve">Viên nén bao tan trong ruột </v>
          </cell>
          <cell r="H213" t="str">
            <v>Uống</v>
          </cell>
          <cell r="I213" t="str">
            <v>Hộp 50 vỉ x 10 viên</v>
          </cell>
          <cell r="J213" t="str">
            <v>VD-29907-18</v>
          </cell>
          <cell r="K213" t="str">
            <v>Cty CP DP Vĩnh Phúc</v>
          </cell>
          <cell r="L213" t="str">
            <v>Việt Nam</v>
          </cell>
        </row>
        <row r="214">
          <cell r="B214">
            <v>1543</v>
          </cell>
          <cell r="C214">
            <v>4</v>
          </cell>
          <cell r="D214" t="str">
            <v>Diclofenac natri</v>
          </cell>
          <cell r="E214" t="str">
            <v>Diclofenac 75</v>
          </cell>
          <cell r="F214" t="str">
            <v>75mg</v>
          </cell>
          <cell r="G214" t="str">
            <v>Viên nén bao phim tan trong ruột</v>
          </cell>
          <cell r="H214" t="str">
            <v>Uống</v>
          </cell>
          <cell r="I214" t="str">
            <v>Hộp 10 vỉ x 10 viên</v>
          </cell>
          <cell r="J214" t="str">
            <v>VD-21923-14</v>
          </cell>
          <cell r="K214" t="str">
            <v>Công ty Cổ phần Dược Vacopharm</v>
          </cell>
          <cell r="L214" t="str">
            <v>Việt Nam</v>
          </cell>
        </row>
        <row r="215">
          <cell r="B215">
            <v>1558</v>
          </cell>
          <cell r="C215">
            <v>4</v>
          </cell>
          <cell r="D215" t="str">
            <v>Docetaxel</v>
          </cell>
          <cell r="E215" t="str">
            <v>Bestdocel 20mg/1ml</v>
          </cell>
          <cell r="F215" t="str">
            <v>20mg</v>
          </cell>
          <cell r="G215" t="str">
            <v>Thuốc dung dịch đậm đặc pha truyền tĩnh mạch</v>
          </cell>
          <cell r="H215" t="str">
            <v>Truyền tĩnh mạch</v>
          </cell>
          <cell r="I215" t="str">
            <v>Hộp 1 lọ 1ml</v>
          </cell>
          <cell r="J215" t="str">
            <v>QLĐB-766-19</v>
          </cell>
          <cell r="K215" t="str">
            <v>Công ty cổ phần Dược - Trang thiết bị y tế Bình Định (Bidiphar)</v>
          </cell>
          <cell r="L215" t="str">
            <v>Việt Nam</v>
          </cell>
        </row>
        <row r="216">
          <cell r="B216">
            <v>1560</v>
          </cell>
          <cell r="C216">
            <v>4</v>
          </cell>
          <cell r="D216" t="str">
            <v>Domperidon</v>
          </cell>
          <cell r="E216" t="str">
            <v>Domperidon</v>
          </cell>
          <cell r="F216" t="str">
            <v>10mg</v>
          </cell>
          <cell r="G216" t="str">
            <v>Viên nén</v>
          </cell>
          <cell r="H216" t="str">
            <v>Uống</v>
          </cell>
          <cell r="I216" t="str">
            <v>Chai 200 viên</v>
          </cell>
          <cell r="J216" t="str">
            <v>VD-28972-18</v>
          </cell>
          <cell r="K216" t="str">
            <v>Công ty cổ phần dược phẩm Khánh Hòa</v>
          </cell>
          <cell r="L216" t="str">
            <v>Việt Nam</v>
          </cell>
        </row>
        <row r="217">
          <cell r="B217">
            <v>1563</v>
          </cell>
          <cell r="C217">
            <v>4</v>
          </cell>
          <cell r="D217" t="str">
            <v>Domperidon</v>
          </cell>
          <cell r="E217" t="str">
            <v>Agimoti</v>
          </cell>
          <cell r="F217" t="str">
            <v>1mg/1ml</v>
          </cell>
          <cell r="G217" t="str">
            <v>Hỗn dịch uống</v>
          </cell>
          <cell r="H217" t="str">
            <v>Uống</v>
          </cell>
          <cell r="I217" t="str">
            <v>Hộp 10 gói 5ml</v>
          </cell>
          <cell r="J217" t="str">
            <v>VD-17880-12</v>
          </cell>
          <cell r="K217" t="str">
            <v>CN Cty CPDP Agimexpharm - Nhà máy SX DP Agimexpharm</v>
          </cell>
          <cell r="L217" t="str">
            <v>Việt Nam</v>
          </cell>
        </row>
        <row r="218">
          <cell r="B218">
            <v>1566</v>
          </cell>
          <cell r="C218">
            <v>4</v>
          </cell>
          <cell r="D218" t="str">
            <v>Doxorubicin</v>
          </cell>
          <cell r="E218" t="str">
            <v>Doxorubicin Bidiphar 10</v>
          </cell>
          <cell r="F218" t="str">
            <v>10mg/5ml; 5ml</v>
          </cell>
          <cell r="G218" t="str">
            <v>Thuốc dung dịch tiêm</v>
          </cell>
          <cell r="H218" t="str">
            <v>Tiêm</v>
          </cell>
          <cell r="I218" t="str">
            <v>Hộp 1 lọ 5ml</v>
          </cell>
          <cell r="J218" t="str">
            <v>QLĐB-635-17</v>
          </cell>
          <cell r="K218" t="str">
            <v>Công ty cổ phần Dược - Trang thiết bị y tế Bình Định (Bidiphar)</v>
          </cell>
          <cell r="L218" t="str">
            <v>Việt Nam</v>
          </cell>
        </row>
        <row r="219">
          <cell r="B219">
            <v>1576</v>
          </cell>
          <cell r="C219">
            <v>4</v>
          </cell>
          <cell r="D219" t="str">
            <v>Dung dịch lọc máu dùng trong thận nhân tạo (bicarbonat hoặc acetat)</v>
          </cell>
          <cell r="E219" t="str">
            <v>Kydheamo - 2B</v>
          </cell>
          <cell r="F219" t="str">
            <v>(30,5g + 66g)/1000ml</v>
          </cell>
          <cell r="G219" t="str">
            <v>Dung dịch thẩm phân</v>
          </cell>
          <cell r="H219" t="str">
            <v>Dung dịch thẩm phân</v>
          </cell>
          <cell r="I219" t="str">
            <v>Thùng 1 can 10 lít</v>
          </cell>
          <cell r="J219" t="str">
            <v>VD-30651-18</v>
          </cell>
          <cell r="K219" t="str">
            <v>Công ty cổ phần Dược - Trang thiết bị y tế Bình Định (Bidiphar)</v>
          </cell>
          <cell r="L219" t="str">
            <v>Việt Nam</v>
          </cell>
        </row>
        <row r="220">
          <cell r="B220">
            <v>1580</v>
          </cell>
          <cell r="C220">
            <v>4</v>
          </cell>
          <cell r="D220" t="str">
            <v>Econazol nitrat</v>
          </cell>
          <cell r="E220" t="str">
            <v>Predegyl</v>
          </cell>
          <cell r="F220" t="str">
            <v>150mg</v>
          </cell>
          <cell r="G220" t="str">
            <v>Viên trứng</v>
          </cell>
          <cell r="H220" t="str">
            <v>Đặt âm đạo</v>
          </cell>
          <cell r="I220" t="str">
            <v>Hộp 1 vỉ x 3 viên</v>
          </cell>
          <cell r="J220" t="str">
            <v>VD-20818-14</v>
          </cell>
          <cell r="K220" t="str">
            <v>Công ty cổ phần dược phẩm Sao Kim</v>
          </cell>
          <cell r="L220" t="str">
            <v>Việt Nam</v>
          </cell>
        </row>
        <row r="221">
          <cell r="B221">
            <v>1582</v>
          </cell>
          <cell r="C221">
            <v>4</v>
          </cell>
          <cell r="D221" t="str">
            <v>Enalapril</v>
          </cell>
          <cell r="E221" t="str">
            <v>Zondoril 10</v>
          </cell>
          <cell r="F221" t="str">
            <v>10mg</v>
          </cell>
          <cell r="G221" t="str">
            <v>Viên nang cứng</v>
          </cell>
          <cell r="H221" t="str">
            <v>Uống</v>
          </cell>
          <cell r="I221" t="str">
            <v>Hộp 10 vỉ x 10 viên</v>
          </cell>
          <cell r="J221" t="str">
            <v>VD-21852-14</v>
          </cell>
          <cell r="K221" t="str">
            <v>Công ty cổ phần dược phẩm Hà Tây</v>
          </cell>
          <cell r="L221" t="str">
            <v>Việt Nam</v>
          </cell>
        </row>
        <row r="222">
          <cell r="B222">
            <v>1585</v>
          </cell>
          <cell r="C222">
            <v>4</v>
          </cell>
          <cell r="D222" t="str">
            <v>Enalapril + hydrochlorothiazid</v>
          </cell>
          <cell r="E222" t="str">
            <v>Apitec 20-H</v>
          </cell>
          <cell r="F222" t="str">
            <v>20mg + 12,5mg</v>
          </cell>
          <cell r="G222" t="str">
            <v>Viên</v>
          </cell>
          <cell r="H222" t="str">
            <v>Uống</v>
          </cell>
          <cell r="I222" t="str">
            <v>Hộp 2 vỉ x 10 viên</v>
          </cell>
          <cell r="J222" t="str">
            <v>VD-30912-18</v>
          </cell>
          <cell r="K222" t="str">
            <v>Công ty cổ phần Dược Apimed</v>
          </cell>
          <cell r="L222" t="str">
            <v>Việt Nam</v>
          </cell>
        </row>
        <row r="223">
          <cell r="B223">
            <v>1588</v>
          </cell>
          <cell r="C223">
            <v>4</v>
          </cell>
          <cell r="D223" t="str">
            <v>Eperison</v>
          </cell>
          <cell r="E223" t="str">
            <v>Waisan</v>
          </cell>
          <cell r="F223" t="str">
            <v>50mg</v>
          </cell>
          <cell r="G223" t="str">
            <v>Viên nén bao phim</v>
          </cell>
          <cell r="H223" t="str">
            <v>Uống</v>
          </cell>
          <cell r="I223" t="str">
            <v>Hộp 20 vỉ x 10 viên</v>
          </cell>
          <cell r="J223" t="str">
            <v>VD-28243-17</v>
          </cell>
          <cell r="K223" t="str">
            <v>Công ty cổ phần Dược - Trang thiết bị y tế Bình Định (Bidiphar)</v>
          </cell>
          <cell r="L223" t="str">
            <v>Việt Nam</v>
          </cell>
        </row>
        <row r="224">
          <cell r="B224">
            <v>1611</v>
          </cell>
          <cell r="C224">
            <v>4</v>
          </cell>
          <cell r="D224" t="str">
            <v>Etoricoxib</v>
          </cell>
          <cell r="E224" t="str">
            <v>Exibapc 120</v>
          </cell>
          <cell r="F224" t="str">
            <v>120mg</v>
          </cell>
          <cell r="G224" t="str">
            <v>Viên nén bao phim</v>
          </cell>
          <cell r="H224" t="str">
            <v>Uống</v>
          </cell>
          <cell r="I224" t="str">
            <v>Hộp 3 vỉ x 10 viên</v>
          </cell>
          <cell r="J224" t="str">
            <v>VD-34650-20</v>
          </cell>
          <cell r="K224" t="str">
            <v>Công ty CPDP Ampharco U.S.A</v>
          </cell>
          <cell r="L224" t="str">
            <v>Việt Nam</v>
          </cell>
        </row>
        <row r="225">
          <cell r="B225">
            <v>1613</v>
          </cell>
          <cell r="C225">
            <v>4</v>
          </cell>
          <cell r="D225" t="str">
            <v>Etoricoxib</v>
          </cell>
          <cell r="E225" t="str">
            <v>Agietoxib 60</v>
          </cell>
          <cell r="F225" t="str">
            <v>60mg</v>
          </cell>
          <cell r="G225" t="str">
            <v>Viên nén bao phim</v>
          </cell>
          <cell r="H225" t="str">
            <v>Uống</v>
          </cell>
          <cell r="I225" t="str">
            <v>Hộp 3 vỉ, 6 vỉ, 10 vỉ x 10 viên</v>
          </cell>
          <cell r="J225" t="str">
            <v>VD-31561-19</v>
          </cell>
          <cell r="K225" t="str">
            <v>CN Cty CPDP Agimexpharm - Nhà máy SX DP Agimexpharm</v>
          </cell>
          <cell r="L225" t="str">
            <v>Việt Nam</v>
          </cell>
        </row>
        <row r="226">
          <cell r="B226">
            <v>1617</v>
          </cell>
          <cell r="C226">
            <v>4</v>
          </cell>
          <cell r="D226" t="str">
            <v>Famotidin</v>
          </cell>
          <cell r="E226" t="str">
            <v>A.T Famotidine 40 inj</v>
          </cell>
          <cell r="F226" t="str">
            <v>40mg/5ml</v>
          </cell>
          <cell r="G226" t="str">
            <v>Dung dịch tiêm</v>
          </cell>
          <cell r="H226" t="str">
            <v>Tiêm</v>
          </cell>
          <cell r="I226" t="str">
            <v>Hộp 5 lọ x 5ml</v>
          </cell>
          <cell r="J226" t="str">
            <v>VD-24728-16</v>
          </cell>
          <cell r="K226" t="str">
            <v>Công ty cổ phần dược phẩm An Thiên</v>
          </cell>
          <cell r="L226" t="str">
            <v>Việt Nam</v>
          </cell>
        </row>
        <row r="227">
          <cell r="B227">
            <v>1626</v>
          </cell>
          <cell r="C227">
            <v>4</v>
          </cell>
          <cell r="D227" t="str">
            <v>Flavoxat</v>
          </cell>
          <cell r="E227" t="str">
            <v>Winfla 100</v>
          </cell>
          <cell r="F227" t="str">
            <v>100mg</v>
          </cell>
          <cell r="G227" t="str">
            <v>Viên</v>
          </cell>
          <cell r="H227" t="str">
            <v>Uống</v>
          </cell>
          <cell r="I227" t="str">
            <v>Hộp 3 vỉ x 10 viên</v>
          </cell>
          <cell r="J227" t="str">
            <v>VD-35309-21</v>
          </cell>
          <cell r="K227" t="str">
            <v>Công Ty Cổ Phần Dược Phẩm Và Sinh Học Y Tế</v>
          </cell>
          <cell r="L227" t="str">
            <v>Việt Nam</v>
          </cell>
        </row>
        <row r="228">
          <cell r="B228">
            <v>1640</v>
          </cell>
          <cell r="C228">
            <v>4</v>
          </cell>
          <cell r="D228" t="str">
            <v>Fluvastatin natri</v>
          </cell>
          <cell r="E228" t="str">
            <v>Autifan 40</v>
          </cell>
          <cell r="F228" t="str">
            <v>40mg</v>
          </cell>
          <cell r="G228" t="str">
            <v>Viên nang cứng</v>
          </cell>
          <cell r="H228" t="str">
            <v>Uống</v>
          </cell>
          <cell r="I228" t="str">
            <v>Hộp 3 vỉ x 10 viên</v>
          </cell>
          <cell r="J228" t="str">
            <v>VD-27804-17</v>
          </cell>
          <cell r="K228" t="str">
            <v>Công ty Cổ phần Dược phẩm An Thiên</v>
          </cell>
          <cell r="L228" t="str">
            <v>Việt Nam</v>
          </cell>
        </row>
        <row r="229">
          <cell r="B229">
            <v>1643</v>
          </cell>
          <cell r="C229">
            <v>4</v>
          </cell>
          <cell r="D229" t="str">
            <v xml:space="preserve">Furosemid </v>
          </cell>
          <cell r="E229" t="str">
            <v>Vinzix</v>
          </cell>
          <cell r="F229" t="str">
            <v>20mg/2ml</v>
          </cell>
          <cell r="G229" t="str">
            <v xml:space="preserve">Dung dịch tiêm </v>
          </cell>
          <cell r="H229" t="str">
            <v xml:space="preserve">Tiêm </v>
          </cell>
          <cell r="I229" t="str">
            <v xml:space="preserve">Hộp 10 vỉ x 5 ống       </v>
          </cell>
          <cell r="J229" t="str">
            <v>VD-29913-18</v>
          </cell>
          <cell r="K229" t="str">
            <v>Cty CP DP Vĩnh Phúc</v>
          </cell>
          <cell r="L229" t="str">
            <v>Việt Nam</v>
          </cell>
        </row>
        <row r="230">
          <cell r="B230">
            <v>1647</v>
          </cell>
          <cell r="C230">
            <v>4</v>
          </cell>
          <cell r="D230" t="str">
            <v>Furosemid + spironolacton</v>
          </cell>
          <cell r="E230" t="str">
            <v>Spinolac fort</v>
          </cell>
          <cell r="F230" t="str">
            <v>40mg + 50mg</v>
          </cell>
          <cell r="G230" t="str">
            <v>viên nén</v>
          </cell>
          <cell r="H230" t="str">
            <v>Uống</v>
          </cell>
          <cell r="I230" t="str">
            <v>Hộp 3 vỉ, 5 vỉ, 10 vỉ x 10 viên</v>
          </cell>
          <cell r="J230" t="str">
            <v>VD-29489-18</v>
          </cell>
          <cell r="K230" t="str">
            <v>Công ty TNHH Hasan - Dermapharm</v>
          </cell>
          <cell r="L230" t="str">
            <v>Việt Nam</v>
          </cell>
        </row>
        <row r="231">
          <cell r="B231">
            <v>1650</v>
          </cell>
          <cell r="C231">
            <v>4</v>
          </cell>
          <cell r="D231" t="str">
            <v>Gabapentin</v>
          </cell>
          <cell r="E231" t="str">
            <v>Gaptinew</v>
          </cell>
          <cell r="F231" t="str">
            <v>300mg</v>
          </cell>
          <cell r="G231" t="str">
            <v>Viên nang cứng</v>
          </cell>
          <cell r="H231" t="str">
            <v>Uống</v>
          </cell>
          <cell r="I231" t="str">
            <v>Hộp 3 vỉ x 10 viên</v>
          </cell>
          <cell r="J231" t="str">
            <v>VD-27758-17</v>
          </cell>
          <cell r="K231" t="str">
            <v>CN Cty CPDP Agimexpharm - Nhà máy SX DP Agimexpharm</v>
          </cell>
          <cell r="L231" t="str">
            <v>Việt Nam</v>
          </cell>
        </row>
        <row r="232">
          <cell r="B232">
            <v>1651</v>
          </cell>
          <cell r="C232">
            <v>4</v>
          </cell>
          <cell r="D232" t="str">
            <v>Gabapentin</v>
          </cell>
          <cell r="E232" t="str">
            <v>Leer plus</v>
          </cell>
          <cell r="F232" t="str">
            <v>300mg</v>
          </cell>
          <cell r="G232" t="str">
            <v>Viên sủi</v>
          </cell>
          <cell r="H232" t="str">
            <v>Uống</v>
          </cell>
          <cell r="I232" t="str">
            <v>Hộp 4 vỉ x 4 viên</v>
          </cell>
          <cell r="J232" t="str">
            <v>VD-25406-16</v>
          </cell>
          <cell r="K232" t="str">
            <v>Công ty cổ phần S.P.M</v>
          </cell>
          <cell r="L232" t="str">
            <v>Việt Nam</v>
          </cell>
        </row>
        <row r="233">
          <cell r="B233">
            <v>1656</v>
          </cell>
          <cell r="C233">
            <v>4</v>
          </cell>
          <cell r="D233" t="str">
            <v>Gemcitabin</v>
          </cell>
          <cell r="E233" t="str">
            <v>Bigemax 1g</v>
          </cell>
          <cell r="F233" t="str">
            <v>1000mg</v>
          </cell>
          <cell r="G233" t="str">
            <v>Thuốc bột đông khô pha tiêm</v>
          </cell>
          <cell r="H233" t="str">
            <v>Tiêm</v>
          </cell>
          <cell r="I233" t="str">
            <v>Hộp 1 lọ</v>
          </cell>
          <cell r="J233" t="str">
            <v>VD-21233-14</v>
          </cell>
          <cell r="K233" t="str">
            <v>Công ty cổ phần Dược - Trang thiết bị y tế Bình Định (Bidiphar)</v>
          </cell>
          <cell r="L233" t="str">
            <v>Việt Nam</v>
          </cell>
        </row>
        <row r="234">
          <cell r="B234">
            <v>1657</v>
          </cell>
          <cell r="C234">
            <v>4</v>
          </cell>
          <cell r="D234" t="str">
            <v>Gemcitabin</v>
          </cell>
          <cell r="E234" t="str">
            <v>Bigemax 200</v>
          </cell>
          <cell r="F234" t="str">
            <v>200mg</v>
          </cell>
          <cell r="G234" t="str">
            <v>Thuốc bột đông khô pha tiêm</v>
          </cell>
          <cell r="H234" t="str">
            <v>Tiêm</v>
          </cell>
          <cell r="I234" t="str">
            <v>Hộp 1 lọ thuốc + 1 ống dung môi 5ml</v>
          </cell>
          <cell r="J234" t="str">
            <v>VD-21234-14</v>
          </cell>
          <cell r="K234" t="str">
            <v>Công ty cổ phần Dược - Trang thiết bị y tế Bình Định (Bidiphar)</v>
          </cell>
          <cell r="L234" t="str">
            <v>Việt Nam</v>
          </cell>
        </row>
        <row r="235">
          <cell r="B235">
            <v>1659</v>
          </cell>
          <cell r="C235">
            <v>4</v>
          </cell>
          <cell r="D235" t="str">
            <v>Gentamicin</v>
          </cell>
          <cell r="E235" t="str">
            <v>Gentamicin 160mg/2ml</v>
          </cell>
          <cell r="F235" t="str">
            <v>160mg/2ml</v>
          </cell>
          <cell r="G235" t="str">
            <v>Thuốc tiêm</v>
          </cell>
          <cell r="H235" t="str">
            <v>Tiêm</v>
          </cell>
          <cell r="I235" t="str">
            <v>Hộp 50 ống x 2ml</v>
          </cell>
          <cell r="J235" t="str">
            <v>VD-32488-19</v>
          </cell>
          <cell r="K235" t="str">
            <v>Công ty CP dược-vật tư y tế Thanh Hóa</v>
          </cell>
          <cell r="L235" t="str">
            <v>Việt Nam</v>
          </cell>
        </row>
        <row r="236">
          <cell r="B236">
            <v>1672</v>
          </cell>
          <cell r="C236">
            <v>4</v>
          </cell>
          <cell r="D236" t="str">
            <v>Glucose</v>
          </cell>
          <cell r="E236" t="str">
            <v>Glucose 10%</v>
          </cell>
          <cell r="F236" t="str">
            <v>10%; 500ml</v>
          </cell>
          <cell r="G236" t="str">
            <v>Thuốc tiêm truyền</v>
          </cell>
          <cell r="H236" t="str">
            <v>Tiêm truyền</v>
          </cell>
          <cell r="I236" t="str">
            <v>Túi 500ml</v>
          </cell>
          <cell r="J236" t="str">
            <v>VD-33119-19</v>
          </cell>
          <cell r="K236" t="str">
            <v>Công ty TNHH dược phẩm Allomed</v>
          </cell>
          <cell r="L236" t="str">
            <v>Việt Nam</v>
          </cell>
        </row>
        <row r="237">
          <cell r="B237">
            <v>1675</v>
          </cell>
          <cell r="C237">
            <v>4</v>
          </cell>
          <cell r="D237" t="str">
            <v>Glucose</v>
          </cell>
          <cell r="E237" t="str">
            <v>Glucose 20%</v>
          </cell>
          <cell r="F237" t="str">
            <v>20%; 500ml</v>
          </cell>
          <cell r="G237" t="str">
            <v>Dung dịch tiêm truyền</v>
          </cell>
          <cell r="H237" t="str">
            <v>Tiêm truyền tĩnh mạch</v>
          </cell>
          <cell r="I237" t="str">
            <v>Thùng/20 chai x 500ml</v>
          </cell>
          <cell r="J237" t="str">
            <v>VD-29314-18</v>
          </cell>
          <cell r="K237" t="str">
            <v>Công ty cổ phần Fresenius Kabi Việt Nam</v>
          </cell>
          <cell r="L237" t="str">
            <v>Việt Nam</v>
          </cell>
        </row>
        <row r="238">
          <cell r="B238">
            <v>1678</v>
          </cell>
          <cell r="C238">
            <v>4</v>
          </cell>
          <cell r="D238" t="str">
            <v>Glucose</v>
          </cell>
          <cell r="E238" t="str">
            <v>Glucose 5%</v>
          </cell>
          <cell r="F238" t="str">
            <v>5%; 100ml</v>
          </cell>
          <cell r="G238" t="str">
            <v>Dung dịch tiêm truyền</v>
          </cell>
          <cell r="H238" t="str">
            <v>Tiêm truyền tĩnh mạch</v>
          </cell>
          <cell r="I238" t="str">
            <v xml:space="preserve">Thùng/80 chai x 100ml </v>
          </cell>
          <cell r="J238" t="str">
            <v>VD-28252-17</v>
          </cell>
          <cell r="K238" t="str">
            <v>Công ty cổ phần Fresenius Kabi Việt Nam</v>
          </cell>
          <cell r="L238" t="str">
            <v>Việt Nam</v>
          </cell>
        </row>
        <row r="239">
          <cell r="B239">
            <v>1679</v>
          </cell>
          <cell r="C239">
            <v>4</v>
          </cell>
          <cell r="D239" t="str">
            <v>Glucose</v>
          </cell>
          <cell r="E239" t="str">
            <v>Glucose 5%</v>
          </cell>
          <cell r="F239" t="str">
            <v>5%; 250ml</v>
          </cell>
          <cell r="G239" t="str">
            <v>Dung dịch tiêm truyền</v>
          </cell>
          <cell r="H239" t="str">
            <v>Tiêm truyền tĩnh mạch</v>
          </cell>
          <cell r="I239" t="str">
            <v xml:space="preserve">Thùng/30 chai x 250ml </v>
          </cell>
          <cell r="J239" t="str">
            <v>VD-28252-17</v>
          </cell>
          <cell r="K239" t="str">
            <v>Công ty cổ phần Fresenius Kabi Việt Nam</v>
          </cell>
          <cell r="L239" t="str">
            <v>Việt Nam</v>
          </cell>
        </row>
        <row r="240">
          <cell r="B240">
            <v>1686</v>
          </cell>
          <cell r="C240">
            <v>4</v>
          </cell>
          <cell r="D240" t="str">
            <v>Glyceryl trinitrat (Nitroglycerin)</v>
          </cell>
          <cell r="E240" t="str">
            <v>Nitralmyl 0,6</v>
          </cell>
          <cell r="F240" t="str">
            <v>0,6mg</v>
          </cell>
          <cell r="G240" t="str">
            <v>Viên nén đặt dưới lưỡi</v>
          </cell>
          <cell r="H240" t="str">
            <v>Đặt dưới lưỡi</v>
          </cell>
          <cell r="I240" t="str">
            <v>Hộp 3 vỉ x 10 viên</v>
          </cell>
          <cell r="J240" t="str">
            <v>VD-34179-20</v>
          </cell>
          <cell r="K240" t="str">
            <v>Công ty cổ phần dược phẩm Hà Tây</v>
          </cell>
          <cell r="L240" t="str">
            <v>Việt Nam</v>
          </cell>
        </row>
        <row r="241">
          <cell r="B241">
            <v>1694</v>
          </cell>
          <cell r="C241">
            <v>4</v>
          </cell>
          <cell r="D241" t="str">
            <v xml:space="preserve">Húng chanh, Núc nác, Cineol </v>
          </cell>
          <cell r="E241" t="str">
            <v>Hoastex</v>
          </cell>
          <cell r="F241" t="str">
            <v>Mỗi chai 90ml chứa dịch chiết từ: Húng chanh 45g; Núc nác 11,25g; Cineol 83,7mg</v>
          </cell>
          <cell r="G241" t="str">
            <v>Siro</v>
          </cell>
          <cell r="H241" t="str">
            <v>Uống</v>
          </cell>
          <cell r="I241" t="str">
            <v xml:space="preserve">Hộp 1 chai 90ml </v>
          </cell>
          <cell r="J241" t="str">
            <v>VD-25220-16</v>
          </cell>
          <cell r="K241" t="str">
            <v>Chi nhánh Công ty Cổ phần Dược phẩm OPC tại Bình Dương - Nhà máy Dược phẩm OPC</v>
          </cell>
          <cell r="L241" t="str">
            <v>Việt Nam</v>
          </cell>
        </row>
        <row r="242">
          <cell r="B242">
            <v>1703</v>
          </cell>
          <cell r="C242">
            <v>4</v>
          </cell>
          <cell r="D242" t="str">
            <v>Hydroxypropylmethylcellulose</v>
          </cell>
          <cell r="E242" t="str">
            <v>Laci-eye</v>
          </cell>
          <cell r="F242" t="str">
            <v>3mg/1ml</v>
          </cell>
          <cell r="G242" t="str">
            <v>Dung dịch nhỏ mắt</v>
          </cell>
          <cell r="H242" t="str">
            <v>Nhỏ mắt</v>
          </cell>
          <cell r="I242" t="str">
            <v>Hộp 1 ống x 3ml</v>
          </cell>
          <cell r="J242" t="str">
            <v>VD-27827-17</v>
          </cell>
          <cell r="K242" t="str">
            <v>Công ty Cổ phần Dược phẩm CPC1 Hà Nội</v>
          </cell>
          <cell r="L242" t="str">
            <v>Việt Nam</v>
          </cell>
        </row>
        <row r="243">
          <cell r="B243">
            <v>1708</v>
          </cell>
          <cell r="C243">
            <v>4</v>
          </cell>
          <cell r="D243" t="str">
            <v>Ibuprofen</v>
          </cell>
          <cell r="E243" t="str">
            <v>Profen</v>
          </cell>
          <cell r="F243" t="str">
            <v>100mg/10ml; 10ml</v>
          </cell>
          <cell r="G243" t="str">
            <v>Hỗn dịch uống</v>
          </cell>
          <cell r="H243" t="str">
            <v>Uống</v>
          </cell>
          <cell r="I243" t="str">
            <v>Hộp 2 vỉ x 5 ống 10 ml</v>
          </cell>
          <cell r="J243" t="str">
            <v>VD-29543-18</v>
          </cell>
          <cell r="K243" t="str">
            <v>Công ty cổ phần Dược phẩm CPC1 Hà Nội</v>
          </cell>
          <cell r="L243" t="str">
            <v>Việt Nam</v>
          </cell>
        </row>
        <row r="244">
          <cell r="B244">
            <v>1710</v>
          </cell>
          <cell r="C244">
            <v>4</v>
          </cell>
          <cell r="D244" t="str">
            <v xml:space="preserve">Ibuprofen </v>
          </cell>
          <cell r="E244" t="str">
            <v>Agirofen 200</v>
          </cell>
          <cell r="F244" t="str">
            <v>200mg</v>
          </cell>
          <cell r="G244" t="str">
            <v>Viên nang cứng</v>
          </cell>
          <cell r="H244" t="str">
            <v>Uống</v>
          </cell>
          <cell r="I244" t="str">
            <v>Hộp 3 vỉ, 6 vỉ, 10 vỉ x 10 viên</v>
          </cell>
          <cell r="J244" t="str">
            <v>VD-32777-19</v>
          </cell>
          <cell r="K244" t="str">
            <v>CN Cty CPDP Agimexpharm - Nhà máy SX DP Agimexpharm</v>
          </cell>
          <cell r="L244" t="str">
            <v>Việt Nam</v>
          </cell>
        </row>
        <row r="245">
          <cell r="B245">
            <v>1715</v>
          </cell>
          <cell r="C245">
            <v>4</v>
          </cell>
          <cell r="D245" t="str">
            <v>Imidapril HCl</v>
          </cell>
          <cell r="E245" t="str">
            <v>Imidagi 5</v>
          </cell>
          <cell r="F245" t="str">
            <v>5mg</v>
          </cell>
          <cell r="G245" t="str">
            <v>Viên nén</v>
          </cell>
          <cell r="H245" t="str">
            <v>Uống</v>
          </cell>
          <cell r="I245" t="str">
            <v>Hộp 3 vỉ x 10 viên</v>
          </cell>
          <cell r="J245" t="str">
            <v>VD-14668-11</v>
          </cell>
          <cell r="K245" t="str">
            <v>Cty CPDP Agimexpharm</v>
          </cell>
          <cell r="L245" t="str">
            <v>Việt Nam</v>
          </cell>
        </row>
        <row r="246">
          <cell r="B246">
            <v>1716</v>
          </cell>
          <cell r="C246">
            <v>4</v>
          </cell>
          <cell r="D246" t="str">
            <v>Imipenem + cilastatin*</v>
          </cell>
          <cell r="E246" t="str">
            <v>Cepemid 1g</v>
          </cell>
          <cell r="F246" t="str">
            <v>500mg + 500mg</v>
          </cell>
          <cell r="G246" t="str">
            <v>Bột pha tiêm</v>
          </cell>
          <cell r="H246" t="str">
            <v>Tiêm</v>
          </cell>
          <cell r="I246" t="str">
            <v>Hộp 1 lọ</v>
          </cell>
          <cell r="J246" t="str">
            <v>VD-26896-17</v>
          </cell>
          <cell r="K246" t="str">
            <v>Công ty CPDP Minh Dân</v>
          </cell>
          <cell r="L246" t="str">
            <v>Việt Nam</v>
          </cell>
        </row>
        <row r="247">
          <cell r="B247">
            <v>1718</v>
          </cell>
          <cell r="C247">
            <v>4</v>
          </cell>
          <cell r="D247" t="str">
            <v>Irbesartan</v>
          </cell>
          <cell r="E247" t="str">
            <v>Ibartain MR</v>
          </cell>
          <cell r="F247" t="str">
            <v>150mg</v>
          </cell>
          <cell r="G247" t="str">
            <v>Viên nén tác dụng kéo dài</v>
          </cell>
          <cell r="H247" t="str">
            <v>Uống</v>
          </cell>
          <cell r="I247" t="str">
            <v>Hộp 3 vỉ x 10 viên</v>
          </cell>
          <cell r="J247" t="str">
            <v>VD-7792-09</v>
          </cell>
          <cell r="K247" t="str">
            <v>Công ty TNHH DP Vellpharm Việt Nam</v>
          </cell>
          <cell r="L247" t="str">
            <v>Việt Nam</v>
          </cell>
        </row>
        <row r="248">
          <cell r="B248">
            <v>1720</v>
          </cell>
          <cell r="C248">
            <v>4</v>
          </cell>
          <cell r="D248" t="str">
            <v>Irinotecan</v>
          </cell>
          <cell r="E248" t="str">
            <v>Irinotecan bidiphar 100mg/5ml</v>
          </cell>
          <cell r="F248" t="str">
            <v>100mg</v>
          </cell>
          <cell r="G248" t="str">
            <v>Thuốc dung dịch đậm đặc pha truyền tĩnh mạch</v>
          </cell>
          <cell r="H248" t="str">
            <v>Truyền tĩnh mạch</v>
          </cell>
          <cell r="I248" t="str">
            <v>Hộp 1 lọ 5ml</v>
          </cell>
          <cell r="J248" t="str">
            <v>QLĐB-637-17</v>
          </cell>
          <cell r="K248" t="str">
            <v>Công ty cổ phần Dược - Trang thiết bị y tế Bình Định (Bidiphar)</v>
          </cell>
          <cell r="L248" t="str">
            <v>Việt Nam</v>
          </cell>
        </row>
        <row r="249">
          <cell r="B249">
            <v>1722</v>
          </cell>
          <cell r="C249">
            <v>4</v>
          </cell>
          <cell r="D249" t="str">
            <v>Isosorbid (dinitrat hoặc mononitrat)</v>
          </cell>
          <cell r="E249" t="str">
            <v>Isosorbid</v>
          </cell>
          <cell r="F249" t="str">
            <v>10mg</v>
          </cell>
          <cell r="G249" t="str">
            <v>Viên nén</v>
          </cell>
          <cell r="H249" t="str">
            <v>Uống</v>
          </cell>
          <cell r="I249" t="str">
            <v>Hộp 10 vỉ x 10 viên</v>
          </cell>
          <cell r="J249" t="str">
            <v>VD-22910-15</v>
          </cell>
          <cell r="K249" t="str">
            <v>Công ty cổ phần dược phẩm Khánh Hòa</v>
          </cell>
          <cell r="L249" t="str">
            <v>Việt Nam</v>
          </cell>
        </row>
        <row r="250">
          <cell r="B250">
            <v>1734</v>
          </cell>
          <cell r="C250">
            <v>4</v>
          </cell>
          <cell r="D250" t="str">
            <v>Kẽm gluconat</v>
          </cell>
          <cell r="E250" t="str">
            <v>Zinbebe</v>
          </cell>
          <cell r="F250" t="str">
            <v>1,12g; 80ml</v>
          </cell>
          <cell r="G250" t="str">
            <v>Siro</v>
          </cell>
          <cell r="H250" t="str">
            <v>Uống</v>
          </cell>
          <cell r="I250" t="str">
            <v>Hộp 1 lọ 80ml</v>
          </cell>
          <cell r="J250" t="str">
            <v>VD-22887-15</v>
          </cell>
          <cell r="K250" t="str">
            <v>Công ty cổ phần dược phẩm Hà Tây</v>
          </cell>
          <cell r="L250" t="str">
            <v>Việt Nam</v>
          </cell>
        </row>
        <row r="251">
          <cell r="B251">
            <v>1741</v>
          </cell>
          <cell r="C251">
            <v>4</v>
          </cell>
          <cell r="D251" t="str">
            <v>Kẽm gluconat</v>
          </cell>
          <cell r="E251" t="str">
            <v>Zinbebe</v>
          </cell>
          <cell r="F251" t="str">
            <v>70mg/5ml; 50ml</v>
          </cell>
          <cell r="G251" t="str">
            <v>Siro</v>
          </cell>
          <cell r="H251" t="str">
            <v>Uống</v>
          </cell>
          <cell r="I251" t="str">
            <v>Hộp 1 lọ 50ml</v>
          </cell>
          <cell r="J251" t="str">
            <v>VD-22887-15</v>
          </cell>
          <cell r="K251" t="str">
            <v>Công ty cổ phần dược phẩm Hà Tây</v>
          </cell>
          <cell r="L251" t="str">
            <v>Việt Nam</v>
          </cell>
        </row>
        <row r="252">
          <cell r="B252">
            <v>1742</v>
          </cell>
          <cell r="C252">
            <v>4</v>
          </cell>
          <cell r="D252" t="str">
            <v>Mỗi 5ml dung dịch chứa: Kẽm (tương đương kẽm gluconat 70mg)</v>
          </cell>
          <cell r="E252" t="str">
            <v>Zinsupi</v>
          </cell>
          <cell r="F252" t="str">
            <v>10mg</v>
          </cell>
          <cell r="G252" t="str">
            <v>Dung dịch uống</v>
          </cell>
          <cell r="H252" t="str">
            <v>Uống</v>
          </cell>
          <cell r="I252" t="str">
            <v>Hộp 20 ống x 5ml</v>
          </cell>
          <cell r="J252" t="str">
            <v>VD-32344-19</v>
          </cell>
          <cell r="K252" t="str">
            <v>Công ty Liên Doanh Meyer-BPC</v>
          </cell>
          <cell r="L252" t="str">
            <v>Việt Nam</v>
          </cell>
        </row>
        <row r="253">
          <cell r="B253">
            <v>1747</v>
          </cell>
          <cell r="C253">
            <v>4</v>
          </cell>
          <cell r="D253" t="str">
            <v>Ketoprofen</v>
          </cell>
          <cell r="E253" t="str">
            <v>Ketoprofen EC DWP</v>
          </cell>
          <cell r="F253" t="str">
            <v>100mg</v>
          </cell>
          <cell r="G253" t="str">
            <v>Viên nén bao tan trong ruột</v>
          </cell>
          <cell r="H253" t="str">
            <v>Uống</v>
          </cell>
          <cell r="I253" t="str">
            <v>Hộp 6 vỉ x 10 viên</v>
          </cell>
          <cell r="J253" t="str">
            <v>VD-35224-21</v>
          </cell>
          <cell r="K253" t="str">
            <v>Công ty cổ phần dược phẩm Wealphar</v>
          </cell>
          <cell r="L253" t="str">
            <v>Việt Nam</v>
          </cell>
        </row>
        <row r="254">
          <cell r="B254">
            <v>1749</v>
          </cell>
          <cell r="C254">
            <v>4</v>
          </cell>
          <cell r="D254" t="str">
            <v>Ketotifen</v>
          </cell>
          <cell r="E254" t="str">
            <v>Ketofen-Drop</v>
          </cell>
          <cell r="F254" t="str">
            <v>0,5mg/ml; 3ml</v>
          </cell>
          <cell r="G254" t="str">
            <v>Dung dịch nhỏ mắt</v>
          </cell>
          <cell r="H254" t="str">
            <v>Nhỏ mắt</v>
          </cell>
          <cell r="I254" t="str">
            <v>Hộp 1 ống 3 ml</v>
          </cell>
          <cell r="J254" t="str">
            <v>VD-31073-18</v>
          </cell>
          <cell r="K254" t="str">
            <v>Công ty cổ phần Dược phẩm CPC1 Hà Nội</v>
          </cell>
          <cell r="L254" t="str">
            <v>Việt Nam</v>
          </cell>
        </row>
        <row r="255">
          <cell r="B255">
            <v>1753</v>
          </cell>
          <cell r="C255">
            <v>4</v>
          </cell>
          <cell r="D255" t="str">
            <v>Lactobacillus acidophilus</v>
          </cell>
          <cell r="E255" t="str">
            <v>LACBIOSYN®</v>
          </cell>
          <cell r="F255" t="str">
            <v>10^8 CFU</v>
          </cell>
          <cell r="G255" t="str">
            <v>Viên nang cứng</v>
          </cell>
          <cell r="H255" t="str">
            <v>Uống</v>
          </cell>
          <cell r="I255" t="str">
            <v>Hộp 10 vỉ x 10 viên</v>
          </cell>
          <cell r="J255" t="str">
            <v>QLSP-939-16</v>
          </cell>
          <cell r="K255" t="str">
            <v>Công ty cổ phần Dược - Trang thiết bị y tế Bình Định (Bidiphar)</v>
          </cell>
          <cell r="L255" t="str">
            <v>Việt Nam</v>
          </cell>
        </row>
        <row r="256">
          <cell r="B256">
            <v>1765</v>
          </cell>
          <cell r="C256">
            <v>4</v>
          </cell>
          <cell r="D256" t="str">
            <v>Levocetirizin</v>
          </cell>
          <cell r="E256" t="str">
            <v>Aticizal</v>
          </cell>
          <cell r="F256" t="str">
            <v>2,5mg/ 5ml</v>
          </cell>
          <cell r="G256" t="str">
            <v>Dung dịch uống</v>
          </cell>
          <cell r="H256" t="str">
            <v>Uống</v>
          </cell>
          <cell r="I256" t="str">
            <v>Hộp 1 chai 75 ml</v>
          </cell>
          <cell r="J256" t="str">
            <v>VD-27797-17</v>
          </cell>
          <cell r="K256" t="str">
            <v>Công ty Cổ Phần Dược Phẩm An Thiên</v>
          </cell>
          <cell r="L256" t="str">
            <v>Việt Nam</v>
          </cell>
        </row>
        <row r="257">
          <cell r="B257">
            <v>1783</v>
          </cell>
          <cell r="C257">
            <v>4</v>
          </cell>
          <cell r="D257" t="str">
            <v>Liên kiều, Kim ngân hoa, Hoàng cầm, Menthol, Eucalyptol, Camphor.</v>
          </cell>
          <cell r="E257" t="str">
            <v>Xoangspray</v>
          </cell>
          <cell r="F257" t="str">
            <v>1g + 0,5g + 0,5g + 0,008g + 0,006g + 0,004g; 20ml</v>
          </cell>
          <cell r="G257" t="str">
            <v>Dung dịch xịt mũi</v>
          </cell>
          <cell r="H257" t="str">
            <v xml:space="preserve"> Xịt Mũi</v>
          </cell>
          <cell r="I257" t="str">
            <v>Hộp/1 chai 20ml</v>
          </cell>
          <cell r="J257" t="str">
            <v>VD-20945-14 (CÔNG VĂN GIA HẠN SỐ 8403E/QLD-ĐK NGÀY 21/05/2021)</v>
          </cell>
          <cell r="K257" t="str">
            <v>Công ty cổ phần dược  Nature Việt Nam</v>
          </cell>
          <cell r="L257" t="str">
            <v>Việt Nam</v>
          </cell>
        </row>
        <row r="258">
          <cell r="B258">
            <v>1784</v>
          </cell>
          <cell r="C258">
            <v>4</v>
          </cell>
          <cell r="D258" t="str">
            <v>Linagliptin</v>
          </cell>
          <cell r="E258" t="str">
            <v>Tridjantab</v>
          </cell>
          <cell r="F258" t="str">
            <v>5mg</v>
          </cell>
          <cell r="G258" t="str">
            <v>Viên nén bao phim</v>
          </cell>
          <cell r="H258" t="str">
            <v>Uống</v>
          </cell>
          <cell r="I258" t="str">
            <v>Hộp 3 vỉ x 10 viên</v>
          </cell>
          <cell r="J258" t="str">
            <v>VD-34107-20</v>
          </cell>
          <cell r="K258" t="str">
            <v>Chi nhánh công ty cổ phần dược phẩm Agimexpharm- Nhà máy sản xuất dược phẩm Agimexpharm</v>
          </cell>
          <cell r="L258" t="str">
            <v>Việt Nam</v>
          </cell>
        </row>
        <row r="259">
          <cell r="B259">
            <v>1786</v>
          </cell>
          <cell r="C259">
            <v>4</v>
          </cell>
          <cell r="D259" t="str">
            <v>Linezolid</v>
          </cell>
          <cell r="E259" t="str">
            <v>Idomagi</v>
          </cell>
          <cell r="F259" t="str">
            <v>600mg</v>
          </cell>
          <cell r="G259" t="str">
            <v>Viên nén bao phim</v>
          </cell>
          <cell r="H259" t="str">
            <v>Uống</v>
          </cell>
          <cell r="I259" t="str">
            <v>Hộp 3 vỉ, 10 vỉ x 10 viên</v>
          </cell>
          <cell r="J259" t="str">
            <v>VD-30280-18</v>
          </cell>
          <cell r="K259" t="str">
            <v>CN Cty CPDP Agimexpharm - Nhà máy SX DP Agimexpharm</v>
          </cell>
          <cell r="L259" t="str">
            <v>Việt Nam</v>
          </cell>
        </row>
        <row r="260">
          <cell r="B260">
            <v>1792</v>
          </cell>
          <cell r="C260">
            <v>4</v>
          </cell>
          <cell r="D260" t="str">
            <v>Loratadin</v>
          </cell>
          <cell r="E260" t="str">
            <v>Allerpa</v>
          </cell>
          <cell r="F260" t="str">
            <v>1mg/ml; 5ml</v>
          </cell>
          <cell r="G260" t="str">
            <v>Dung dịch/ hỗn dịch/ nhũ dịch uống</v>
          </cell>
          <cell r="H260" t="str">
            <v>Uống</v>
          </cell>
          <cell r="I260" t="str">
            <v>Hộp 20 ống x 5ml</v>
          </cell>
          <cell r="J260" t="str">
            <v>VD-31462-19</v>
          </cell>
          <cell r="K260" t="str">
            <v>Công ty cổ phần Dược Apimed</v>
          </cell>
          <cell r="L260" t="str">
            <v>Việt Nam</v>
          </cell>
        </row>
        <row r="261">
          <cell r="B261">
            <v>1794</v>
          </cell>
          <cell r="C261">
            <v>4</v>
          </cell>
          <cell r="D261" t="str">
            <v>Loratadin</v>
          </cell>
          <cell r="E261" t="str">
            <v>Allerpa</v>
          </cell>
          <cell r="F261" t="str">
            <v>5mg/5ml; 30ml</v>
          </cell>
          <cell r="G261" t="str">
            <v>Dung dịch/ hỗn dịch/ nhũ dịch uống</v>
          </cell>
          <cell r="H261" t="str">
            <v>Uống</v>
          </cell>
          <cell r="I261" t="str">
            <v>Hộp 1 chai 30ml</v>
          </cell>
          <cell r="J261" t="str">
            <v>VD-31462-19</v>
          </cell>
          <cell r="K261" t="str">
            <v>Công ty cổ phần Dược Apimed</v>
          </cell>
          <cell r="L261" t="str">
            <v>Việt Nam</v>
          </cell>
        </row>
        <row r="262">
          <cell r="B262">
            <v>1798</v>
          </cell>
          <cell r="C262">
            <v>4</v>
          </cell>
          <cell r="D262" t="str">
            <v>Losartan + hydroclorothiazid</v>
          </cell>
          <cell r="E262" t="str">
            <v>Agilosart-H 100/25</v>
          </cell>
          <cell r="F262" t="str">
            <v>100mg + 25mg</v>
          </cell>
          <cell r="G262" t="str">
            <v>Viên nén bao phim</v>
          </cell>
          <cell r="H262" t="str">
            <v>Uống</v>
          </cell>
          <cell r="I262" t="str">
            <v>Hộp 3 vỉ, hộp 10 vỉ x 10 viên</v>
          </cell>
          <cell r="J262" t="str">
            <v>VD-29652-18</v>
          </cell>
          <cell r="K262" t="str">
            <v>Chi nhánh công ty cổ phần dược phẩm Agimexpharm- Nhà máy sản xuất dược phẩm Agimexpharm</v>
          </cell>
          <cell r="L262" t="str">
            <v>Việt Nam</v>
          </cell>
        </row>
        <row r="263">
          <cell r="B263">
            <v>1800</v>
          </cell>
          <cell r="C263">
            <v>4</v>
          </cell>
          <cell r="D263" t="str">
            <v>Lovastatin</v>
          </cell>
          <cell r="E263" t="str">
            <v>Vastanic 10</v>
          </cell>
          <cell r="F263" t="str">
            <v>10mg</v>
          </cell>
          <cell r="G263" t="str">
            <v>Viên nén</v>
          </cell>
          <cell r="H263" t="str">
            <v>Uống</v>
          </cell>
          <cell r="I263" t="str">
            <v>Hộp 10 vỉ x 10 viên</v>
          </cell>
          <cell r="J263" t="str">
            <v>VD-30090-18</v>
          </cell>
          <cell r="K263" t="str">
            <v>Công ty TNHH dược phẩm USA-NIC (USA-NIC Pharma)</v>
          </cell>
          <cell r="L263" t="str">
            <v>Việt Nam</v>
          </cell>
        </row>
        <row r="264">
          <cell r="B264">
            <v>1809</v>
          </cell>
          <cell r="C264">
            <v>4</v>
          </cell>
          <cell r="D264" t="str">
            <v>Magnesi hydroxyd + nhôm hydroxyd</v>
          </cell>
          <cell r="E264" t="str">
            <v>Atirlic</v>
          </cell>
          <cell r="F264" t="str">
            <v>800,4mg + 3030,3mg</v>
          </cell>
          <cell r="G264" t="str">
            <v>Hỗn dịch uống</v>
          </cell>
          <cell r="H264" t="str">
            <v>Uống</v>
          </cell>
          <cell r="I264" t="str">
            <v>Hộp 20 gói x 15 g</v>
          </cell>
          <cell r="J264" t="str">
            <v>VD-26749-17</v>
          </cell>
          <cell r="K264" t="str">
            <v>Công ty Cổ phần Dược phẩm An Thiên</v>
          </cell>
          <cell r="L264" t="str">
            <v>Việt Nam</v>
          </cell>
        </row>
        <row r="265">
          <cell r="B265">
            <v>1812</v>
          </cell>
          <cell r="C265">
            <v>4</v>
          </cell>
          <cell r="D265" t="str">
            <v>Magnesi hydroxyd + nhôm hydroxyd + simethicon</v>
          </cell>
          <cell r="E265" t="str">
            <v>Malthigas</v>
          </cell>
          <cell r="F265" t="str">
            <v>200mg + 200mg + 25mg</v>
          </cell>
          <cell r="G265" t="str">
            <v>Viên nén nhai</v>
          </cell>
          <cell r="H265" t="str">
            <v>Uống</v>
          </cell>
          <cell r="I265" t="str">
            <v>Hộp 6 vỉ x 10 viên</v>
          </cell>
          <cell r="J265" t="str">
            <v>VD-28665-18</v>
          </cell>
          <cell r="K265" t="str">
            <v>Công ty cổ phần dược phẩm Hà Tây</v>
          </cell>
          <cell r="L265" t="str">
            <v>Việt Nam</v>
          </cell>
        </row>
        <row r="266">
          <cell r="B266">
            <v>1815</v>
          </cell>
          <cell r="C266">
            <v>4</v>
          </cell>
          <cell r="D266" t="str">
            <v>Magnesi hydroxyd + nhôm hydroxyd + simethicon</v>
          </cell>
          <cell r="E266" t="str">
            <v>Biviantac</v>
          </cell>
          <cell r="F266" t="str">
            <v>400mg + 306mg + 30mg</v>
          </cell>
          <cell r="G266" t="str">
            <v>Viên nén nhai</v>
          </cell>
          <cell r="H266" t="str">
            <v>Uống</v>
          </cell>
          <cell r="I266" t="str">
            <v>Hộp 2 vỉ, hộp 3 vỉ, hộp 4 vỉ, hộp 5 vỉ x 10 viên (vỉ nhôm-PVC); Hộp 3 vỉ, hộp 5 vỉ x 10 viên (vỉ nhôm-nhôm); Hộp 1 chai 40 viên nén nhai (chai nhựa HDPE)</v>
          </cell>
          <cell r="J266" t="str">
            <v>VD-15065-11</v>
          </cell>
          <cell r="K266" t="str">
            <v>Công ty TNHH BRV Healthcare</v>
          </cell>
          <cell r="L266" t="str">
            <v>Việt Nam</v>
          </cell>
        </row>
        <row r="267">
          <cell r="B267">
            <v>1818</v>
          </cell>
          <cell r="C267">
            <v>4</v>
          </cell>
          <cell r="D267" t="str">
            <v>Magnesi hydroxyd + nhôm hydroxyd + simethicon</v>
          </cell>
          <cell r="E267" t="str">
            <v>Hamigel-S</v>
          </cell>
          <cell r="F267" t="str">
            <v>800,4mg + 3058,83mg + 80mg</v>
          </cell>
          <cell r="G267" t="str">
            <v>hỗn dịch uống</v>
          </cell>
          <cell r="H267" t="str">
            <v>Uống</v>
          </cell>
          <cell r="I267" t="str">
            <v>Hộp 30 gói x 10ml</v>
          </cell>
          <cell r="J267" t="str">
            <v>VD-23994-15</v>
          </cell>
          <cell r="K267" t="str">
            <v>Công ty TNHH liên doanh Hasan-Dermapharm</v>
          </cell>
          <cell r="L267" t="str">
            <v>Việt Nam</v>
          </cell>
        </row>
        <row r="268">
          <cell r="B268">
            <v>1820</v>
          </cell>
          <cell r="C268">
            <v>4</v>
          </cell>
          <cell r="D268" t="str">
            <v>Magnesi hydroxyd + nhôm hydroxyd (nhôm oxyd) + simethicon</v>
          </cell>
          <cell r="E268" t="str">
            <v>Codlugel plus</v>
          </cell>
          <cell r="F268" t="str">
            <v>800,4mg + 611,76mg (400mg) + 80mg</v>
          </cell>
          <cell r="G268" t="str">
            <v>Hỗn dịch uống</v>
          </cell>
          <cell r="H268" t="str">
            <v>Uống</v>
          </cell>
          <cell r="I268" t="str">
            <v>Hộp 20 gói x 10 gam</v>
          </cell>
          <cell r="J268" t="str">
            <v>VD-28711-18</v>
          </cell>
          <cell r="K268" t="str">
            <v>Công ty cổ phần dược Medipharco</v>
          </cell>
          <cell r="L268" t="str">
            <v>Việt Nam</v>
          </cell>
        </row>
        <row r="269">
          <cell r="B269">
            <v>1821</v>
          </cell>
          <cell r="C269">
            <v>4</v>
          </cell>
          <cell r="D269" t="str">
            <v>Magnesi hydroxyd + nhôm hydroxyd + simethicon</v>
          </cell>
          <cell r="E269" t="str">
            <v>Biviantac</v>
          </cell>
          <cell r="F269" t="str">
            <v>800,4mg + 612mg + 80mg</v>
          </cell>
          <cell r="G269" t="str">
            <v xml:space="preserve">Hỗn dịch uống </v>
          </cell>
          <cell r="H269" t="str">
            <v>Uống</v>
          </cell>
          <cell r="I269" t="str">
            <v xml:space="preserve">Hộp 20 gói x 10 ml (gói nhôm) </v>
          </cell>
          <cell r="J269" t="str">
            <v>VD-22395-15</v>
          </cell>
          <cell r="K269" t="str">
            <v>Công ty TNHH BRV Healthcare</v>
          </cell>
          <cell r="L269" t="str">
            <v>Việt Nam</v>
          </cell>
        </row>
        <row r="270">
          <cell r="B270">
            <v>1825</v>
          </cell>
          <cell r="C270">
            <v>4</v>
          </cell>
          <cell r="D270" t="str">
            <v>Magnesi lactat dihydrat + Pyridoxin hydroclorid</v>
          </cell>
          <cell r="E270" t="str">
            <v>Neurixal</v>
          </cell>
          <cell r="F270" t="str">
            <v>470mg + 5mg</v>
          </cell>
          <cell r="G270" t="str">
            <v>viên nén sủi bọt</v>
          </cell>
          <cell r="H270" t="str">
            <v>Uống</v>
          </cell>
          <cell r="I270" t="str">
            <v>Hộp 1 tuýp x 20 viên</v>
          </cell>
          <cell r="J270" t="str">
            <v>VD-28552-17</v>
          </cell>
          <cell r="K270" t="str">
            <v>Công ty TNHH Hasan - Dermapharm</v>
          </cell>
          <cell r="L270" t="str">
            <v>Việt Nam</v>
          </cell>
        </row>
        <row r="271">
          <cell r="B271">
            <v>1826</v>
          </cell>
          <cell r="C271">
            <v>4</v>
          </cell>
          <cell r="D271" t="str">
            <v>Magnesi sulfat</v>
          </cell>
          <cell r="E271" t="str">
            <v>Magnesi Sulfat Kabi 15%</v>
          </cell>
          <cell r="F271" t="str">
            <v>15%; 10ml</v>
          </cell>
          <cell r="G271" t="str">
            <v>Dung dịch tiêm</v>
          </cell>
          <cell r="H271" t="str">
            <v>Tiêm hoặc truyền tĩnh mạch</v>
          </cell>
          <cell r="I271" t="str">
            <v>Hộp/50 ống x 10ml</v>
          </cell>
          <cell r="J271" t="str">
            <v>VD-19567-13 (CÔNG VĂN GIA HẠN SỐ 412E/QLD-ĐK, NGÀY 05/02/2021)</v>
          </cell>
          <cell r="K271" t="str">
            <v>Công ty cổ phần Fresenius Kabi Việt Nam</v>
          </cell>
          <cell r="L271" t="str">
            <v>Việt Nam</v>
          </cell>
        </row>
        <row r="272">
          <cell r="B272">
            <v>1845</v>
          </cell>
          <cell r="C272">
            <v>4</v>
          </cell>
          <cell r="D272" t="str">
            <v>Mesalazin (mesalamin)</v>
          </cell>
          <cell r="E272" t="str">
            <v>Vinsalamin 500</v>
          </cell>
          <cell r="F272" t="str">
            <v>500mg</v>
          </cell>
          <cell r="G272" t="str">
            <v>Viên bao tan ở ruột</v>
          </cell>
          <cell r="H272" t="str">
            <v>Uống</v>
          </cell>
          <cell r="I272" t="str">
            <v>Hộp 3 vỉ x 10 viên</v>
          </cell>
          <cell r="J272" t="str">
            <v>VD-32036-19</v>
          </cell>
          <cell r="K272" t="str">
            <v>Công ty cổ phần dược phẩm Vĩnh Phúc</v>
          </cell>
          <cell r="L272" t="str">
            <v>Việt Nam</v>
          </cell>
        </row>
        <row r="273">
          <cell r="B273">
            <v>1850</v>
          </cell>
          <cell r="C273">
            <v>4</v>
          </cell>
          <cell r="D273" t="str">
            <v>Methocarbamol</v>
          </cell>
          <cell r="E273" t="str">
            <v>Mycotrova 1000</v>
          </cell>
          <cell r="F273" t="str">
            <v>1000mg</v>
          </cell>
          <cell r="G273" t="str">
            <v>Viên nén bao phim</v>
          </cell>
          <cell r="H273" t="str">
            <v>Uống</v>
          </cell>
          <cell r="I273" t="str">
            <v>Hộp 10 vỉ x 10 viên</v>
          </cell>
          <cell r="J273" t="str">
            <v>VD-27941-17</v>
          </cell>
          <cell r="K273" t="str">
            <v>Công ty cổ phần dược phẩm Me Di Sun</v>
          </cell>
          <cell r="L273" t="str">
            <v>Việt Nam</v>
          </cell>
        </row>
        <row r="274">
          <cell r="B274">
            <v>1870</v>
          </cell>
          <cell r="C274">
            <v>4</v>
          </cell>
          <cell r="D274" t="str">
            <v>Mifepristone (dạng micronised)</v>
          </cell>
          <cell r="E274" t="str">
            <v>MIFE 200</v>
          </cell>
          <cell r="F274" t="str">
            <v>200mg</v>
          </cell>
          <cell r="G274" t="str">
            <v>Viên nén</v>
          </cell>
          <cell r="H274" t="str">
            <v>Uống</v>
          </cell>
          <cell r="I274" t="str">
            <v>Hộp 1 vỉ x 1 viên</v>
          </cell>
          <cell r="J274" t="str">
            <v>QLĐB-690-18</v>
          </cell>
          <cell r="K274" t="str">
            <v>Công ty TNHH Sinh dược phẩm Hera</v>
          </cell>
          <cell r="L274" t="str">
            <v>Việt Nam</v>
          </cell>
        </row>
        <row r="275">
          <cell r="B275">
            <v>1881</v>
          </cell>
          <cell r="C275">
            <v>4</v>
          </cell>
          <cell r="D275" t="str">
            <v>Moxifloxacin</v>
          </cell>
          <cell r="E275" t="str">
            <v>Kaciflox</v>
          </cell>
          <cell r="F275" t="str">
            <v>400mg</v>
          </cell>
          <cell r="G275" t="str">
            <v>Viên</v>
          </cell>
          <cell r="H275" t="str">
            <v>Uống</v>
          </cell>
          <cell r="I275" t="str">
            <v>Hộp 10 vĩ x 5 viên</v>
          </cell>
          <cell r="J275" t="str">
            <v>VD-33459-19</v>
          </cell>
          <cell r="K275" t="str">
            <v>Công ty cổ phần dược phẩm Khánh Hòa</v>
          </cell>
          <cell r="L275" t="str">
            <v>Việt Nam</v>
          </cell>
        </row>
        <row r="276">
          <cell r="B276">
            <v>1882</v>
          </cell>
          <cell r="C276">
            <v>4</v>
          </cell>
          <cell r="D276" t="str">
            <v>Moxifloxacin</v>
          </cell>
          <cell r="E276" t="str">
            <v>Moxifloxacin Bidiphar 400mg/100ml</v>
          </cell>
          <cell r="F276" t="str">
            <v>400mg/100ml</v>
          </cell>
          <cell r="G276" t="str">
            <v>Thuốc dung dịch tiêm truyền</v>
          </cell>
          <cell r="H276" t="str">
            <v>Tiêm truyền</v>
          </cell>
          <cell r="I276" t="str">
            <v>Hộp 1 chai 100ml</v>
          </cell>
          <cell r="J276" t="str">
            <v>VD-35408-21</v>
          </cell>
          <cell r="K276" t="str">
            <v>Công ty cổ phần Dược - Trang thiết bị y tế Bình Định (Bidiphar)</v>
          </cell>
          <cell r="L276" t="str">
            <v>Việt Nam</v>
          </cell>
        </row>
        <row r="277">
          <cell r="B277">
            <v>1885</v>
          </cell>
          <cell r="C277">
            <v>4</v>
          </cell>
          <cell r="D277" t="str">
            <v>Moxifloxacin</v>
          </cell>
          <cell r="E277" t="str">
            <v>Moxieye</v>
          </cell>
          <cell r="F277" t="str">
            <v>5 mg/ml. Lọ 10 ml</v>
          </cell>
          <cell r="G277" t="str">
            <v>Dung dịch nhỏ mắt</v>
          </cell>
          <cell r="H277" t="str">
            <v>Nhỏ mắt</v>
          </cell>
          <cell r="I277" t="str">
            <v>Hộp 1 lọ 10ml</v>
          </cell>
          <cell r="J277" t="str">
            <v>VD-22001-14</v>
          </cell>
          <cell r="K277" t="str">
            <v>Công ty Cổ phần Dược phẩm CPC1 Hà Nội</v>
          </cell>
          <cell r="L277" t="str">
            <v>Việt Nam</v>
          </cell>
        </row>
        <row r="278">
          <cell r="B278">
            <v>1886</v>
          </cell>
          <cell r="C278">
            <v>4</v>
          </cell>
          <cell r="D278" t="str">
            <v>Moxifloxacin (dưới dạng Moxifloxacin Hydrochlorid)</v>
          </cell>
          <cell r="E278" t="str">
            <v>Moxieye</v>
          </cell>
          <cell r="F278" t="str">
            <v>5mg/ml</v>
          </cell>
          <cell r="G278" t="str">
            <v>Dung dịch nhỏ mắt</v>
          </cell>
          <cell r="H278" t="str">
            <v>Nhỏ mắt</v>
          </cell>
          <cell r="I278" t="str">
            <v>Hộp 1 lọ nhựa 2ml</v>
          </cell>
          <cell r="J278" t="str">
            <v>VD-22001-14</v>
          </cell>
          <cell r="K278" t="str">
            <v>Công ty Cổ phần Dược phẩm CPC1 Hà Nội</v>
          </cell>
          <cell r="L278" t="str">
            <v>Việt Nam</v>
          </cell>
        </row>
        <row r="279">
          <cell r="B279">
            <v>1888</v>
          </cell>
          <cell r="C279">
            <v>4</v>
          </cell>
          <cell r="D279" t="str">
            <v>Moxifloxacin + dexamethason</v>
          </cell>
          <cell r="E279" t="str">
            <v>Dexamoxi</v>
          </cell>
          <cell r="F279" t="str">
            <v>5mg/ml + 1mg/ml. Ống 2ml</v>
          </cell>
          <cell r="G279" t="str">
            <v>Dung dịch nhỏ mắt</v>
          </cell>
          <cell r="H279" t="str">
            <v>Nhỏ mắt</v>
          </cell>
          <cell r="I279" t="str">
            <v>Hộp 1 ống 2ml</v>
          </cell>
          <cell r="J279" t="str">
            <v>VD-26542-17</v>
          </cell>
          <cell r="K279" t="str">
            <v>Công ty Cổ phần Dược phẩm CPC1 Hà Nội</v>
          </cell>
          <cell r="L279" t="str">
            <v>Việt Nam</v>
          </cell>
        </row>
        <row r="280">
          <cell r="B280">
            <v>1896</v>
          </cell>
          <cell r="C280">
            <v>4</v>
          </cell>
          <cell r="D280" t="str">
            <v>N-acetylcystein</v>
          </cell>
          <cell r="E280" t="str">
            <v>Hacimux</v>
          </cell>
          <cell r="F280" t="str">
            <v>600mg</v>
          </cell>
          <cell r="G280" t="str">
            <v>Viên sủi</v>
          </cell>
          <cell r="H280" t="str">
            <v>Uống</v>
          </cell>
          <cell r="I280" t="str">
            <v>Hộp 1 tuýp 10 viên</v>
          </cell>
          <cell r="J280" t="str">
            <v>VD-31531-19</v>
          </cell>
          <cell r="K280" t="str">
            <v>Công ty cổ phần dược Hà Tĩnh</v>
          </cell>
          <cell r="L280" t="str">
            <v>Việt Nam</v>
          </cell>
        </row>
        <row r="281">
          <cell r="B281">
            <v>1901</v>
          </cell>
          <cell r="C281">
            <v>4</v>
          </cell>
          <cell r="D281" t="str">
            <v>Naproxen</v>
          </cell>
          <cell r="E281" t="str">
            <v>Ameproxen 500</v>
          </cell>
          <cell r="F281" t="str">
            <v>500mg</v>
          </cell>
          <cell r="G281" t="str">
            <v>Viên nén bao phim</v>
          </cell>
          <cell r="H281" t="str">
            <v>Uống</v>
          </cell>
          <cell r="I281" t="str">
            <v>Hộp 10 vỉ x 10 viên</v>
          </cell>
          <cell r="J281" t="str">
            <v>VD-25741-16</v>
          </cell>
          <cell r="K281" t="str">
            <v>Công ty Cổ phần Dược phẩm OPV</v>
          </cell>
          <cell r="L281" t="str">
            <v>Việt Nam</v>
          </cell>
        </row>
        <row r="282">
          <cell r="B282">
            <v>1937</v>
          </cell>
          <cell r="C282">
            <v>4</v>
          </cell>
          <cell r="D282" t="str">
            <v>Nebivolol</v>
          </cell>
          <cell r="E282" t="str">
            <v>Nicarlol 2,5</v>
          </cell>
          <cell r="F282" t="str">
            <v>2,5mg</v>
          </cell>
          <cell r="G282" t="str">
            <v>Viên nén</v>
          </cell>
          <cell r="H282" t="str">
            <v>Uống</v>
          </cell>
          <cell r="I282" t="str">
            <v>Hộp 3 vỉ x 10 viên</v>
          </cell>
          <cell r="J282" t="str">
            <v>VD-30284-18</v>
          </cell>
          <cell r="K282" t="str">
            <v>CN Cty CPDP Agimexpharm - Nhà máy SX DP Agimexpharm</v>
          </cell>
          <cell r="L282" t="str">
            <v>Việt Nam</v>
          </cell>
        </row>
        <row r="283">
          <cell r="B283">
            <v>1939</v>
          </cell>
          <cell r="C283">
            <v>4</v>
          </cell>
          <cell r="D283" t="str">
            <v>Nefopam hydroclorid</v>
          </cell>
          <cell r="E283" t="str">
            <v>Nisitanol</v>
          </cell>
          <cell r="F283" t="str">
            <v>20mg/2ml</v>
          </cell>
          <cell r="G283" t="str">
            <v xml:space="preserve">Dung dịch tiêm </v>
          </cell>
          <cell r="H283" t="str">
            <v xml:space="preserve">Tiêm </v>
          </cell>
          <cell r="I283" t="str">
            <v>Hộp 10 ống</v>
          </cell>
          <cell r="J283" t="str">
            <v>VD-17594-12</v>
          </cell>
          <cell r="K283" t="str">
            <v>Cty CP DP Vĩnh Phúc</v>
          </cell>
          <cell r="L283" t="str">
            <v>Việt Nam</v>
          </cell>
        </row>
        <row r="284">
          <cell r="B284">
            <v>1945</v>
          </cell>
          <cell r="C284">
            <v>4</v>
          </cell>
          <cell r="D284" t="str">
            <v>Netilmicin (dưới dạng Netilmicin sulfat)</v>
          </cell>
          <cell r="E284" t="str">
            <v>Nelcin 150</v>
          </cell>
          <cell r="F284" t="str">
            <v>150mg/2ml</v>
          </cell>
          <cell r="G284" t="str">
            <v xml:space="preserve">Dung dịch tiêm </v>
          </cell>
          <cell r="H284" t="str">
            <v xml:space="preserve">Tiêm </v>
          </cell>
          <cell r="I284" t="str">
            <v xml:space="preserve">Hộp 10 ống </v>
          </cell>
          <cell r="J284" t="str">
            <v>VD-23088-15</v>
          </cell>
          <cell r="K284" t="str">
            <v>Cty CP DP Vĩnh Phúc</v>
          </cell>
          <cell r="L284" t="str">
            <v>Việt Nam</v>
          </cell>
        </row>
        <row r="285">
          <cell r="B285">
            <v>1948</v>
          </cell>
          <cell r="C285">
            <v>4</v>
          </cell>
          <cell r="D285" t="str">
            <v>Netilmicin (dưới dạng Netilmicin sulfat)</v>
          </cell>
          <cell r="E285" t="str">
            <v>Nelcin 200</v>
          </cell>
          <cell r="F285" t="str">
            <v>200mg/2ml</v>
          </cell>
          <cell r="G285" t="str">
            <v xml:space="preserve">Dung dịch tiêm </v>
          </cell>
          <cell r="H285" t="str">
            <v xml:space="preserve">Tiêm </v>
          </cell>
          <cell r="I285" t="str">
            <v>Hộp 10 ống ; Hộp 50 ống</v>
          </cell>
          <cell r="J285" t="str">
            <v>VD-23089-15</v>
          </cell>
          <cell r="K285" t="str">
            <v>Cty CP DP Vĩnh Phúc</v>
          </cell>
          <cell r="L285" t="str">
            <v>Việt Nam</v>
          </cell>
        </row>
        <row r="286">
          <cell r="B286">
            <v>1966</v>
          </cell>
          <cell r="C286">
            <v>4</v>
          </cell>
          <cell r="D286" t="str">
            <v>Nước cất pha tiêm</v>
          </cell>
          <cell r="E286" t="str">
            <v>Nước Cất Pha Tiêm</v>
          </cell>
          <cell r="F286" t="str">
            <v>500ml</v>
          </cell>
          <cell r="G286" t="str">
            <v>Dung môi pha tiêm</v>
          </cell>
          <cell r="H286" t="str">
            <v>Dung môi pha tiêm</v>
          </cell>
          <cell r="I286" t="str">
            <v xml:space="preserve">Thùng/20 chai x 500ml </v>
          </cell>
          <cell r="J286" t="str">
            <v>VD-23172-15 (CÔNG VĂN GIA HẠN SỐ 425E/QLD-ĐK, NGÀY 05/02/2021)</v>
          </cell>
          <cell r="K286" t="str">
            <v>Công ty cổ phần Fresenius Kabi Việt Nam</v>
          </cell>
          <cell r="L286" t="str">
            <v>Việt Nam</v>
          </cell>
        </row>
        <row r="287">
          <cell r="B287">
            <v>1969</v>
          </cell>
          <cell r="C287">
            <v>4</v>
          </cell>
          <cell r="D287" t="str">
            <v>Nystatin</v>
          </cell>
          <cell r="E287" t="str">
            <v>Binystar</v>
          </cell>
          <cell r="F287" t="str">
            <v>25.000IU</v>
          </cell>
          <cell r="G287" t="str">
            <v xml:space="preserve">Thuốc cốm dùng ngoài </v>
          </cell>
          <cell r="H287" t="str">
            <v>Bôi</v>
          </cell>
          <cell r="I287" t="str">
            <v xml:space="preserve">Hộp 10 gói x 1 gam </v>
          </cell>
          <cell r="J287" t="str">
            <v>VD-25258-16</v>
          </cell>
          <cell r="K287" t="str">
            <v>Công ty cổ phần dược phẩm Quảng Bình</v>
          </cell>
          <cell r="L287" t="str">
            <v>Việt Nam</v>
          </cell>
        </row>
        <row r="288">
          <cell r="B288">
            <v>1970</v>
          </cell>
          <cell r="C288">
            <v>4</v>
          </cell>
          <cell r="D288" t="str">
            <v>Nystatin</v>
          </cell>
          <cell r="E288" t="str">
            <v>Nystatab</v>
          </cell>
          <cell r="F288" t="str">
            <v>500.000UI</v>
          </cell>
          <cell r="G288" t="str">
            <v>Viên nén bao phim</v>
          </cell>
          <cell r="H288" t="str">
            <v>Uống</v>
          </cell>
          <cell r="I288" t="str">
            <v>Hộp 2 vỉ x 10 viên</v>
          </cell>
          <cell r="J288" t="str">
            <v>VD-24708-16</v>
          </cell>
          <cell r="K288" t="str">
            <v>CN Cty CPDP Agimexpharm - Nhà máy SX DP Agimexpharm</v>
          </cell>
          <cell r="L288" t="str">
            <v>Việt Nam</v>
          </cell>
        </row>
        <row r="289">
          <cell r="B289">
            <v>1974</v>
          </cell>
          <cell r="C289">
            <v>4</v>
          </cell>
          <cell r="D289" t="str">
            <v>Ofloxacin</v>
          </cell>
          <cell r="E289" t="str">
            <v>Ofloxacin 200mg/ 100ml</v>
          </cell>
          <cell r="F289" t="str">
            <v xml:space="preserve">200mg/ 100ml </v>
          </cell>
          <cell r="G289" t="str">
            <v>Dung dịch tiêm truyền</v>
          </cell>
          <cell r="H289" t="str">
            <v>Tiêm truyền</v>
          </cell>
          <cell r="I289" t="str">
            <v>Hộp 01 lọ x 100ml</v>
          </cell>
          <cell r="J289" t="str">
            <v>VD-31781-19</v>
          </cell>
          <cell r="K289" t="str">
            <v>Công ty CPDP Minh Dân</v>
          </cell>
          <cell r="L289" t="str">
            <v>Việt Nam</v>
          </cell>
        </row>
        <row r="290">
          <cell r="B290">
            <v>1985</v>
          </cell>
          <cell r="C290">
            <v>4</v>
          </cell>
          <cell r="D290" t="str">
            <v>Oxacilin</v>
          </cell>
          <cell r="E290" t="str">
            <v>Oxacilin 1g</v>
          </cell>
          <cell r="F290" t="str">
            <v>1g</v>
          </cell>
          <cell r="G290" t="str">
            <v>Bột pha tiêm</v>
          </cell>
          <cell r="H290" t="str">
            <v>Tiêm</v>
          </cell>
          <cell r="I290" t="str">
            <v>Hộp 10 lọ</v>
          </cell>
          <cell r="J290" t="str">
            <v>VD-26905-17</v>
          </cell>
          <cell r="K290" t="str">
            <v>Công ty CPDP Minh Dân</v>
          </cell>
          <cell r="L290" t="str">
            <v>Việt Nam</v>
          </cell>
        </row>
        <row r="291">
          <cell r="B291">
            <v>1989</v>
          </cell>
          <cell r="C291">
            <v>4</v>
          </cell>
          <cell r="D291" t="str">
            <v xml:space="preserve">Oxytocin </v>
          </cell>
          <cell r="E291" t="str">
            <v>Vinphatoxin</v>
          </cell>
          <cell r="F291" t="str">
            <v>10IU/ml</v>
          </cell>
          <cell r="G291" t="str">
            <v xml:space="preserve">Dung dịch tiêm </v>
          </cell>
          <cell r="H291" t="str">
            <v xml:space="preserve">Tiêm </v>
          </cell>
          <cell r="I291" t="str">
            <v xml:space="preserve">Hộp 50 ống </v>
          </cell>
          <cell r="J291" t="str">
            <v>VD-26323-17</v>
          </cell>
          <cell r="K291" t="str">
            <v>Cty CP DP Vĩnh Phúc</v>
          </cell>
          <cell r="L291" t="str">
            <v>Việt Nam</v>
          </cell>
        </row>
        <row r="292">
          <cell r="B292">
            <v>1995</v>
          </cell>
          <cell r="C292">
            <v>4</v>
          </cell>
          <cell r="D292" t="str">
            <v>Palonosetron (dưới dạng Palonosetron hydroclorid)</v>
          </cell>
          <cell r="E292" t="str">
            <v>Palovin inj</v>
          </cell>
          <cell r="F292" t="str">
            <v>0,25mg/5ml</v>
          </cell>
          <cell r="G292" t="str">
            <v>Dung dịch tiêm</v>
          </cell>
          <cell r="H292" t="str">
            <v>Tiêm</v>
          </cell>
          <cell r="I292" t="str">
            <v>Hộp 1 ống x 5ml</v>
          </cell>
          <cell r="J292" t="str">
            <v>VD-35462-21</v>
          </cell>
          <cell r="K292" t="str">
            <v>Cty CP DP Vĩnh Phúc</v>
          </cell>
          <cell r="L292" t="str">
            <v>Việt Nam</v>
          </cell>
        </row>
        <row r="293">
          <cell r="B293">
            <v>1996</v>
          </cell>
          <cell r="C293">
            <v>4</v>
          </cell>
          <cell r="D293" t="str">
            <v>Panax notoginseng saponins</v>
          </cell>
          <cell r="E293" t="str">
            <v>Diacso</v>
          </cell>
          <cell r="F293" t="str">
            <v>100mg</v>
          </cell>
          <cell r="G293" t="str">
            <v>Viên nén bao phim</v>
          </cell>
          <cell r="H293" t="str">
            <v>Uống</v>
          </cell>
          <cell r="I293" t="str">
            <v>Hộp 3 vỉ x 10 viên</v>
          </cell>
          <cell r="J293" t="str">
            <v>VD-26336-17</v>
          </cell>
          <cell r="K293" t="str">
            <v>Công ty CP Dược Trung ương Mediplantex</v>
          </cell>
          <cell r="L293" t="str">
            <v>Việt Nam</v>
          </cell>
        </row>
        <row r="294">
          <cell r="B294">
            <v>1998</v>
          </cell>
          <cell r="C294">
            <v>4</v>
          </cell>
          <cell r="D294" t="str">
            <v>Pantoprazol</v>
          </cell>
          <cell r="E294" t="str">
            <v>Naptogast 20</v>
          </cell>
          <cell r="F294" t="str">
            <v>20mg</v>
          </cell>
          <cell r="G294" t="str">
            <v>viên nang</v>
          </cell>
          <cell r="H294" t="str">
            <v>Uống</v>
          </cell>
          <cell r="I294" t="str">
            <v>Hộp 2 vỉ x 6 viên; Hộp 2 vỉ x 7 viên; Hộp 4 vỉ x 7 viên; Hộp 3 vỉ x 10 viên</v>
          </cell>
          <cell r="J294" t="str">
            <v>VD-13226-10</v>
          </cell>
          <cell r="K294" t="str">
            <v>Công ty TNHH BRV Healthcare</v>
          </cell>
          <cell r="L294" t="str">
            <v>Việt Nam</v>
          </cell>
        </row>
        <row r="295">
          <cell r="B295">
            <v>2003</v>
          </cell>
          <cell r="C295">
            <v>4</v>
          </cell>
          <cell r="D295" t="str">
            <v>Paracetamol (acetaminophen)</v>
          </cell>
          <cell r="E295" t="str">
            <v>BFS-Paracetamol</v>
          </cell>
          <cell r="F295" t="str">
            <v>1000mg/10ml</v>
          </cell>
          <cell r="G295" t="str">
            <v>Dung dịch đậm đặc để pha tiêm truyền</v>
          </cell>
          <cell r="H295" t="str">
            <v>Tiêm truyền</v>
          </cell>
          <cell r="I295" t="str">
            <v>Hộp 10 ống x 10ml</v>
          </cell>
          <cell r="J295" t="str">
            <v>VD-27819-17</v>
          </cell>
          <cell r="K295" t="str">
            <v>Công ty Cổ phần Dược phẩm CPC1 Hà Nội</v>
          </cell>
          <cell r="L295" t="str">
            <v>Việt Nam</v>
          </cell>
        </row>
        <row r="296">
          <cell r="B296">
            <v>2010</v>
          </cell>
          <cell r="C296">
            <v>4</v>
          </cell>
          <cell r="D296" t="str">
            <v>Paracetamol (acetaminophen)</v>
          </cell>
          <cell r="E296" t="str">
            <v>Paracetamol Kabi 1000</v>
          </cell>
          <cell r="F296" t="str">
            <v>1g/100ml; 100ml</v>
          </cell>
          <cell r="G296" t="str">
            <v xml:space="preserve">Dung dịch tiêm truyền </v>
          </cell>
          <cell r="H296" t="str">
            <v>Tiêm truyền tĩnh mạch</v>
          </cell>
          <cell r="I296" t="str">
            <v xml:space="preserve">Hộp/48 chai x 100ml </v>
          </cell>
          <cell r="J296" t="str">
            <v>VD-19568-13 (CÔNG VĂN GIA HẠN SỐ 415E/QLD-ĐK, NGÀY 05/02/2021)</v>
          </cell>
          <cell r="K296" t="str">
            <v>Công ty cổ phần Fresenius Kabi Việt Nam</v>
          </cell>
          <cell r="L296" t="str">
            <v>Việt Nam</v>
          </cell>
        </row>
        <row r="297">
          <cell r="B297">
            <v>2012</v>
          </cell>
          <cell r="C297">
            <v>4</v>
          </cell>
          <cell r="D297" t="str">
            <v>Paracetamol (acetaminophen)</v>
          </cell>
          <cell r="E297" t="str">
            <v>Pamol 250</v>
          </cell>
          <cell r="F297" t="str">
            <v>250mg/5ml</v>
          </cell>
          <cell r="G297" t="str">
            <v>Hỗn dịch uống</v>
          </cell>
          <cell r="H297" t="str">
            <v>Uống</v>
          </cell>
          <cell r="I297" t="str">
            <v>Hộp 20 ống. Ống 5ml</v>
          </cell>
          <cell r="J297" t="str">
            <v>VD-33429-19</v>
          </cell>
          <cell r="K297" t="str">
            <v>Công ty Cổ phần Dược phẩm CPC1 Hà Nội</v>
          </cell>
          <cell r="L297" t="str">
            <v>Việt Nam</v>
          </cell>
        </row>
        <row r="298">
          <cell r="B298">
            <v>2013</v>
          </cell>
          <cell r="C298">
            <v>4</v>
          </cell>
          <cell r="D298" t="str">
            <v>Paracetamol</v>
          </cell>
          <cell r="E298" t="str">
            <v>Pallas 250mg</v>
          </cell>
          <cell r="F298" t="str">
            <v>250mg/5ml; 60ml</v>
          </cell>
          <cell r="G298" t="str">
            <v>Dung dịch uống</v>
          </cell>
          <cell r="H298" t="str">
            <v>Uống</v>
          </cell>
          <cell r="I298" t="str">
            <v>Hộp 1 chai x 60ml</v>
          </cell>
          <cell r="J298" t="str">
            <v>VD-34660-20</v>
          </cell>
          <cell r="K298" t="str">
            <v>Công ty Cổ phần Dược phẩm An Thiên</v>
          </cell>
          <cell r="L298" t="str">
            <v>Việt Nam</v>
          </cell>
        </row>
        <row r="299">
          <cell r="B299">
            <v>2017</v>
          </cell>
          <cell r="C299">
            <v>4</v>
          </cell>
          <cell r="D299" t="str">
            <v>Paracetamol (acetaminophen)</v>
          </cell>
          <cell r="E299" t="str">
            <v>Acepron 325 mg</v>
          </cell>
          <cell r="F299" t="str">
            <v>325mg</v>
          </cell>
          <cell r="G299" t="str">
            <v>Thuốc bột</v>
          </cell>
          <cell r="H299" t="str">
            <v>Uống</v>
          </cell>
          <cell r="I299" t="str">
            <v>Hộp 20 gói x 1,5g</v>
          </cell>
          <cell r="J299" t="str">
            <v>VD-20679-14</v>
          </cell>
          <cell r="K299" t="str">
            <v>Công Ty Cổ Phần Dược Phẩm Cửu Long</v>
          </cell>
          <cell r="L299" t="str">
            <v>Việt Nam</v>
          </cell>
        </row>
        <row r="300">
          <cell r="B300">
            <v>2020</v>
          </cell>
          <cell r="C300">
            <v>4</v>
          </cell>
          <cell r="D300" t="str">
            <v>Paracetamol</v>
          </cell>
          <cell r="E300" t="str">
            <v>Pallas 250mg</v>
          </cell>
          <cell r="F300" t="str">
            <v>250mg/5ml; 10ml</v>
          </cell>
          <cell r="G300" t="str">
            <v>Dung dịch uống</v>
          </cell>
          <cell r="H300" t="str">
            <v>Uống</v>
          </cell>
          <cell r="I300" t="str">
            <v>Hộp 30 ống x 10 ml</v>
          </cell>
          <cell r="J300" t="str">
            <v>VD-34660-20</v>
          </cell>
          <cell r="K300" t="str">
            <v>Công ty Cổ phần Dược phẩm An Thiên</v>
          </cell>
          <cell r="L300" t="str">
            <v>Việt Nam</v>
          </cell>
        </row>
        <row r="301">
          <cell r="B301">
            <v>2026</v>
          </cell>
          <cell r="C301">
            <v>4</v>
          </cell>
          <cell r="D301" t="str">
            <v>Paracetamol + chlorphemramin</v>
          </cell>
          <cell r="E301" t="str">
            <v>Parabest children</v>
          </cell>
          <cell r="F301" t="str">
            <v>325mg + 2mg</v>
          </cell>
          <cell r="G301" t="str">
            <v>Viên nén sủi bọt</v>
          </cell>
          <cell r="H301" t="str">
            <v>Uống</v>
          </cell>
          <cell r="I301" t="str">
            <v>Hộp 5 vỉ x 4 viên</v>
          </cell>
          <cell r="J301" t="str">
            <v>VD-30007-18</v>
          </cell>
          <cell r="K301" t="str">
            <v>Công ty cổ phần dược phẩm Bắc Ninh</v>
          </cell>
          <cell r="L301" t="str">
            <v>Việt Nam</v>
          </cell>
        </row>
        <row r="302">
          <cell r="B302">
            <v>2030</v>
          </cell>
          <cell r="C302">
            <v>4</v>
          </cell>
          <cell r="D302" t="str">
            <v>Paracetamol + codein phosphat hemihydrat</v>
          </cell>
          <cell r="E302" t="str">
            <v>Effer- paralmax codein 10</v>
          </cell>
          <cell r="F302" t="str">
            <v>500mg + 10mg</v>
          </cell>
          <cell r="G302" t="str">
            <v xml:space="preserve">Viên nén sủi bọt </v>
          </cell>
          <cell r="H302" t="str">
            <v>Uống</v>
          </cell>
          <cell r="I302" t="str">
            <v xml:space="preserve">Hộp 5 vỉ x 4 viên; hộp 10 vỉ x 4 viên; hộp 25 vỉ x 4 viên </v>
          </cell>
          <cell r="J302" t="str">
            <v>VD-29694-18</v>
          </cell>
          <cell r="K302" t="str">
            <v>Công ty cổ phần dược phẩm Boston Việt Nam</v>
          </cell>
          <cell r="L302" t="str">
            <v>Việt Nam</v>
          </cell>
        </row>
        <row r="303">
          <cell r="B303">
            <v>2031</v>
          </cell>
          <cell r="C303">
            <v>4</v>
          </cell>
          <cell r="D303" t="str">
            <v>Paracetamol + Codein phosphat hemihydrat</v>
          </cell>
          <cell r="E303" t="str">
            <v>Travicol codein F</v>
          </cell>
          <cell r="F303" t="str">
            <v>500mg + 15mg</v>
          </cell>
          <cell r="G303" t="str">
            <v>Viên nén bao phim</v>
          </cell>
          <cell r="H303" t="str">
            <v>Uống</v>
          </cell>
          <cell r="I303" t="str">
            <v>Hộp 10 vỉ x 10 viên</v>
          </cell>
          <cell r="J303" t="str">
            <v>VD-31236-18</v>
          </cell>
          <cell r="K303" t="str">
            <v>Công ty cổ phần dược phẩm TV.Pharm</v>
          </cell>
          <cell r="L303" t="str">
            <v>Việt Nam</v>
          </cell>
        </row>
        <row r="304">
          <cell r="B304">
            <v>2033</v>
          </cell>
          <cell r="C304">
            <v>4</v>
          </cell>
          <cell r="D304" t="str">
            <v>Acetaminophen + diphenhydramin hydroclorid</v>
          </cell>
          <cell r="E304" t="str">
            <v>Tydol PM</v>
          </cell>
          <cell r="F304" t="str">
            <v>500mg + 25mg</v>
          </cell>
          <cell r="G304" t="str">
            <v>Viên nén bao phim</v>
          </cell>
          <cell r="H304" t="str">
            <v>Uống</v>
          </cell>
          <cell r="I304" t="str">
            <v>Hộp 10 vỉ x 10 viên</v>
          </cell>
          <cell r="J304" t="str">
            <v>VD-31815-19</v>
          </cell>
          <cell r="K304" t="str">
            <v>Công ty Cổ phần Dược phẩm OPV</v>
          </cell>
          <cell r="L304" t="str">
            <v>Việt Nam</v>
          </cell>
        </row>
        <row r="305">
          <cell r="B305">
            <v>2040</v>
          </cell>
          <cell r="C305">
            <v>4</v>
          </cell>
          <cell r="D305" t="str">
            <v>Paracetamol + tramadol HCl</v>
          </cell>
          <cell r="E305" t="str">
            <v>DinalvicVPC</v>
          </cell>
          <cell r="F305" t="str">
            <v>325mg + 37,5mg</v>
          </cell>
          <cell r="G305" t="str">
            <v>Viên nang cứng</v>
          </cell>
          <cell r="H305" t="str">
            <v>Uống</v>
          </cell>
          <cell r="I305" t="str">
            <v>Hộp 2 vỉ x 10 viên</v>
          </cell>
          <cell r="J305" t="str">
            <v>VD-18713-13</v>
          </cell>
          <cell r="K305" t="str">
            <v>Công Ty Cổ Phần Dược Phẩm Cửu Long</v>
          </cell>
          <cell r="L305" t="str">
            <v>Việt Nam</v>
          </cell>
        </row>
        <row r="306">
          <cell r="B306">
            <v>2048</v>
          </cell>
          <cell r="C306">
            <v>4</v>
          </cell>
          <cell r="D306" t="str">
            <v>Perindopril tert-butylamin + Indapamid</v>
          </cell>
          <cell r="E306" t="str">
            <v>Viritin plus 2/0,625</v>
          </cell>
          <cell r="F306" t="str">
            <v>2mg + 0,625mg</v>
          </cell>
          <cell r="G306" t="str">
            <v>viên nén</v>
          </cell>
          <cell r="H306" t="str">
            <v>Uống</v>
          </cell>
          <cell r="I306" t="str">
            <v>Hộp 3 vỉ x 30 viên</v>
          </cell>
          <cell r="J306" t="str">
            <v>VD-25977-16</v>
          </cell>
          <cell r="K306" t="str">
            <v>Công ty TNHH Hasan - Dermapharm</v>
          </cell>
          <cell r="L306" t="str">
            <v>Việt Nam</v>
          </cell>
        </row>
        <row r="307">
          <cell r="B307">
            <v>2054</v>
          </cell>
          <cell r="C307">
            <v>4</v>
          </cell>
          <cell r="D307" t="str">
            <v>Phytomenadion</v>
          </cell>
          <cell r="E307" t="str">
            <v>Vinphyton 10mg</v>
          </cell>
          <cell r="F307" t="str">
            <v>10mg/1ml</v>
          </cell>
          <cell r="G307" t="str">
            <v xml:space="preserve">Dung dịch tiêm </v>
          </cell>
          <cell r="H307" t="str">
            <v xml:space="preserve">Tiêm </v>
          </cell>
          <cell r="I307" t="str">
            <v>Hộp 5 vỉ x 10 ống</v>
          </cell>
          <cell r="J307" t="str">
            <v>VD-28704-18</v>
          </cell>
          <cell r="K307" t="str">
            <v>Cty CP DP Vĩnh Phúc</v>
          </cell>
          <cell r="L307" t="str">
            <v>Việt Nam</v>
          </cell>
        </row>
        <row r="308">
          <cell r="B308">
            <v>2059</v>
          </cell>
          <cell r="C308">
            <v>4</v>
          </cell>
          <cell r="D308" t="str">
            <v>Piperacilin + tazobactam</v>
          </cell>
          <cell r="E308" t="str">
            <v>Tazopelin 4,5g</v>
          </cell>
          <cell r="F308" t="str">
            <v>4g + 0,5g</v>
          </cell>
          <cell r="G308" t="str">
            <v>Thuốc bột pha tiêm</v>
          </cell>
          <cell r="H308" t="str">
            <v>Tiêm</v>
          </cell>
          <cell r="I308" t="str">
            <v>Hộp 1 lọ</v>
          </cell>
          <cell r="J308" t="str">
            <v>VD-20673-14</v>
          </cell>
          <cell r="K308" t="str">
            <v>Công ty cổ phần Dược - Trang thiết bị y tế Bình Định (Bidiphar)</v>
          </cell>
          <cell r="L308" t="str">
            <v>Việt Nam</v>
          </cell>
        </row>
        <row r="309">
          <cell r="B309">
            <v>2065</v>
          </cell>
          <cell r="C309">
            <v>4</v>
          </cell>
          <cell r="D309" t="str">
            <v>Piracetam</v>
          </cell>
          <cell r="E309" t="str">
            <v>Dasoltac</v>
          </cell>
          <cell r="F309" t="str">
            <v>400mg/8ml</v>
          </cell>
          <cell r="G309" t="str">
            <v>Dung dịch/ hỗn dịch/ nhũ dịch uống</v>
          </cell>
          <cell r="H309" t="str">
            <v>Uống</v>
          </cell>
          <cell r="I309" t="str">
            <v>Hộp 24 ống 8ml</v>
          </cell>
          <cell r="J309" t="str">
            <v>VD-25760-16</v>
          </cell>
          <cell r="K309" t="str">
            <v>Công ty cổ phần dược phẩm Phương Đông</v>
          </cell>
          <cell r="L309" t="str">
            <v>Việt Nam</v>
          </cell>
        </row>
        <row r="310">
          <cell r="B310">
            <v>2069</v>
          </cell>
          <cell r="C310">
            <v>4</v>
          </cell>
          <cell r="D310" t="str">
            <v>Piroxicam</v>
          </cell>
          <cell r="E310" t="str">
            <v>Fenidel</v>
          </cell>
          <cell r="F310" t="str">
            <v>40mg/2ml</v>
          </cell>
          <cell r="G310" t="str">
            <v xml:space="preserve">Dung dịch tiêm </v>
          </cell>
          <cell r="H310" t="str">
            <v xml:space="preserve">Tiêm bắp </v>
          </cell>
          <cell r="I310" t="str">
            <v>Hộp 10 ống, 50 ống</v>
          </cell>
          <cell r="J310" t="str">
            <v>VD-28699-18</v>
          </cell>
          <cell r="K310" t="str">
            <v>Cty CP DP Vĩnh Phúc</v>
          </cell>
          <cell r="L310" t="str">
            <v>Việt Nam</v>
          </cell>
        </row>
        <row r="311">
          <cell r="B311">
            <v>2070</v>
          </cell>
          <cell r="C311">
            <v>4</v>
          </cell>
          <cell r="D311" t="str">
            <v>Polyethylen glycol + propylen glycol</v>
          </cell>
          <cell r="E311" t="str">
            <v>Novotane Ultra 10ml</v>
          </cell>
          <cell r="F311" t="str">
            <v>(4mg + 3mg)/ml; 10ml</v>
          </cell>
          <cell r="G311" t="str">
            <v>Dung dịch nhỏ mắt</v>
          </cell>
          <cell r="H311" t="str">
            <v>Nhỏ mắt</v>
          </cell>
          <cell r="I311" t="str">
            <v>Hộp 1 ống. Ống nhựa 10ml</v>
          </cell>
          <cell r="J311" t="str">
            <v>VD-26127-17</v>
          </cell>
          <cell r="K311" t="str">
            <v>Công ty cổ phần Dược phẩm CPC1 Hà Nội</v>
          </cell>
          <cell r="L311" t="str">
            <v>Việt Nam</v>
          </cell>
        </row>
        <row r="312">
          <cell r="B312">
            <v>2078</v>
          </cell>
          <cell r="C312">
            <v>4</v>
          </cell>
          <cell r="D312" t="str">
            <v>Povidone iodine</v>
          </cell>
          <cell r="E312" t="str">
            <v>Povidone</v>
          </cell>
          <cell r="F312" t="str">
            <v>10%</v>
          </cell>
          <cell r="G312" t="str">
            <v>Dung dịch dùng ngoài</v>
          </cell>
          <cell r="H312" t="str">
            <v>Dùng ngoài</v>
          </cell>
          <cell r="I312" t="str">
            <v>Hộp 1 chai 20ml</v>
          </cell>
          <cell r="J312" t="str">
            <v>VD-17882-12</v>
          </cell>
          <cell r="K312" t="str">
            <v>CN Cty CPDP Agimexpharm - Nhà máy SX DP Agimexpharm</v>
          </cell>
          <cell r="L312" t="str">
            <v>Việt Nam</v>
          </cell>
        </row>
        <row r="313">
          <cell r="B313">
            <v>2079</v>
          </cell>
          <cell r="C313">
            <v>4</v>
          </cell>
          <cell r="D313" t="str">
            <v>Povidon iodin</v>
          </cell>
          <cell r="E313" t="str">
            <v>PVP-iodine 10% 260ml</v>
          </cell>
          <cell r="F313" t="str">
            <v>10%; 260ml</v>
          </cell>
          <cell r="G313" t="str">
            <v>Dung dịch dùng ngoài</v>
          </cell>
          <cell r="H313" t="str">
            <v>Dùng ngoài</v>
          </cell>
          <cell r="I313" t="str">
            <v>Hộp 1 lọ x 260ml</v>
          </cell>
          <cell r="J313" t="str">
            <v>VD-27714-17</v>
          </cell>
          <cell r="K313" t="str">
            <v>Công ty cổ phần Dược Hà Tĩnh</v>
          </cell>
          <cell r="L313" t="str">
            <v>Việt Nam</v>
          </cell>
        </row>
        <row r="314">
          <cell r="B314">
            <v>2080</v>
          </cell>
          <cell r="C314">
            <v>4</v>
          </cell>
          <cell r="D314" t="str">
            <v>Povidon iodin</v>
          </cell>
          <cell r="E314" t="str">
            <v>PVP-iodine 10% 330ml</v>
          </cell>
          <cell r="F314" t="str">
            <v>10%; 330ml</v>
          </cell>
          <cell r="G314" t="str">
            <v>Dung dịch dùng ngoài</v>
          </cell>
          <cell r="H314" t="str">
            <v>Dùng ngoài</v>
          </cell>
          <cell r="I314" t="str">
            <v>Hộp 1 lọ x 330ml</v>
          </cell>
          <cell r="J314" t="str">
            <v>VD-27714-17</v>
          </cell>
          <cell r="K314" t="str">
            <v>Công ty cổ phần Dược Hà Tĩnh</v>
          </cell>
          <cell r="L314" t="str">
            <v>Việt Nam</v>
          </cell>
        </row>
        <row r="315">
          <cell r="B315">
            <v>2086</v>
          </cell>
          <cell r="C315">
            <v>4</v>
          </cell>
          <cell r="D315" t="str">
            <v>Pravastatin</v>
          </cell>
          <cell r="E315" t="str">
            <v>Hypevas 20</v>
          </cell>
          <cell r="F315" t="str">
            <v>20mg</v>
          </cell>
          <cell r="G315" t="str">
            <v>Viên nén</v>
          </cell>
          <cell r="H315" t="str">
            <v>Uống</v>
          </cell>
          <cell r="I315" t="str">
            <v>Hộp 6 vỉ x 10 viên</v>
          </cell>
          <cell r="J315" t="str">
            <v>VD-31108-18</v>
          </cell>
          <cell r="K315" t="str">
            <v>Công ty cổ phần dược phẩm Hà Tây</v>
          </cell>
          <cell r="L315" t="str">
            <v>Việt Nam</v>
          </cell>
        </row>
        <row r="316">
          <cell r="B316">
            <v>2087</v>
          </cell>
          <cell r="C316">
            <v>4</v>
          </cell>
          <cell r="D316" t="str">
            <v>Pravastatin</v>
          </cell>
          <cell r="E316" t="str">
            <v>Stavacor</v>
          </cell>
          <cell r="F316" t="str">
            <v>20mg</v>
          </cell>
          <cell r="G316" t="str">
            <v>Viên nang cứng</v>
          </cell>
          <cell r="H316" t="str">
            <v>Uống</v>
          </cell>
          <cell r="I316" t="str">
            <v>Hộp 3 vỉ x 10 viên</v>
          </cell>
          <cell r="J316" t="str">
            <v>VD-30152-18</v>
          </cell>
          <cell r="K316" t="str">
            <v>Công ty TNHH sinh dược phẩm Hera</v>
          </cell>
          <cell r="L316" t="str">
            <v>Việt Nam</v>
          </cell>
        </row>
        <row r="317">
          <cell r="B317">
            <v>2089</v>
          </cell>
          <cell r="C317">
            <v>4</v>
          </cell>
          <cell r="D317" t="str">
            <v>Pravastatin natri</v>
          </cell>
          <cell r="E317" t="str">
            <v>Agivastar 40</v>
          </cell>
          <cell r="F317" t="str">
            <v>40mg</v>
          </cell>
          <cell r="G317" t="str">
            <v>Viên nén</v>
          </cell>
          <cell r="H317" t="str">
            <v>Uống</v>
          </cell>
          <cell r="I317" t="str">
            <v>Hộp 3 vỉ x 10 viên</v>
          </cell>
          <cell r="J317" t="str">
            <v>VD-25608-16</v>
          </cell>
          <cell r="K317" t="str">
            <v>CN Cty CPDP Agimexpharm - Nhà máy SX DP Agimexpharm</v>
          </cell>
          <cell r="L317" t="str">
            <v>Việt Nam</v>
          </cell>
        </row>
        <row r="318">
          <cell r="B318">
            <v>2091</v>
          </cell>
          <cell r="C318">
            <v>4</v>
          </cell>
          <cell r="D318" t="str">
            <v>Prednisolon</v>
          </cell>
          <cell r="E318" t="str">
            <v>Prednisolon sachet</v>
          </cell>
          <cell r="F318" t="str">
            <v>5mg</v>
          </cell>
          <cell r="G318" t="str">
            <v>Thuốc cốm</v>
          </cell>
          <cell r="H318" t="str">
            <v>Uống</v>
          </cell>
          <cell r="I318" t="str">
            <v>Hộp 30 gói x 1g</v>
          </cell>
          <cell r="J318" t="str">
            <v>VD-32084-19</v>
          </cell>
          <cell r="K318" t="str">
            <v>Công ty Cổ phần Dược Vacopharm</v>
          </cell>
          <cell r="L318" t="str">
            <v>Việt Nam</v>
          </cell>
        </row>
        <row r="319">
          <cell r="B319">
            <v>2097</v>
          </cell>
          <cell r="C319">
            <v>4</v>
          </cell>
          <cell r="D319" t="str">
            <v>Pregabalin</v>
          </cell>
          <cell r="E319" t="str">
            <v>Topgalin 300</v>
          </cell>
          <cell r="F319" t="str">
            <v>300mg</v>
          </cell>
          <cell r="G319" t="str">
            <v>Viên nang cứng</v>
          </cell>
          <cell r="H319" t="str">
            <v>Uống</v>
          </cell>
          <cell r="I319" t="str">
            <v>Hộp 3 vỉ x 10 viên</v>
          </cell>
          <cell r="J319" t="str">
            <v>VD-34850-20</v>
          </cell>
          <cell r="K319" t="str">
            <v>Công ty cổ phần US Pharma USA</v>
          </cell>
          <cell r="L319" t="str">
            <v>Việt Nam</v>
          </cell>
        </row>
        <row r="320">
          <cell r="B320">
            <v>2102</v>
          </cell>
          <cell r="C320">
            <v>4</v>
          </cell>
          <cell r="D320" t="str">
            <v>Progesteron</v>
          </cell>
          <cell r="E320" t="str">
            <v>Keygestan 100</v>
          </cell>
          <cell r="F320" t="str">
            <v>100mg</v>
          </cell>
          <cell r="G320" t="str">
            <v>Viên nén</v>
          </cell>
          <cell r="H320" t="str">
            <v>Đặt âm đạo</v>
          </cell>
          <cell r="I320" t="str">
            <v>Hộp 3 vỉ x 10 viên</v>
          </cell>
          <cell r="J320" t="str">
            <v>VD-27956-17</v>
          </cell>
          <cell r="K320" t="str">
            <v>Công ty Cổ Phần Dược Phẩm Nam Hà</v>
          </cell>
          <cell r="L320" t="str">
            <v>Việt Nam</v>
          </cell>
        </row>
        <row r="321">
          <cell r="B321">
            <v>2111</v>
          </cell>
          <cell r="C321">
            <v>4</v>
          </cell>
          <cell r="D321" t="str">
            <v>Propylthiouracil (PTU)</v>
          </cell>
          <cell r="E321" t="str">
            <v>Basethyrox</v>
          </cell>
          <cell r="F321" t="str">
            <v>100mg</v>
          </cell>
          <cell r="G321" t="str">
            <v>Viên nén</v>
          </cell>
          <cell r="H321" t="str">
            <v>Uống</v>
          </cell>
          <cell r="I321" t="str">
            <v>Hộp 1 lọ x 100 viên</v>
          </cell>
          <cell r="J321" t="str">
            <v>VD-21287-14</v>
          </cell>
          <cell r="K321" t="str">
            <v>Công ty cổ phần dược phẩm Hà Tây</v>
          </cell>
          <cell r="L321" t="str">
            <v>Việt Nam</v>
          </cell>
        </row>
        <row r="322">
          <cell r="B322">
            <v>2119</v>
          </cell>
          <cell r="C322">
            <v>4</v>
          </cell>
          <cell r="D322" t="str">
            <v>Racecadotril</v>
          </cell>
          <cell r="E322" t="str">
            <v>Racedagim 10</v>
          </cell>
          <cell r="F322" t="str">
            <v>10mg</v>
          </cell>
          <cell r="G322" t="str">
            <v>Thuốc cốm</v>
          </cell>
          <cell r="H322" t="str">
            <v>Uống</v>
          </cell>
          <cell r="I322" t="str">
            <v>Hộp 10 gói 1g</v>
          </cell>
          <cell r="J322" t="str">
            <v>VD-24711-16</v>
          </cell>
          <cell r="K322" t="str">
            <v>CN Cty CPDP Agimexpharm - Nhà máy SX DP Agimexpharm</v>
          </cell>
          <cell r="L322" t="str">
            <v>Việt Nam</v>
          </cell>
        </row>
        <row r="323">
          <cell r="B323">
            <v>2123</v>
          </cell>
          <cell r="C323">
            <v>4</v>
          </cell>
          <cell r="D323" t="str">
            <v>Repaglinid</v>
          </cell>
          <cell r="E323" t="str">
            <v>Dimobas 0,5</v>
          </cell>
          <cell r="F323" t="str">
            <v>0,5mg</v>
          </cell>
          <cell r="G323" t="str">
            <v>Viên nén</v>
          </cell>
          <cell r="H323" t="str">
            <v>Uống</v>
          </cell>
          <cell r="I323" t="str">
            <v>Hộp 2 vỉ, 4 vỉ, 6 vỉ, 10 vỉ x 10 viên</v>
          </cell>
          <cell r="J323" t="str">
            <v>VD-33377-19</v>
          </cell>
          <cell r="K323" t="str">
            <v>Chi nhánh công ty cổ phần dược phẩm Agimexpharm- Nhà máy sản xuất dược phẩm Agimexpharm</v>
          </cell>
          <cell r="L323" t="str">
            <v>Việt Nam</v>
          </cell>
        </row>
        <row r="324">
          <cell r="B324">
            <v>2125</v>
          </cell>
          <cell r="C324">
            <v>4</v>
          </cell>
          <cell r="D324" t="str">
            <v xml:space="preserve">Ribavirin </v>
          </cell>
          <cell r="E324" t="str">
            <v>Ribatagin 400</v>
          </cell>
          <cell r="F324" t="str">
            <v>400mg</v>
          </cell>
          <cell r="G324" t="str">
            <v>Viên nang cứng</v>
          </cell>
          <cell r="H324" t="str">
            <v>Uống</v>
          </cell>
          <cell r="I324" t="str">
            <v>Hộp 2 vỉ x 10 viên</v>
          </cell>
          <cell r="J324" t="str">
            <v>VD-24713-16</v>
          </cell>
          <cell r="K324" t="str">
            <v>CN Cty CPDP Agimexpharm - Nhà máy SX DP Agimexpharm</v>
          </cell>
          <cell r="L324" t="str">
            <v>Việt Nam</v>
          </cell>
        </row>
        <row r="325">
          <cell r="B325">
            <v>2131</v>
          </cell>
          <cell r="C325">
            <v>4</v>
          </cell>
          <cell r="D325" t="str">
            <v>Risperidon</v>
          </cell>
          <cell r="E325" t="str">
            <v>Agirisdon 2</v>
          </cell>
          <cell r="F325" t="str">
            <v>2mg</v>
          </cell>
          <cell r="G325" t="str">
            <v>Viên nén bao phim</v>
          </cell>
          <cell r="H325" t="str">
            <v>Uống</v>
          </cell>
          <cell r="I325" t="str">
            <v>Hộp 3 vỉ, 10 vỉ x 10 viên</v>
          </cell>
          <cell r="J325" t="str">
            <v>VD-33373-19</v>
          </cell>
          <cell r="K325" t="str">
            <v>CN Cty CPDP Agimexpharm - Nhà máy SX DP Agimexpharm</v>
          </cell>
          <cell r="L325" t="str">
            <v>Việt Nam</v>
          </cell>
        </row>
        <row r="326">
          <cell r="B326">
            <v>2145</v>
          </cell>
          <cell r="C326">
            <v>4</v>
          </cell>
          <cell r="D326" t="str">
            <v>Salbutamol sulfat</v>
          </cell>
          <cell r="E326" t="str">
            <v>Atisalbu</v>
          </cell>
          <cell r="F326" t="str">
            <v>2mg/5ml; 100ml</v>
          </cell>
          <cell r="G326" t="str">
            <v>Dung dịch uống</v>
          </cell>
          <cell r="H326" t="str">
            <v>Uống</v>
          </cell>
          <cell r="I326" t="str">
            <v>Hộp 1 chai 100ml</v>
          </cell>
          <cell r="J326" t="str">
            <v>VD-25647-16</v>
          </cell>
          <cell r="K326" t="str">
            <v>Công ty Cổ phần Dược phẩm An Thiên</v>
          </cell>
          <cell r="L326" t="str">
            <v>Việt Nam</v>
          </cell>
        </row>
        <row r="327">
          <cell r="B327">
            <v>2163</v>
          </cell>
          <cell r="C327">
            <v>4</v>
          </cell>
          <cell r="D327" t="str">
            <v>Sắt protein succinylate (tương đương 40 mg Fe3+)</v>
          </cell>
          <cell r="E327" t="str">
            <v>Atiferole</v>
          </cell>
          <cell r="F327" t="str">
            <v>800mg/15ml; 30ml</v>
          </cell>
          <cell r="G327" t="str">
            <v>Dung dịch uống</v>
          </cell>
          <cell r="H327" t="str">
            <v>Uống</v>
          </cell>
          <cell r="I327" t="str">
            <v>Hộp 1 chai x 30 ml</v>
          </cell>
          <cell r="J327" t="str">
            <v>VD-34133-20</v>
          </cell>
          <cell r="K327" t="str">
            <v>Công ty cổ phần dược phẩm An Thiên</v>
          </cell>
          <cell r="L327" t="str">
            <v>Việt Nam</v>
          </cell>
        </row>
        <row r="328">
          <cell r="B328">
            <v>2176</v>
          </cell>
          <cell r="C328">
            <v>4</v>
          </cell>
          <cell r="D328" t="str">
            <v>Simvastatin</v>
          </cell>
          <cell r="E328" t="str">
            <v>Agisimva 20</v>
          </cell>
          <cell r="F328" t="str">
            <v>20mg</v>
          </cell>
          <cell r="G328" t="str">
            <v>Viên nén bao phim</v>
          </cell>
          <cell r="H328" t="str">
            <v>Uống</v>
          </cell>
          <cell r="I328" t="str">
            <v>Hộp 3 vỉ x 10 viên</v>
          </cell>
          <cell r="J328" t="str">
            <v>VD-24112-16</v>
          </cell>
          <cell r="K328" t="str">
            <v>CN Cty CPDP Agimexpharm - Nhà máy SX DP Agimexpharm</v>
          </cell>
          <cell r="L328" t="str">
            <v>Việt Nam</v>
          </cell>
        </row>
        <row r="329">
          <cell r="B329">
            <v>2177</v>
          </cell>
          <cell r="C329">
            <v>4</v>
          </cell>
          <cell r="D329" t="str">
            <v>Simvastatin</v>
          </cell>
          <cell r="E329" t="str">
            <v>Simvastatin 40</v>
          </cell>
          <cell r="F329" t="str">
            <v>40mg</v>
          </cell>
          <cell r="G329" t="str">
            <v>Viên</v>
          </cell>
          <cell r="H329" t="str">
            <v>Uống</v>
          </cell>
          <cell r="I329" t="str">
            <v>Hộp 3 vỉ x 10 viên</v>
          </cell>
          <cell r="J329" t="str">
            <v>VD-32927-19</v>
          </cell>
          <cell r="K329" t="str">
            <v>Công ty cổ phần dược phẩm và sinh học y tế</v>
          </cell>
          <cell r="L329" t="str">
            <v>Việt Nam</v>
          </cell>
        </row>
        <row r="330">
          <cell r="B330">
            <v>2179</v>
          </cell>
          <cell r="C330">
            <v>4</v>
          </cell>
          <cell r="D330" t="str">
            <v>Simvastatin + ezetimibe</v>
          </cell>
          <cell r="E330" t="str">
            <v>Ridolip s 10/40</v>
          </cell>
          <cell r="F330" t="str">
            <v>40mg + 10mg</v>
          </cell>
          <cell r="G330" t="str">
            <v>Viên nén</v>
          </cell>
          <cell r="H330" t="str">
            <v>Uống</v>
          </cell>
          <cell r="I330" t="str">
            <v>Hộp 03 vỉ x 10 viên, Hộp 10 vỉ x 10 viên</v>
          </cell>
          <cell r="J330" t="str">
            <v>VD-31407-18</v>
          </cell>
          <cell r="K330" t="str">
            <v>Công ty TNHH liên doanh Hasan-Dermapharm</v>
          </cell>
          <cell r="L330" t="str">
            <v>Việt Nam</v>
          </cell>
        </row>
        <row r="331">
          <cell r="B331">
            <v>2180</v>
          </cell>
          <cell r="C331">
            <v>4</v>
          </cell>
          <cell r="D331" t="str">
            <v>Sitagliptin (dưới dạng Sitagliptin phosphat monohydrat)</v>
          </cell>
          <cell r="E331" t="str">
            <v>Bividia 25</v>
          </cell>
          <cell r="F331" t="str">
            <v>25mg</v>
          </cell>
          <cell r="G331" t="str">
            <v>Viên nén bao phim</v>
          </cell>
          <cell r="H331" t="str">
            <v>Uống</v>
          </cell>
          <cell r="I331" t="str">
            <v>Hộp 3 vỉ x 10 viên; Hộp 1 chai x 60 viên</v>
          </cell>
          <cell r="J331" t="str">
            <v>VD-35886-22</v>
          </cell>
          <cell r="K331" t="str">
            <v>Công ty TNHH BRV Healthcare</v>
          </cell>
          <cell r="L331" t="str">
            <v>Việt Nam</v>
          </cell>
        </row>
        <row r="332">
          <cell r="B332">
            <v>2181</v>
          </cell>
          <cell r="C332">
            <v>4</v>
          </cell>
          <cell r="D332" t="str">
            <v>Sitagliptin</v>
          </cell>
          <cell r="E332" t="str">
            <v>Sitagibes 50</v>
          </cell>
          <cell r="F332" t="str">
            <v>50mg</v>
          </cell>
          <cell r="G332" t="str">
            <v>Viên nén bao phim</v>
          </cell>
          <cell r="H332" t="str">
            <v>Uống</v>
          </cell>
          <cell r="I332" t="str">
            <v>Hộp 4 vỉ x 7 viên</v>
          </cell>
          <cell r="J332" t="str">
            <v>VD-29669-18</v>
          </cell>
          <cell r="K332" t="str">
            <v>CN Cty CPDP Agimexpharm - Nhà máy SX DP Agimexpharm</v>
          </cell>
          <cell r="L332" t="str">
            <v>Việt Nam</v>
          </cell>
        </row>
        <row r="333">
          <cell r="B333">
            <v>2185</v>
          </cell>
          <cell r="C333">
            <v>4</v>
          </cell>
          <cell r="D333" t="str">
            <v>Spiramycin + metronidazol</v>
          </cell>
          <cell r="E333" t="str">
            <v>Flazenca 750/125</v>
          </cell>
          <cell r="F333" t="str">
            <v>750.000UI + 125mg</v>
          </cell>
          <cell r="G333" t="str">
            <v>Thuốc bột pha hỗn dịch uống</v>
          </cell>
          <cell r="H333" t="str">
            <v>Uống</v>
          </cell>
          <cell r="I333" t="str">
            <v>Hộp 14 gói x 3g</v>
          </cell>
          <cell r="J333" t="str">
            <v>VD-23681-15</v>
          </cell>
          <cell r="K333" t="str">
            <v>Công ty cổ phần dược phẩm Trung Ương 2</v>
          </cell>
          <cell r="L333" t="str">
            <v>Việt Nam</v>
          </cell>
        </row>
        <row r="334">
          <cell r="B334">
            <v>2212</v>
          </cell>
          <cell r="C334">
            <v>4</v>
          </cell>
          <cell r="D334" t="str">
            <v>Terbutalin sulfat</v>
          </cell>
          <cell r="E334" t="str">
            <v>Vinterlin</v>
          </cell>
          <cell r="F334" t="str">
            <v>0.5mg/1ml</v>
          </cell>
          <cell r="G334" t="str">
            <v xml:space="preserve">Dung dịch tiêm </v>
          </cell>
          <cell r="H334" t="str">
            <v xml:space="preserve">Tiêm </v>
          </cell>
          <cell r="I334" t="str">
            <v>Hộp 50 ống</v>
          </cell>
          <cell r="J334" t="str">
            <v>VD-20895-14</v>
          </cell>
          <cell r="K334" t="str">
            <v>Cty CP DP Vĩnh Phúc</v>
          </cell>
          <cell r="L334" t="str">
            <v>Việt Nam</v>
          </cell>
        </row>
        <row r="335">
          <cell r="B335">
            <v>2233</v>
          </cell>
          <cell r="C335">
            <v>4</v>
          </cell>
          <cell r="D335" t="str">
            <v>Tobramycin + dexamethason</v>
          </cell>
          <cell r="E335" t="str">
            <v>Tobidex</v>
          </cell>
          <cell r="F335" t="str">
            <v>(15mg + 5mg)/5ml</v>
          </cell>
          <cell r="G335" t="str">
            <v>Thuốc nhỏ mắt</v>
          </cell>
          <cell r="H335" t="str">
            <v>Nhỏ mắt</v>
          </cell>
          <cell r="I335" t="str">
            <v>Hộp 1 lọ 5ml</v>
          </cell>
          <cell r="J335" t="str">
            <v>VD-28242-17</v>
          </cell>
          <cell r="K335" t="str">
            <v>Công ty cổ phần Dược - Trang thiết bị y tế Bình Định (Bidiphar)</v>
          </cell>
          <cell r="L335" t="str">
            <v>Việt Nam</v>
          </cell>
        </row>
        <row r="336">
          <cell r="B336">
            <v>2235</v>
          </cell>
          <cell r="C336">
            <v>4</v>
          </cell>
          <cell r="D336" t="str">
            <v>Tofisopam</v>
          </cell>
          <cell r="E336" t="str">
            <v>Diropam</v>
          </cell>
          <cell r="F336" t="str">
            <v>50mg</v>
          </cell>
          <cell r="G336" t="str">
            <v>Viên nén</v>
          </cell>
          <cell r="H336" t="str">
            <v>Uống</v>
          </cell>
          <cell r="I336" t="str">
            <v>Hộp 2 vỉ x 10 viên</v>
          </cell>
          <cell r="J336" t="str">
            <v>VD-34626-20</v>
          </cell>
          <cell r="K336" t="str">
            <v>Công ty cổ phần dược Enlie</v>
          </cell>
          <cell r="L336" t="str">
            <v>Việt Nam</v>
          </cell>
        </row>
        <row r="337">
          <cell r="B337">
            <v>2237</v>
          </cell>
          <cell r="C337">
            <v>4</v>
          </cell>
          <cell r="D337" t="str">
            <v>Topiramat</v>
          </cell>
          <cell r="E337" t="str">
            <v>Huether-25</v>
          </cell>
          <cell r="F337" t="str">
            <v>25mg</v>
          </cell>
          <cell r="G337" t="str">
            <v>Viên nén bao phim</v>
          </cell>
          <cell r="H337" t="str">
            <v>Uống</v>
          </cell>
          <cell r="I337" t="str">
            <v>Hộp 6 vỉ x 10 viên</v>
          </cell>
          <cell r="J337" t="str">
            <v>VD-29721-18</v>
          </cell>
          <cell r="K337" t="str">
            <v>Công ty Cổ phần Dược phẩm Đạt Vi Phú</v>
          </cell>
          <cell r="L337" t="str">
            <v>Việt Nam</v>
          </cell>
        </row>
        <row r="338">
          <cell r="B338">
            <v>2238</v>
          </cell>
          <cell r="C338">
            <v>4</v>
          </cell>
          <cell r="D338" t="str">
            <v>Topiramat</v>
          </cell>
          <cell r="E338" t="str">
            <v>Huether-50</v>
          </cell>
          <cell r="F338" t="str">
            <v>50mg</v>
          </cell>
          <cell r="G338" t="str">
            <v>Viên nén bao phim</v>
          </cell>
          <cell r="H338" t="str">
            <v>Uống</v>
          </cell>
          <cell r="I338" t="str">
            <v>Hộp 6 vỉ x 10 viên</v>
          </cell>
          <cell r="J338" t="str">
            <v>VD-28463-17</v>
          </cell>
          <cell r="K338" t="str">
            <v>Công ty Cổ phần Dược phẩm Đạt Vi Phú</v>
          </cell>
          <cell r="L338" t="str">
            <v>Việt Nam</v>
          </cell>
        </row>
        <row r="339">
          <cell r="B339">
            <v>2239</v>
          </cell>
          <cell r="C339">
            <v>4</v>
          </cell>
          <cell r="D339" t="str">
            <v>Trần bì, Cát cánh, Tiền hồ, Tô diệp, Tử uyển, Thiên môn, Tang bạch bì, Tang diệp, Cam thảo, Ô mai, Khương hoàng, Menthol.</v>
          </cell>
          <cell r="E339" t="str">
            <v>Thuốc Ho bổ phế</v>
          </cell>
          <cell r="F339" t="str">
            <v>50g + 25g + 25g + 25g + 25g + 10g + 10g + 10g + 7,5g + 7,5g + 5g + 0,11g; 200ml</v>
          </cell>
          <cell r="G339" t="str">
            <v>Dung dịch/ hỗn dịch/ nhũ dịch uống</v>
          </cell>
          <cell r="H339" t="str">
            <v>Uống</v>
          </cell>
          <cell r="I339" t="str">
            <v>Hộp 1 Chai 200ml</v>
          </cell>
          <cell r="J339" t="str">
            <v>VD-23290-15</v>
          </cell>
          <cell r="K339" t="str">
            <v>Công ty TNHH Dược phẩm Fitopharma</v>
          </cell>
          <cell r="L339" t="str">
            <v>Việt Nam</v>
          </cell>
        </row>
        <row r="340">
          <cell r="B340">
            <v>2242</v>
          </cell>
          <cell r="C340">
            <v>4</v>
          </cell>
          <cell r="D340" t="str">
            <v xml:space="preserve">Acid tranexamic </v>
          </cell>
          <cell r="E340" t="str">
            <v>Cammic</v>
          </cell>
          <cell r="F340" t="str">
            <v>500 mg</v>
          </cell>
          <cell r="G340" t="str">
            <v xml:space="preserve">Viên nén dài bao phim </v>
          </cell>
          <cell r="H340" t="str">
            <v xml:space="preserve">Uống </v>
          </cell>
          <cell r="I340" t="str">
            <v>Hộp 10 vỉ x 10 viên</v>
          </cell>
          <cell r="J340" t="str">
            <v>VD-17592-12</v>
          </cell>
          <cell r="K340" t="str">
            <v>Cty CP DP Vĩnh Phúc</v>
          </cell>
          <cell r="L340" t="str">
            <v>Việt Nam</v>
          </cell>
        </row>
        <row r="341">
          <cell r="B341">
            <v>2245</v>
          </cell>
          <cell r="C341">
            <v>4</v>
          </cell>
          <cell r="D341" t="str">
            <v>Tretinoin + Erythromycin</v>
          </cell>
          <cell r="E341" t="str">
            <v>Eryne</v>
          </cell>
          <cell r="F341" t="str">
            <v>(0,025% + 4%); 10g</v>
          </cell>
          <cell r="G341" t="str">
            <v>Gel</v>
          </cell>
          <cell r="H341" t="str">
            <v>Bôi ngoài da</v>
          </cell>
          <cell r="I341" t="str">
            <v>Hộp/1 tuýp 10g</v>
          </cell>
          <cell r="J341" t="str">
            <v>VD-25949-16 (CÔNG VĂN GIA HẠN SỐ 10221E/QLD-ĐK NGÀY 31/05/2021)</v>
          </cell>
          <cell r="K341" t="str">
            <v>Công ty cổ phần dược phẩm Đạt Vi Phú</v>
          </cell>
          <cell r="L341" t="str">
            <v>Việt Nam</v>
          </cell>
        </row>
        <row r="342">
          <cell r="B342">
            <v>2252</v>
          </cell>
          <cell r="C342">
            <v>4</v>
          </cell>
          <cell r="D342" t="str">
            <v>Tỳ bà diệp/Tỳ bà lá, Cát cánh, Bách bộ, Tiền hồ, Tang bạch bì, Thiên môn/Thiên môn đông, Bạch linh/Phục linh, Cam thảo, Hoàng cầm, Cineol, (Menthol).</v>
          </cell>
          <cell r="E342" t="str">
            <v>Thuốc ho người lớn OPC</v>
          </cell>
          <cell r="F342" t="str">
            <v xml:space="preserve">Mỗi chai 90ml chứa: Cao lỏng dược liệu 1:2 (chiết từ các dược liệu: Tỳ bà diệp 16,2g; Cát cánh 1,8g; Bách bộ 2,79g; Tiền hồ 1,8g; Tang bạch bì 1,8g; Thiên môn 2,7g; Phục linh/Bạch linh 1,8g; Cam thảo 0,9g; Hoàng cầm 1,8g) 63ml; Menthol 18mg; Cineol 18mg </v>
          </cell>
          <cell r="G342" t="str">
            <v>Nhũ tương uống</v>
          </cell>
          <cell r="H342" t="str">
            <v>Uống</v>
          </cell>
          <cell r="I342" t="str">
            <v xml:space="preserve">Hộp 1 chai 90ml </v>
          </cell>
          <cell r="J342" t="str">
            <v>VD-25224-16</v>
          </cell>
          <cell r="K342" t="str">
            <v>Chi nhánh Công ty Cổ phần Dược phẩm OPC tại Bình Dương - Nhà máy Dược phẩm OPC</v>
          </cell>
          <cell r="L342" t="str">
            <v>Việt Nam</v>
          </cell>
        </row>
        <row r="343">
          <cell r="B343">
            <v>2275</v>
          </cell>
          <cell r="C343">
            <v>4</v>
          </cell>
          <cell r="D343" t="str">
            <v>Thiamin HCl</v>
          </cell>
          <cell r="E343" t="str">
            <v>Vitamin B1</v>
          </cell>
          <cell r="F343" t="str">
            <v>100mg/ml</v>
          </cell>
          <cell r="G343" t="str">
            <v xml:space="preserve">Dung dịch tiêm </v>
          </cell>
          <cell r="H343" t="str">
            <v>Tiêm bắp</v>
          </cell>
          <cell r="I343" t="str">
            <v>Hộp 100 ống</v>
          </cell>
          <cell r="J343" t="str">
            <v>VD-25834-16</v>
          </cell>
          <cell r="K343" t="str">
            <v>Cty CP DP Vĩnh Phúc</v>
          </cell>
          <cell r="L343" t="str">
            <v>Việt Nam</v>
          </cell>
        </row>
        <row r="344">
          <cell r="B344">
            <v>2278</v>
          </cell>
          <cell r="C344">
            <v>4</v>
          </cell>
          <cell r="D344" t="str">
            <v>Vitamin B1 + B6 + B12</v>
          </cell>
          <cell r="E344" t="str">
            <v>Vitamin 3B-PV</v>
          </cell>
          <cell r="F344" t="str">
            <v>100mg + 50mg + 500mcg</v>
          </cell>
          <cell r="G344" t="str">
            <v>Viên nang cứng (cam-cam)</v>
          </cell>
          <cell r="H344" t="str">
            <v>Uống</v>
          </cell>
          <cell r="I344" t="str">
            <v>Hộp 10 vỉ x 10 viên</v>
          </cell>
          <cell r="J344" t="str">
            <v>VD-29922-18</v>
          </cell>
          <cell r="K344" t="str">
            <v>Công ty cổ phần dược Phúc Vinh</v>
          </cell>
          <cell r="L344" t="str">
            <v>Việt Nam</v>
          </cell>
        </row>
        <row r="345">
          <cell r="B345">
            <v>2279</v>
          </cell>
          <cell r="C345">
            <v>4</v>
          </cell>
          <cell r="D345" t="str">
            <v>Vitamin B1 + B6 + B12</v>
          </cell>
          <cell r="E345" t="str">
            <v>3B-Medi</v>
          </cell>
          <cell r="F345" t="str">
            <v>125mg + 125mg + 250mcg</v>
          </cell>
          <cell r="G345" t="str">
            <v>Viên nang mềm</v>
          </cell>
          <cell r="H345" t="str">
            <v>Uống</v>
          </cell>
          <cell r="I345" t="str">
            <v>Hộp 10 vỉ x 10 viên nang mềm</v>
          </cell>
          <cell r="J345" t="str">
            <v>VD-22915-15</v>
          </cell>
          <cell r="K345" t="str">
            <v>Công ty Cổ phần Dược phẩm Medisun</v>
          </cell>
          <cell r="L345" t="str">
            <v>Việt Nam</v>
          </cell>
        </row>
        <row r="346">
          <cell r="B346">
            <v>2281</v>
          </cell>
          <cell r="C346">
            <v>4</v>
          </cell>
          <cell r="D346" t="str">
            <v>Vitamin B1 + B6 + B12</v>
          </cell>
          <cell r="E346" t="str">
            <v>Ceteconeurovit Fort</v>
          </cell>
          <cell r="F346" t="str">
            <v>250mg + 250mg + 1000mcg</v>
          </cell>
          <cell r="G346" t="str">
            <v>Viên nén bao phim</v>
          </cell>
          <cell r="H346" t="str">
            <v>Uống</v>
          </cell>
          <cell r="I346" t="str">
            <v>Hộp 10 vỉ x 10 viên</v>
          </cell>
          <cell r="J346" t="str">
            <v>VD-28168-17</v>
          </cell>
          <cell r="K346" t="str">
            <v>Công ty cổ phần dược Trung Ương 3</v>
          </cell>
          <cell r="L346" t="str">
            <v>Việt Nam</v>
          </cell>
        </row>
        <row r="347">
          <cell r="B347">
            <v>2288</v>
          </cell>
          <cell r="C347">
            <v>4</v>
          </cell>
          <cell r="D347" t="str">
            <v>Vitamin B6 + magnesi lactat</v>
          </cell>
          <cell r="E347" t="str">
            <v>Magiebion</v>
          </cell>
          <cell r="F347" t="str">
            <v>5mg + 470mg</v>
          </cell>
          <cell r="G347" t="str">
            <v>Viên nang</v>
          </cell>
          <cell r="H347" t="str">
            <v>Uống</v>
          </cell>
          <cell r="I347" t="str">
            <v>Hộp 6 vỉ x 10 viên</v>
          </cell>
          <cell r="J347" t="str">
            <v>VD-27238-17</v>
          </cell>
          <cell r="K347" t="str">
            <v>Hải Dương</v>
          </cell>
          <cell r="L347" t="str">
            <v>Việt Nam</v>
          </cell>
        </row>
        <row r="348">
          <cell r="B348">
            <v>2294</v>
          </cell>
          <cell r="C348">
            <v>4</v>
          </cell>
          <cell r="D348" t="str">
            <v>Acid ascorbic</v>
          </cell>
          <cell r="E348" t="str">
            <v>A.T Ascorbic syrup</v>
          </cell>
          <cell r="F348" t="str">
            <v>100mg/5ml; 60ml</v>
          </cell>
          <cell r="G348" t="str">
            <v>Dung dịch uống</v>
          </cell>
          <cell r="H348" t="str">
            <v>Uống</v>
          </cell>
          <cell r="I348" t="str">
            <v>Hộp 1 chai x 60 ml</v>
          </cell>
          <cell r="J348" t="str">
            <v>VD-25624-16</v>
          </cell>
          <cell r="K348" t="str">
            <v>Công ty Cổ phần Dược phẩm An Thiên</v>
          </cell>
          <cell r="L348" t="str">
            <v>Việt Nam</v>
          </cell>
        </row>
        <row r="349">
          <cell r="B349">
            <v>2301</v>
          </cell>
          <cell r="C349">
            <v>4</v>
          </cell>
          <cell r="D349" t="str">
            <v>Vitamin PP</v>
          </cell>
          <cell r="E349" t="str">
            <v>Vitamin PP</v>
          </cell>
          <cell r="F349" t="str">
            <v>500mg</v>
          </cell>
          <cell r="G349" t="str">
            <v>Viên nén bao phim</v>
          </cell>
          <cell r="H349" t="str">
            <v>Uống</v>
          </cell>
          <cell r="I349" t="str">
            <v>Chai 200 viên</v>
          </cell>
          <cell r="J349" t="str">
            <v>VD-31750-19</v>
          </cell>
          <cell r="K349" t="str">
            <v>Công ty cổ phần dược phẩm Khánh Hòa</v>
          </cell>
          <cell r="L349" t="str">
            <v>Việt Nam</v>
          </cell>
        </row>
        <row r="350">
          <cell r="B350">
            <v>2306</v>
          </cell>
          <cell r="C350">
            <v>4</v>
          </cell>
          <cell r="D350" t="str">
            <v>Zoledronic acid</v>
          </cell>
          <cell r="E350" t="str">
            <v>Sun-closen 4mg/100ml</v>
          </cell>
          <cell r="F350" t="str">
            <v>4mg/100ml</v>
          </cell>
          <cell r="G350" t="str">
            <v>Thuốc tiêm truyền</v>
          </cell>
          <cell r="H350" t="str">
            <v>Tiêm truyền</v>
          </cell>
          <cell r="I350" t="str">
            <v>Hộp 1 túi non-PVC x 100ml; Hộp 1 chai thủy tinh x 100ml</v>
          </cell>
          <cell r="J350" t="str">
            <v>VD-32432-19</v>
          </cell>
          <cell r="K350" t="str">
            <v>CÔNG TY TNHH DƯỢC PHẨM ALLOMED</v>
          </cell>
          <cell r="L350" t="str">
            <v>Việt Nam</v>
          </cell>
        </row>
        <row r="351">
          <cell r="B351">
            <v>2313</v>
          </cell>
          <cell r="C351">
            <v>5</v>
          </cell>
          <cell r="D351" t="str">
            <v>Adapalen</v>
          </cell>
          <cell r="E351" t="str">
            <v>Akneyash</v>
          </cell>
          <cell r="F351" t="str">
            <v>30mg; 30g</v>
          </cell>
          <cell r="G351" t="str">
            <v>Gel bôi ngoài da</v>
          </cell>
          <cell r="H351" t="str">
            <v>Dùng ngoài</v>
          </cell>
          <cell r="I351" t="str">
            <v>Hộp 1 tuýp 30g</v>
          </cell>
          <cell r="J351" t="str">
            <v>VN-20743-17</v>
          </cell>
          <cell r="K351" t="str">
            <v>Yash Medicare Pvt</v>
          </cell>
          <cell r="L351" t="str">
            <v>India</v>
          </cell>
        </row>
        <row r="352">
          <cell r="B352">
            <v>2323</v>
          </cell>
          <cell r="C352">
            <v>5</v>
          </cell>
          <cell r="D352" t="str">
            <v>Bismuth trioxid</v>
          </cell>
          <cell r="E352" t="str">
            <v>Trymo Tablets</v>
          </cell>
          <cell r="F352" t="str">
            <v>120mg</v>
          </cell>
          <cell r="G352" t="str">
            <v>Viên nén bao phim</v>
          </cell>
          <cell r="H352" t="str">
            <v>Uống</v>
          </cell>
          <cell r="I352" t="str">
            <v>Hộp 14 vỉ xé x 8 viên</v>
          </cell>
          <cell r="J352" t="str">
            <v>VN-19522-15</v>
          </cell>
          <cell r="K352" t="str">
            <v>Raptakos, Brett &amp; Co., Ltd</v>
          </cell>
          <cell r="L352" t="str">
            <v>Ấn Độ</v>
          </cell>
        </row>
        <row r="353">
          <cell r="B353">
            <v>2347</v>
          </cell>
          <cell r="C353">
            <v>5</v>
          </cell>
          <cell r="D353" t="str">
            <v>Dexibuprofen</v>
          </cell>
          <cell r="E353" t="str">
            <v>Amrfen 200</v>
          </cell>
          <cell r="F353" t="str">
            <v>200mg</v>
          </cell>
          <cell r="G353" t="str">
            <v>Viên</v>
          </cell>
          <cell r="H353" t="str">
            <v>Uống</v>
          </cell>
          <cell r="I353" t="str">
            <v>Hộp 10 vĩ x 10 viên</v>
          </cell>
          <cell r="J353" t="str">
            <v>VD-33234-19</v>
          </cell>
          <cell r="K353" t="str">
            <v>Công ty TNHH MTV Dược Phẩm 150 - Cophavina</v>
          </cell>
          <cell r="L353" t="str">
            <v>Việt Nam</v>
          </cell>
        </row>
        <row r="354">
          <cell r="B354">
            <v>2352</v>
          </cell>
          <cell r="C354">
            <v>5</v>
          </cell>
          <cell r="D354" t="str">
            <v>Diclofenac</v>
          </cell>
          <cell r="E354" t="str">
            <v>Diclofenac</v>
          </cell>
          <cell r="F354" t="str">
            <v>100mg</v>
          </cell>
          <cell r="G354" t="str">
            <v>Viên đạn đặt hậu môn</v>
          </cell>
          <cell r="H354" t="str">
            <v>Đặt hậu môn</v>
          </cell>
          <cell r="I354" t="str">
            <v>Hộp 01 vỉ x 05 viên</v>
          </cell>
          <cell r="J354" t="str">
            <v>VD-29382-18</v>
          </cell>
          <cell r="K354" t="str">
            <v>Công ty Cổ phần Thương mại Dược phẩm Quang Minh</v>
          </cell>
          <cell r="L354" t="str">
            <v>Việt Nam</v>
          </cell>
        </row>
        <row r="355">
          <cell r="B355">
            <v>2357</v>
          </cell>
          <cell r="C355">
            <v>5</v>
          </cell>
          <cell r="D355" t="str">
            <v>Domperidon</v>
          </cell>
          <cell r="E355" t="str">
            <v>A.T Domperidon</v>
          </cell>
          <cell r="F355" t="str">
            <v>1mg/ml; 60ml</v>
          </cell>
          <cell r="G355" t="str">
            <v>Hỗn dịch uống</v>
          </cell>
          <cell r="H355" t="str">
            <v>Uống</v>
          </cell>
          <cell r="I355" t="str">
            <v>Hộp 1 chai x 60 ml</v>
          </cell>
          <cell r="J355" t="str">
            <v>VD-26743-17</v>
          </cell>
          <cell r="K355" t="str">
            <v>Công ty Cổ phần Dược phẩm An Thiên</v>
          </cell>
          <cell r="L355" t="str">
            <v>Việt Nam</v>
          </cell>
        </row>
        <row r="356">
          <cell r="B356">
            <v>2375</v>
          </cell>
          <cell r="C356">
            <v>5</v>
          </cell>
          <cell r="D356" t="str">
            <v>Fusidic acid + betamethason</v>
          </cell>
          <cell r="E356" t="str">
            <v>Pesancort</v>
          </cell>
          <cell r="F356" t="str">
            <v>2% + 0,1%; 15g</v>
          </cell>
          <cell r="G356" t="str">
            <v>Thuốc dùng ngoài</v>
          </cell>
          <cell r="H356" t="str">
            <v>Dùng ngoài</v>
          </cell>
          <cell r="I356" t="str">
            <v>Hộp 1 tuýp 15g</v>
          </cell>
          <cell r="J356" t="str">
            <v>VD-24421-16</v>
          </cell>
          <cell r="K356" t="str">
            <v>Công ty Cổ Phần Dược Medipharco</v>
          </cell>
          <cell r="L356" t="str">
            <v>Việt Nam</v>
          </cell>
        </row>
        <row r="357">
          <cell r="B357">
            <v>2378</v>
          </cell>
          <cell r="C357">
            <v>5</v>
          </cell>
          <cell r="D357" t="str">
            <v>Gliclazid + Metformin</v>
          </cell>
          <cell r="E357" t="str">
            <v>Glizym-M</v>
          </cell>
          <cell r="F357" t="str">
            <v>80mg + 500mg</v>
          </cell>
          <cell r="G357" t="str">
            <v>Viên nén</v>
          </cell>
          <cell r="H357" t="str">
            <v>Uống</v>
          </cell>
          <cell r="I357" t="str">
            <v>Hộp 20 vỉ x 10 viên</v>
          </cell>
          <cell r="J357" t="str">
            <v>VN3-343-21</v>
          </cell>
          <cell r="K357" t="str">
            <v>M/s Panacea Biotec Pharma Ltd.</v>
          </cell>
          <cell r="L357" t="str">
            <v>India</v>
          </cell>
        </row>
        <row r="358">
          <cell r="B358">
            <v>2382</v>
          </cell>
          <cell r="C358">
            <v>5</v>
          </cell>
          <cell r="D358" t="str">
            <v>Hydrocortison</v>
          </cell>
          <cell r="E358" t="str">
            <v>Forsancort</v>
          </cell>
          <cell r="F358" t="str">
            <v>1%; 15g</v>
          </cell>
          <cell r="G358" t="str">
            <v>Thuốc dùng ngoài</v>
          </cell>
          <cell r="H358" t="str">
            <v>Dùng ngoài</v>
          </cell>
          <cell r="I358" t="str">
            <v>Hộp 1 tuýp 15g</v>
          </cell>
          <cell r="J358" t="str">
            <v>VD-32290-19</v>
          </cell>
          <cell r="K358" t="str">
            <v>Công ty Cổ Phần Dược Medipharco</v>
          </cell>
          <cell r="L358" t="str">
            <v>Việt Nam</v>
          </cell>
        </row>
        <row r="359">
          <cell r="B359">
            <v>2384</v>
          </cell>
          <cell r="C359">
            <v>5</v>
          </cell>
          <cell r="D359" t="str">
            <v>Immuno globulin</v>
          </cell>
          <cell r="E359" t="str">
            <v>ProIVIG</v>
          </cell>
          <cell r="F359" t="str">
            <v>2,5g/50ml</v>
          </cell>
          <cell r="G359" t="str">
            <v>Dung dịch truyền</v>
          </cell>
          <cell r="H359" t="str">
            <v xml:space="preserve">Tiêm truyền  </v>
          </cell>
          <cell r="I359" t="str">
            <v>Hộp 01 chai 50ml</v>
          </cell>
          <cell r="J359" t="str">
            <v>QLSP-0764-13</v>
          </cell>
          <cell r="K359" t="str">
            <v>Reliance Life Sciences Pvt. Ltd</v>
          </cell>
          <cell r="L359" t="str">
            <v>Ấn Độ</v>
          </cell>
        </row>
        <row r="360">
          <cell r="B360">
            <v>2397</v>
          </cell>
          <cell r="C360">
            <v>5</v>
          </cell>
          <cell r="D360" t="str">
            <v>Linezolid*</v>
          </cell>
          <cell r="E360" t="str">
            <v>Nirzolid</v>
          </cell>
          <cell r="F360" t="str">
            <v>600mg/300ml</v>
          </cell>
          <cell r="G360" t="str">
            <v>Dung dịch tiêm truyền</v>
          </cell>
          <cell r="H360" t="str">
            <v>Tiêm truyền</v>
          </cell>
          <cell r="I360" t="str">
            <v>Hộp 1 chai x 300ml</v>
          </cell>
          <cell r="J360" t="str">
            <v>VN-22054-19</v>
          </cell>
          <cell r="K360" t="str">
            <v>Aculife Healthcare Private Limited</v>
          </cell>
          <cell r="L360" t="str">
            <v>Ấn Độ</v>
          </cell>
        </row>
        <row r="361">
          <cell r="B361">
            <v>2400</v>
          </cell>
          <cell r="C361">
            <v>5</v>
          </cell>
          <cell r="D361" t="str">
            <v>Mecobalamin</v>
          </cell>
          <cell r="E361" t="str">
            <v>BFS-Mecobal</v>
          </cell>
          <cell r="F361" t="str">
            <v>500mcg/ 1ml</v>
          </cell>
          <cell r="G361" t="str">
            <v>Dung dịch tiêm</v>
          </cell>
          <cell r="H361" t="str">
            <v>Tiêm</v>
          </cell>
          <cell r="I361" t="str">
            <v>Hộp 10 lọ. Lọ 1ml</v>
          </cell>
          <cell r="J361" t="str">
            <v>VD-28872-18</v>
          </cell>
          <cell r="K361" t="str">
            <v>Công ty Cổ phần Dược phẩm CPC1 Hà Nội</v>
          </cell>
          <cell r="L361" t="str">
            <v>Việt Nam</v>
          </cell>
        </row>
        <row r="362">
          <cell r="B362">
            <v>2420</v>
          </cell>
          <cell r="C362">
            <v>5</v>
          </cell>
          <cell r="D362" t="str">
            <v>Nhũ dịch lipid</v>
          </cell>
          <cell r="E362" t="str">
            <v>Nirpid 10%</v>
          </cell>
          <cell r="F362" t="str">
            <v>Dầu đậu nành 25g/250ml + Lecithin trứng 3g/250ml + Glycerol 5,625g/250ml</v>
          </cell>
          <cell r="G362" t="str">
            <v>Nhũ tương dầu truyền tĩnh mạch</v>
          </cell>
          <cell r="H362" t="str">
            <v>Tiêm</v>
          </cell>
          <cell r="I362" t="str">
            <v>Hộp 1 chai 250ml</v>
          </cell>
          <cell r="J362" t="str">
            <v>VN-19283-15</v>
          </cell>
          <cell r="K362" t="str">
            <v>Aculife Healthcare Private Limited</v>
          </cell>
          <cell r="L362" t="str">
            <v>India</v>
          </cell>
        </row>
        <row r="363">
          <cell r="B363">
            <v>2431</v>
          </cell>
          <cell r="C363">
            <v>5</v>
          </cell>
          <cell r="D363" t="str">
            <v>Phytomenadion</v>
          </cell>
          <cell r="E363" t="str">
            <v>Vinphyton 10mg</v>
          </cell>
          <cell r="F363" t="str">
            <v>10mg/1ml</v>
          </cell>
          <cell r="G363" t="str">
            <v xml:space="preserve">Dung dịch tiêm </v>
          </cell>
          <cell r="H363" t="str">
            <v xml:space="preserve">Tiêm </v>
          </cell>
          <cell r="I363" t="str">
            <v>Hộp 5 vỉ x 10 ống</v>
          </cell>
          <cell r="J363" t="str">
            <v>VD-28704-18</v>
          </cell>
          <cell r="K363" t="str">
            <v>Cty CP DP Vĩnh Phúc</v>
          </cell>
          <cell r="L363" t="str">
            <v>Việt Nam</v>
          </cell>
        </row>
        <row r="364">
          <cell r="B364">
            <v>2435</v>
          </cell>
          <cell r="C364">
            <v>5</v>
          </cell>
          <cell r="D364" t="str">
            <v>Povidon iodin</v>
          </cell>
          <cell r="E364" t="str">
            <v>PVP - Iodine 10%</v>
          </cell>
          <cell r="F364" t="str">
            <v>10%; 120g/1200ml</v>
          </cell>
          <cell r="G364" t="str">
            <v>Dung dịch</v>
          </cell>
          <cell r="H364" t="str">
            <v>Dùng ngoài</v>
          </cell>
          <cell r="I364" t="str">
            <v>Hộp 1 lọ x 1200ml</v>
          </cell>
          <cell r="J364" t="str">
            <v>VD-27714-17</v>
          </cell>
          <cell r="K364" t="str">
            <v>Công ty cổ phần dược Hà Tĩnh</v>
          </cell>
          <cell r="L364" t="str">
            <v>Việt Nam</v>
          </cell>
        </row>
        <row r="365">
          <cell r="B365">
            <v>2441</v>
          </cell>
          <cell r="C365">
            <v>5</v>
          </cell>
          <cell r="D365" t="str">
            <v>Rabeprazol sodium</v>
          </cell>
          <cell r="E365" t="str">
            <v>Rabepagi 20</v>
          </cell>
          <cell r="F365" t="str">
            <v>20mg</v>
          </cell>
          <cell r="G365" t="str">
            <v>Viên nén bao phim tan trong ruột</v>
          </cell>
          <cell r="H365" t="str">
            <v>Uống</v>
          </cell>
          <cell r="I365" t="str">
            <v>Hộp 3 vỉ, 6 vỉ, 10 vỉ x 10 viên</v>
          </cell>
          <cell r="J365" t="str">
            <v>VD-34106-20</v>
          </cell>
          <cell r="K365" t="str">
            <v>CN Cty CPDP Agimexpharm - Nhà máy SX DP Agimexpharm</v>
          </cell>
          <cell r="L365" t="str">
            <v>Việt Nam</v>
          </cell>
        </row>
        <row r="366">
          <cell r="B366">
            <v>2464</v>
          </cell>
          <cell r="C366">
            <v>5</v>
          </cell>
          <cell r="D366" t="str">
            <v>Tizanidin hydroclorid</v>
          </cell>
          <cell r="E366" t="str">
            <v>Tizanad 4 mg</v>
          </cell>
          <cell r="F366" t="str">
            <v>4mg</v>
          </cell>
          <cell r="G366" t="str">
            <v>Viên nén</v>
          </cell>
          <cell r="H366" t="str">
            <v>Uống</v>
          </cell>
          <cell r="I366" t="str">
            <v>Hộp 10 vỉ x 10 viên; Hộp 2 vỉ x 10 viên</v>
          </cell>
          <cell r="J366" t="str">
            <v>VD-27733-17</v>
          </cell>
          <cell r="K366" t="str">
            <v>Công ty cổ phần dược phẩm 2/9</v>
          </cell>
          <cell r="L366" t="str">
            <v>Việt Nam</v>
          </cell>
        </row>
        <row r="367">
          <cell r="B367">
            <v>2465</v>
          </cell>
          <cell r="C367">
            <v>5</v>
          </cell>
          <cell r="D367" t="str">
            <v xml:space="preserve">Topiramate </v>
          </cell>
          <cell r="E367" t="str">
            <v>Suntopirol 25</v>
          </cell>
          <cell r="F367" t="str">
            <v>25mg</v>
          </cell>
          <cell r="G367" t="str">
            <v>Viên nén bao phim</v>
          </cell>
          <cell r="H367" t="str">
            <v>Uống</v>
          </cell>
          <cell r="I367" t="str">
            <v>Hộp 5 vỉ x 10 viên</v>
          </cell>
          <cell r="J367" t="str">
            <v>VN-18099-14 KÈM CÔNG VĂN SỐ 6942/QLD-ĐK NGÀY 20/7/2022 V/V CÔNG BỐ  DANH MỤC THUỐC THEO QUI ĐỊNH TẠI KHOẢN 1 ĐIỀU 14 NGHỊ ĐỊNH SỐ 29/2022/NĐ-CP CỦA CP (ĐỢT 2)</v>
          </cell>
          <cell r="K367" t="str">
            <v>Sun Pharmaceutical Industries Ltd</v>
          </cell>
          <cell r="L367" t="str">
            <v>India</v>
          </cell>
        </row>
        <row r="368">
          <cell r="B368">
            <v>2469</v>
          </cell>
          <cell r="C368">
            <v>5</v>
          </cell>
          <cell r="D368" t="str">
            <v>Trimebutine maleat</v>
          </cell>
          <cell r="E368" t="str">
            <v>Agitritine 100</v>
          </cell>
          <cell r="F368" t="str">
            <v>100mg</v>
          </cell>
          <cell r="G368" t="str">
            <v>Viên nén</v>
          </cell>
          <cell r="H368" t="str">
            <v>Uống</v>
          </cell>
          <cell r="I368" t="str">
            <v>Hộp 10 vỉ x 10 viên</v>
          </cell>
          <cell r="J368" t="str">
            <v>VD-31062-18</v>
          </cell>
          <cell r="K368" t="str">
            <v>CN Cty CPDP Agimexpharm - Nhà máy SX DP Agimexpharm</v>
          </cell>
          <cell r="L368" t="str">
            <v>Việt Nam</v>
          </cell>
        </row>
        <row r="369">
          <cell r="B369">
            <v>2477</v>
          </cell>
          <cell r="C369">
            <v>5</v>
          </cell>
          <cell r="D369" t="str">
            <v>Vitamin B1 + B6 + B12</v>
          </cell>
          <cell r="E369" t="str">
            <v>Vitamin 3B extra</v>
          </cell>
          <cell r="F369" t="str">
            <v>100mg + 100mg + 150mcg</v>
          </cell>
          <cell r="G369" t="str">
            <v>Viên nén bao phim</v>
          </cell>
          <cell r="H369" t="str">
            <v>Uống</v>
          </cell>
          <cell r="I369" t="str">
            <v>Hộp 1 túi 10 vỉ x 10 viên</v>
          </cell>
          <cell r="J369" t="str">
            <v>VD-31157-18</v>
          </cell>
          <cell r="K369" t="str">
            <v>Công ty cổ phần dược phẩm Quảng Bình</v>
          </cell>
          <cell r="L369" t="str">
            <v>Việt Nam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4"/>
  <sheetViews>
    <sheetView zoomScaleNormal="100" workbookViewId="0">
      <pane ySplit="5" topLeftCell="A6" activePane="bottomLeft" state="frozen"/>
      <selection pane="bottomLeft" activeCell="A3" sqref="A3:N3"/>
    </sheetView>
  </sheetViews>
  <sheetFormatPr defaultRowHeight="15" x14ac:dyDescent="0.25"/>
  <cols>
    <col min="1" max="1" width="7.28515625" style="1" customWidth="1"/>
    <col min="2" max="2" width="10" style="1" customWidth="1"/>
    <col min="3" max="3" width="8.7109375" style="1" customWidth="1"/>
    <col min="4" max="4" width="18.85546875" style="1" customWidth="1"/>
    <col min="5" max="5" width="19.42578125" style="1" customWidth="1"/>
    <col min="6" max="6" width="17.140625" style="1" customWidth="1"/>
    <col min="7" max="7" width="19.5703125" style="1" customWidth="1"/>
    <col min="8" max="8" width="11.7109375" style="1" customWidth="1"/>
    <col min="9" max="9" width="26.140625" style="1" customWidth="1"/>
    <col min="10" max="10" width="7.7109375" style="1" customWidth="1"/>
    <col min="11" max="11" width="13.5703125" style="1" customWidth="1"/>
    <col min="12" max="12" width="19.5703125" style="1" customWidth="1"/>
    <col min="13" max="13" width="14.42578125" style="9" customWidth="1"/>
    <col min="14" max="14" width="29.7109375" style="9" customWidth="1"/>
    <col min="15" max="16384" width="9.140625" style="1"/>
  </cols>
  <sheetData>
    <row r="1" spans="1:14" x14ac:dyDescent="0.25">
      <c r="A1" s="16" t="s">
        <v>1302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7" t="s">
        <v>1304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71.25" x14ac:dyDescent="0.25">
      <c r="A5" s="4" t="s">
        <v>0</v>
      </c>
      <c r="B5" s="4" t="s">
        <v>12</v>
      </c>
      <c r="C5" s="4" t="s">
        <v>1</v>
      </c>
      <c r="D5" s="4" t="s">
        <v>3</v>
      </c>
      <c r="E5" s="4" t="s">
        <v>15</v>
      </c>
      <c r="F5" s="4" t="s">
        <v>13</v>
      </c>
      <c r="G5" s="4" t="s">
        <v>4</v>
      </c>
      <c r="H5" s="4" t="s">
        <v>5</v>
      </c>
      <c r="I5" s="4" t="s">
        <v>1104</v>
      </c>
      <c r="J5" s="4" t="s">
        <v>8</v>
      </c>
      <c r="K5" s="4" t="s">
        <v>6</v>
      </c>
      <c r="L5" s="4" t="s">
        <v>985</v>
      </c>
      <c r="M5" s="13" t="s">
        <v>986</v>
      </c>
      <c r="N5" s="10" t="s">
        <v>1299</v>
      </c>
    </row>
    <row r="6" spans="1:14" ht="30" x14ac:dyDescent="0.25">
      <c r="A6" s="5">
        <v>1</v>
      </c>
      <c r="B6" s="5">
        <v>934</v>
      </c>
      <c r="C6" s="5">
        <v>5</v>
      </c>
      <c r="D6" s="5" t="s">
        <v>81</v>
      </c>
      <c r="E6" s="5" t="s">
        <v>424</v>
      </c>
      <c r="F6" s="5" t="s">
        <v>586</v>
      </c>
      <c r="G6" s="5" t="s">
        <v>1105</v>
      </c>
      <c r="H6" s="5" t="s">
        <v>1106</v>
      </c>
      <c r="I6" s="5" t="str">
        <f>VLOOKUP($B6,[1]DMTT!$B$6:$L$371,10,FALSE)</f>
        <v>C.B Fleet Company Inc.</v>
      </c>
      <c r="J6" s="5" t="s">
        <v>49</v>
      </c>
      <c r="K6" s="6">
        <v>59000</v>
      </c>
      <c r="L6" s="14">
        <v>58102.670989655708</v>
      </c>
      <c r="M6" s="6">
        <v>59000</v>
      </c>
      <c r="N6" s="8" t="s">
        <v>1301</v>
      </c>
    </row>
    <row r="7" spans="1:14" ht="30" x14ac:dyDescent="0.25">
      <c r="A7" s="5">
        <v>2</v>
      </c>
      <c r="B7" s="5">
        <v>1001</v>
      </c>
      <c r="C7" s="5">
        <v>5</v>
      </c>
      <c r="D7" s="5" t="s">
        <v>152</v>
      </c>
      <c r="E7" s="5" t="s">
        <v>32</v>
      </c>
      <c r="F7" s="5" t="s">
        <v>657</v>
      </c>
      <c r="G7" s="5" t="s">
        <v>1107</v>
      </c>
      <c r="H7" s="5" t="s">
        <v>1108</v>
      </c>
      <c r="I7" s="5" t="s">
        <v>44</v>
      </c>
      <c r="J7" s="5" t="s">
        <v>48</v>
      </c>
      <c r="K7" s="6">
        <v>9500</v>
      </c>
      <c r="L7" s="14">
        <v>9106.8965517241377</v>
      </c>
      <c r="M7" s="6">
        <v>9500</v>
      </c>
      <c r="N7" s="8" t="s">
        <v>1301</v>
      </c>
    </row>
    <row r="8" spans="1:14" ht="30" x14ac:dyDescent="0.25">
      <c r="A8" s="5">
        <v>3</v>
      </c>
      <c r="B8" s="5">
        <v>1075</v>
      </c>
      <c r="C8" s="5">
        <v>5</v>
      </c>
      <c r="D8" s="5" t="s">
        <v>164</v>
      </c>
      <c r="E8" s="5" t="s">
        <v>375</v>
      </c>
      <c r="F8" s="5" t="s">
        <v>669</v>
      </c>
      <c r="G8" s="5" t="s">
        <v>1109</v>
      </c>
      <c r="H8" s="5" t="s">
        <v>1110</v>
      </c>
      <c r="I8" s="5" t="s">
        <v>44</v>
      </c>
      <c r="J8" s="5" t="s">
        <v>48</v>
      </c>
      <c r="K8" s="6">
        <v>6900</v>
      </c>
      <c r="L8" s="14">
        <v>6271.1864406779659</v>
      </c>
      <c r="M8" s="6">
        <v>6572</v>
      </c>
      <c r="N8" s="8" t="s">
        <v>1301</v>
      </c>
    </row>
    <row r="9" spans="1:14" ht="45" x14ac:dyDescent="0.25">
      <c r="A9" s="5">
        <v>4</v>
      </c>
      <c r="B9" s="5">
        <v>1470</v>
      </c>
      <c r="C9" s="5">
        <v>5</v>
      </c>
      <c r="D9" s="5" t="s">
        <v>223</v>
      </c>
      <c r="E9" s="5" t="s">
        <v>456</v>
      </c>
      <c r="F9" s="5" t="s">
        <v>728</v>
      </c>
      <c r="G9" s="5" t="s">
        <v>1111</v>
      </c>
      <c r="H9" s="5" t="s">
        <v>9</v>
      </c>
      <c r="I9" s="5" t="s">
        <v>44</v>
      </c>
      <c r="J9" s="5" t="s">
        <v>10</v>
      </c>
      <c r="K9" s="6">
        <v>115000</v>
      </c>
      <c r="L9" s="14">
        <v>99618.520505193344</v>
      </c>
      <c r="M9" s="6">
        <v>104000</v>
      </c>
      <c r="N9" s="8" t="s">
        <v>1301</v>
      </c>
    </row>
    <row r="10" spans="1:14" ht="45" x14ac:dyDescent="0.25">
      <c r="A10" s="5">
        <v>5</v>
      </c>
      <c r="B10" s="5">
        <v>1539</v>
      </c>
      <c r="C10" s="5">
        <v>5</v>
      </c>
      <c r="D10" s="5" t="s">
        <v>235</v>
      </c>
      <c r="E10" s="5" t="s">
        <v>20</v>
      </c>
      <c r="F10" s="5" t="s">
        <v>740</v>
      </c>
      <c r="G10" s="5" t="s">
        <v>1112</v>
      </c>
      <c r="H10" s="5" t="s">
        <v>9</v>
      </c>
      <c r="I10" s="5" t="s">
        <v>44</v>
      </c>
      <c r="J10" s="5" t="s">
        <v>48</v>
      </c>
      <c r="K10" s="6">
        <v>12000</v>
      </c>
      <c r="L10" s="14">
        <v>11475.01818499229</v>
      </c>
      <c r="M10" s="6">
        <v>11800</v>
      </c>
      <c r="N10" s="8" t="s">
        <v>1301</v>
      </c>
    </row>
    <row r="11" spans="1:14" ht="30" x14ac:dyDescent="0.25">
      <c r="A11" s="5">
        <v>6</v>
      </c>
      <c r="B11" s="5">
        <v>1815</v>
      </c>
      <c r="C11" s="5">
        <v>5</v>
      </c>
      <c r="D11" s="5" t="s">
        <v>277</v>
      </c>
      <c r="E11" s="5" t="s">
        <v>554</v>
      </c>
      <c r="F11" s="5" t="s">
        <v>873</v>
      </c>
      <c r="G11" s="5" t="s">
        <v>1113</v>
      </c>
      <c r="H11" s="5" t="s">
        <v>9</v>
      </c>
      <c r="I11" s="5" t="s">
        <v>44</v>
      </c>
      <c r="J11" s="5" t="s">
        <v>48</v>
      </c>
      <c r="K11" s="6">
        <v>1500</v>
      </c>
      <c r="L11" s="14">
        <v>1476.7178381449155</v>
      </c>
      <c r="M11" s="6">
        <v>1500</v>
      </c>
      <c r="N11" s="8" t="s">
        <v>1301</v>
      </c>
    </row>
    <row r="12" spans="1:14" ht="45" x14ac:dyDescent="0.25">
      <c r="A12" s="5">
        <v>7</v>
      </c>
      <c r="B12" s="5">
        <v>2313</v>
      </c>
      <c r="C12" s="5">
        <v>5</v>
      </c>
      <c r="D12" s="5" t="s">
        <v>343</v>
      </c>
      <c r="E12" s="5" t="s">
        <v>537</v>
      </c>
      <c r="F12" s="5" t="s">
        <v>848</v>
      </c>
      <c r="G12" s="5" t="s">
        <v>1114</v>
      </c>
      <c r="H12" s="5" t="s">
        <v>1108</v>
      </c>
      <c r="I12" s="5" t="s">
        <v>44</v>
      </c>
      <c r="J12" s="5" t="s">
        <v>976</v>
      </c>
      <c r="K12" s="6">
        <v>78000</v>
      </c>
      <c r="L12" s="14">
        <v>71400</v>
      </c>
      <c r="M12" s="6">
        <v>78000</v>
      </c>
      <c r="N12" s="8" t="s">
        <v>1300</v>
      </c>
    </row>
    <row r="13" spans="1:14" ht="45" x14ac:dyDescent="0.25">
      <c r="A13" s="5">
        <v>8</v>
      </c>
      <c r="B13" s="5">
        <v>2352</v>
      </c>
      <c r="C13" s="5">
        <v>5</v>
      </c>
      <c r="D13" s="5" t="s">
        <v>235</v>
      </c>
      <c r="E13" s="5" t="s">
        <v>20</v>
      </c>
      <c r="F13" s="5" t="s">
        <v>740</v>
      </c>
      <c r="G13" s="5" t="s">
        <v>1112</v>
      </c>
      <c r="H13" s="5" t="s">
        <v>9</v>
      </c>
      <c r="I13" s="5" t="s">
        <v>44</v>
      </c>
      <c r="J13" s="5" t="s">
        <v>48</v>
      </c>
      <c r="K13" s="6">
        <v>12000</v>
      </c>
      <c r="L13" s="14">
        <v>11475.01818499229</v>
      </c>
      <c r="M13" s="6">
        <v>11800</v>
      </c>
      <c r="N13" s="8" t="s">
        <v>1301</v>
      </c>
    </row>
    <row r="14" spans="1:14" ht="30" x14ac:dyDescent="0.25">
      <c r="A14" s="5">
        <v>9</v>
      </c>
      <c r="B14" s="5">
        <v>2464</v>
      </c>
      <c r="C14" s="5">
        <v>5</v>
      </c>
      <c r="D14" s="5" t="s">
        <v>355</v>
      </c>
      <c r="E14" s="5" t="s">
        <v>419</v>
      </c>
      <c r="F14" s="5" t="s">
        <v>859</v>
      </c>
      <c r="G14" s="5" t="s">
        <v>1115</v>
      </c>
      <c r="H14" s="5" t="s">
        <v>9</v>
      </c>
      <c r="I14" s="5" t="s">
        <v>44</v>
      </c>
      <c r="J14" s="5" t="s">
        <v>48</v>
      </c>
      <c r="K14" s="6">
        <v>2000</v>
      </c>
      <c r="L14" s="14">
        <v>1718.6946645243504</v>
      </c>
      <c r="M14" s="6">
        <v>1798</v>
      </c>
      <c r="N14" s="8" t="s">
        <v>1301</v>
      </c>
    </row>
    <row r="15" spans="1:14" ht="60" x14ac:dyDescent="0.25">
      <c r="A15" s="5">
        <v>10</v>
      </c>
      <c r="B15" s="5">
        <v>1235</v>
      </c>
      <c r="C15" s="5">
        <v>6</v>
      </c>
      <c r="D15" s="5" t="s">
        <v>189</v>
      </c>
      <c r="E15" s="5" t="s">
        <v>21</v>
      </c>
      <c r="F15" s="5" t="s">
        <v>694</v>
      </c>
      <c r="G15" s="5" t="s">
        <v>1116</v>
      </c>
      <c r="H15" s="5" t="s">
        <v>9</v>
      </c>
      <c r="I15" s="5" t="s">
        <v>934</v>
      </c>
      <c r="J15" s="5" t="s">
        <v>48</v>
      </c>
      <c r="K15" s="6">
        <v>410</v>
      </c>
      <c r="L15" s="14">
        <v>398.60351704854162</v>
      </c>
      <c r="M15" s="6">
        <v>410</v>
      </c>
      <c r="N15" s="8" t="s">
        <v>1301</v>
      </c>
    </row>
    <row r="16" spans="1:14" ht="60" x14ac:dyDescent="0.25">
      <c r="A16" s="5">
        <v>11</v>
      </c>
      <c r="B16" s="5">
        <v>1247</v>
      </c>
      <c r="C16" s="5">
        <v>6</v>
      </c>
      <c r="D16" s="5" t="s">
        <v>190</v>
      </c>
      <c r="E16" s="5" t="s">
        <v>25</v>
      </c>
      <c r="F16" s="5" t="s">
        <v>695</v>
      </c>
      <c r="G16" s="5" t="s">
        <v>1116</v>
      </c>
      <c r="H16" s="5" t="s">
        <v>9</v>
      </c>
      <c r="I16" s="5" t="s">
        <v>934</v>
      </c>
      <c r="J16" s="5" t="s">
        <v>48</v>
      </c>
      <c r="K16" s="6">
        <v>178</v>
      </c>
      <c r="L16" s="14">
        <v>168.31738557079356</v>
      </c>
      <c r="M16" s="6">
        <v>178</v>
      </c>
      <c r="N16" s="8" t="s">
        <v>1300</v>
      </c>
    </row>
    <row r="17" spans="1:14" ht="60" x14ac:dyDescent="0.25">
      <c r="A17" s="5">
        <v>12</v>
      </c>
      <c r="B17" s="5">
        <v>1563</v>
      </c>
      <c r="C17" s="5">
        <v>6</v>
      </c>
      <c r="D17" s="5" t="s">
        <v>365</v>
      </c>
      <c r="E17" s="5" t="s">
        <v>552</v>
      </c>
      <c r="F17" s="5" t="s">
        <v>869</v>
      </c>
      <c r="G17" s="5" t="s">
        <v>1116</v>
      </c>
      <c r="H17" s="5" t="s">
        <v>9</v>
      </c>
      <c r="I17" s="5" t="s">
        <v>934</v>
      </c>
      <c r="J17" s="5" t="s">
        <v>50</v>
      </c>
      <c r="K17" s="6">
        <v>835</v>
      </c>
      <c r="L17" s="14">
        <v>814.7768221512448</v>
      </c>
      <c r="M17" s="6">
        <v>835</v>
      </c>
      <c r="N17" s="8" t="s">
        <v>1301</v>
      </c>
    </row>
    <row r="18" spans="1:14" ht="60" x14ac:dyDescent="0.25">
      <c r="A18" s="5">
        <v>13</v>
      </c>
      <c r="B18" s="5">
        <v>1710</v>
      </c>
      <c r="C18" s="5">
        <v>6</v>
      </c>
      <c r="D18" s="5" t="s">
        <v>257</v>
      </c>
      <c r="E18" s="5" t="s">
        <v>21</v>
      </c>
      <c r="F18" s="5" t="s">
        <v>763</v>
      </c>
      <c r="G18" s="5" t="s">
        <v>1116</v>
      </c>
      <c r="H18" s="5" t="s">
        <v>9</v>
      </c>
      <c r="I18" s="5" t="s">
        <v>934</v>
      </c>
      <c r="J18" s="5" t="s">
        <v>48</v>
      </c>
      <c r="K18" s="6">
        <v>479</v>
      </c>
      <c r="L18" s="14">
        <v>436.83538189039774</v>
      </c>
      <c r="M18" s="6">
        <v>479</v>
      </c>
      <c r="N18" s="8" t="s">
        <v>1300</v>
      </c>
    </row>
    <row r="19" spans="1:14" ht="45" x14ac:dyDescent="0.25">
      <c r="A19" s="5">
        <v>14</v>
      </c>
      <c r="B19" s="5">
        <v>1715</v>
      </c>
      <c r="C19" s="5">
        <v>6</v>
      </c>
      <c r="D19" s="5" t="s">
        <v>258</v>
      </c>
      <c r="E19" s="5" t="s">
        <v>25</v>
      </c>
      <c r="F19" s="5" t="s">
        <v>764</v>
      </c>
      <c r="G19" s="5" t="s">
        <v>1117</v>
      </c>
      <c r="H19" s="5" t="s">
        <v>9</v>
      </c>
      <c r="I19" s="5" t="s">
        <v>934</v>
      </c>
      <c r="J19" s="5" t="s">
        <v>48</v>
      </c>
      <c r="K19" s="6">
        <v>710</v>
      </c>
      <c r="L19" s="14">
        <v>665.42773645058446</v>
      </c>
      <c r="M19" s="6">
        <v>710</v>
      </c>
      <c r="N19" s="8" t="s">
        <v>1300</v>
      </c>
    </row>
    <row r="20" spans="1:14" ht="60" x14ac:dyDescent="0.25">
      <c r="A20" s="5">
        <v>15</v>
      </c>
      <c r="B20" s="5">
        <v>1786</v>
      </c>
      <c r="C20" s="5">
        <v>6</v>
      </c>
      <c r="D20" s="5" t="s">
        <v>269</v>
      </c>
      <c r="E20" s="5" t="s">
        <v>26</v>
      </c>
      <c r="F20" s="5" t="s">
        <v>775</v>
      </c>
      <c r="G20" s="5" t="s">
        <v>1116</v>
      </c>
      <c r="H20" s="5" t="s">
        <v>9</v>
      </c>
      <c r="I20" s="5" t="s">
        <v>934</v>
      </c>
      <c r="J20" s="5" t="s">
        <v>48</v>
      </c>
      <c r="K20" s="6">
        <v>11900</v>
      </c>
      <c r="L20" s="14">
        <v>8946.8662528903496</v>
      </c>
      <c r="M20" s="6">
        <v>11900</v>
      </c>
      <c r="N20" s="8" t="s">
        <v>1300</v>
      </c>
    </row>
    <row r="21" spans="1:14" ht="60" x14ac:dyDescent="0.25">
      <c r="A21" s="5">
        <v>16</v>
      </c>
      <c r="B21" s="5">
        <v>1937</v>
      </c>
      <c r="C21" s="5">
        <v>6</v>
      </c>
      <c r="D21" s="5" t="s">
        <v>288</v>
      </c>
      <c r="E21" s="5" t="s">
        <v>498</v>
      </c>
      <c r="F21" s="5" t="s">
        <v>794</v>
      </c>
      <c r="G21" s="5" t="s">
        <v>1116</v>
      </c>
      <c r="H21" s="5" t="s">
        <v>9</v>
      </c>
      <c r="I21" s="5" t="s">
        <v>934</v>
      </c>
      <c r="J21" s="5" t="s">
        <v>48</v>
      </c>
      <c r="K21" s="6">
        <v>610</v>
      </c>
      <c r="L21" s="14">
        <v>592.11991971901659</v>
      </c>
      <c r="M21" s="6">
        <v>610</v>
      </c>
      <c r="N21" s="8" t="s">
        <v>1301</v>
      </c>
    </row>
    <row r="22" spans="1:14" ht="60" x14ac:dyDescent="0.25">
      <c r="A22" s="5">
        <v>17</v>
      </c>
      <c r="B22" s="5">
        <v>1970</v>
      </c>
      <c r="C22" s="5">
        <v>6</v>
      </c>
      <c r="D22" s="5" t="s">
        <v>292</v>
      </c>
      <c r="E22" s="5" t="s">
        <v>502</v>
      </c>
      <c r="F22" s="5" t="s">
        <v>798</v>
      </c>
      <c r="G22" s="5" t="s">
        <v>1116</v>
      </c>
      <c r="H22" s="5" t="s">
        <v>9</v>
      </c>
      <c r="I22" s="5" t="s">
        <v>934</v>
      </c>
      <c r="J22" s="5" t="s">
        <v>48</v>
      </c>
      <c r="K22" s="6">
        <v>730</v>
      </c>
      <c r="L22" s="14">
        <v>612.31746951348759</v>
      </c>
      <c r="M22" s="6">
        <v>730</v>
      </c>
      <c r="N22" s="8" t="s">
        <v>1300</v>
      </c>
    </row>
    <row r="23" spans="1:14" ht="60" x14ac:dyDescent="0.25">
      <c r="A23" s="5">
        <v>18</v>
      </c>
      <c r="B23" s="5">
        <v>2089</v>
      </c>
      <c r="C23" s="5">
        <v>6</v>
      </c>
      <c r="D23" s="5" t="s">
        <v>316</v>
      </c>
      <c r="E23" s="5" t="s">
        <v>29</v>
      </c>
      <c r="F23" s="5" t="s">
        <v>821</v>
      </c>
      <c r="G23" s="5" t="s">
        <v>1116</v>
      </c>
      <c r="H23" s="5" t="s">
        <v>9</v>
      </c>
      <c r="I23" s="5" t="s">
        <v>934</v>
      </c>
      <c r="J23" s="5" t="s">
        <v>48</v>
      </c>
      <c r="K23" s="6">
        <v>1890</v>
      </c>
      <c r="L23" s="14">
        <v>1829.2960662525879</v>
      </c>
      <c r="M23" s="6">
        <v>1890</v>
      </c>
      <c r="N23" s="8" t="s">
        <v>1301</v>
      </c>
    </row>
    <row r="24" spans="1:14" ht="60" x14ac:dyDescent="0.25">
      <c r="A24" s="5">
        <v>19</v>
      </c>
      <c r="B24" s="5">
        <v>2119</v>
      </c>
      <c r="C24" s="5">
        <v>6</v>
      </c>
      <c r="D24" s="5" t="s">
        <v>320</v>
      </c>
      <c r="E24" s="5" t="s">
        <v>24</v>
      </c>
      <c r="F24" s="5" t="s">
        <v>825</v>
      </c>
      <c r="G24" s="5" t="s">
        <v>1116</v>
      </c>
      <c r="H24" s="5" t="s">
        <v>9</v>
      </c>
      <c r="I24" s="5" t="s">
        <v>934</v>
      </c>
      <c r="J24" s="5" t="s">
        <v>50</v>
      </c>
      <c r="K24" s="6">
        <v>3450</v>
      </c>
      <c r="L24" s="14">
        <v>3259.6059113300494</v>
      </c>
      <c r="M24" s="6">
        <v>3450</v>
      </c>
      <c r="N24" s="8" t="s">
        <v>1300</v>
      </c>
    </row>
    <row r="25" spans="1:14" ht="60" x14ac:dyDescent="0.25">
      <c r="A25" s="5">
        <v>20</v>
      </c>
      <c r="B25" s="5">
        <v>2125</v>
      </c>
      <c r="C25" s="5">
        <v>6</v>
      </c>
      <c r="D25" s="5" t="s">
        <v>322</v>
      </c>
      <c r="E25" s="5" t="s">
        <v>391</v>
      </c>
      <c r="F25" s="5" t="s">
        <v>827</v>
      </c>
      <c r="G25" s="5" t="s">
        <v>1116</v>
      </c>
      <c r="H25" s="5" t="s">
        <v>9</v>
      </c>
      <c r="I25" s="5" t="s">
        <v>934</v>
      </c>
      <c r="J25" s="5" t="s">
        <v>48</v>
      </c>
      <c r="K25" s="6">
        <v>2890</v>
      </c>
      <c r="L25" s="14">
        <v>2408.337670787248</v>
      </c>
      <c r="M25" s="6">
        <v>2890</v>
      </c>
      <c r="N25" s="8" t="s">
        <v>1300</v>
      </c>
    </row>
    <row r="26" spans="1:14" ht="60" x14ac:dyDescent="0.25">
      <c r="A26" s="5">
        <v>21</v>
      </c>
      <c r="B26" s="5">
        <v>2131</v>
      </c>
      <c r="C26" s="5">
        <v>6</v>
      </c>
      <c r="D26" s="5" t="s">
        <v>323</v>
      </c>
      <c r="E26" s="5" t="s">
        <v>522</v>
      </c>
      <c r="F26" s="5" t="s">
        <v>828</v>
      </c>
      <c r="G26" s="5" t="s">
        <v>1116</v>
      </c>
      <c r="H26" s="5" t="s">
        <v>9</v>
      </c>
      <c r="I26" s="5" t="s">
        <v>934</v>
      </c>
      <c r="J26" s="5" t="s">
        <v>48</v>
      </c>
      <c r="K26" s="6">
        <v>375</v>
      </c>
      <c r="L26" s="14">
        <v>327.22093991011485</v>
      </c>
      <c r="M26" s="6">
        <v>375</v>
      </c>
      <c r="N26" s="8" t="s">
        <v>1300</v>
      </c>
    </row>
    <row r="27" spans="1:14" ht="60" x14ac:dyDescent="0.25">
      <c r="A27" s="5">
        <v>22</v>
      </c>
      <c r="B27" s="5">
        <v>2176</v>
      </c>
      <c r="C27" s="5">
        <v>6</v>
      </c>
      <c r="D27" s="5" t="s">
        <v>326</v>
      </c>
      <c r="E27" s="5" t="s">
        <v>19</v>
      </c>
      <c r="F27" s="5" t="s">
        <v>831</v>
      </c>
      <c r="G27" s="5" t="s">
        <v>1116</v>
      </c>
      <c r="H27" s="5" t="s">
        <v>9</v>
      </c>
      <c r="I27" s="5" t="s">
        <v>934</v>
      </c>
      <c r="J27" s="5" t="s">
        <v>48</v>
      </c>
      <c r="K27" s="6">
        <v>295</v>
      </c>
      <c r="L27" s="14">
        <v>285</v>
      </c>
      <c r="M27" s="6">
        <v>295</v>
      </c>
      <c r="N27" s="8" t="s">
        <v>1301</v>
      </c>
    </row>
    <row r="28" spans="1:14" ht="60" x14ac:dyDescent="0.25">
      <c r="A28" s="5">
        <v>23</v>
      </c>
      <c r="B28" s="5">
        <v>2441</v>
      </c>
      <c r="C28" s="5">
        <v>6</v>
      </c>
      <c r="D28" s="5" t="s">
        <v>354</v>
      </c>
      <c r="E28" s="5" t="s">
        <v>19</v>
      </c>
      <c r="F28" s="5" t="s">
        <v>858</v>
      </c>
      <c r="G28" s="5" t="s">
        <v>1116</v>
      </c>
      <c r="H28" s="5" t="s">
        <v>9</v>
      </c>
      <c r="I28" s="5" t="s">
        <v>934</v>
      </c>
      <c r="J28" s="5" t="s">
        <v>48</v>
      </c>
      <c r="K28" s="6">
        <v>515</v>
      </c>
      <c r="L28" s="14">
        <v>490</v>
      </c>
      <c r="M28" s="6">
        <v>515</v>
      </c>
      <c r="N28" s="8" t="s">
        <v>1301</v>
      </c>
    </row>
    <row r="29" spans="1:14" ht="60" x14ac:dyDescent="0.25">
      <c r="A29" s="5">
        <v>24</v>
      </c>
      <c r="B29" s="5">
        <v>2469</v>
      </c>
      <c r="C29" s="5">
        <v>6</v>
      </c>
      <c r="D29" s="5" t="s">
        <v>374</v>
      </c>
      <c r="E29" s="5" t="s">
        <v>20</v>
      </c>
      <c r="F29" s="5" t="s">
        <v>879</v>
      </c>
      <c r="G29" s="5" t="s">
        <v>1116</v>
      </c>
      <c r="H29" s="5" t="s">
        <v>9</v>
      </c>
      <c r="I29" s="5" t="s">
        <v>934</v>
      </c>
      <c r="J29" s="5" t="s">
        <v>48</v>
      </c>
      <c r="K29" s="6">
        <v>298</v>
      </c>
      <c r="L29" s="14">
        <v>291.50336590681997</v>
      </c>
      <c r="M29" s="6">
        <v>298</v>
      </c>
      <c r="N29" s="8" t="s">
        <v>1301</v>
      </c>
    </row>
    <row r="30" spans="1:14" ht="45" x14ac:dyDescent="0.25">
      <c r="A30" s="5">
        <v>25</v>
      </c>
      <c r="B30" s="5">
        <v>1845</v>
      </c>
      <c r="C30" s="5">
        <v>11</v>
      </c>
      <c r="D30" s="5" t="s">
        <v>279</v>
      </c>
      <c r="E30" s="5" t="s">
        <v>23</v>
      </c>
      <c r="F30" s="5" t="s">
        <v>785</v>
      </c>
      <c r="G30" s="5" t="s">
        <v>1118</v>
      </c>
      <c r="H30" s="5" t="s">
        <v>9</v>
      </c>
      <c r="I30" s="5" t="s">
        <v>960</v>
      </c>
      <c r="J30" s="5" t="s">
        <v>48</v>
      </c>
      <c r="K30" s="6">
        <v>7890</v>
      </c>
      <c r="L30" s="14">
        <v>7606.6371681415931</v>
      </c>
      <c r="M30" s="6">
        <v>7850</v>
      </c>
      <c r="N30" s="8" t="s">
        <v>1301</v>
      </c>
    </row>
    <row r="31" spans="1:14" ht="45" x14ac:dyDescent="0.25">
      <c r="A31" s="5">
        <v>26</v>
      </c>
      <c r="B31" s="5">
        <v>1380</v>
      </c>
      <c r="C31" s="5">
        <v>13</v>
      </c>
      <c r="D31" s="5" t="s">
        <v>208</v>
      </c>
      <c r="E31" s="5" t="s">
        <v>448</v>
      </c>
      <c r="F31" s="5" t="s">
        <v>713</v>
      </c>
      <c r="G31" s="5" t="s">
        <v>1119</v>
      </c>
      <c r="H31" s="5" t="s">
        <v>9</v>
      </c>
      <c r="I31" s="5" t="s">
        <v>941</v>
      </c>
      <c r="J31" s="5" t="s">
        <v>49</v>
      </c>
      <c r="K31" s="6">
        <v>18900</v>
      </c>
      <c r="L31" s="14">
        <v>3172.1342583146297</v>
      </c>
      <c r="M31" s="6">
        <v>18900</v>
      </c>
      <c r="N31" s="8" t="s">
        <v>1301</v>
      </c>
    </row>
    <row r="32" spans="1:14" ht="45" x14ac:dyDescent="0.25">
      <c r="A32" s="5">
        <v>27</v>
      </c>
      <c r="B32" s="5">
        <v>1527</v>
      </c>
      <c r="C32" s="5">
        <v>13</v>
      </c>
      <c r="D32" s="5" t="s">
        <v>232</v>
      </c>
      <c r="E32" s="5" t="s">
        <v>464</v>
      </c>
      <c r="F32" s="5" t="s">
        <v>737</v>
      </c>
      <c r="G32" s="5" t="s">
        <v>1119</v>
      </c>
      <c r="H32" s="5" t="s">
        <v>9</v>
      </c>
      <c r="I32" s="5" t="s">
        <v>941</v>
      </c>
      <c r="J32" s="5" t="s">
        <v>49</v>
      </c>
      <c r="K32" s="6">
        <v>17700</v>
      </c>
      <c r="L32" s="14">
        <v>4110.6925880923454</v>
      </c>
      <c r="M32" s="6">
        <v>17700</v>
      </c>
      <c r="N32" s="8" t="s">
        <v>1301</v>
      </c>
    </row>
    <row r="33" spans="1:14" ht="45" x14ac:dyDescent="0.25">
      <c r="A33" s="5">
        <v>28</v>
      </c>
      <c r="B33" s="5">
        <v>1809</v>
      </c>
      <c r="C33" s="5">
        <v>13</v>
      </c>
      <c r="D33" s="5" t="s">
        <v>273</v>
      </c>
      <c r="E33" s="5" t="s">
        <v>488</v>
      </c>
      <c r="F33" s="5" t="s">
        <v>779</v>
      </c>
      <c r="G33" s="5" t="s">
        <v>1119</v>
      </c>
      <c r="H33" s="5" t="s">
        <v>9</v>
      </c>
      <c r="I33" s="5" t="s">
        <v>941</v>
      </c>
      <c r="J33" s="5" t="s">
        <v>50</v>
      </c>
      <c r="K33" s="6">
        <v>3444</v>
      </c>
      <c r="L33" s="14">
        <v>2862.516350555919</v>
      </c>
      <c r="M33" s="6">
        <v>2862</v>
      </c>
      <c r="N33" s="8" t="s">
        <v>1301</v>
      </c>
    </row>
    <row r="34" spans="1:14" ht="45" x14ac:dyDescent="0.25">
      <c r="A34" s="5">
        <v>29</v>
      </c>
      <c r="B34" s="5">
        <v>2013</v>
      </c>
      <c r="C34" s="5">
        <v>13</v>
      </c>
      <c r="D34" s="5" t="s">
        <v>301</v>
      </c>
      <c r="E34" s="5" t="s">
        <v>508</v>
      </c>
      <c r="F34" s="5" t="s">
        <v>807</v>
      </c>
      <c r="G34" s="5" t="s">
        <v>1119</v>
      </c>
      <c r="H34" s="5" t="s">
        <v>9</v>
      </c>
      <c r="I34" s="5" t="s">
        <v>941</v>
      </c>
      <c r="J34" s="5" t="s">
        <v>49</v>
      </c>
      <c r="K34" s="6">
        <v>19950</v>
      </c>
      <c r="L34" s="14">
        <v>2735.6966227819116</v>
      </c>
      <c r="M34" s="6">
        <v>19950</v>
      </c>
      <c r="N34" s="8" t="s">
        <v>1301</v>
      </c>
    </row>
    <row r="35" spans="1:14" ht="45" x14ac:dyDescent="0.25">
      <c r="A35" s="5">
        <v>30</v>
      </c>
      <c r="B35" s="5">
        <v>2020</v>
      </c>
      <c r="C35" s="5">
        <v>13</v>
      </c>
      <c r="D35" s="5" t="s">
        <v>301</v>
      </c>
      <c r="E35" s="5" t="s">
        <v>510</v>
      </c>
      <c r="F35" s="5" t="s">
        <v>807</v>
      </c>
      <c r="G35" s="5" t="s">
        <v>1119</v>
      </c>
      <c r="H35" s="5" t="s">
        <v>9</v>
      </c>
      <c r="I35" s="5" t="s">
        <v>941</v>
      </c>
      <c r="J35" s="5" t="s">
        <v>11</v>
      </c>
      <c r="K35" s="6">
        <v>4900</v>
      </c>
      <c r="L35" s="14">
        <v>2735.6966227819116</v>
      </c>
      <c r="M35" s="6">
        <v>4900</v>
      </c>
      <c r="N35" s="8" t="s">
        <v>1301</v>
      </c>
    </row>
    <row r="36" spans="1:14" ht="45" x14ac:dyDescent="0.25">
      <c r="A36" s="5">
        <v>31</v>
      </c>
      <c r="B36" s="5">
        <v>2294</v>
      </c>
      <c r="C36" s="5">
        <v>13</v>
      </c>
      <c r="D36" s="5" t="s">
        <v>341</v>
      </c>
      <c r="E36" s="5" t="s">
        <v>535</v>
      </c>
      <c r="F36" s="5" t="s">
        <v>846</v>
      </c>
      <c r="G36" s="5" t="s">
        <v>1119</v>
      </c>
      <c r="H36" s="5" t="s">
        <v>9</v>
      </c>
      <c r="I36" s="5" t="s">
        <v>941</v>
      </c>
      <c r="J36" s="5" t="s">
        <v>49</v>
      </c>
      <c r="K36" s="6">
        <v>12600</v>
      </c>
      <c r="L36" s="14">
        <v>2658.2154882154882</v>
      </c>
      <c r="M36" s="6">
        <v>12600</v>
      </c>
      <c r="N36" s="8" t="s">
        <v>1301</v>
      </c>
    </row>
    <row r="37" spans="1:14" ht="45" x14ac:dyDescent="0.25">
      <c r="A37" s="5">
        <v>32</v>
      </c>
      <c r="B37" s="5">
        <v>2357</v>
      </c>
      <c r="C37" s="5">
        <v>13</v>
      </c>
      <c r="D37" s="5" t="s">
        <v>345</v>
      </c>
      <c r="E37" s="5" t="s">
        <v>539</v>
      </c>
      <c r="F37" s="5" t="s">
        <v>850</v>
      </c>
      <c r="G37" s="5" t="s">
        <v>1119</v>
      </c>
      <c r="H37" s="5" t="s">
        <v>9</v>
      </c>
      <c r="I37" s="5" t="s">
        <v>941</v>
      </c>
      <c r="J37" s="5" t="s">
        <v>49</v>
      </c>
      <c r="K37" s="6">
        <v>8715</v>
      </c>
      <c r="L37" s="14">
        <v>4788</v>
      </c>
      <c r="M37" s="6">
        <v>8715</v>
      </c>
      <c r="N37" s="8" t="s">
        <v>1301</v>
      </c>
    </row>
    <row r="38" spans="1:14" ht="45" x14ac:dyDescent="0.25">
      <c r="A38" s="5">
        <v>33</v>
      </c>
      <c r="B38" s="5">
        <v>1517</v>
      </c>
      <c r="C38" s="5">
        <v>16</v>
      </c>
      <c r="D38" s="5" t="s">
        <v>229</v>
      </c>
      <c r="E38" s="5" t="s">
        <v>461</v>
      </c>
      <c r="F38" s="5" t="s">
        <v>735</v>
      </c>
      <c r="G38" s="5" t="s">
        <v>1120</v>
      </c>
      <c r="H38" s="5" t="s">
        <v>9</v>
      </c>
      <c r="I38" s="5" t="s">
        <v>950</v>
      </c>
      <c r="J38" s="5" t="s">
        <v>49</v>
      </c>
      <c r="K38" s="6">
        <v>37002</v>
      </c>
      <c r="L38" s="14">
        <v>18759.352941176472</v>
      </c>
      <c r="M38" s="6">
        <v>26000</v>
      </c>
      <c r="N38" s="8" t="s">
        <v>1300</v>
      </c>
    </row>
    <row r="39" spans="1:14" ht="45" x14ac:dyDescent="0.25">
      <c r="A39" s="5">
        <v>34</v>
      </c>
      <c r="B39" s="5">
        <v>1519</v>
      </c>
      <c r="C39" s="5">
        <v>16</v>
      </c>
      <c r="D39" s="5" t="s">
        <v>229</v>
      </c>
      <c r="E39" s="5" t="s">
        <v>461</v>
      </c>
      <c r="F39" s="5" t="s">
        <v>735</v>
      </c>
      <c r="G39" s="5" t="s">
        <v>1120</v>
      </c>
      <c r="H39" s="5" t="s">
        <v>9</v>
      </c>
      <c r="I39" s="5" t="s">
        <v>950</v>
      </c>
      <c r="J39" s="5" t="s">
        <v>49</v>
      </c>
      <c r="K39" s="6">
        <v>35994</v>
      </c>
      <c r="L39" s="14">
        <v>18759.352941176472</v>
      </c>
      <c r="M39" s="6">
        <v>24000</v>
      </c>
      <c r="N39" s="8" t="s">
        <v>1300</v>
      </c>
    </row>
    <row r="40" spans="1:14" ht="30" x14ac:dyDescent="0.25">
      <c r="A40" s="5">
        <v>35</v>
      </c>
      <c r="B40" s="5">
        <v>398</v>
      </c>
      <c r="C40" s="5">
        <v>18</v>
      </c>
      <c r="D40" s="5" t="s">
        <v>84</v>
      </c>
      <c r="E40" s="5" t="s">
        <v>391</v>
      </c>
      <c r="F40" s="5" t="s">
        <v>589</v>
      </c>
      <c r="G40" s="5" t="s">
        <v>1121</v>
      </c>
      <c r="H40" s="5" t="s">
        <v>1122</v>
      </c>
      <c r="I40" s="5" t="s">
        <v>901</v>
      </c>
      <c r="J40" s="5" t="s">
        <v>48</v>
      </c>
      <c r="K40" s="6">
        <v>6500</v>
      </c>
      <c r="L40" s="14">
        <v>6315.612341109093</v>
      </c>
      <c r="M40" s="6">
        <v>6480</v>
      </c>
      <c r="N40" s="8" t="s">
        <v>1301</v>
      </c>
    </row>
    <row r="41" spans="1:14" ht="45" x14ac:dyDescent="0.25">
      <c r="A41" s="5">
        <v>36</v>
      </c>
      <c r="B41" s="5">
        <v>1659</v>
      </c>
      <c r="C41" s="5">
        <v>18</v>
      </c>
      <c r="D41" s="5" t="s">
        <v>249</v>
      </c>
      <c r="E41" s="5" t="s">
        <v>470</v>
      </c>
      <c r="F41" s="5" t="s">
        <v>755</v>
      </c>
      <c r="G41" s="5" t="s">
        <v>1123</v>
      </c>
      <c r="H41" s="5" t="s">
        <v>9</v>
      </c>
      <c r="I41" s="5" t="s">
        <v>901</v>
      </c>
      <c r="J41" s="5" t="s">
        <v>11</v>
      </c>
      <c r="K41" s="6">
        <v>3500</v>
      </c>
      <c r="L41" s="14">
        <v>2990</v>
      </c>
      <c r="M41" s="6">
        <v>3480</v>
      </c>
      <c r="N41" s="8" t="s">
        <v>1300</v>
      </c>
    </row>
    <row r="42" spans="1:14" ht="30" x14ac:dyDescent="0.25">
      <c r="A42" s="5">
        <v>37</v>
      </c>
      <c r="B42" s="5">
        <v>231</v>
      </c>
      <c r="C42" s="5">
        <v>21</v>
      </c>
      <c r="D42" s="5" t="s">
        <v>74</v>
      </c>
      <c r="E42" s="5" t="s">
        <v>384</v>
      </c>
      <c r="F42" s="5" t="s">
        <v>579</v>
      </c>
      <c r="G42" s="5" t="s">
        <v>1124</v>
      </c>
      <c r="H42" s="5" t="s">
        <v>1125</v>
      </c>
      <c r="I42" s="5" t="s">
        <v>895</v>
      </c>
      <c r="J42" s="5" t="s">
        <v>48</v>
      </c>
      <c r="K42" s="6">
        <v>5000</v>
      </c>
      <c r="L42" s="14">
        <v>4609.7965960979664</v>
      </c>
      <c r="M42" s="6">
        <v>4800</v>
      </c>
      <c r="N42" s="8" t="s">
        <v>1301</v>
      </c>
    </row>
    <row r="43" spans="1:14" ht="60" x14ac:dyDescent="0.25">
      <c r="A43" s="5">
        <v>38</v>
      </c>
      <c r="B43" s="5">
        <v>35</v>
      </c>
      <c r="C43" s="5">
        <v>22</v>
      </c>
      <c r="D43" s="5" t="s">
        <v>58</v>
      </c>
      <c r="E43" s="5" t="s">
        <v>376</v>
      </c>
      <c r="F43" s="5" t="s">
        <v>563</v>
      </c>
      <c r="G43" s="5" t="s">
        <v>1126</v>
      </c>
      <c r="H43" s="5" t="s">
        <v>1125</v>
      </c>
      <c r="I43" s="5" t="s">
        <v>38</v>
      </c>
      <c r="J43" s="5" t="s">
        <v>10</v>
      </c>
      <c r="K43" s="6">
        <v>60900</v>
      </c>
      <c r="L43" s="14">
        <v>57204.315789473687</v>
      </c>
      <c r="M43" s="6">
        <v>60900</v>
      </c>
      <c r="N43" s="8" t="s">
        <v>1300</v>
      </c>
    </row>
    <row r="44" spans="1:14" ht="45" x14ac:dyDescent="0.25">
      <c r="A44" s="5">
        <v>39</v>
      </c>
      <c r="B44" s="5">
        <v>45</v>
      </c>
      <c r="C44" s="5">
        <v>22</v>
      </c>
      <c r="D44" s="5" t="s">
        <v>59</v>
      </c>
      <c r="E44" s="5" t="s">
        <v>377</v>
      </c>
      <c r="F44" s="5" t="s">
        <v>564</v>
      </c>
      <c r="G44" s="5" t="s">
        <v>1124</v>
      </c>
      <c r="H44" s="5" t="s">
        <v>1125</v>
      </c>
      <c r="I44" s="5" t="s">
        <v>38</v>
      </c>
      <c r="J44" s="5" t="s">
        <v>48</v>
      </c>
      <c r="K44" s="6">
        <v>5250</v>
      </c>
      <c r="L44" s="14">
        <v>4413.4428364490796</v>
      </c>
      <c r="M44" s="6">
        <v>5250</v>
      </c>
      <c r="N44" s="8" t="s">
        <v>1300</v>
      </c>
    </row>
    <row r="45" spans="1:14" ht="30" x14ac:dyDescent="0.25">
      <c r="A45" s="5">
        <v>40</v>
      </c>
      <c r="B45" s="5">
        <v>862</v>
      </c>
      <c r="C45" s="5">
        <v>22</v>
      </c>
      <c r="D45" s="5" t="s">
        <v>359</v>
      </c>
      <c r="E45" s="5" t="s">
        <v>549</v>
      </c>
      <c r="F45" s="5" t="s">
        <v>863</v>
      </c>
      <c r="G45" s="5" t="s">
        <v>1127</v>
      </c>
      <c r="H45" s="5" t="s">
        <v>1128</v>
      </c>
      <c r="I45" s="5" t="s">
        <v>38</v>
      </c>
      <c r="J45" s="5" t="s">
        <v>48</v>
      </c>
      <c r="K45" s="6">
        <v>1974</v>
      </c>
      <c r="L45" s="14">
        <v>1941.6603773584907</v>
      </c>
      <c r="M45" s="6">
        <v>1974</v>
      </c>
      <c r="N45" s="8" t="s">
        <v>1301</v>
      </c>
    </row>
    <row r="46" spans="1:14" ht="30" x14ac:dyDescent="0.25">
      <c r="A46" s="5">
        <v>41</v>
      </c>
      <c r="B46" s="5">
        <v>2323</v>
      </c>
      <c r="C46" s="5">
        <v>22</v>
      </c>
      <c r="D46" s="5" t="s">
        <v>344</v>
      </c>
      <c r="E46" s="5" t="s">
        <v>538</v>
      </c>
      <c r="F46" s="5" t="s">
        <v>849</v>
      </c>
      <c r="G46" s="5" t="s">
        <v>1129</v>
      </c>
      <c r="H46" s="5" t="s">
        <v>1128</v>
      </c>
      <c r="I46" s="5" t="s">
        <v>38</v>
      </c>
      <c r="J46" s="5" t="s">
        <v>48</v>
      </c>
      <c r="K46" s="6">
        <v>2200</v>
      </c>
      <c r="L46" s="14">
        <v>2100</v>
      </c>
      <c r="M46" s="6">
        <v>2200</v>
      </c>
      <c r="N46" s="8" t="s">
        <v>1301</v>
      </c>
    </row>
    <row r="47" spans="1:14" ht="60" x14ac:dyDescent="0.25">
      <c r="A47" s="5">
        <v>42</v>
      </c>
      <c r="B47" s="5">
        <v>1298</v>
      </c>
      <c r="C47" s="5">
        <v>23</v>
      </c>
      <c r="D47" s="5" t="s">
        <v>193</v>
      </c>
      <c r="E47" s="5" t="s">
        <v>411</v>
      </c>
      <c r="F47" s="5" t="s">
        <v>698</v>
      </c>
      <c r="G47" s="5" t="s">
        <v>1130</v>
      </c>
      <c r="H47" s="5" t="s">
        <v>9</v>
      </c>
      <c r="I47" s="5" t="s">
        <v>47</v>
      </c>
      <c r="J47" s="5" t="s">
        <v>10</v>
      </c>
      <c r="K47" s="6">
        <v>29500</v>
      </c>
      <c r="L47" s="14">
        <v>28257.675887511061</v>
      </c>
      <c r="M47" s="6">
        <v>29500</v>
      </c>
      <c r="N47" s="8" t="s">
        <v>1301</v>
      </c>
    </row>
    <row r="48" spans="1:14" ht="60" x14ac:dyDescent="0.25">
      <c r="A48" s="5">
        <v>43</v>
      </c>
      <c r="B48" s="5">
        <v>1322</v>
      </c>
      <c r="C48" s="5">
        <v>23</v>
      </c>
      <c r="D48" s="5" t="s">
        <v>201</v>
      </c>
      <c r="E48" s="5" t="s">
        <v>441</v>
      </c>
      <c r="F48" s="5" t="s">
        <v>706</v>
      </c>
      <c r="G48" s="5" t="s">
        <v>1130</v>
      </c>
      <c r="H48" s="5" t="s">
        <v>9</v>
      </c>
      <c r="I48" s="5" t="s">
        <v>47</v>
      </c>
      <c r="J48" s="5" t="s">
        <v>50</v>
      </c>
      <c r="K48" s="6">
        <v>2940</v>
      </c>
      <c r="L48" s="14">
        <v>884.49504950495054</v>
      </c>
      <c r="M48" s="6">
        <v>2940</v>
      </c>
      <c r="N48" s="8" t="s">
        <v>1301</v>
      </c>
    </row>
    <row r="49" spans="1:14" ht="60" x14ac:dyDescent="0.25">
      <c r="A49" s="5">
        <v>44</v>
      </c>
      <c r="B49" s="5">
        <v>1448</v>
      </c>
      <c r="C49" s="5">
        <v>23</v>
      </c>
      <c r="D49" s="5" t="s">
        <v>218</v>
      </c>
      <c r="E49" s="5" t="s">
        <v>17</v>
      </c>
      <c r="F49" s="5" t="s">
        <v>723</v>
      </c>
      <c r="G49" s="5" t="s">
        <v>1130</v>
      </c>
      <c r="H49" s="5" t="s">
        <v>9</v>
      </c>
      <c r="I49" s="5" t="s">
        <v>47</v>
      </c>
      <c r="J49" s="5" t="s">
        <v>10</v>
      </c>
      <c r="K49" s="6">
        <v>6405</v>
      </c>
      <c r="L49" s="14">
        <v>6011.4032225847259</v>
      </c>
      <c r="M49" s="6">
        <v>6405</v>
      </c>
      <c r="N49" s="8" t="s">
        <v>1300</v>
      </c>
    </row>
    <row r="50" spans="1:14" ht="60" x14ac:dyDescent="0.25">
      <c r="A50" s="5">
        <v>45</v>
      </c>
      <c r="B50" s="5">
        <v>1558</v>
      </c>
      <c r="C50" s="5">
        <v>23</v>
      </c>
      <c r="D50" s="5" t="s">
        <v>237</v>
      </c>
      <c r="E50" s="5" t="s">
        <v>19</v>
      </c>
      <c r="F50" s="5" t="s">
        <v>743</v>
      </c>
      <c r="G50" s="5" t="s">
        <v>1130</v>
      </c>
      <c r="H50" s="5" t="s">
        <v>9</v>
      </c>
      <c r="I50" s="5" t="s">
        <v>47</v>
      </c>
      <c r="J50" s="5" t="s">
        <v>10</v>
      </c>
      <c r="K50" s="6">
        <v>294000</v>
      </c>
      <c r="L50" s="14">
        <v>289066.08072653884</v>
      </c>
      <c r="M50" s="6">
        <v>294000</v>
      </c>
      <c r="N50" s="8" t="s">
        <v>1301</v>
      </c>
    </row>
    <row r="51" spans="1:14" ht="60" x14ac:dyDescent="0.25">
      <c r="A51" s="5">
        <v>46</v>
      </c>
      <c r="B51" s="5">
        <v>1566</v>
      </c>
      <c r="C51" s="5">
        <v>23</v>
      </c>
      <c r="D51" s="5" t="s">
        <v>239</v>
      </c>
      <c r="E51" s="5" t="s">
        <v>465</v>
      </c>
      <c r="F51" s="5" t="s">
        <v>745</v>
      </c>
      <c r="G51" s="5" t="s">
        <v>1130</v>
      </c>
      <c r="H51" s="5" t="s">
        <v>9</v>
      </c>
      <c r="I51" s="5" t="s">
        <v>47</v>
      </c>
      <c r="J51" s="5" t="s">
        <v>10</v>
      </c>
      <c r="K51" s="6">
        <v>60900</v>
      </c>
      <c r="L51" s="14">
        <v>51871.025641025641</v>
      </c>
      <c r="M51" s="6">
        <v>60900</v>
      </c>
      <c r="N51" s="8" t="s">
        <v>1300</v>
      </c>
    </row>
    <row r="52" spans="1:14" ht="60" x14ac:dyDescent="0.25">
      <c r="A52" s="5">
        <v>47</v>
      </c>
      <c r="B52" s="5">
        <v>1576</v>
      </c>
      <c r="C52" s="5">
        <v>23</v>
      </c>
      <c r="D52" s="5" t="s">
        <v>240</v>
      </c>
      <c r="E52" s="5" t="s">
        <v>466</v>
      </c>
      <c r="F52" s="5" t="s">
        <v>746</v>
      </c>
      <c r="G52" s="5" t="s">
        <v>1130</v>
      </c>
      <c r="H52" s="5" t="s">
        <v>9</v>
      </c>
      <c r="I52" s="5" t="s">
        <v>47</v>
      </c>
      <c r="J52" s="5" t="s">
        <v>981</v>
      </c>
      <c r="K52" s="6">
        <v>166950</v>
      </c>
      <c r="L52" s="14">
        <v>154614.2109375</v>
      </c>
      <c r="M52" s="6">
        <v>166950</v>
      </c>
      <c r="N52" s="8" t="s">
        <v>1300</v>
      </c>
    </row>
    <row r="53" spans="1:14" ht="60" x14ac:dyDescent="0.25">
      <c r="A53" s="5">
        <v>48</v>
      </c>
      <c r="B53" s="5">
        <v>1588</v>
      </c>
      <c r="C53" s="5">
        <v>23</v>
      </c>
      <c r="D53" s="5" t="s">
        <v>366</v>
      </c>
      <c r="E53" s="5" t="s">
        <v>32</v>
      </c>
      <c r="F53" s="5" t="s">
        <v>870</v>
      </c>
      <c r="G53" s="5" t="s">
        <v>1130</v>
      </c>
      <c r="H53" s="5" t="s">
        <v>9</v>
      </c>
      <c r="I53" s="5" t="s">
        <v>47</v>
      </c>
      <c r="J53" s="5" t="s">
        <v>48</v>
      </c>
      <c r="K53" s="6">
        <v>260</v>
      </c>
      <c r="L53" s="14">
        <v>254.84609643875604</v>
      </c>
      <c r="M53" s="6">
        <v>260</v>
      </c>
      <c r="N53" s="8" t="s">
        <v>1301</v>
      </c>
    </row>
    <row r="54" spans="1:14" ht="60" x14ac:dyDescent="0.25">
      <c r="A54" s="5">
        <v>49</v>
      </c>
      <c r="B54" s="5">
        <v>1656</v>
      </c>
      <c r="C54" s="5">
        <v>23</v>
      </c>
      <c r="D54" s="5" t="s">
        <v>247</v>
      </c>
      <c r="E54" s="5" t="s">
        <v>469</v>
      </c>
      <c r="F54" s="5" t="s">
        <v>753</v>
      </c>
      <c r="G54" s="5" t="s">
        <v>1130</v>
      </c>
      <c r="H54" s="5" t="s">
        <v>9</v>
      </c>
      <c r="I54" s="5" t="s">
        <v>47</v>
      </c>
      <c r="J54" s="5" t="s">
        <v>10</v>
      </c>
      <c r="K54" s="6">
        <v>344988</v>
      </c>
      <c r="L54" s="14">
        <v>333306.40000000002</v>
      </c>
      <c r="M54" s="6">
        <v>344988</v>
      </c>
      <c r="N54" s="8" t="s">
        <v>1301</v>
      </c>
    </row>
    <row r="55" spans="1:14" ht="60" x14ac:dyDescent="0.25">
      <c r="A55" s="5">
        <v>50</v>
      </c>
      <c r="B55" s="5">
        <v>1657</v>
      </c>
      <c r="C55" s="5">
        <v>23</v>
      </c>
      <c r="D55" s="5" t="s">
        <v>248</v>
      </c>
      <c r="E55" s="5" t="s">
        <v>21</v>
      </c>
      <c r="F55" s="5" t="s">
        <v>754</v>
      </c>
      <c r="G55" s="5" t="s">
        <v>1130</v>
      </c>
      <c r="H55" s="5" t="s">
        <v>9</v>
      </c>
      <c r="I55" s="5" t="s">
        <v>47</v>
      </c>
      <c r="J55" s="5" t="s">
        <v>10</v>
      </c>
      <c r="K55" s="6">
        <v>159390</v>
      </c>
      <c r="L55" s="14">
        <v>125569.58012820513</v>
      </c>
      <c r="M55" s="6">
        <v>159390</v>
      </c>
      <c r="N55" s="8" t="s">
        <v>1300</v>
      </c>
    </row>
    <row r="56" spans="1:14" ht="60" x14ac:dyDescent="0.25">
      <c r="A56" s="5">
        <v>51</v>
      </c>
      <c r="B56" s="5">
        <v>1720</v>
      </c>
      <c r="C56" s="5">
        <v>23</v>
      </c>
      <c r="D56" s="5" t="s">
        <v>261</v>
      </c>
      <c r="E56" s="5" t="s">
        <v>20</v>
      </c>
      <c r="F56" s="5" t="s">
        <v>767</v>
      </c>
      <c r="G56" s="5" t="s">
        <v>1130</v>
      </c>
      <c r="H56" s="5" t="s">
        <v>9</v>
      </c>
      <c r="I56" s="5" t="s">
        <v>47</v>
      </c>
      <c r="J56" s="5" t="s">
        <v>10</v>
      </c>
      <c r="K56" s="6">
        <v>569982</v>
      </c>
      <c r="L56" s="14">
        <v>557380.49620078283</v>
      </c>
      <c r="M56" s="6">
        <v>569982</v>
      </c>
      <c r="N56" s="8" t="s">
        <v>1301</v>
      </c>
    </row>
    <row r="57" spans="1:14" ht="60" x14ac:dyDescent="0.25">
      <c r="A57" s="5">
        <v>52</v>
      </c>
      <c r="B57" s="5">
        <v>1753</v>
      </c>
      <c r="C57" s="5">
        <v>23</v>
      </c>
      <c r="D57" s="5" t="s">
        <v>368</v>
      </c>
      <c r="E57" s="5" t="s">
        <v>553</v>
      </c>
      <c r="F57" s="5" t="s">
        <v>872</v>
      </c>
      <c r="G57" s="5" t="s">
        <v>1130</v>
      </c>
      <c r="H57" s="5" t="s">
        <v>9</v>
      </c>
      <c r="I57" s="5" t="s">
        <v>47</v>
      </c>
      <c r="J57" s="5" t="s">
        <v>48</v>
      </c>
      <c r="K57" s="6">
        <v>1449</v>
      </c>
      <c r="L57" s="14">
        <v>1414.3616389997785</v>
      </c>
      <c r="M57" s="6">
        <v>1449</v>
      </c>
      <c r="N57" s="8" t="s">
        <v>1301</v>
      </c>
    </row>
    <row r="58" spans="1:14" ht="60" x14ac:dyDescent="0.25">
      <c r="A58" s="5">
        <v>53</v>
      </c>
      <c r="B58" s="5">
        <v>1882</v>
      </c>
      <c r="C58" s="5">
        <v>23</v>
      </c>
      <c r="D58" s="5" t="s">
        <v>283</v>
      </c>
      <c r="E58" s="5" t="s">
        <v>494</v>
      </c>
      <c r="F58" s="5" t="s">
        <v>789</v>
      </c>
      <c r="G58" s="5" t="s">
        <v>1130</v>
      </c>
      <c r="H58" s="5" t="s">
        <v>9</v>
      </c>
      <c r="I58" s="5" t="s">
        <v>47</v>
      </c>
      <c r="J58" s="5" t="s">
        <v>49</v>
      </c>
      <c r="K58" s="6">
        <v>224994</v>
      </c>
      <c r="L58" s="14">
        <v>219068.74617737002</v>
      </c>
      <c r="M58" s="6">
        <v>224994</v>
      </c>
      <c r="N58" s="8" t="s">
        <v>1301</v>
      </c>
    </row>
    <row r="59" spans="1:14" ht="60" x14ac:dyDescent="0.25">
      <c r="A59" s="5">
        <v>54</v>
      </c>
      <c r="B59" s="5">
        <v>2059</v>
      </c>
      <c r="C59" s="5">
        <v>23</v>
      </c>
      <c r="D59" s="5" t="s">
        <v>308</v>
      </c>
      <c r="E59" s="5" t="s">
        <v>515</v>
      </c>
      <c r="F59" s="5" t="s">
        <v>814</v>
      </c>
      <c r="G59" s="5" t="s">
        <v>1130</v>
      </c>
      <c r="H59" s="5" t="s">
        <v>9</v>
      </c>
      <c r="I59" s="5" t="s">
        <v>47</v>
      </c>
      <c r="J59" s="5" t="s">
        <v>10</v>
      </c>
      <c r="K59" s="6">
        <v>69993</v>
      </c>
      <c r="L59" s="14">
        <v>68195.941791909485</v>
      </c>
      <c r="M59" s="6">
        <v>69993</v>
      </c>
      <c r="N59" s="8" t="s">
        <v>1301</v>
      </c>
    </row>
    <row r="60" spans="1:14" ht="60" x14ac:dyDescent="0.25">
      <c r="A60" s="5">
        <v>55</v>
      </c>
      <c r="B60" s="5">
        <v>2233</v>
      </c>
      <c r="C60" s="5">
        <v>23</v>
      </c>
      <c r="D60" s="5" t="s">
        <v>330</v>
      </c>
      <c r="E60" s="5" t="s">
        <v>527</v>
      </c>
      <c r="F60" s="5" t="s">
        <v>835</v>
      </c>
      <c r="G60" s="5" t="s">
        <v>1130</v>
      </c>
      <c r="H60" s="5" t="s">
        <v>9</v>
      </c>
      <c r="I60" s="5" t="s">
        <v>47</v>
      </c>
      <c r="J60" s="5" t="s">
        <v>10</v>
      </c>
      <c r="K60" s="6">
        <v>6720</v>
      </c>
      <c r="L60" s="14">
        <v>6392.0734930103472</v>
      </c>
      <c r="M60" s="6">
        <v>6720</v>
      </c>
      <c r="N60" s="8" t="s">
        <v>1301</v>
      </c>
    </row>
    <row r="61" spans="1:14" ht="30" x14ac:dyDescent="0.25">
      <c r="A61" s="5">
        <v>56</v>
      </c>
      <c r="B61" s="5">
        <v>1651</v>
      </c>
      <c r="C61" s="5">
        <v>26</v>
      </c>
      <c r="D61" s="5" t="s">
        <v>367</v>
      </c>
      <c r="E61" s="5" t="s">
        <v>375</v>
      </c>
      <c r="F61" s="5" t="s">
        <v>871</v>
      </c>
      <c r="G61" s="5" t="s">
        <v>1131</v>
      </c>
      <c r="H61" s="5" t="s">
        <v>9</v>
      </c>
      <c r="I61" s="5" t="s">
        <v>954</v>
      </c>
      <c r="J61" s="5" t="s">
        <v>48</v>
      </c>
      <c r="K61" s="6">
        <v>5600</v>
      </c>
      <c r="L61" s="14">
        <v>5509.5238095238092</v>
      </c>
      <c r="M61" s="6">
        <v>5600</v>
      </c>
      <c r="N61" s="8" t="s">
        <v>1301</v>
      </c>
    </row>
    <row r="62" spans="1:14" ht="45" x14ac:dyDescent="0.25">
      <c r="A62" s="5">
        <v>57</v>
      </c>
      <c r="B62" s="5">
        <v>1672</v>
      </c>
      <c r="C62" s="5">
        <v>26</v>
      </c>
      <c r="D62" s="5" t="s">
        <v>250</v>
      </c>
      <c r="E62" s="5" t="s">
        <v>471</v>
      </c>
      <c r="F62" s="5" t="s">
        <v>756</v>
      </c>
      <c r="G62" s="5" t="s">
        <v>1132</v>
      </c>
      <c r="H62" s="5" t="s">
        <v>9</v>
      </c>
      <c r="I62" s="5" t="s">
        <v>954</v>
      </c>
      <c r="J62" s="5" t="s">
        <v>982</v>
      </c>
      <c r="K62" s="6">
        <v>7995</v>
      </c>
      <c r="L62" s="14">
        <v>7541.7866371354739</v>
      </c>
      <c r="M62" s="6">
        <v>7995</v>
      </c>
      <c r="N62" s="8" t="s">
        <v>1300</v>
      </c>
    </row>
    <row r="63" spans="1:14" ht="45" x14ac:dyDescent="0.25">
      <c r="A63" s="5">
        <v>58</v>
      </c>
      <c r="B63" s="5">
        <v>1526</v>
      </c>
      <c r="C63" s="5">
        <v>27</v>
      </c>
      <c r="D63" s="5" t="s">
        <v>231</v>
      </c>
      <c r="E63" s="5" t="s">
        <v>463</v>
      </c>
      <c r="F63" s="5" t="s">
        <v>737</v>
      </c>
      <c r="G63" s="5" t="s">
        <v>1119</v>
      </c>
      <c r="H63" s="5" t="s">
        <v>9</v>
      </c>
      <c r="I63" s="5" t="s">
        <v>951</v>
      </c>
      <c r="J63" s="5" t="s">
        <v>50</v>
      </c>
      <c r="K63" s="6">
        <v>4200</v>
      </c>
      <c r="L63" s="14">
        <v>4110.6925880923454</v>
      </c>
      <c r="M63" s="6">
        <v>4200</v>
      </c>
      <c r="N63" s="8" t="s">
        <v>1301</v>
      </c>
    </row>
    <row r="64" spans="1:14" ht="45" x14ac:dyDescent="0.25">
      <c r="A64" s="5">
        <v>59</v>
      </c>
      <c r="B64" s="5">
        <v>154</v>
      </c>
      <c r="C64" s="5">
        <v>28</v>
      </c>
      <c r="D64" s="5" t="s">
        <v>67</v>
      </c>
      <c r="E64" s="5" t="s">
        <v>23</v>
      </c>
      <c r="F64" s="5" t="s">
        <v>572</v>
      </c>
      <c r="G64" s="5" t="s">
        <v>1133</v>
      </c>
      <c r="H64" s="5" t="s">
        <v>1134</v>
      </c>
      <c r="I64" s="5" t="s">
        <v>890</v>
      </c>
      <c r="J64" s="5" t="s">
        <v>10</v>
      </c>
      <c r="K64" s="6">
        <v>165000</v>
      </c>
      <c r="L64" s="14">
        <v>161175.99316531396</v>
      </c>
      <c r="M64" s="6">
        <v>165000</v>
      </c>
      <c r="N64" s="8" t="s">
        <v>1301</v>
      </c>
    </row>
    <row r="65" spans="1:14" ht="30" x14ac:dyDescent="0.25">
      <c r="A65" s="5">
        <v>60</v>
      </c>
      <c r="B65" s="5">
        <v>357</v>
      </c>
      <c r="C65" s="5">
        <v>29</v>
      </c>
      <c r="D65" s="5" t="s">
        <v>81</v>
      </c>
      <c r="E65" s="5" t="s">
        <v>389</v>
      </c>
      <c r="F65" s="5" t="s">
        <v>586</v>
      </c>
      <c r="G65" s="5" t="s">
        <v>1135</v>
      </c>
      <c r="H65" s="5" t="s">
        <v>1136</v>
      </c>
      <c r="I65" s="5" t="s">
        <v>900</v>
      </c>
      <c r="J65" s="5" t="s">
        <v>49</v>
      </c>
      <c r="K65" s="6">
        <v>59000</v>
      </c>
      <c r="L65" s="14">
        <v>58102.670989655708</v>
      </c>
      <c r="M65" s="6">
        <v>59000</v>
      </c>
      <c r="N65" s="8" t="s">
        <v>1301</v>
      </c>
    </row>
    <row r="66" spans="1:14" ht="30" x14ac:dyDescent="0.25">
      <c r="A66" s="5">
        <v>61</v>
      </c>
      <c r="B66" s="5">
        <v>937</v>
      </c>
      <c r="C66" s="5">
        <v>30</v>
      </c>
      <c r="D66" s="5" t="s">
        <v>145</v>
      </c>
      <c r="E66" s="5" t="s">
        <v>425</v>
      </c>
      <c r="F66" s="5" t="s">
        <v>650</v>
      </c>
      <c r="G66" s="5" t="s">
        <v>1137</v>
      </c>
      <c r="H66" s="5" t="s">
        <v>1138</v>
      </c>
      <c r="I66" s="5" t="s">
        <v>7</v>
      </c>
      <c r="J66" s="5" t="s">
        <v>978</v>
      </c>
      <c r="K66" s="6">
        <v>98000</v>
      </c>
      <c r="L66" s="14">
        <v>36405.507700339338</v>
      </c>
      <c r="M66" s="6">
        <v>98000</v>
      </c>
      <c r="N66" s="8" t="s">
        <v>1301</v>
      </c>
    </row>
    <row r="67" spans="1:14" ht="30" x14ac:dyDescent="0.25">
      <c r="A67" s="5">
        <v>62</v>
      </c>
      <c r="B67" s="5">
        <v>189</v>
      </c>
      <c r="C67" s="5">
        <v>31</v>
      </c>
      <c r="D67" s="5" t="s">
        <v>71</v>
      </c>
      <c r="E67" s="5" t="s">
        <v>382</v>
      </c>
      <c r="F67" s="5" t="s">
        <v>576</v>
      </c>
      <c r="G67" s="5" t="s">
        <v>1139</v>
      </c>
      <c r="H67" s="5" t="s">
        <v>1140</v>
      </c>
      <c r="I67" s="5" t="s">
        <v>893</v>
      </c>
      <c r="J67" s="5" t="s">
        <v>11</v>
      </c>
      <c r="K67" s="6">
        <v>57750</v>
      </c>
      <c r="L67" s="14">
        <v>56846.298854891858</v>
      </c>
      <c r="M67" s="6">
        <v>57750</v>
      </c>
      <c r="N67" s="8" t="s">
        <v>1301</v>
      </c>
    </row>
    <row r="68" spans="1:14" ht="30" x14ac:dyDescent="0.25">
      <c r="A68" s="5">
        <v>63</v>
      </c>
      <c r="B68" s="5">
        <v>478</v>
      </c>
      <c r="C68" s="5">
        <v>31</v>
      </c>
      <c r="D68" s="5" t="s">
        <v>92</v>
      </c>
      <c r="E68" s="5" t="s">
        <v>397</v>
      </c>
      <c r="F68" s="5" t="s">
        <v>597</v>
      </c>
      <c r="G68" s="5" t="s">
        <v>1141</v>
      </c>
      <c r="H68" s="5" t="s">
        <v>1142</v>
      </c>
      <c r="I68" s="5" t="s">
        <v>893</v>
      </c>
      <c r="J68" s="5" t="s">
        <v>48</v>
      </c>
      <c r="K68" s="6">
        <v>4300</v>
      </c>
      <c r="L68" s="14">
        <v>3990</v>
      </c>
      <c r="M68" s="6">
        <v>3990</v>
      </c>
      <c r="N68" s="8" t="s">
        <v>1301</v>
      </c>
    </row>
    <row r="69" spans="1:14" ht="45" x14ac:dyDescent="0.25">
      <c r="A69" s="5">
        <v>64</v>
      </c>
      <c r="B69" s="5">
        <v>598</v>
      </c>
      <c r="C69" s="5">
        <v>31</v>
      </c>
      <c r="D69" s="5" t="s">
        <v>101</v>
      </c>
      <c r="E69" s="5" t="s">
        <v>402</v>
      </c>
      <c r="F69" s="5" t="s">
        <v>606</v>
      </c>
      <c r="G69" s="5" t="s">
        <v>1143</v>
      </c>
      <c r="H69" s="5" t="s">
        <v>1138</v>
      </c>
      <c r="I69" s="5" t="s">
        <v>893</v>
      </c>
      <c r="J69" s="5" t="s">
        <v>977</v>
      </c>
      <c r="K69" s="6">
        <v>577500</v>
      </c>
      <c r="L69" s="14">
        <v>526560.95143706643</v>
      </c>
      <c r="M69" s="6">
        <v>577500</v>
      </c>
      <c r="N69" s="8" t="s">
        <v>1300</v>
      </c>
    </row>
    <row r="70" spans="1:14" ht="45" x14ac:dyDescent="0.25">
      <c r="A70" s="5">
        <v>65</v>
      </c>
      <c r="B70" s="5">
        <v>1403</v>
      </c>
      <c r="C70" s="5">
        <v>31</v>
      </c>
      <c r="D70" s="5" t="s">
        <v>213</v>
      </c>
      <c r="E70" s="5" t="s">
        <v>453</v>
      </c>
      <c r="F70" s="5" t="s">
        <v>718</v>
      </c>
      <c r="G70" s="5" t="s">
        <v>1144</v>
      </c>
      <c r="H70" s="5" t="s">
        <v>9</v>
      </c>
      <c r="I70" s="5" t="s">
        <v>893</v>
      </c>
      <c r="J70" s="5" t="s">
        <v>11</v>
      </c>
      <c r="K70" s="6">
        <v>3000</v>
      </c>
      <c r="L70" s="14">
        <v>2902.47164570635</v>
      </c>
      <c r="M70" s="6">
        <v>2600</v>
      </c>
      <c r="N70" s="8" t="s">
        <v>1301</v>
      </c>
    </row>
    <row r="71" spans="1:14" ht="45" x14ac:dyDescent="0.25">
      <c r="A71" s="5">
        <v>66</v>
      </c>
      <c r="B71" s="5">
        <v>1708</v>
      </c>
      <c r="C71" s="5">
        <v>31</v>
      </c>
      <c r="D71" s="5" t="s">
        <v>256</v>
      </c>
      <c r="E71" s="5" t="s">
        <v>478</v>
      </c>
      <c r="F71" s="5" t="s">
        <v>762</v>
      </c>
      <c r="G71" s="5" t="s">
        <v>1144</v>
      </c>
      <c r="H71" s="5" t="s">
        <v>9</v>
      </c>
      <c r="I71" s="5" t="s">
        <v>893</v>
      </c>
      <c r="J71" s="5" t="s">
        <v>11</v>
      </c>
      <c r="K71" s="6">
        <v>4500</v>
      </c>
      <c r="L71" s="14">
        <v>4329.2947558770347</v>
      </c>
      <c r="M71" s="6">
        <v>4300</v>
      </c>
      <c r="N71" s="8" t="s">
        <v>1301</v>
      </c>
    </row>
    <row r="72" spans="1:14" ht="45" x14ac:dyDescent="0.25">
      <c r="A72" s="5">
        <v>67</v>
      </c>
      <c r="B72" s="5">
        <v>1749</v>
      </c>
      <c r="C72" s="5">
        <v>31</v>
      </c>
      <c r="D72" s="5" t="s">
        <v>265</v>
      </c>
      <c r="E72" s="5" t="s">
        <v>482</v>
      </c>
      <c r="F72" s="5" t="s">
        <v>771</v>
      </c>
      <c r="G72" s="5" t="s">
        <v>1144</v>
      </c>
      <c r="H72" s="5" t="s">
        <v>9</v>
      </c>
      <c r="I72" s="5" t="s">
        <v>893</v>
      </c>
      <c r="J72" s="5" t="s">
        <v>11</v>
      </c>
      <c r="K72" s="6">
        <v>26000</v>
      </c>
      <c r="L72" s="14">
        <v>25074.57509538675</v>
      </c>
      <c r="M72" s="6">
        <v>25000</v>
      </c>
      <c r="N72" s="8" t="s">
        <v>1301</v>
      </c>
    </row>
    <row r="73" spans="1:14" ht="45" x14ac:dyDescent="0.25">
      <c r="A73" s="5">
        <v>68</v>
      </c>
      <c r="B73" s="5">
        <v>2070</v>
      </c>
      <c r="C73" s="5">
        <v>31</v>
      </c>
      <c r="D73" s="5" t="s">
        <v>311</v>
      </c>
      <c r="E73" s="5" t="s">
        <v>518</v>
      </c>
      <c r="F73" s="5" t="s">
        <v>817</v>
      </c>
      <c r="G73" s="5" t="s">
        <v>1144</v>
      </c>
      <c r="H73" s="5" t="s">
        <v>9</v>
      </c>
      <c r="I73" s="5" t="s">
        <v>893</v>
      </c>
      <c r="J73" s="5" t="s">
        <v>11</v>
      </c>
      <c r="K73" s="6">
        <v>63000</v>
      </c>
      <c r="L73" s="14">
        <v>48670.186594647683</v>
      </c>
      <c r="M73" s="6">
        <v>63000</v>
      </c>
      <c r="N73" s="8" t="s">
        <v>1301</v>
      </c>
    </row>
    <row r="74" spans="1:14" ht="30" x14ac:dyDescent="0.25">
      <c r="A74" s="5">
        <v>69</v>
      </c>
      <c r="B74" s="5">
        <v>2079</v>
      </c>
      <c r="C74" s="5">
        <v>31</v>
      </c>
      <c r="D74" s="5" t="s">
        <v>312</v>
      </c>
      <c r="E74" s="5" t="s">
        <v>519</v>
      </c>
      <c r="F74" s="5" t="s">
        <v>818</v>
      </c>
      <c r="G74" s="5" t="s">
        <v>1088</v>
      </c>
      <c r="H74" s="5" t="s">
        <v>9</v>
      </c>
      <c r="I74" s="5" t="s">
        <v>893</v>
      </c>
      <c r="J74" s="5" t="s">
        <v>10</v>
      </c>
      <c r="K74" s="6">
        <v>36500</v>
      </c>
      <c r="L74" s="14">
        <v>25806.024211228672</v>
      </c>
      <c r="M74" s="6">
        <v>36500</v>
      </c>
      <c r="N74" s="8" t="s">
        <v>1301</v>
      </c>
    </row>
    <row r="75" spans="1:14" ht="30" x14ac:dyDescent="0.25">
      <c r="A75" s="5">
        <v>70</v>
      </c>
      <c r="B75" s="5">
        <v>2080</v>
      </c>
      <c r="C75" s="5">
        <v>31</v>
      </c>
      <c r="D75" s="5" t="s">
        <v>313</v>
      </c>
      <c r="E75" s="5" t="s">
        <v>520</v>
      </c>
      <c r="F75" s="5" t="s">
        <v>818</v>
      </c>
      <c r="G75" s="5" t="s">
        <v>1088</v>
      </c>
      <c r="H75" s="5" t="s">
        <v>9</v>
      </c>
      <c r="I75" s="5" t="s">
        <v>893</v>
      </c>
      <c r="J75" s="5" t="s">
        <v>10</v>
      </c>
      <c r="K75" s="6">
        <v>42000</v>
      </c>
      <c r="L75" s="14">
        <v>25806.024211228672</v>
      </c>
      <c r="M75" s="6">
        <v>42000</v>
      </c>
      <c r="N75" s="8" t="s">
        <v>1301</v>
      </c>
    </row>
    <row r="76" spans="1:14" ht="45" x14ac:dyDescent="0.25">
      <c r="A76" s="5">
        <v>71</v>
      </c>
      <c r="B76" s="5">
        <v>1400</v>
      </c>
      <c r="C76" s="5">
        <v>32</v>
      </c>
      <c r="D76" s="5" t="s">
        <v>212</v>
      </c>
      <c r="E76" s="5" t="s">
        <v>452</v>
      </c>
      <c r="F76" s="5" t="s">
        <v>717</v>
      </c>
      <c r="G76" s="5" t="s">
        <v>1145</v>
      </c>
      <c r="H76" s="5" t="s">
        <v>9</v>
      </c>
      <c r="I76" s="5" t="s">
        <v>46</v>
      </c>
      <c r="J76" s="5" t="s">
        <v>11</v>
      </c>
      <c r="K76" s="6">
        <v>56700</v>
      </c>
      <c r="L76" s="14">
        <v>31500</v>
      </c>
      <c r="M76" s="6">
        <v>56700</v>
      </c>
      <c r="N76" s="8" t="s">
        <v>1301</v>
      </c>
    </row>
    <row r="77" spans="1:14" ht="45" x14ac:dyDescent="0.25">
      <c r="A77" s="5">
        <v>72</v>
      </c>
      <c r="B77" s="5">
        <v>1703</v>
      </c>
      <c r="C77" s="5">
        <v>32</v>
      </c>
      <c r="D77" s="5" t="s">
        <v>255</v>
      </c>
      <c r="E77" s="5" t="s">
        <v>477</v>
      </c>
      <c r="F77" s="5" t="s">
        <v>761</v>
      </c>
      <c r="G77" s="5" t="s">
        <v>1145</v>
      </c>
      <c r="H77" s="5" t="s">
        <v>9</v>
      </c>
      <c r="I77" s="5" t="s">
        <v>46</v>
      </c>
      <c r="J77" s="5" t="s">
        <v>11</v>
      </c>
      <c r="K77" s="6">
        <v>15000</v>
      </c>
      <c r="L77" s="14">
        <v>5500</v>
      </c>
      <c r="M77" s="6">
        <v>15000</v>
      </c>
      <c r="N77" s="8" t="s">
        <v>1301</v>
      </c>
    </row>
    <row r="78" spans="1:14" ht="45" x14ac:dyDescent="0.25">
      <c r="A78" s="5">
        <v>73</v>
      </c>
      <c r="B78" s="5">
        <v>1885</v>
      </c>
      <c r="C78" s="5">
        <v>32</v>
      </c>
      <c r="D78" s="5" t="s">
        <v>284</v>
      </c>
      <c r="E78" s="5" t="s">
        <v>495</v>
      </c>
      <c r="F78" s="5" t="s">
        <v>790</v>
      </c>
      <c r="G78" s="5" t="s">
        <v>1145</v>
      </c>
      <c r="H78" s="5" t="s">
        <v>9</v>
      </c>
      <c r="I78" s="5" t="s">
        <v>46</v>
      </c>
      <c r="J78" s="5" t="s">
        <v>10</v>
      </c>
      <c r="K78" s="6">
        <v>65000</v>
      </c>
      <c r="L78" s="14">
        <v>5500</v>
      </c>
      <c r="M78" s="6">
        <v>65000</v>
      </c>
      <c r="N78" s="8" t="s">
        <v>1301</v>
      </c>
    </row>
    <row r="79" spans="1:14" ht="45" x14ac:dyDescent="0.25">
      <c r="A79" s="5">
        <v>74</v>
      </c>
      <c r="B79" s="5">
        <v>1888</v>
      </c>
      <c r="C79" s="5">
        <v>32</v>
      </c>
      <c r="D79" s="5" t="s">
        <v>285</v>
      </c>
      <c r="E79" s="5" t="s">
        <v>497</v>
      </c>
      <c r="F79" s="5" t="s">
        <v>791</v>
      </c>
      <c r="G79" s="5" t="s">
        <v>1145</v>
      </c>
      <c r="H79" s="5" t="s">
        <v>9</v>
      </c>
      <c r="I79" s="5" t="s">
        <v>46</v>
      </c>
      <c r="J79" s="5" t="s">
        <v>11</v>
      </c>
      <c r="K79" s="6">
        <v>21000</v>
      </c>
      <c r="L79" s="14">
        <v>5500</v>
      </c>
      <c r="M79" s="6">
        <v>21000</v>
      </c>
      <c r="N79" s="8" t="s">
        <v>1301</v>
      </c>
    </row>
    <row r="80" spans="1:14" ht="45" x14ac:dyDescent="0.25">
      <c r="A80" s="5">
        <v>75</v>
      </c>
      <c r="B80" s="5">
        <v>2003</v>
      </c>
      <c r="C80" s="5">
        <v>32</v>
      </c>
      <c r="D80" s="5" t="s">
        <v>299</v>
      </c>
      <c r="E80" s="5" t="s">
        <v>506</v>
      </c>
      <c r="F80" s="5" t="s">
        <v>805</v>
      </c>
      <c r="G80" s="5" t="s">
        <v>1145</v>
      </c>
      <c r="H80" s="5" t="s">
        <v>9</v>
      </c>
      <c r="I80" s="5" t="s">
        <v>46</v>
      </c>
      <c r="J80" s="5" t="s">
        <v>11</v>
      </c>
      <c r="K80" s="6">
        <v>20000</v>
      </c>
      <c r="L80" s="14">
        <v>18058.815194569321</v>
      </c>
      <c r="M80" s="6">
        <v>20000</v>
      </c>
      <c r="N80" s="8" t="s">
        <v>1300</v>
      </c>
    </row>
    <row r="81" spans="1:14" ht="45" x14ac:dyDescent="0.25">
      <c r="A81" s="5">
        <v>76</v>
      </c>
      <c r="B81" s="5">
        <v>2400</v>
      </c>
      <c r="C81" s="5">
        <v>32</v>
      </c>
      <c r="D81" s="5" t="s">
        <v>351</v>
      </c>
      <c r="E81" s="5" t="s">
        <v>545</v>
      </c>
      <c r="F81" s="5" t="s">
        <v>856</v>
      </c>
      <c r="G81" s="5" t="s">
        <v>1145</v>
      </c>
      <c r="H81" s="5" t="s">
        <v>9</v>
      </c>
      <c r="I81" s="5" t="s">
        <v>46</v>
      </c>
      <c r="J81" s="5" t="s">
        <v>10</v>
      </c>
      <c r="K81" s="6">
        <v>12550</v>
      </c>
      <c r="L81" s="14">
        <v>12317.867231638418</v>
      </c>
      <c r="M81" s="6">
        <v>12550</v>
      </c>
      <c r="N81" s="8" t="s">
        <v>1301</v>
      </c>
    </row>
    <row r="82" spans="1:14" ht="45" x14ac:dyDescent="0.25">
      <c r="A82" s="5">
        <v>77</v>
      </c>
      <c r="B82" s="5">
        <v>1367</v>
      </c>
      <c r="C82" s="5">
        <v>33</v>
      </c>
      <c r="D82" s="5" t="s">
        <v>207</v>
      </c>
      <c r="E82" s="5" t="s">
        <v>447</v>
      </c>
      <c r="F82" s="5" t="s">
        <v>712</v>
      </c>
      <c r="G82" s="5" t="s">
        <v>940</v>
      </c>
      <c r="H82" s="5" t="s">
        <v>9</v>
      </c>
      <c r="I82" s="5" t="s">
        <v>940</v>
      </c>
      <c r="J82" s="5" t="s">
        <v>48</v>
      </c>
      <c r="K82" s="6">
        <v>1700</v>
      </c>
      <c r="L82" s="14">
        <v>1260</v>
      </c>
      <c r="M82" s="6">
        <v>1649</v>
      </c>
      <c r="N82" s="8" t="s">
        <v>1300</v>
      </c>
    </row>
    <row r="83" spans="1:14" ht="45" x14ac:dyDescent="0.25">
      <c r="A83" s="5">
        <v>78</v>
      </c>
      <c r="B83" s="5">
        <v>2017</v>
      </c>
      <c r="C83" s="5">
        <v>33</v>
      </c>
      <c r="D83" s="5" t="s">
        <v>302</v>
      </c>
      <c r="E83" s="5" t="s">
        <v>509</v>
      </c>
      <c r="F83" s="5" t="s">
        <v>808</v>
      </c>
      <c r="G83" s="5" t="s">
        <v>940</v>
      </c>
      <c r="H83" s="5" t="s">
        <v>9</v>
      </c>
      <c r="I83" s="5" t="s">
        <v>940</v>
      </c>
      <c r="J83" s="5" t="s">
        <v>50</v>
      </c>
      <c r="K83" s="6">
        <v>1115</v>
      </c>
      <c r="L83" s="14">
        <v>804.01393895698152</v>
      </c>
      <c r="M83" s="6">
        <v>1082</v>
      </c>
      <c r="N83" s="8" t="s">
        <v>1300</v>
      </c>
    </row>
    <row r="84" spans="1:14" ht="45" x14ac:dyDescent="0.25">
      <c r="A84" s="5">
        <v>79</v>
      </c>
      <c r="B84" s="5">
        <v>2040</v>
      </c>
      <c r="C84" s="5">
        <v>33</v>
      </c>
      <c r="D84" s="5" t="s">
        <v>306</v>
      </c>
      <c r="E84" s="5" t="s">
        <v>432</v>
      </c>
      <c r="F84" s="5" t="s">
        <v>812</v>
      </c>
      <c r="G84" s="5" t="s">
        <v>940</v>
      </c>
      <c r="H84" s="5" t="s">
        <v>9</v>
      </c>
      <c r="I84" s="5" t="s">
        <v>940</v>
      </c>
      <c r="J84" s="5" t="s">
        <v>48</v>
      </c>
      <c r="K84" s="6">
        <v>375</v>
      </c>
      <c r="L84" s="14">
        <v>363.10905095058496</v>
      </c>
      <c r="M84" s="6">
        <v>375</v>
      </c>
      <c r="N84" s="8" t="s">
        <v>1301</v>
      </c>
    </row>
    <row r="85" spans="1:14" ht="30" x14ac:dyDescent="0.25">
      <c r="A85" s="5">
        <v>80</v>
      </c>
      <c r="B85" s="5">
        <v>443</v>
      </c>
      <c r="C85" s="5">
        <v>36</v>
      </c>
      <c r="D85" s="5" t="s">
        <v>89</v>
      </c>
      <c r="E85" s="5" t="s">
        <v>394</v>
      </c>
      <c r="F85" s="5" t="s">
        <v>594</v>
      </c>
      <c r="G85" s="5" t="s">
        <v>1146</v>
      </c>
      <c r="H85" s="5" t="s">
        <v>1142</v>
      </c>
      <c r="I85" s="5" t="s">
        <v>903</v>
      </c>
      <c r="J85" s="5" t="s">
        <v>48</v>
      </c>
      <c r="K85" s="6">
        <v>9450</v>
      </c>
      <c r="L85" s="14">
        <v>9076.2461311717016</v>
      </c>
      <c r="M85" s="6">
        <v>9450</v>
      </c>
      <c r="N85" s="8" t="s">
        <v>1301</v>
      </c>
    </row>
    <row r="86" spans="1:14" ht="75" x14ac:dyDescent="0.25">
      <c r="A86" s="5">
        <v>81</v>
      </c>
      <c r="B86" s="5">
        <v>643</v>
      </c>
      <c r="C86" s="5">
        <v>36</v>
      </c>
      <c r="D86" s="5" t="s">
        <v>106</v>
      </c>
      <c r="E86" s="5" t="s">
        <v>30</v>
      </c>
      <c r="F86" s="5" t="s">
        <v>611</v>
      </c>
      <c r="G86" s="5" t="s">
        <v>1147</v>
      </c>
      <c r="H86" s="5" t="s">
        <v>9</v>
      </c>
      <c r="I86" s="5" t="s">
        <v>903</v>
      </c>
      <c r="J86" s="5" t="s">
        <v>50</v>
      </c>
      <c r="K86" s="6">
        <v>11000</v>
      </c>
      <c r="L86" s="14">
        <v>9228</v>
      </c>
      <c r="M86" s="6">
        <v>9680</v>
      </c>
      <c r="N86" s="8" t="s">
        <v>1301</v>
      </c>
    </row>
    <row r="87" spans="1:14" ht="60" x14ac:dyDescent="0.25">
      <c r="A87" s="5">
        <v>82</v>
      </c>
      <c r="B87" s="5">
        <v>712</v>
      </c>
      <c r="C87" s="5">
        <v>36</v>
      </c>
      <c r="D87" s="5" t="s">
        <v>112</v>
      </c>
      <c r="E87" s="5" t="s">
        <v>17</v>
      </c>
      <c r="F87" s="5" t="s">
        <v>617</v>
      </c>
      <c r="G87" s="5" t="s">
        <v>1148</v>
      </c>
      <c r="H87" s="5" t="s">
        <v>9</v>
      </c>
      <c r="I87" s="5" t="s">
        <v>903</v>
      </c>
      <c r="J87" s="5" t="s">
        <v>10</v>
      </c>
      <c r="K87" s="6">
        <v>68000</v>
      </c>
      <c r="L87" s="14">
        <v>63517.142681811085</v>
      </c>
      <c r="M87" s="6">
        <v>66629</v>
      </c>
      <c r="N87" s="8" t="s">
        <v>1301</v>
      </c>
    </row>
    <row r="88" spans="1:14" ht="60" x14ac:dyDescent="0.25">
      <c r="A88" s="5">
        <v>83</v>
      </c>
      <c r="B88" s="5">
        <v>718</v>
      </c>
      <c r="C88" s="5">
        <v>36</v>
      </c>
      <c r="D88" s="5" t="s">
        <v>117</v>
      </c>
      <c r="E88" s="5" t="s">
        <v>21</v>
      </c>
      <c r="F88" s="5" t="s">
        <v>622</v>
      </c>
      <c r="G88" s="5" t="s">
        <v>1148</v>
      </c>
      <c r="H88" s="5" t="s">
        <v>9</v>
      </c>
      <c r="I88" s="5" t="s">
        <v>903</v>
      </c>
      <c r="J88" s="5" t="s">
        <v>48</v>
      </c>
      <c r="K88" s="6">
        <v>6990</v>
      </c>
      <c r="L88" s="14">
        <v>5413.7996996800939</v>
      </c>
      <c r="M88" s="6">
        <v>5679</v>
      </c>
      <c r="N88" s="8" t="s">
        <v>1301</v>
      </c>
    </row>
    <row r="89" spans="1:14" ht="60" x14ac:dyDescent="0.25">
      <c r="A89" s="5">
        <v>84</v>
      </c>
      <c r="B89" s="5">
        <v>724</v>
      </c>
      <c r="C89" s="5">
        <v>36</v>
      </c>
      <c r="D89" s="5" t="s">
        <v>118</v>
      </c>
      <c r="E89" s="5" t="s">
        <v>23</v>
      </c>
      <c r="F89" s="5" t="s">
        <v>623</v>
      </c>
      <c r="G89" s="5" t="s">
        <v>1148</v>
      </c>
      <c r="H89" s="5" t="s">
        <v>9</v>
      </c>
      <c r="I89" s="5" t="s">
        <v>903</v>
      </c>
      <c r="J89" s="5" t="s">
        <v>10</v>
      </c>
      <c r="K89" s="6">
        <v>35000</v>
      </c>
      <c r="L89" s="14">
        <v>33710.986756627382</v>
      </c>
      <c r="M89" s="6">
        <v>35000</v>
      </c>
      <c r="N89" s="8" t="s">
        <v>1301</v>
      </c>
    </row>
    <row r="90" spans="1:14" ht="60" x14ac:dyDescent="0.25">
      <c r="A90" s="5">
        <v>85</v>
      </c>
      <c r="B90" s="5">
        <v>734</v>
      </c>
      <c r="C90" s="5">
        <v>36</v>
      </c>
      <c r="D90" s="5" t="s">
        <v>123</v>
      </c>
      <c r="E90" s="5" t="s">
        <v>20</v>
      </c>
      <c r="F90" s="5" t="s">
        <v>628</v>
      </c>
      <c r="G90" s="5" t="s">
        <v>1148</v>
      </c>
      <c r="H90" s="5" t="s">
        <v>9</v>
      </c>
      <c r="I90" s="5" t="s">
        <v>903</v>
      </c>
      <c r="J90" s="5" t="s">
        <v>50</v>
      </c>
      <c r="K90" s="6">
        <v>8800</v>
      </c>
      <c r="L90" s="14">
        <v>8210.2233077459878</v>
      </c>
      <c r="M90" s="6">
        <v>8210</v>
      </c>
      <c r="N90" s="8" t="s">
        <v>1301</v>
      </c>
    </row>
    <row r="91" spans="1:14" ht="60" x14ac:dyDescent="0.25">
      <c r="A91" s="5">
        <v>86</v>
      </c>
      <c r="B91" s="5">
        <v>735</v>
      </c>
      <c r="C91" s="5">
        <v>36</v>
      </c>
      <c r="D91" s="5" t="s">
        <v>124</v>
      </c>
      <c r="E91" s="5" t="s">
        <v>21</v>
      </c>
      <c r="F91" s="5" t="s">
        <v>629</v>
      </c>
      <c r="G91" s="5" t="s">
        <v>1148</v>
      </c>
      <c r="H91" s="5" t="s">
        <v>9</v>
      </c>
      <c r="I91" s="5" t="s">
        <v>903</v>
      </c>
      <c r="J91" s="5" t="s">
        <v>48</v>
      </c>
      <c r="K91" s="6">
        <v>9786</v>
      </c>
      <c r="L91" s="14">
        <v>8515.3231010070103</v>
      </c>
      <c r="M91" s="6">
        <v>9750</v>
      </c>
      <c r="N91" s="8" t="s">
        <v>1300</v>
      </c>
    </row>
    <row r="92" spans="1:14" ht="45" x14ac:dyDescent="0.25">
      <c r="A92" s="5">
        <v>87</v>
      </c>
      <c r="B92" s="5">
        <v>893</v>
      </c>
      <c r="C92" s="5">
        <v>36</v>
      </c>
      <c r="D92" s="5" t="s">
        <v>138</v>
      </c>
      <c r="E92" s="5" t="s">
        <v>26</v>
      </c>
      <c r="F92" s="5" t="s">
        <v>643</v>
      </c>
      <c r="G92" s="5" t="s">
        <v>1149</v>
      </c>
      <c r="H92" s="5" t="s">
        <v>9</v>
      </c>
      <c r="I92" s="5" t="s">
        <v>903</v>
      </c>
      <c r="J92" s="5" t="s">
        <v>48</v>
      </c>
      <c r="K92" s="6">
        <v>17900</v>
      </c>
      <c r="L92" s="14">
        <v>17000</v>
      </c>
      <c r="M92" s="6">
        <v>17500</v>
      </c>
      <c r="N92" s="8" t="s">
        <v>1301</v>
      </c>
    </row>
    <row r="93" spans="1:14" ht="30" x14ac:dyDescent="0.25">
      <c r="A93" s="5">
        <v>88</v>
      </c>
      <c r="B93" s="5">
        <v>917</v>
      </c>
      <c r="C93" s="5">
        <v>36</v>
      </c>
      <c r="D93" s="5" t="s">
        <v>141</v>
      </c>
      <c r="E93" s="5" t="s">
        <v>23</v>
      </c>
      <c r="F93" s="5" t="s">
        <v>646</v>
      </c>
      <c r="G93" s="5" t="s">
        <v>1150</v>
      </c>
      <c r="H93" s="5" t="s">
        <v>9</v>
      </c>
      <c r="I93" s="5" t="s">
        <v>903</v>
      </c>
      <c r="J93" s="5" t="s">
        <v>48</v>
      </c>
      <c r="K93" s="6">
        <v>2895</v>
      </c>
      <c r="L93" s="14">
        <v>2800</v>
      </c>
      <c r="M93" s="6">
        <v>2895</v>
      </c>
      <c r="N93" s="8" t="s">
        <v>1301</v>
      </c>
    </row>
    <row r="94" spans="1:14" ht="30" x14ac:dyDescent="0.25">
      <c r="A94" s="5">
        <v>89</v>
      </c>
      <c r="B94" s="5">
        <v>1025</v>
      </c>
      <c r="C94" s="5">
        <v>36</v>
      </c>
      <c r="D94" s="5" t="s">
        <v>159</v>
      </c>
      <c r="E94" s="5" t="s">
        <v>429</v>
      </c>
      <c r="F94" s="5" t="s">
        <v>664</v>
      </c>
      <c r="G94" s="5" t="s">
        <v>1151</v>
      </c>
      <c r="H94" s="5" t="s">
        <v>1128</v>
      </c>
      <c r="I94" s="5" t="s">
        <v>903</v>
      </c>
      <c r="J94" s="5" t="s">
        <v>11</v>
      </c>
      <c r="K94" s="6">
        <v>15200</v>
      </c>
      <c r="L94" s="14">
        <v>14957.536662817982</v>
      </c>
      <c r="M94" s="6">
        <v>15200</v>
      </c>
      <c r="N94" s="8" t="s">
        <v>1301</v>
      </c>
    </row>
    <row r="95" spans="1:14" ht="30" x14ac:dyDescent="0.25">
      <c r="A95" s="5">
        <v>90</v>
      </c>
      <c r="B95" s="5">
        <v>1213</v>
      </c>
      <c r="C95" s="5">
        <v>36</v>
      </c>
      <c r="D95" s="5" t="s">
        <v>185</v>
      </c>
      <c r="E95" s="5" t="s">
        <v>433</v>
      </c>
      <c r="F95" s="5" t="s">
        <v>690</v>
      </c>
      <c r="G95" s="5" t="s">
        <v>1152</v>
      </c>
      <c r="H95" s="5" t="s">
        <v>1153</v>
      </c>
      <c r="I95" s="5" t="s">
        <v>903</v>
      </c>
      <c r="J95" s="5" t="s">
        <v>48</v>
      </c>
      <c r="K95" s="6">
        <v>3300</v>
      </c>
      <c r="L95" s="14">
        <v>3250</v>
      </c>
      <c r="M95" s="6">
        <v>3300</v>
      </c>
      <c r="N95" s="8" t="s">
        <v>1301</v>
      </c>
    </row>
    <row r="96" spans="1:14" ht="45" x14ac:dyDescent="0.25">
      <c r="A96" s="5">
        <v>91</v>
      </c>
      <c r="B96" s="5">
        <v>1357</v>
      </c>
      <c r="C96" s="5">
        <v>36</v>
      </c>
      <c r="D96" s="5" t="s">
        <v>205</v>
      </c>
      <c r="E96" s="5" t="s">
        <v>445</v>
      </c>
      <c r="F96" s="5" t="s">
        <v>710</v>
      </c>
      <c r="G96" s="5" t="s">
        <v>1119</v>
      </c>
      <c r="H96" s="5" t="s">
        <v>9</v>
      </c>
      <c r="I96" s="5" t="s">
        <v>903</v>
      </c>
      <c r="J96" s="5" t="s">
        <v>11</v>
      </c>
      <c r="K96" s="6">
        <v>5186</v>
      </c>
      <c r="L96" s="14">
        <v>4010.2063762407856</v>
      </c>
      <c r="M96" s="6">
        <v>4980</v>
      </c>
      <c r="N96" s="8" t="s">
        <v>1300</v>
      </c>
    </row>
    <row r="97" spans="1:14" ht="45" x14ac:dyDescent="0.25">
      <c r="A97" s="5">
        <v>92</v>
      </c>
      <c r="B97" s="5">
        <v>1437</v>
      </c>
      <c r="C97" s="5">
        <v>36</v>
      </c>
      <c r="D97" s="5" t="s">
        <v>217</v>
      </c>
      <c r="E97" s="5" t="s">
        <v>18</v>
      </c>
      <c r="F97" s="5" t="s">
        <v>722</v>
      </c>
      <c r="G97" s="5" t="s">
        <v>1154</v>
      </c>
      <c r="H97" s="5" t="s">
        <v>9</v>
      </c>
      <c r="I97" s="5" t="s">
        <v>903</v>
      </c>
      <c r="J97" s="5" t="s">
        <v>10</v>
      </c>
      <c r="K97" s="6">
        <v>93000</v>
      </c>
      <c r="L97" s="14">
        <v>81001.782398811731</v>
      </c>
      <c r="M97" s="6">
        <v>92000</v>
      </c>
      <c r="N97" s="8" t="s">
        <v>1300</v>
      </c>
    </row>
    <row r="98" spans="1:14" ht="45" x14ac:dyDescent="0.25">
      <c r="A98" s="5">
        <v>93</v>
      </c>
      <c r="B98" s="5">
        <v>1509</v>
      </c>
      <c r="C98" s="5">
        <v>36</v>
      </c>
      <c r="D98" s="5" t="s">
        <v>228</v>
      </c>
      <c r="E98" s="5" t="s">
        <v>460</v>
      </c>
      <c r="F98" s="5" t="s">
        <v>734</v>
      </c>
      <c r="G98" s="5" t="s">
        <v>1155</v>
      </c>
      <c r="H98" s="5" t="s">
        <v>9</v>
      </c>
      <c r="I98" s="5" t="s">
        <v>903</v>
      </c>
      <c r="J98" s="5" t="s">
        <v>48</v>
      </c>
      <c r="K98" s="6">
        <v>580</v>
      </c>
      <c r="L98" s="14">
        <v>479.65470008586499</v>
      </c>
      <c r="M98" s="6">
        <v>580</v>
      </c>
      <c r="N98" s="8" t="s">
        <v>1300</v>
      </c>
    </row>
    <row r="99" spans="1:14" ht="45" x14ac:dyDescent="0.25">
      <c r="A99" s="5">
        <v>94</v>
      </c>
      <c r="B99" s="5">
        <v>1821</v>
      </c>
      <c r="C99" s="5">
        <v>36</v>
      </c>
      <c r="D99" s="5" t="s">
        <v>277</v>
      </c>
      <c r="E99" s="5" t="s">
        <v>492</v>
      </c>
      <c r="F99" s="5" t="s">
        <v>783</v>
      </c>
      <c r="G99" s="5" t="s">
        <v>1113</v>
      </c>
      <c r="H99" s="5" t="s">
        <v>9</v>
      </c>
      <c r="I99" s="5" t="s">
        <v>903</v>
      </c>
      <c r="J99" s="5" t="s">
        <v>50</v>
      </c>
      <c r="K99" s="6">
        <v>3300</v>
      </c>
      <c r="L99" s="14">
        <v>2614.7851877698781</v>
      </c>
      <c r="M99" s="6">
        <v>3200</v>
      </c>
      <c r="N99" s="8" t="s">
        <v>1300</v>
      </c>
    </row>
    <row r="100" spans="1:14" ht="45" x14ac:dyDescent="0.25">
      <c r="A100" s="5">
        <v>95</v>
      </c>
      <c r="B100" s="5">
        <v>1969</v>
      </c>
      <c r="C100" s="5">
        <v>36</v>
      </c>
      <c r="D100" s="5" t="s">
        <v>371</v>
      </c>
      <c r="E100" s="5" t="s">
        <v>557</v>
      </c>
      <c r="F100" s="5" t="s">
        <v>876</v>
      </c>
      <c r="G100" s="5" t="s">
        <v>1155</v>
      </c>
      <c r="H100" s="5" t="s">
        <v>9</v>
      </c>
      <c r="I100" s="5" t="s">
        <v>903</v>
      </c>
      <c r="J100" s="5" t="s">
        <v>50</v>
      </c>
      <c r="K100" s="6">
        <v>980</v>
      </c>
      <c r="L100" s="14">
        <v>962.44904021508205</v>
      </c>
      <c r="M100" s="6">
        <v>980</v>
      </c>
      <c r="N100" s="8" t="s">
        <v>1301</v>
      </c>
    </row>
    <row r="101" spans="1:14" ht="30" x14ac:dyDescent="0.25">
      <c r="A101" s="5">
        <v>96</v>
      </c>
      <c r="B101" s="5">
        <v>1998</v>
      </c>
      <c r="C101" s="5">
        <v>36</v>
      </c>
      <c r="D101" s="5" t="s">
        <v>298</v>
      </c>
      <c r="E101" s="5" t="s">
        <v>19</v>
      </c>
      <c r="F101" s="5" t="s">
        <v>804</v>
      </c>
      <c r="G101" s="5" t="s">
        <v>1113</v>
      </c>
      <c r="H101" s="5" t="s">
        <v>9</v>
      </c>
      <c r="I101" s="5" t="s">
        <v>903</v>
      </c>
      <c r="J101" s="5" t="s">
        <v>48</v>
      </c>
      <c r="K101" s="6">
        <v>1888</v>
      </c>
      <c r="L101" s="14">
        <v>1481.7755099558465</v>
      </c>
      <c r="M101" s="6">
        <v>1554</v>
      </c>
      <c r="N101" s="8" t="s">
        <v>1301</v>
      </c>
    </row>
    <row r="102" spans="1:14" ht="45" x14ac:dyDescent="0.25">
      <c r="A102" s="5">
        <v>97</v>
      </c>
      <c r="B102" s="5">
        <v>2030</v>
      </c>
      <c r="C102" s="5">
        <v>36</v>
      </c>
      <c r="D102" s="5" t="s">
        <v>304</v>
      </c>
      <c r="E102" s="5" t="s">
        <v>512</v>
      </c>
      <c r="F102" s="5" t="s">
        <v>810</v>
      </c>
      <c r="G102" s="5" t="s">
        <v>1156</v>
      </c>
      <c r="H102" s="5" t="s">
        <v>9</v>
      </c>
      <c r="I102" s="5" t="s">
        <v>903</v>
      </c>
      <c r="J102" s="5" t="s">
        <v>48</v>
      </c>
      <c r="K102" s="6">
        <v>2100</v>
      </c>
      <c r="L102" s="14">
        <v>2064.4752928509638</v>
      </c>
      <c r="M102" s="6">
        <v>2100</v>
      </c>
      <c r="N102" s="8" t="s">
        <v>1301</v>
      </c>
    </row>
    <row r="103" spans="1:14" ht="45" x14ac:dyDescent="0.25">
      <c r="A103" s="5">
        <v>98</v>
      </c>
      <c r="B103" s="5">
        <v>2033</v>
      </c>
      <c r="C103" s="5">
        <v>36</v>
      </c>
      <c r="D103" s="5" t="s">
        <v>305</v>
      </c>
      <c r="E103" s="5" t="s">
        <v>513</v>
      </c>
      <c r="F103" s="5" t="s">
        <v>811</v>
      </c>
      <c r="G103" s="5" t="s">
        <v>1157</v>
      </c>
      <c r="H103" s="5" t="s">
        <v>9</v>
      </c>
      <c r="I103" s="5" t="s">
        <v>903</v>
      </c>
      <c r="J103" s="5" t="s">
        <v>48</v>
      </c>
      <c r="K103" s="6">
        <v>850</v>
      </c>
      <c r="L103" s="14">
        <v>650.23438618498642</v>
      </c>
      <c r="M103" s="6">
        <v>820</v>
      </c>
      <c r="N103" s="8" t="s">
        <v>1300</v>
      </c>
    </row>
    <row r="104" spans="1:14" ht="45" x14ac:dyDescent="0.25">
      <c r="A104" s="5">
        <v>99</v>
      </c>
      <c r="B104" s="5">
        <v>1007</v>
      </c>
      <c r="C104" s="5">
        <v>37</v>
      </c>
      <c r="D104" s="5" t="s">
        <v>155</v>
      </c>
      <c r="E104" s="5" t="s">
        <v>19</v>
      </c>
      <c r="F104" s="5" t="s">
        <v>660</v>
      </c>
      <c r="G104" s="5" t="s">
        <v>1158</v>
      </c>
      <c r="H104" s="5" t="s">
        <v>1128</v>
      </c>
      <c r="I104" s="5" t="s">
        <v>923</v>
      </c>
      <c r="J104" s="5" t="s">
        <v>10</v>
      </c>
      <c r="K104" s="6">
        <v>113500</v>
      </c>
      <c r="L104" s="14">
        <v>104797.58308157099</v>
      </c>
      <c r="M104" s="6">
        <v>113500</v>
      </c>
      <c r="N104" s="8" t="s">
        <v>1300</v>
      </c>
    </row>
    <row r="105" spans="1:14" ht="30" x14ac:dyDescent="0.25">
      <c r="A105" s="5">
        <v>100</v>
      </c>
      <c r="B105" s="5">
        <v>2384</v>
      </c>
      <c r="C105" s="5">
        <v>37</v>
      </c>
      <c r="D105" s="5" t="s">
        <v>349</v>
      </c>
      <c r="E105" s="5" t="s">
        <v>543</v>
      </c>
      <c r="F105" s="5" t="s">
        <v>854</v>
      </c>
      <c r="G105" s="5" t="s">
        <v>1159</v>
      </c>
      <c r="H105" s="5" t="s">
        <v>1128</v>
      </c>
      <c r="I105" s="5" t="s">
        <v>923</v>
      </c>
      <c r="J105" s="5" t="s">
        <v>49</v>
      </c>
      <c r="K105" s="6">
        <v>2630000</v>
      </c>
      <c r="L105" s="14">
        <v>2550504.7318611988</v>
      </c>
      <c r="M105" s="6">
        <v>2630000</v>
      </c>
      <c r="N105" s="8" t="s">
        <v>1301</v>
      </c>
    </row>
    <row r="106" spans="1:14" ht="75" x14ac:dyDescent="0.25">
      <c r="A106" s="5">
        <v>101</v>
      </c>
      <c r="B106" s="5">
        <v>2420</v>
      </c>
      <c r="C106" s="5">
        <v>38</v>
      </c>
      <c r="D106" s="5" t="s">
        <v>352</v>
      </c>
      <c r="E106" s="5" t="s">
        <v>546</v>
      </c>
      <c r="F106" s="5" t="s">
        <v>857</v>
      </c>
      <c r="G106" s="5" t="s">
        <v>1160</v>
      </c>
      <c r="H106" s="5" t="s">
        <v>1108</v>
      </c>
      <c r="I106" s="5" t="s">
        <v>970</v>
      </c>
      <c r="J106" s="5" t="s">
        <v>49</v>
      </c>
      <c r="K106" s="6">
        <v>134883</v>
      </c>
      <c r="L106" s="14">
        <v>108621.03795388575</v>
      </c>
      <c r="M106" s="6">
        <v>134883</v>
      </c>
      <c r="N106" s="8" t="s">
        <v>1300</v>
      </c>
    </row>
    <row r="107" spans="1:14" ht="75" x14ac:dyDescent="0.25">
      <c r="A107" s="5">
        <v>102</v>
      </c>
      <c r="B107" s="5">
        <v>82</v>
      </c>
      <c r="C107" s="5">
        <v>40</v>
      </c>
      <c r="D107" s="5" t="s">
        <v>62</v>
      </c>
      <c r="E107" s="5" t="s">
        <v>378</v>
      </c>
      <c r="F107" s="5" t="s">
        <v>567</v>
      </c>
      <c r="G107" s="5" t="s">
        <v>1161</v>
      </c>
      <c r="H107" s="5" t="s">
        <v>1162</v>
      </c>
      <c r="I107" s="5" t="s">
        <v>37</v>
      </c>
      <c r="J107" s="5" t="s">
        <v>11</v>
      </c>
      <c r="K107" s="6">
        <v>486948</v>
      </c>
      <c r="L107" s="14">
        <v>286440</v>
      </c>
      <c r="M107" s="6">
        <v>434000</v>
      </c>
      <c r="N107" s="8" t="s">
        <v>1301</v>
      </c>
    </row>
    <row r="108" spans="1:14" ht="30" x14ac:dyDescent="0.25">
      <c r="A108" s="5">
        <v>103</v>
      </c>
      <c r="B108" s="5">
        <v>170</v>
      </c>
      <c r="C108" s="5">
        <v>40</v>
      </c>
      <c r="D108" s="5" t="s">
        <v>69</v>
      </c>
      <c r="E108" s="5" t="s">
        <v>380</v>
      </c>
      <c r="F108" s="5" t="s">
        <v>574</v>
      </c>
      <c r="G108" s="5" t="s">
        <v>1163</v>
      </c>
      <c r="H108" s="5" t="s">
        <v>1164</v>
      </c>
      <c r="I108" s="5" t="s">
        <v>37</v>
      </c>
      <c r="J108" s="5" t="s">
        <v>10</v>
      </c>
      <c r="K108" s="6">
        <v>675120</v>
      </c>
      <c r="L108" s="14">
        <v>319499</v>
      </c>
      <c r="M108" s="6">
        <v>675120</v>
      </c>
      <c r="N108" s="8" t="s">
        <v>1301</v>
      </c>
    </row>
    <row r="109" spans="1:14" ht="30" x14ac:dyDescent="0.25">
      <c r="A109" s="5">
        <v>104</v>
      </c>
      <c r="B109" s="5">
        <v>389</v>
      </c>
      <c r="C109" s="5">
        <v>40</v>
      </c>
      <c r="D109" s="5" t="s">
        <v>83</v>
      </c>
      <c r="E109" s="5" t="s">
        <v>390</v>
      </c>
      <c r="F109" s="5" t="s">
        <v>588</v>
      </c>
      <c r="G109" s="5" t="s">
        <v>1165</v>
      </c>
      <c r="H109" s="5" t="s">
        <v>1164</v>
      </c>
      <c r="I109" s="5" t="s">
        <v>37</v>
      </c>
      <c r="J109" s="5" t="s">
        <v>49</v>
      </c>
      <c r="K109" s="6">
        <v>138000</v>
      </c>
      <c r="L109" s="14">
        <v>91596.187995204571</v>
      </c>
      <c r="M109" s="6">
        <v>138000</v>
      </c>
      <c r="N109" s="8" t="s">
        <v>1301</v>
      </c>
    </row>
    <row r="110" spans="1:14" ht="30" x14ac:dyDescent="0.25">
      <c r="A110" s="5">
        <v>105</v>
      </c>
      <c r="B110" s="5">
        <v>468</v>
      </c>
      <c r="C110" s="5">
        <v>40</v>
      </c>
      <c r="D110" s="5" t="s">
        <v>91</v>
      </c>
      <c r="E110" s="5" t="s">
        <v>396</v>
      </c>
      <c r="F110" s="5" t="s">
        <v>596</v>
      </c>
      <c r="G110" s="5" t="s">
        <v>1165</v>
      </c>
      <c r="H110" s="5" t="s">
        <v>1164</v>
      </c>
      <c r="I110" s="5" t="s">
        <v>37</v>
      </c>
      <c r="J110" s="5" t="s">
        <v>10</v>
      </c>
      <c r="K110" s="6">
        <v>110000</v>
      </c>
      <c r="L110" s="14">
        <v>25422.510708608603</v>
      </c>
      <c r="M110" s="6">
        <v>110000</v>
      </c>
      <c r="N110" s="8" t="s">
        <v>1301</v>
      </c>
    </row>
    <row r="111" spans="1:14" ht="30" x14ac:dyDescent="0.25">
      <c r="A111" s="5">
        <v>106</v>
      </c>
      <c r="B111" s="5">
        <v>2281</v>
      </c>
      <c r="C111" s="5">
        <v>41</v>
      </c>
      <c r="D111" s="5" t="s">
        <v>340</v>
      </c>
      <c r="E111" s="5" t="s">
        <v>534</v>
      </c>
      <c r="F111" s="5" t="s">
        <v>845</v>
      </c>
      <c r="G111" s="5" t="s">
        <v>1166</v>
      </c>
      <c r="H111" s="5" t="s">
        <v>9</v>
      </c>
      <c r="I111" s="5" t="s">
        <v>968</v>
      </c>
      <c r="J111" s="5" t="s">
        <v>48</v>
      </c>
      <c r="K111" s="6">
        <v>1450</v>
      </c>
      <c r="L111" s="14">
        <v>1191.3117870722433</v>
      </c>
      <c r="M111" s="6">
        <v>1191</v>
      </c>
      <c r="N111" s="8" t="s">
        <v>1301</v>
      </c>
    </row>
    <row r="112" spans="1:14" ht="30" x14ac:dyDescent="0.25">
      <c r="A112" s="5">
        <v>107</v>
      </c>
      <c r="B112" s="5">
        <v>50</v>
      </c>
      <c r="C112" s="5">
        <v>44</v>
      </c>
      <c r="D112" s="5" t="s">
        <v>357</v>
      </c>
      <c r="E112" s="5" t="s">
        <v>23</v>
      </c>
      <c r="F112" s="5" t="s">
        <v>861</v>
      </c>
      <c r="G112" s="5" t="s">
        <v>1167</v>
      </c>
      <c r="H112" s="5" t="s">
        <v>1168</v>
      </c>
      <c r="I112" s="5" t="s">
        <v>965</v>
      </c>
      <c r="J112" s="5" t="s">
        <v>48</v>
      </c>
      <c r="K112" s="6">
        <v>2390</v>
      </c>
      <c r="L112" s="14">
        <v>2331.7450754816737</v>
      </c>
      <c r="M112" s="6">
        <v>2331</v>
      </c>
      <c r="N112" s="8" t="s">
        <v>1301</v>
      </c>
    </row>
    <row r="113" spans="1:14" ht="45" x14ac:dyDescent="0.25">
      <c r="A113" s="5">
        <v>108</v>
      </c>
      <c r="B113" s="5">
        <v>2185</v>
      </c>
      <c r="C113" s="5">
        <v>44</v>
      </c>
      <c r="D113" s="5" t="s">
        <v>328</v>
      </c>
      <c r="E113" s="5" t="s">
        <v>525</v>
      </c>
      <c r="F113" s="5" t="s">
        <v>833</v>
      </c>
      <c r="G113" s="5" t="s">
        <v>1169</v>
      </c>
      <c r="H113" s="5" t="s">
        <v>9</v>
      </c>
      <c r="I113" s="5" t="s">
        <v>965</v>
      </c>
      <c r="J113" s="5" t="s">
        <v>50</v>
      </c>
      <c r="K113" s="6">
        <v>3500</v>
      </c>
      <c r="L113" s="14">
        <v>3340.6615475713679</v>
      </c>
      <c r="M113" s="6">
        <v>3340</v>
      </c>
      <c r="N113" s="8" t="s">
        <v>1301</v>
      </c>
    </row>
    <row r="114" spans="1:14" ht="45" x14ac:dyDescent="0.25">
      <c r="A114" s="5">
        <v>109</v>
      </c>
      <c r="B114" s="5">
        <v>312</v>
      </c>
      <c r="C114" s="5">
        <v>46</v>
      </c>
      <c r="D114" s="5" t="s">
        <v>77</v>
      </c>
      <c r="E114" s="5" t="s">
        <v>386</v>
      </c>
      <c r="F114" s="5" t="s">
        <v>582</v>
      </c>
      <c r="G114" s="5" t="e">
        <v>#N/A</v>
      </c>
      <c r="H114" s="5" t="e">
        <v>#N/A</v>
      </c>
      <c r="I114" s="5" t="s">
        <v>898</v>
      </c>
      <c r="J114" s="5" t="s">
        <v>11</v>
      </c>
      <c r="K114" s="6">
        <v>12500</v>
      </c>
      <c r="L114" s="14">
        <v>12297.360980207352</v>
      </c>
      <c r="M114" s="6">
        <v>12500</v>
      </c>
      <c r="N114" s="8" t="s">
        <v>1300</v>
      </c>
    </row>
    <row r="115" spans="1:14" ht="45" x14ac:dyDescent="0.25">
      <c r="A115" s="5">
        <v>110</v>
      </c>
      <c r="B115" s="5">
        <v>313</v>
      </c>
      <c r="C115" s="5">
        <v>46</v>
      </c>
      <c r="D115" s="5" t="s">
        <v>77</v>
      </c>
      <c r="E115" s="5" t="s">
        <v>387</v>
      </c>
      <c r="F115" s="5" t="s">
        <v>582</v>
      </c>
      <c r="G115" s="5" t="e">
        <v>#N/A</v>
      </c>
      <c r="H115" s="5" t="e">
        <v>#N/A</v>
      </c>
      <c r="I115" s="5" t="s">
        <v>898</v>
      </c>
      <c r="J115" s="5" t="s">
        <v>11</v>
      </c>
      <c r="K115" s="6">
        <v>12500</v>
      </c>
      <c r="L115" s="14">
        <v>12297.360980207352</v>
      </c>
      <c r="M115" s="6">
        <v>12500</v>
      </c>
      <c r="N115" s="8" t="s">
        <v>1300</v>
      </c>
    </row>
    <row r="116" spans="1:14" ht="45" x14ac:dyDescent="0.25">
      <c r="A116" s="5">
        <v>111</v>
      </c>
      <c r="B116" s="5">
        <v>1125</v>
      </c>
      <c r="C116" s="5">
        <v>46</v>
      </c>
      <c r="D116" s="5" t="s">
        <v>173</v>
      </c>
      <c r="E116" s="5" t="s">
        <v>23</v>
      </c>
      <c r="F116" s="5" t="s">
        <v>678</v>
      </c>
      <c r="G116" s="5" t="s">
        <v>1170</v>
      </c>
      <c r="H116" s="5" t="s">
        <v>9</v>
      </c>
      <c r="I116" s="5" t="s">
        <v>898</v>
      </c>
      <c r="J116" s="5" t="s">
        <v>48</v>
      </c>
      <c r="K116" s="6">
        <v>2530</v>
      </c>
      <c r="L116" s="14">
        <v>2443.0556113231701</v>
      </c>
      <c r="M116" s="6">
        <v>2530</v>
      </c>
      <c r="N116" s="8" t="s">
        <v>1301</v>
      </c>
    </row>
    <row r="117" spans="1:14" ht="30" x14ac:dyDescent="0.25">
      <c r="A117" s="5">
        <v>112</v>
      </c>
      <c r="B117" s="5">
        <v>161</v>
      </c>
      <c r="C117" s="5">
        <v>47</v>
      </c>
      <c r="D117" s="5" t="s">
        <v>68</v>
      </c>
      <c r="E117" s="5" t="s">
        <v>20</v>
      </c>
      <c r="F117" s="5" t="s">
        <v>573</v>
      </c>
      <c r="G117" s="5" t="s">
        <v>1171</v>
      </c>
      <c r="H117" s="5" t="s">
        <v>1172</v>
      </c>
      <c r="I117" s="5" t="s">
        <v>891</v>
      </c>
      <c r="J117" s="5" t="s">
        <v>48</v>
      </c>
      <c r="K117" s="6">
        <v>14000</v>
      </c>
      <c r="L117" s="14">
        <v>13662.49117250999</v>
      </c>
      <c r="M117" s="6">
        <v>13660</v>
      </c>
      <c r="N117" s="8" t="s">
        <v>1301</v>
      </c>
    </row>
    <row r="118" spans="1:14" ht="30" x14ac:dyDescent="0.25">
      <c r="A118" s="5">
        <v>113</v>
      </c>
      <c r="B118" s="5">
        <v>1047</v>
      </c>
      <c r="C118" s="5">
        <v>47</v>
      </c>
      <c r="D118" s="5" t="s">
        <v>162</v>
      </c>
      <c r="E118" s="5" t="s">
        <v>420</v>
      </c>
      <c r="F118" s="5" t="s">
        <v>667</v>
      </c>
      <c r="G118" s="5" t="s">
        <v>1173</v>
      </c>
      <c r="H118" s="5" t="s">
        <v>9</v>
      </c>
      <c r="I118" s="5" t="s">
        <v>891</v>
      </c>
      <c r="J118" s="5" t="s">
        <v>48</v>
      </c>
      <c r="K118" s="6">
        <v>7990</v>
      </c>
      <c r="L118" s="14">
        <v>7766.1313868613142</v>
      </c>
      <c r="M118" s="6">
        <v>7760</v>
      </c>
      <c r="N118" s="8" t="s">
        <v>1301</v>
      </c>
    </row>
    <row r="119" spans="1:14" ht="45" x14ac:dyDescent="0.25">
      <c r="A119" s="5">
        <v>114</v>
      </c>
      <c r="B119" s="5">
        <v>1529</v>
      </c>
      <c r="C119" s="5">
        <v>47</v>
      </c>
      <c r="D119" s="5" t="s">
        <v>233</v>
      </c>
      <c r="E119" s="5" t="s">
        <v>21</v>
      </c>
      <c r="F119" s="5" t="s">
        <v>738</v>
      </c>
      <c r="G119" s="5" t="s">
        <v>1174</v>
      </c>
      <c r="H119" s="5" t="s">
        <v>9</v>
      </c>
      <c r="I119" s="5" t="s">
        <v>891</v>
      </c>
      <c r="J119" s="5" t="s">
        <v>48</v>
      </c>
      <c r="K119" s="6">
        <v>3090</v>
      </c>
      <c r="L119" s="14">
        <v>3005.1866756092109</v>
      </c>
      <c r="M119" s="6">
        <v>3005</v>
      </c>
      <c r="N119" s="8" t="s">
        <v>1301</v>
      </c>
    </row>
    <row r="120" spans="1:14" ht="45" x14ac:dyDescent="0.25">
      <c r="A120" s="5">
        <v>115</v>
      </c>
      <c r="B120" s="5">
        <v>1881</v>
      </c>
      <c r="C120" s="5">
        <v>47</v>
      </c>
      <c r="D120" s="5" t="s">
        <v>282</v>
      </c>
      <c r="E120" s="5" t="s">
        <v>391</v>
      </c>
      <c r="F120" s="5" t="s">
        <v>788</v>
      </c>
      <c r="G120" s="5" t="s">
        <v>1175</v>
      </c>
      <c r="H120" s="5" t="s">
        <v>9</v>
      </c>
      <c r="I120" s="5" t="s">
        <v>891</v>
      </c>
      <c r="J120" s="5" t="s">
        <v>48</v>
      </c>
      <c r="K120" s="6">
        <v>10500</v>
      </c>
      <c r="L120" s="14">
        <v>9167.6056338028175</v>
      </c>
      <c r="M120" s="6">
        <v>10500</v>
      </c>
      <c r="N120" s="8" t="s">
        <v>1300</v>
      </c>
    </row>
    <row r="121" spans="1:14" ht="30" x14ac:dyDescent="0.25">
      <c r="A121" s="5">
        <v>116</v>
      </c>
      <c r="B121" s="5">
        <v>1896</v>
      </c>
      <c r="C121" s="5">
        <v>47</v>
      </c>
      <c r="D121" s="5" t="s">
        <v>286</v>
      </c>
      <c r="E121" s="5" t="s">
        <v>26</v>
      </c>
      <c r="F121" s="5" t="s">
        <v>792</v>
      </c>
      <c r="G121" s="5" t="s">
        <v>1176</v>
      </c>
      <c r="H121" s="5" t="s">
        <v>9</v>
      </c>
      <c r="I121" s="5" t="s">
        <v>891</v>
      </c>
      <c r="J121" s="5" t="s">
        <v>48</v>
      </c>
      <c r="K121" s="6">
        <v>2900</v>
      </c>
      <c r="L121" s="14">
        <v>2700</v>
      </c>
      <c r="M121" s="6">
        <v>2700</v>
      </c>
      <c r="N121" s="8" t="s">
        <v>1301</v>
      </c>
    </row>
    <row r="122" spans="1:14" ht="45" x14ac:dyDescent="0.25">
      <c r="A122" s="5">
        <v>117</v>
      </c>
      <c r="B122" s="5">
        <v>2065</v>
      </c>
      <c r="C122" s="5">
        <v>47</v>
      </c>
      <c r="D122" s="5" t="s">
        <v>309</v>
      </c>
      <c r="E122" s="5" t="s">
        <v>516</v>
      </c>
      <c r="F122" s="5" t="s">
        <v>815</v>
      </c>
      <c r="G122" s="5" t="s">
        <v>1177</v>
      </c>
      <c r="H122" s="5" t="s">
        <v>9</v>
      </c>
      <c r="I122" s="5" t="s">
        <v>891</v>
      </c>
      <c r="J122" s="5" t="s">
        <v>11</v>
      </c>
      <c r="K122" s="6">
        <v>4490</v>
      </c>
      <c r="L122" s="14">
        <v>4059.1126279863483</v>
      </c>
      <c r="M122" s="6">
        <v>4059</v>
      </c>
      <c r="N122" s="8" t="s">
        <v>1301</v>
      </c>
    </row>
    <row r="123" spans="1:14" ht="45" x14ac:dyDescent="0.25">
      <c r="A123" s="5">
        <v>118</v>
      </c>
      <c r="B123" s="5">
        <v>2347</v>
      </c>
      <c r="C123" s="5">
        <v>47</v>
      </c>
      <c r="D123" s="5" t="s">
        <v>233</v>
      </c>
      <c r="E123" s="5" t="s">
        <v>21</v>
      </c>
      <c r="F123" s="5" t="s">
        <v>738</v>
      </c>
      <c r="G123" s="5" t="s">
        <v>1174</v>
      </c>
      <c r="H123" s="5" t="s">
        <v>9</v>
      </c>
      <c r="I123" s="5" t="s">
        <v>891</v>
      </c>
      <c r="J123" s="5" t="s">
        <v>48</v>
      </c>
      <c r="K123" s="6">
        <v>3090</v>
      </c>
      <c r="L123" s="14">
        <v>3005.1866756092109</v>
      </c>
      <c r="M123" s="6">
        <v>3005</v>
      </c>
      <c r="N123" s="8" t="s">
        <v>1301</v>
      </c>
    </row>
    <row r="124" spans="1:14" ht="45" x14ac:dyDescent="0.25">
      <c r="A124" s="5">
        <v>119</v>
      </c>
      <c r="B124" s="5">
        <v>800</v>
      </c>
      <c r="C124" s="5">
        <v>54</v>
      </c>
      <c r="D124" s="5" t="s">
        <v>131</v>
      </c>
      <c r="E124" s="5" t="s">
        <v>417</v>
      </c>
      <c r="F124" s="5" t="s">
        <v>636</v>
      </c>
      <c r="G124" s="5" t="s">
        <v>1178</v>
      </c>
      <c r="H124" s="5" t="s">
        <v>1138</v>
      </c>
      <c r="I124" s="5" t="s">
        <v>916</v>
      </c>
      <c r="J124" s="5" t="s">
        <v>53</v>
      </c>
      <c r="K124" s="6">
        <v>145000</v>
      </c>
      <c r="L124" s="14">
        <v>128335.31441401284</v>
      </c>
      <c r="M124" s="6">
        <v>140000</v>
      </c>
      <c r="N124" s="8" t="s">
        <v>1300</v>
      </c>
    </row>
    <row r="125" spans="1:14" ht="45" x14ac:dyDescent="0.25">
      <c r="A125" s="5">
        <v>120</v>
      </c>
      <c r="B125" s="5">
        <v>803</v>
      </c>
      <c r="C125" s="5">
        <v>54</v>
      </c>
      <c r="D125" s="5" t="s">
        <v>132</v>
      </c>
      <c r="E125" s="5" t="s">
        <v>418</v>
      </c>
      <c r="F125" s="5" t="s">
        <v>637</v>
      </c>
      <c r="G125" s="5" t="s">
        <v>1178</v>
      </c>
      <c r="H125" s="5" t="s">
        <v>1138</v>
      </c>
      <c r="I125" s="5" t="s">
        <v>916</v>
      </c>
      <c r="J125" s="5" t="s">
        <v>53</v>
      </c>
      <c r="K125" s="6">
        <v>250000</v>
      </c>
      <c r="L125" s="14">
        <v>225000</v>
      </c>
      <c r="M125" s="6">
        <v>245200</v>
      </c>
      <c r="N125" s="8" t="s">
        <v>1300</v>
      </c>
    </row>
    <row r="126" spans="1:14" ht="45" x14ac:dyDescent="0.25">
      <c r="A126" s="5">
        <v>121</v>
      </c>
      <c r="B126" s="5">
        <v>729</v>
      </c>
      <c r="C126" s="5">
        <v>55</v>
      </c>
      <c r="D126" s="5" t="s">
        <v>121</v>
      </c>
      <c r="E126" s="5" t="s">
        <v>18</v>
      </c>
      <c r="F126" s="5" t="s">
        <v>626</v>
      </c>
      <c r="G126" s="5" t="s">
        <v>1179</v>
      </c>
      <c r="H126" s="5" t="s">
        <v>9</v>
      </c>
      <c r="I126" s="5" t="s">
        <v>913</v>
      </c>
      <c r="J126" s="5" t="s">
        <v>10</v>
      </c>
      <c r="K126" s="6">
        <v>119000</v>
      </c>
      <c r="L126" s="14">
        <v>116872.51908396947</v>
      </c>
      <c r="M126" s="6">
        <v>119000</v>
      </c>
      <c r="N126" s="8" t="s">
        <v>1301</v>
      </c>
    </row>
    <row r="127" spans="1:14" ht="45" x14ac:dyDescent="0.25">
      <c r="A127" s="5">
        <v>122</v>
      </c>
      <c r="B127" s="5">
        <v>1326</v>
      </c>
      <c r="C127" s="5">
        <v>55</v>
      </c>
      <c r="D127" s="5" t="s">
        <v>361</v>
      </c>
      <c r="E127" s="5" t="s">
        <v>551</v>
      </c>
      <c r="F127" s="5" t="s">
        <v>865</v>
      </c>
      <c r="G127" s="5" t="s">
        <v>1180</v>
      </c>
      <c r="H127" s="5" t="s">
        <v>9</v>
      </c>
      <c r="I127" s="5" t="s">
        <v>913</v>
      </c>
      <c r="J127" s="5" t="s">
        <v>48</v>
      </c>
      <c r="K127" s="6">
        <v>3000</v>
      </c>
      <c r="L127" s="14">
        <v>2927.3186720236836</v>
      </c>
      <c r="M127" s="6">
        <v>3000</v>
      </c>
      <c r="N127" s="8" t="s">
        <v>1301</v>
      </c>
    </row>
    <row r="128" spans="1:14" ht="45" x14ac:dyDescent="0.25">
      <c r="A128" s="5">
        <v>123</v>
      </c>
      <c r="B128" s="5">
        <v>1617</v>
      </c>
      <c r="C128" s="5">
        <v>55</v>
      </c>
      <c r="D128" s="5" t="s">
        <v>244</v>
      </c>
      <c r="E128" s="5" t="s">
        <v>467</v>
      </c>
      <c r="F128" s="5" t="s">
        <v>750</v>
      </c>
      <c r="G128" s="5" t="s">
        <v>1092</v>
      </c>
      <c r="H128" s="5" t="s">
        <v>9</v>
      </c>
      <c r="I128" s="5" t="s">
        <v>913</v>
      </c>
      <c r="J128" s="5" t="s">
        <v>10</v>
      </c>
      <c r="K128" s="6">
        <v>72975</v>
      </c>
      <c r="L128" s="14">
        <v>68179.557349010123</v>
      </c>
      <c r="M128" s="6">
        <v>72975</v>
      </c>
      <c r="N128" s="8" t="s">
        <v>1300</v>
      </c>
    </row>
    <row r="129" spans="1:14" ht="30" x14ac:dyDescent="0.25">
      <c r="A129" s="5">
        <v>124</v>
      </c>
      <c r="B129" s="5">
        <v>304</v>
      </c>
      <c r="C129" s="5">
        <v>56</v>
      </c>
      <c r="D129" s="5" t="s">
        <v>76</v>
      </c>
      <c r="E129" s="5" t="s">
        <v>23</v>
      </c>
      <c r="F129" s="5" t="s">
        <v>581</v>
      </c>
      <c r="G129" s="5" t="s">
        <v>1181</v>
      </c>
      <c r="H129" s="5" t="s">
        <v>1182</v>
      </c>
      <c r="I129" s="5" t="s">
        <v>897</v>
      </c>
      <c r="J129" s="5" t="s">
        <v>48</v>
      </c>
      <c r="K129" s="6">
        <v>14070</v>
      </c>
      <c r="L129" s="14">
        <v>12738.74137015401</v>
      </c>
      <c r="M129" s="6">
        <v>13150</v>
      </c>
      <c r="N129" s="8" t="s">
        <v>1301</v>
      </c>
    </row>
    <row r="130" spans="1:14" ht="45" x14ac:dyDescent="0.25">
      <c r="A130" s="5">
        <v>125</v>
      </c>
      <c r="B130" s="5">
        <v>1818</v>
      </c>
      <c r="C130" s="5">
        <v>58</v>
      </c>
      <c r="D130" s="5" t="s">
        <v>275</v>
      </c>
      <c r="E130" s="5" t="s">
        <v>490</v>
      </c>
      <c r="F130" s="5" t="s">
        <v>781</v>
      </c>
      <c r="G130" s="5" t="s">
        <v>1183</v>
      </c>
      <c r="H130" s="5" t="s">
        <v>9</v>
      </c>
      <c r="I130" s="5" t="s">
        <v>959</v>
      </c>
      <c r="J130" s="5" t="s">
        <v>983</v>
      </c>
      <c r="K130" s="6">
        <v>3402</v>
      </c>
      <c r="L130" s="14">
        <v>3308.7475247524753</v>
      </c>
      <c r="M130" s="6">
        <v>3402</v>
      </c>
      <c r="N130" s="8" t="s">
        <v>1301</v>
      </c>
    </row>
    <row r="131" spans="1:14" ht="45" x14ac:dyDescent="0.25">
      <c r="A131" s="5">
        <v>126</v>
      </c>
      <c r="B131" s="5">
        <v>1825</v>
      </c>
      <c r="C131" s="5">
        <v>58</v>
      </c>
      <c r="D131" s="5" t="s">
        <v>369</v>
      </c>
      <c r="E131" s="5" t="s">
        <v>555</v>
      </c>
      <c r="F131" s="5" t="s">
        <v>874</v>
      </c>
      <c r="G131" s="5" t="s">
        <v>1184</v>
      </c>
      <c r="H131" s="5" t="s">
        <v>9</v>
      </c>
      <c r="I131" s="5" t="s">
        <v>959</v>
      </c>
      <c r="J131" s="5" t="s">
        <v>881</v>
      </c>
      <c r="K131" s="6">
        <v>1848</v>
      </c>
      <c r="L131" s="14">
        <v>1803.604650366296</v>
      </c>
      <c r="M131" s="6">
        <v>1848</v>
      </c>
      <c r="N131" s="8" t="s">
        <v>1301</v>
      </c>
    </row>
    <row r="132" spans="1:14" ht="45" x14ac:dyDescent="0.25">
      <c r="A132" s="5">
        <v>127</v>
      </c>
      <c r="B132" s="5">
        <v>2048</v>
      </c>
      <c r="C132" s="5">
        <v>58</v>
      </c>
      <c r="D132" s="5" t="s">
        <v>307</v>
      </c>
      <c r="E132" s="5" t="s">
        <v>514</v>
      </c>
      <c r="F132" s="5" t="s">
        <v>813</v>
      </c>
      <c r="G132" s="5" t="s">
        <v>1184</v>
      </c>
      <c r="H132" s="5" t="s">
        <v>9</v>
      </c>
      <c r="I132" s="5" t="s">
        <v>959</v>
      </c>
      <c r="J132" s="5" t="s">
        <v>881</v>
      </c>
      <c r="K132" s="6">
        <v>1869</v>
      </c>
      <c r="L132" s="14">
        <v>1614.3763109311651</v>
      </c>
      <c r="M132" s="6">
        <v>1775</v>
      </c>
      <c r="N132" s="8" t="s">
        <v>1300</v>
      </c>
    </row>
    <row r="133" spans="1:14" ht="75" x14ac:dyDescent="0.25">
      <c r="A133" s="5">
        <v>128</v>
      </c>
      <c r="B133" s="5">
        <v>2239</v>
      </c>
      <c r="C133" s="5">
        <v>62</v>
      </c>
      <c r="D133" s="5" t="s">
        <v>334</v>
      </c>
      <c r="E133" s="5" t="s">
        <v>528</v>
      </c>
      <c r="F133" s="5" t="s">
        <v>839</v>
      </c>
      <c r="G133" s="5" t="s">
        <v>1185</v>
      </c>
      <c r="H133" s="5" t="s">
        <v>9</v>
      </c>
      <c r="I133" s="5" t="s">
        <v>966</v>
      </c>
      <c r="J133" s="5" t="s">
        <v>49</v>
      </c>
      <c r="K133" s="6">
        <v>33000</v>
      </c>
      <c r="L133" s="14">
        <v>20021.106259097527</v>
      </c>
      <c r="M133" s="6">
        <v>32550</v>
      </c>
      <c r="N133" s="8" t="s">
        <v>1301</v>
      </c>
    </row>
    <row r="134" spans="1:14" ht="30" x14ac:dyDescent="0.25">
      <c r="A134" s="5">
        <v>129</v>
      </c>
      <c r="B134" s="5">
        <v>203</v>
      </c>
      <c r="C134" s="5">
        <v>64</v>
      </c>
      <c r="D134" s="5" t="s">
        <v>72</v>
      </c>
      <c r="E134" s="5" t="s">
        <v>28</v>
      </c>
      <c r="F134" s="5" t="s">
        <v>577</v>
      </c>
      <c r="G134" s="5" t="s">
        <v>1146</v>
      </c>
      <c r="H134" s="5" t="s">
        <v>1142</v>
      </c>
      <c r="I134" s="5" t="s">
        <v>894</v>
      </c>
      <c r="J134" s="5" t="s">
        <v>48</v>
      </c>
      <c r="K134" s="6">
        <v>9800</v>
      </c>
      <c r="L134" s="14">
        <v>9483.8709677419356</v>
      </c>
      <c r="M134" s="6">
        <v>9800</v>
      </c>
      <c r="N134" s="8" t="s">
        <v>1301</v>
      </c>
    </row>
    <row r="135" spans="1:14" ht="45" x14ac:dyDescent="0.25">
      <c r="A135" s="5">
        <v>130</v>
      </c>
      <c r="B135" s="5">
        <v>204</v>
      </c>
      <c r="C135" s="5">
        <v>64</v>
      </c>
      <c r="D135" s="5" t="s">
        <v>73</v>
      </c>
      <c r="E135" s="5" t="s">
        <v>383</v>
      </c>
      <c r="F135" s="5" t="s">
        <v>578</v>
      </c>
      <c r="G135" s="5" t="s">
        <v>1146</v>
      </c>
      <c r="H135" s="5" t="s">
        <v>1142</v>
      </c>
      <c r="I135" s="5" t="s">
        <v>894</v>
      </c>
      <c r="J135" s="5" t="s">
        <v>48</v>
      </c>
      <c r="K135" s="6">
        <v>13440</v>
      </c>
      <c r="L135" s="14">
        <v>12312.271240210172</v>
      </c>
      <c r="M135" s="6">
        <v>13440</v>
      </c>
      <c r="N135" s="8" t="s">
        <v>1300</v>
      </c>
    </row>
    <row r="136" spans="1:14" ht="30" x14ac:dyDescent="0.25">
      <c r="A136" s="5">
        <v>131</v>
      </c>
      <c r="B136" s="5">
        <v>653</v>
      </c>
      <c r="C136" s="5">
        <v>65</v>
      </c>
      <c r="D136" s="5" t="s">
        <v>108</v>
      </c>
      <c r="E136" s="5" t="s">
        <v>409</v>
      </c>
      <c r="F136" s="5" t="s">
        <v>613</v>
      </c>
      <c r="G136" s="5" t="s">
        <v>1150</v>
      </c>
      <c r="H136" s="5" t="s">
        <v>9</v>
      </c>
      <c r="I136" s="5" t="s">
        <v>909</v>
      </c>
      <c r="J136" s="5" t="s">
        <v>48</v>
      </c>
      <c r="K136" s="6">
        <v>6700</v>
      </c>
      <c r="L136" s="14">
        <v>6561.4174140572322</v>
      </c>
      <c r="M136" s="6">
        <v>6700</v>
      </c>
      <c r="N136" s="8" t="s">
        <v>1301</v>
      </c>
    </row>
    <row r="137" spans="1:14" ht="60" x14ac:dyDescent="0.25">
      <c r="A137" s="5">
        <v>132</v>
      </c>
      <c r="B137" s="5">
        <v>988</v>
      </c>
      <c r="C137" s="5">
        <v>65</v>
      </c>
      <c r="D137" s="5" t="s">
        <v>147</v>
      </c>
      <c r="E137" s="5" t="s">
        <v>18</v>
      </c>
      <c r="F137" s="5" t="s">
        <v>652</v>
      </c>
      <c r="G137" s="5" t="s">
        <v>1186</v>
      </c>
      <c r="H137" s="5" t="s">
        <v>9</v>
      </c>
      <c r="I137" s="5" t="s">
        <v>909</v>
      </c>
      <c r="J137" s="5" t="s">
        <v>10</v>
      </c>
      <c r="K137" s="6">
        <v>69500</v>
      </c>
      <c r="L137" s="14">
        <v>68099.345203192875</v>
      </c>
      <c r="M137" s="6">
        <v>69500</v>
      </c>
      <c r="N137" s="8" t="s">
        <v>1301</v>
      </c>
    </row>
    <row r="138" spans="1:14" ht="60" x14ac:dyDescent="0.25">
      <c r="A138" s="5">
        <v>133</v>
      </c>
      <c r="B138" s="5">
        <v>990</v>
      </c>
      <c r="C138" s="5">
        <v>65</v>
      </c>
      <c r="D138" s="5" t="s">
        <v>148</v>
      </c>
      <c r="E138" s="5" t="s">
        <v>427</v>
      </c>
      <c r="F138" s="5" t="s">
        <v>653</v>
      </c>
      <c r="G138" s="5" t="s">
        <v>1186</v>
      </c>
      <c r="H138" s="5" t="s">
        <v>9</v>
      </c>
      <c r="I138" s="5" t="s">
        <v>909</v>
      </c>
      <c r="J138" s="5" t="s">
        <v>10</v>
      </c>
      <c r="K138" s="6">
        <v>105000</v>
      </c>
      <c r="L138" s="14">
        <v>102762.71639443158</v>
      </c>
      <c r="M138" s="6">
        <v>105000</v>
      </c>
      <c r="N138" s="8" t="s">
        <v>1301</v>
      </c>
    </row>
    <row r="139" spans="1:14" ht="60" x14ac:dyDescent="0.25">
      <c r="A139" s="5">
        <v>134</v>
      </c>
      <c r="B139" s="5">
        <v>1057</v>
      </c>
      <c r="C139" s="5">
        <v>65</v>
      </c>
      <c r="D139" s="5" t="s">
        <v>163</v>
      </c>
      <c r="E139" s="5" t="s">
        <v>430</v>
      </c>
      <c r="F139" s="5" t="s">
        <v>668</v>
      </c>
      <c r="G139" s="5" t="s">
        <v>1186</v>
      </c>
      <c r="H139" s="5" t="s">
        <v>9</v>
      </c>
      <c r="I139" s="5" t="s">
        <v>909</v>
      </c>
      <c r="J139" s="5" t="s">
        <v>10</v>
      </c>
      <c r="K139" s="6">
        <v>165000</v>
      </c>
      <c r="L139" s="14">
        <v>161528.24150574431</v>
      </c>
      <c r="M139" s="6">
        <v>165000</v>
      </c>
      <c r="N139" s="8" t="s">
        <v>1301</v>
      </c>
    </row>
    <row r="140" spans="1:14" ht="45" x14ac:dyDescent="0.25">
      <c r="A140" s="5">
        <v>135</v>
      </c>
      <c r="B140" s="5">
        <v>1109</v>
      </c>
      <c r="C140" s="5">
        <v>65</v>
      </c>
      <c r="D140" s="5" t="s">
        <v>168</v>
      </c>
      <c r="E140" s="5" t="s">
        <v>27</v>
      </c>
      <c r="F140" s="5" t="s">
        <v>673</v>
      </c>
      <c r="G140" s="5" t="s">
        <v>1187</v>
      </c>
      <c r="H140" s="5" t="s">
        <v>9</v>
      </c>
      <c r="I140" s="5" t="s">
        <v>909</v>
      </c>
      <c r="J140" s="5" t="s">
        <v>50</v>
      </c>
      <c r="K140" s="6">
        <v>2700</v>
      </c>
      <c r="L140" s="14">
        <v>2522.3126515986769</v>
      </c>
      <c r="M140" s="6">
        <v>2700</v>
      </c>
      <c r="N140" s="8" t="s">
        <v>1300</v>
      </c>
    </row>
    <row r="141" spans="1:14" ht="120" x14ac:dyDescent="0.25">
      <c r="A141" s="5">
        <v>136</v>
      </c>
      <c r="B141" s="5">
        <v>2</v>
      </c>
      <c r="C141" s="5">
        <v>67</v>
      </c>
      <c r="D141" s="5" t="s">
        <v>54</v>
      </c>
      <c r="E141" s="5" t="s">
        <v>32</v>
      </c>
      <c r="F141" s="5" t="s">
        <v>559</v>
      </c>
      <c r="G141" s="5" t="s">
        <v>1188</v>
      </c>
      <c r="H141" s="5" t="s">
        <v>1189</v>
      </c>
      <c r="I141" s="5" t="s">
        <v>882</v>
      </c>
      <c r="J141" s="5" t="s">
        <v>48</v>
      </c>
      <c r="K141" s="6">
        <v>2600</v>
      </c>
      <c r="L141" s="14">
        <v>2515.1340388454641</v>
      </c>
      <c r="M141" s="6">
        <v>2600</v>
      </c>
      <c r="N141" s="8" t="s">
        <v>1301</v>
      </c>
    </row>
    <row r="142" spans="1:14" ht="90" x14ac:dyDescent="0.25">
      <c r="A142" s="5">
        <v>137</v>
      </c>
      <c r="B142" s="5">
        <v>323</v>
      </c>
      <c r="C142" s="5">
        <v>67</v>
      </c>
      <c r="D142" s="5" t="s">
        <v>78</v>
      </c>
      <c r="E142" s="5" t="s">
        <v>24</v>
      </c>
      <c r="F142" s="5" t="s">
        <v>583</v>
      </c>
      <c r="G142" s="5" t="s">
        <v>1190</v>
      </c>
      <c r="H142" s="5" t="s">
        <v>9</v>
      </c>
      <c r="I142" s="5" t="s">
        <v>882</v>
      </c>
      <c r="J142" s="5" t="s">
        <v>48</v>
      </c>
      <c r="K142" s="6">
        <v>2280</v>
      </c>
      <c r="L142" s="14">
        <v>2027.1973865709497</v>
      </c>
      <c r="M142" s="6">
        <v>2280</v>
      </c>
      <c r="N142" s="8" t="s">
        <v>1300</v>
      </c>
    </row>
    <row r="143" spans="1:14" ht="90" x14ac:dyDescent="0.25">
      <c r="A143" s="5">
        <v>138</v>
      </c>
      <c r="B143" s="5">
        <v>329</v>
      </c>
      <c r="C143" s="5">
        <v>67</v>
      </c>
      <c r="D143" s="5" t="s">
        <v>79</v>
      </c>
      <c r="E143" s="5" t="s">
        <v>388</v>
      </c>
      <c r="F143" s="5" t="s">
        <v>584</v>
      </c>
      <c r="G143" s="5" t="s">
        <v>1191</v>
      </c>
      <c r="H143" s="5" t="s">
        <v>1192</v>
      </c>
      <c r="I143" s="5" t="s">
        <v>882</v>
      </c>
      <c r="J143" s="5" t="s">
        <v>11</v>
      </c>
      <c r="K143" s="6">
        <v>120000</v>
      </c>
      <c r="L143" s="14">
        <v>117169.30341674687</v>
      </c>
      <c r="M143" s="6">
        <v>120000</v>
      </c>
      <c r="N143" s="8" t="s">
        <v>1301</v>
      </c>
    </row>
    <row r="144" spans="1:14" ht="90" x14ac:dyDescent="0.25">
      <c r="A144" s="5">
        <v>139</v>
      </c>
      <c r="B144" s="5">
        <v>449</v>
      </c>
      <c r="C144" s="5">
        <v>67</v>
      </c>
      <c r="D144" s="5" t="s">
        <v>90</v>
      </c>
      <c r="E144" s="5" t="s">
        <v>395</v>
      </c>
      <c r="F144" s="5" t="s">
        <v>595</v>
      </c>
      <c r="G144" s="5" t="s">
        <v>1190</v>
      </c>
      <c r="H144" s="5" t="s">
        <v>9</v>
      </c>
      <c r="I144" s="5" t="s">
        <v>882</v>
      </c>
      <c r="J144" s="5" t="s">
        <v>48</v>
      </c>
      <c r="K144" s="6">
        <v>2480</v>
      </c>
      <c r="L144" s="14">
        <v>2283.2907074585205</v>
      </c>
      <c r="M144" s="6">
        <v>2450</v>
      </c>
      <c r="N144" s="8" t="s">
        <v>1300</v>
      </c>
    </row>
    <row r="145" spans="1:14" ht="90" x14ac:dyDescent="0.25">
      <c r="A145" s="5">
        <v>140</v>
      </c>
      <c r="B145" s="5">
        <v>589</v>
      </c>
      <c r="C145" s="5">
        <v>67</v>
      </c>
      <c r="D145" s="5" t="s">
        <v>100</v>
      </c>
      <c r="E145" s="5" t="s">
        <v>401</v>
      </c>
      <c r="F145" s="5" t="s">
        <v>605</v>
      </c>
      <c r="G145" s="5" t="s">
        <v>1149</v>
      </c>
      <c r="H145" s="5" t="s">
        <v>9</v>
      </c>
      <c r="I145" s="5" t="s">
        <v>882</v>
      </c>
      <c r="J145" s="5" t="s">
        <v>48</v>
      </c>
      <c r="K145" s="6">
        <v>5950</v>
      </c>
      <c r="L145" s="14">
        <v>3481.4454277286136</v>
      </c>
      <c r="M145" s="6">
        <v>5800</v>
      </c>
      <c r="N145" s="8" t="s">
        <v>1300</v>
      </c>
    </row>
    <row r="146" spans="1:14" ht="90" x14ac:dyDescent="0.25">
      <c r="A146" s="5">
        <v>141</v>
      </c>
      <c r="B146" s="5">
        <v>684</v>
      </c>
      <c r="C146" s="5">
        <v>67</v>
      </c>
      <c r="D146" s="5" t="s">
        <v>109</v>
      </c>
      <c r="E146" s="5" t="s">
        <v>410</v>
      </c>
      <c r="F146" s="5" t="s">
        <v>614</v>
      </c>
      <c r="G146" s="5" t="s">
        <v>1149</v>
      </c>
      <c r="H146" s="5" t="s">
        <v>9</v>
      </c>
      <c r="I146" s="5" t="s">
        <v>882</v>
      </c>
      <c r="J146" s="5" t="s">
        <v>48</v>
      </c>
      <c r="K146" s="6">
        <v>1950</v>
      </c>
      <c r="L146" s="14">
        <v>1844.771160947517</v>
      </c>
      <c r="M146" s="6">
        <v>1950</v>
      </c>
      <c r="N146" s="8" t="s">
        <v>1300</v>
      </c>
    </row>
    <row r="147" spans="1:14" ht="90" x14ac:dyDescent="0.25">
      <c r="A147" s="5">
        <v>142</v>
      </c>
      <c r="B147" s="5">
        <v>759</v>
      </c>
      <c r="C147" s="5">
        <v>67</v>
      </c>
      <c r="D147" s="5" t="s">
        <v>128</v>
      </c>
      <c r="E147" s="5" t="s">
        <v>415</v>
      </c>
      <c r="F147" s="5" t="s">
        <v>633</v>
      </c>
      <c r="G147" s="5" t="s">
        <v>1149</v>
      </c>
      <c r="H147" s="5" t="s">
        <v>9</v>
      </c>
      <c r="I147" s="5" t="s">
        <v>882</v>
      </c>
      <c r="J147" s="5" t="s">
        <v>48</v>
      </c>
      <c r="K147" s="6">
        <v>4200</v>
      </c>
      <c r="L147" s="14">
        <v>3988.9569669529897</v>
      </c>
      <c r="M147" s="6">
        <v>4200</v>
      </c>
      <c r="N147" s="8" t="s">
        <v>1301</v>
      </c>
    </row>
    <row r="148" spans="1:14" ht="90" x14ac:dyDescent="0.25">
      <c r="A148" s="5">
        <v>143</v>
      </c>
      <c r="B148" s="5">
        <v>1035</v>
      </c>
      <c r="C148" s="5">
        <v>67</v>
      </c>
      <c r="D148" s="5" t="s">
        <v>160</v>
      </c>
      <c r="E148" s="5" t="s">
        <v>420</v>
      </c>
      <c r="F148" s="5" t="s">
        <v>665</v>
      </c>
      <c r="G148" s="5" t="s">
        <v>1149</v>
      </c>
      <c r="H148" s="5" t="s">
        <v>9</v>
      </c>
      <c r="I148" s="5" t="s">
        <v>882</v>
      </c>
      <c r="J148" s="5" t="s">
        <v>48</v>
      </c>
      <c r="K148" s="6">
        <v>5400</v>
      </c>
      <c r="L148" s="14">
        <v>4513.636363636364</v>
      </c>
      <c r="M148" s="6">
        <v>5400</v>
      </c>
      <c r="N148" s="8" t="s">
        <v>1300</v>
      </c>
    </row>
    <row r="149" spans="1:14" ht="90" x14ac:dyDescent="0.25">
      <c r="A149" s="5">
        <v>144</v>
      </c>
      <c r="B149" s="5">
        <v>1154</v>
      </c>
      <c r="C149" s="5">
        <v>67</v>
      </c>
      <c r="D149" s="5" t="s">
        <v>178</v>
      </c>
      <c r="E149" s="5" t="s">
        <v>29</v>
      </c>
      <c r="F149" s="5" t="s">
        <v>683</v>
      </c>
      <c r="G149" s="5" t="s">
        <v>1190</v>
      </c>
      <c r="H149" s="5" t="s">
        <v>9</v>
      </c>
      <c r="I149" s="5" t="s">
        <v>882</v>
      </c>
      <c r="J149" s="5" t="s">
        <v>48</v>
      </c>
      <c r="K149" s="6">
        <v>7500</v>
      </c>
      <c r="L149" s="14">
        <v>6997.8300697244413</v>
      </c>
      <c r="M149" s="6">
        <v>7200</v>
      </c>
      <c r="N149" s="8" t="s">
        <v>1301</v>
      </c>
    </row>
    <row r="150" spans="1:14" ht="90" x14ac:dyDescent="0.25">
      <c r="A150" s="5">
        <v>145</v>
      </c>
      <c r="B150" s="5">
        <v>1204</v>
      </c>
      <c r="C150" s="5">
        <v>67</v>
      </c>
      <c r="D150" s="5" t="s">
        <v>184</v>
      </c>
      <c r="E150" s="5" t="s">
        <v>20</v>
      </c>
      <c r="F150" s="5" t="s">
        <v>689</v>
      </c>
      <c r="G150" s="5" t="s">
        <v>1149</v>
      </c>
      <c r="H150" s="5" t="s">
        <v>9</v>
      </c>
      <c r="I150" s="5" t="s">
        <v>882</v>
      </c>
      <c r="J150" s="5" t="s">
        <v>48</v>
      </c>
      <c r="K150" s="6">
        <v>3000</v>
      </c>
      <c r="L150" s="14">
        <v>2873.7076255491947</v>
      </c>
      <c r="M150" s="6">
        <v>3000</v>
      </c>
      <c r="N150" s="8" t="s">
        <v>1301</v>
      </c>
    </row>
    <row r="151" spans="1:14" ht="90" x14ac:dyDescent="0.25">
      <c r="A151" s="5">
        <v>146</v>
      </c>
      <c r="B151" s="5">
        <v>1327</v>
      </c>
      <c r="C151" s="5">
        <v>67</v>
      </c>
      <c r="D151" s="5" t="s">
        <v>202</v>
      </c>
      <c r="E151" s="5" t="s">
        <v>442</v>
      </c>
      <c r="F151" s="5" t="s">
        <v>707</v>
      </c>
      <c r="G151" s="5" t="s">
        <v>1193</v>
      </c>
      <c r="H151" s="5" t="s">
        <v>9</v>
      </c>
      <c r="I151" s="5" t="s">
        <v>882</v>
      </c>
      <c r="J151" s="5" t="s">
        <v>11</v>
      </c>
      <c r="K151" s="6">
        <v>5500</v>
      </c>
      <c r="L151" s="14">
        <v>5316.0153091972225</v>
      </c>
      <c r="M151" s="6">
        <v>5500</v>
      </c>
      <c r="N151" s="8" t="s">
        <v>1301</v>
      </c>
    </row>
    <row r="152" spans="1:14" ht="90" x14ac:dyDescent="0.25">
      <c r="A152" s="5">
        <v>147</v>
      </c>
      <c r="B152" s="5">
        <v>1406</v>
      </c>
      <c r="C152" s="5">
        <v>67</v>
      </c>
      <c r="D152" s="5" t="s">
        <v>214</v>
      </c>
      <c r="E152" s="5" t="s">
        <v>27</v>
      </c>
      <c r="F152" s="5" t="s">
        <v>719</v>
      </c>
      <c r="G152" s="5" t="s">
        <v>1074</v>
      </c>
      <c r="H152" s="5" t="s">
        <v>9</v>
      </c>
      <c r="I152" s="5" t="s">
        <v>882</v>
      </c>
      <c r="J152" s="5" t="s">
        <v>48</v>
      </c>
      <c r="K152" s="6">
        <v>940</v>
      </c>
      <c r="L152" s="14">
        <v>837.51705926964144</v>
      </c>
      <c r="M152" s="6">
        <v>940</v>
      </c>
      <c r="N152" s="8" t="s">
        <v>1300</v>
      </c>
    </row>
    <row r="153" spans="1:14" ht="45" x14ac:dyDescent="0.25">
      <c r="A153" s="5">
        <v>148</v>
      </c>
      <c r="B153" s="5">
        <v>1675</v>
      </c>
      <c r="C153" s="5">
        <v>67</v>
      </c>
      <c r="D153" s="5" t="s">
        <v>251</v>
      </c>
      <c r="E153" s="5" t="s">
        <v>472</v>
      </c>
      <c r="F153" s="5" t="s">
        <v>757</v>
      </c>
      <c r="G153" s="5" t="s">
        <v>1194</v>
      </c>
      <c r="H153" s="5" t="s">
        <v>9</v>
      </c>
      <c r="I153" s="5" t="s">
        <v>882</v>
      </c>
      <c r="J153" s="5" t="s">
        <v>49</v>
      </c>
      <c r="K153" s="6">
        <v>11800</v>
      </c>
      <c r="L153" s="14">
        <v>11448.000564015792</v>
      </c>
      <c r="M153" s="6">
        <v>11800</v>
      </c>
      <c r="N153" s="8" t="s">
        <v>1301</v>
      </c>
    </row>
    <row r="154" spans="1:14" ht="45" x14ac:dyDescent="0.25">
      <c r="A154" s="5">
        <v>149</v>
      </c>
      <c r="B154" s="5">
        <v>1678</v>
      </c>
      <c r="C154" s="5">
        <v>67</v>
      </c>
      <c r="D154" s="5" t="s">
        <v>252</v>
      </c>
      <c r="E154" s="5" t="s">
        <v>473</v>
      </c>
      <c r="F154" s="5" t="s">
        <v>758</v>
      </c>
      <c r="G154" s="5" t="s">
        <v>1194</v>
      </c>
      <c r="H154" s="5" t="s">
        <v>9</v>
      </c>
      <c r="I154" s="5" t="s">
        <v>882</v>
      </c>
      <c r="J154" s="5" t="s">
        <v>49</v>
      </c>
      <c r="K154" s="6">
        <v>7840</v>
      </c>
      <c r="L154" s="14">
        <v>7293.478499592301</v>
      </c>
      <c r="M154" s="6">
        <v>7840</v>
      </c>
      <c r="N154" s="8" t="s">
        <v>1300</v>
      </c>
    </row>
    <row r="155" spans="1:14" ht="45" x14ac:dyDescent="0.25">
      <c r="A155" s="5">
        <v>150</v>
      </c>
      <c r="B155" s="5">
        <v>1679</v>
      </c>
      <c r="C155" s="5">
        <v>67</v>
      </c>
      <c r="D155" s="5" t="s">
        <v>252</v>
      </c>
      <c r="E155" s="5" t="s">
        <v>474</v>
      </c>
      <c r="F155" s="5" t="s">
        <v>758</v>
      </c>
      <c r="G155" s="5" t="s">
        <v>1194</v>
      </c>
      <c r="H155" s="5" t="s">
        <v>9</v>
      </c>
      <c r="I155" s="5" t="s">
        <v>882</v>
      </c>
      <c r="J155" s="5" t="s">
        <v>49</v>
      </c>
      <c r="K155" s="6">
        <v>7790</v>
      </c>
      <c r="L155" s="14">
        <v>7293.478499592301</v>
      </c>
      <c r="M155" s="6">
        <v>7790</v>
      </c>
      <c r="N155" s="8" t="s">
        <v>1300</v>
      </c>
    </row>
    <row r="156" spans="1:14" ht="90" x14ac:dyDescent="0.25">
      <c r="A156" s="5">
        <v>151</v>
      </c>
      <c r="B156" s="5">
        <v>1783</v>
      </c>
      <c r="C156" s="5">
        <v>67</v>
      </c>
      <c r="D156" s="5" t="s">
        <v>267</v>
      </c>
      <c r="E156" s="5" t="s">
        <v>484</v>
      </c>
      <c r="F156" s="5" t="s">
        <v>773</v>
      </c>
      <c r="G156" s="5" t="s">
        <v>1195</v>
      </c>
      <c r="H156" s="5" t="s">
        <v>9</v>
      </c>
      <c r="I156" s="5" t="s">
        <v>882</v>
      </c>
      <c r="J156" s="5" t="s">
        <v>49</v>
      </c>
      <c r="K156" s="6">
        <v>40000</v>
      </c>
      <c r="L156" s="14">
        <v>36075.203252032523</v>
      </c>
      <c r="M156" s="6">
        <v>40000</v>
      </c>
      <c r="N156" s="8" t="s">
        <v>1300</v>
      </c>
    </row>
    <row r="157" spans="1:14" ht="90" x14ac:dyDescent="0.25">
      <c r="A157" s="5">
        <v>152</v>
      </c>
      <c r="B157" s="5">
        <v>1826</v>
      </c>
      <c r="C157" s="5">
        <v>67</v>
      </c>
      <c r="D157" s="5" t="s">
        <v>278</v>
      </c>
      <c r="E157" s="5" t="s">
        <v>493</v>
      </c>
      <c r="F157" s="5" t="s">
        <v>784</v>
      </c>
      <c r="G157" s="5" t="s">
        <v>1194</v>
      </c>
      <c r="H157" s="5" t="s">
        <v>9</v>
      </c>
      <c r="I157" s="5" t="s">
        <v>882</v>
      </c>
      <c r="J157" s="5" t="s">
        <v>11</v>
      </c>
      <c r="K157" s="6">
        <v>2898</v>
      </c>
      <c r="L157" s="14">
        <v>2754.2132945134504</v>
      </c>
      <c r="M157" s="6">
        <v>2898</v>
      </c>
      <c r="N157" s="8" t="s">
        <v>1301</v>
      </c>
    </row>
    <row r="158" spans="1:14" ht="90" x14ac:dyDescent="0.25">
      <c r="A158" s="5">
        <v>153</v>
      </c>
      <c r="B158" s="5">
        <v>1966</v>
      </c>
      <c r="C158" s="5">
        <v>67</v>
      </c>
      <c r="D158" s="5" t="s">
        <v>291</v>
      </c>
      <c r="E158" s="5" t="s">
        <v>501</v>
      </c>
      <c r="F158" s="5" t="s">
        <v>797</v>
      </c>
      <c r="G158" s="5" t="s">
        <v>1194</v>
      </c>
      <c r="H158" s="5" t="s">
        <v>9</v>
      </c>
      <c r="I158" s="5" t="s">
        <v>882</v>
      </c>
      <c r="J158" s="5" t="s">
        <v>49</v>
      </c>
      <c r="K158" s="6">
        <v>8400</v>
      </c>
      <c r="L158" s="14">
        <v>6798.7560182173065</v>
      </c>
      <c r="M158" s="6">
        <v>8400</v>
      </c>
      <c r="N158" s="8" t="s">
        <v>1300</v>
      </c>
    </row>
    <row r="159" spans="1:14" ht="90" x14ac:dyDescent="0.25">
      <c r="A159" s="5">
        <v>154</v>
      </c>
      <c r="B159" s="5">
        <v>2010</v>
      </c>
      <c r="C159" s="5">
        <v>67</v>
      </c>
      <c r="D159" s="5" t="s">
        <v>300</v>
      </c>
      <c r="E159" s="5" t="s">
        <v>507</v>
      </c>
      <c r="F159" s="5" t="s">
        <v>806</v>
      </c>
      <c r="G159" s="5" t="s">
        <v>1194</v>
      </c>
      <c r="H159" s="5" t="s">
        <v>9</v>
      </c>
      <c r="I159" s="5" t="s">
        <v>882</v>
      </c>
      <c r="J159" s="5" t="s">
        <v>49</v>
      </c>
      <c r="K159" s="6">
        <v>9756</v>
      </c>
      <c r="L159" s="14">
        <v>9294.8614009225348</v>
      </c>
      <c r="M159" s="6">
        <v>9756</v>
      </c>
      <c r="N159" s="8" t="s">
        <v>1301</v>
      </c>
    </row>
    <row r="160" spans="1:14" ht="30" x14ac:dyDescent="0.25">
      <c r="A160" s="5">
        <v>155</v>
      </c>
      <c r="B160" s="5">
        <v>1449</v>
      </c>
      <c r="C160" s="5">
        <v>70</v>
      </c>
      <c r="D160" s="5" t="s">
        <v>219</v>
      </c>
      <c r="E160" s="5" t="s">
        <v>18</v>
      </c>
      <c r="F160" s="5" t="s">
        <v>724</v>
      </c>
      <c r="G160" s="5" t="s">
        <v>1154</v>
      </c>
      <c r="H160" s="5" t="s">
        <v>9</v>
      </c>
      <c r="I160" s="5" t="s">
        <v>946</v>
      </c>
      <c r="J160" s="5" t="s">
        <v>10</v>
      </c>
      <c r="K160" s="6">
        <v>28500</v>
      </c>
      <c r="L160" s="14">
        <v>19759.614643545279</v>
      </c>
      <c r="M160" s="6">
        <v>28500</v>
      </c>
      <c r="N160" s="8" t="s">
        <v>1301</v>
      </c>
    </row>
    <row r="161" spans="1:14" ht="60" x14ac:dyDescent="0.25">
      <c r="A161" s="5">
        <v>156</v>
      </c>
      <c r="B161" s="5">
        <v>915</v>
      </c>
      <c r="C161" s="5">
        <v>72</v>
      </c>
      <c r="D161" s="5" t="s">
        <v>140</v>
      </c>
      <c r="E161" s="5" t="s">
        <v>422</v>
      </c>
      <c r="F161" s="5" t="s">
        <v>645</v>
      </c>
      <c r="G161" s="5" t="s">
        <v>1196</v>
      </c>
      <c r="H161" s="5" t="s">
        <v>9</v>
      </c>
      <c r="I161" s="5" t="s">
        <v>919</v>
      </c>
      <c r="J161" s="5" t="s">
        <v>881</v>
      </c>
      <c r="K161" s="6">
        <v>1900</v>
      </c>
      <c r="L161" s="14">
        <v>1151.3847168866168</v>
      </c>
      <c r="M161" s="6">
        <v>1900</v>
      </c>
      <c r="N161" s="8" t="s">
        <v>1300</v>
      </c>
    </row>
    <row r="162" spans="1:14" ht="60" x14ac:dyDescent="0.25">
      <c r="A162" s="5">
        <v>157</v>
      </c>
      <c r="B162" s="5">
        <v>102</v>
      </c>
      <c r="C162" s="5">
        <v>75</v>
      </c>
      <c r="D162" s="5" t="s">
        <v>63</v>
      </c>
      <c r="E162" s="5" t="s">
        <v>23</v>
      </c>
      <c r="F162" s="5" t="s">
        <v>568</v>
      </c>
      <c r="G162" s="5" t="s">
        <v>1197</v>
      </c>
      <c r="H162" s="5" t="s">
        <v>9</v>
      </c>
      <c r="I162" s="5" t="s">
        <v>887</v>
      </c>
      <c r="J162" s="5" t="s">
        <v>48</v>
      </c>
      <c r="K162" s="6">
        <v>3790</v>
      </c>
      <c r="L162" s="14">
        <v>3592.7957124842369</v>
      </c>
      <c r="M162" s="6">
        <v>3700</v>
      </c>
      <c r="N162" s="8" t="s">
        <v>1301</v>
      </c>
    </row>
    <row r="163" spans="1:14" ht="75" x14ac:dyDescent="0.25">
      <c r="A163" s="5">
        <v>158</v>
      </c>
      <c r="B163" s="5">
        <v>756</v>
      </c>
      <c r="C163" s="5">
        <v>75</v>
      </c>
      <c r="D163" s="5" t="s">
        <v>126</v>
      </c>
      <c r="E163" s="5" t="s">
        <v>413</v>
      </c>
      <c r="F163" s="5" t="s">
        <v>631</v>
      </c>
      <c r="G163" s="5" t="s">
        <v>1198</v>
      </c>
      <c r="H163" s="5" t="s">
        <v>9</v>
      </c>
      <c r="I163" s="5" t="s">
        <v>887</v>
      </c>
      <c r="J163" s="5" t="s">
        <v>10</v>
      </c>
      <c r="K163" s="6">
        <v>309000</v>
      </c>
      <c r="L163" s="14">
        <v>234347.07903780069</v>
      </c>
      <c r="M163" s="6">
        <v>305000</v>
      </c>
      <c r="N163" s="8" t="s">
        <v>1300</v>
      </c>
    </row>
    <row r="164" spans="1:14" ht="75" x14ac:dyDescent="0.25">
      <c r="A164" s="5">
        <v>159</v>
      </c>
      <c r="B164" s="5">
        <v>757</v>
      </c>
      <c r="C164" s="5">
        <v>75</v>
      </c>
      <c r="D164" s="5" t="s">
        <v>127</v>
      </c>
      <c r="E164" s="5" t="s">
        <v>414</v>
      </c>
      <c r="F164" s="5" t="s">
        <v>632</v>
      </c>
      <c r="G164" s="5" t="s">
        <v>1198</v>
      </c>
      <c r="H164" s="5" t="s">
        <v>9</v>
      </c>
      <c r="I164" s="5" t="s">
        <v>887</v>
      </c>
      <c r="J164" s="5" t="s">
        <v>10</v>
      </c>
      <c r="K164" s="6">
        <v>615000</v>
      </c>
      <c r="L164" s="14">
        <v>508112.72365805169</v>
      </c>
      <c r="M164" s="6">
        <v>610000</v>
      </c>
      <c r="N164" s="8" t="s">
        <v>1300</v>
      </c>
    </row>
    <row r="165" spans="1:14" ht="30" x14ac:dyDescent="0.25">
      <c r="A165" s="5">
        <v>160</v>
      </c>
      <c r="B165" s="5">
        <v>1390</v>
      </c>
      <c r="C165" s="5">
        <v>76</v>
      </c>
      <c r="D165" s="5" t="s">
        <v>211</v>
      </c>
      <c r="E165" s="5" t="s">
        <v>451</v>
      </c>
      <c r="F165" s="5" t="s">
        <v>716</v>
      </c>
      <c r="G165" s="5" t="s">
        <v>1199</v>
      </c>
      <c r="H165" s="5" t="s">
        <v>9</v>
      </c>
      <c r="I165" s="5" t="s">
        <v>943</v>
      </c>
      <c r="J165" s="5" t="s">
        <v>48</v>
      </c>
      <c r="K165" s="6">
        <v>6400</v>
      </c>
      <c r="L165" s="14">
        <v>6200</v>
      </c>
      <c r="M165" s="6">
        <v>6400</v>
      </c>
      <c r="N165" s="8" t="s">
        <v>1301</v>
      </c>
    </row>
    <row r="166" spans="1:14" ht="45" x14ac:dyDescent="0.25">
      <c r="A166" s="5">
        <v>161</v>
      </c>
      <c r="B166" s="5">
        <v>1640</v>
      </c>
      <c r="C166" s="5">
        <v>76</v>
      </c>
      <c r="D166" s="5" t="s">
        <v>245</v>
      </c>
      <c r="E166" s="5" t="s">
        <v>29</v>
      </c>
      <c r="F166" s="5" t="s">
        <v>751</v>
      </c>
      <c r="G166" s="5" t="s">
        <v>1119</v>
      </c>
      <c r="H166" s="5" t="s">
        <v>9</v>
      </c>
      <c r="I166" s="5" t="s">
        <v>943</v>
      </c>
      <c r="J166" s="5" t="s">
        <v>48</v>
      </c>
      <c r="K166" s="6">
        <v>6450</v>
      </c>
      <c r="L166" s="14">
        <v>5750</v>
      </c>
      <c r="M166" s="6">
        <v>6020</v>
      </c>
      <c r="N166" s="8" t="s">
        <v>1301</v>
      </c>
    </row>
    <row r="167" spans="1:14" ht="30" x14ac:dyDescent="0.25">
      <c r="A167" s="5">
        <v>162</v>
      </c>
      <c r="B167" s="5">
        <v>1339</v>
      </c>
      <c r="C167" s="5">
        <v>79</v>
      </c>
      <c r="D167" s="5" t="s">
        <v>204</v>
      </c>
      <c r="E167" s="5" t="s">
        <v>444</v>
      </c>
      <c r="F167" s="5" t="s">
        <v>709</v>
      </c>
      <c r="G167" s="5" t="s">
        <v>1200</v>
      </c>
      <c r="H167" s="5" t="s">
        <v>9</v>
      </c>
      <c r="I167" s="5" t="s">
        <v>939</v>
      </c>
      <c r="J167" s="5" t="s">
        <v>976</v>
      </c>
      <c r="K167" s="6">
        <v>26200</v>
      </c>
      <c r="L167" s="14">
        <v>24792.17391304348</v>
      </c>
      <c r="M167" s="6">
        <v>24792</v>
      </c>
      <c r="N167" s="8" t="s">
        <v>1301</v>
      </c>
    </row>
    <row r="168" spans="1:14" ht="30" x14ac:dyDescent="0.25">
      <c r="A168" s="5">
        <v>163</v>
      </c>
      <c r="B168" s="5">
        <v>2375</v>
      </c>
      <c r="C168" s="5">
        <v>79</v>
      </c>
      <c r="D168" s="5" t="s">
        <v>346</v>
      </c>
      <c r="E168" s="5" t="s">
        <v>540</v>
      </c>
      <c r="F168" s="5" t="s">
        <v>851</v>
      </c>
      <c r="G168" s="5" t="s">
        <v>1200</v>
      </c>
      <c r="H168" s="5" t="s">
        <v>9</v>
      </c>
      <c r="I168" s="5" t="s">
        <v>939</v>
      </c>
      <c r="J168" s="5" t="s">
        <v>976</v>
      </c>
      <c r="K168" s="6">
        <v>45000</v>
      </c>
      <c r="L168" s="14">
        <v>42300</v>
      </c>
      <c r="M168" s="6">
        <v>42300</v>
      </c>
      <c r="N168" s="8" t="s">
        <v>1301</v>
      </c>
    </row>
    <row r="169" spans="1:14" ht="30" x14ac:dyDescent="0.25">
      <c r="A169" s="5">
        <v>164</v>
      </c>
      <c r="B169" s="5">
        <v>2382</v>
      </c>
      <c r="C169" s="5">
        <v>79</v>
      </c>
      <c r="D169" s="5" t="s">
        <v>348</v>
      </c>
      <c r="E169" s="5" t="s">
        <v>542</v>
      </c>
      <c r="F169" s="5" t="s">
        <v>853</v>
      </c>
      <c r="G169" s="5" t="s">
        <v>1200</v>
      </c>
      <c r="H169" s="5" t="s">
        <v>9</v>
      </c>
      <c r="I169" s="5" t="s">
        <v>939</v>
      </c>
      <c r="J169" s="5" t="s">
        <v>976</v>
      </c>
      <c r="K169" s="6">
        <v>27000</v>
      </c>
      <c r="L169" s="14">
        <v>25466.071428571428</v>
      </c>
      <c r="M169" s="6">
        <v>25466</v>
      </c>
      <c r="N169" s="8" t="s">
        <v>1301</v>
      </c>
    </row>
    <row r="170" spans="1:14" ht="45" x14ac:dyDescent="0.25">
      <c r="A170" s="5">
        <v>165</v>
      </c>
      <c r="B170" s="5">
        <v>114</v>
      </c>
      <c r="C170" s="5">
        <v>80</v>
      </c>
      <c r="D170" s="5" t="s">
        <v>64</v>
      </c>
      <c r="E170" s="5" t="s">
        <v>21</v>
      </c>
      <c r="F170" s="5" t="s">
        <v>569</v>
      </c>
      <c r="G170" s="5" t="s">
        <v>1201</v>
      </c>
      <c r="H170" s="5" t="s">
        <v>1142</v>
      </c>
      <c r="I170" s="5" t="s">
        <v>35</v>
      </c>
      <c r="J170" s="5" t="s">
        <v>48</v>
      </c>
      <c r="K170" s="6">
        <v>9200</v>
      </c>
      <c r="L170" s="14">
        <v>9058.0151267375313</v>
      </c>
      <c r="M170" s="6">
        <v>9058</v>
      </c>
      <c r="N170" s="8" t="s">
        <v>1301</v>
      </c>
    </row>
    <row r="171" spans="1:14" ht="45" x14ac:dyDescent="0.25">
      <c r="A171" s="5">
        <v>166</v>
      </c>
      <c r="B171" s="5">
        <v>367</v>
      </c>
      <c r="C171" s="5">
        <v>80</v>
      </c>
      <c r="D171" s="5" t="s">
        <v>82</v>
      </c>
      <c r="E171" s="5" t="s">
        <v>27</v>
      </c>
      <c r="F171" s="5" t="s">
        <v>587</v>
      </c>
      <c r="G171" s="5" t="s">
        <v>1202</v>
      </c>
      <c r="H171" s="5" t="s">
        <v>1203</v>
      </c>
      <c r="I171" s="5" t="s">
        <v>35</v>
      </c>
      <c r="J171" s="5" t="s">
        <v>48</v>
      </c>
      <c r="K171" s="6">
        <v>6800</v>
      </c>
      <c r="L171" s="14">
        <v>4836.5065502183406</v>
      </c>
      <c r="M171" s="6">
        <v>6800</v>
      </c>
      <c r="N171" s="8" t="s">
        <v>1300</v>
      </c>
    </row>
    <row r="172" spans="1:14" ht="45" x14ac:dyDescent="0.25">
      <c r="A172" s="5">
        <v>167</v>
      </c>
      <c r="B172" s="5">
        <v>883</v>
      </c>
      <c r="C172" s="5">
        <v>80</v>
      </c>
      <c r="D172" s="5" t="s">
        <v>135</v>
      </c>
      <c r="E172" s="5" t="s">
        <v>25</v>
      </c>
      <c r="F172" s="5" t="s">
        <v>640</v>
      </c>
      <c r="G172" s="5" t="s">
        <v>1149</v>
      </c>
      <c r="H172" s="5" t="s">
        <v>9</v>
      </c>
      <c r="I172" s="5" t="s">
        <v>35</v>
      </c>
      <c r="J172" s="5" t="s">
        <v>48</v>
      </c>
      <c r="K172" s="6">
        <v>490</v>
      </c>
      <c r="L172" s="14">
        <v>350.61643835616439</v>
      </c>
      <c r="M172" s="6">
        <v>490</v>
      </c>
      <c r="N172" s="8" t="s">
        <v>1300</v>
      </c>
    </row>
    <row r="173" spans="1:14" ht="45" x14ac:dyDescent="0.25">
      <c r="A173" s="5">
        <v>168</v>
      </c>
      <c r="B173" s="5">
        <v>1023</v>
      </c>
      <c r="C173" s="5">
        <v>80</v>
      </c>
      <c r="D173" s="5" t="s">
        <v>158</v>
      </c>
      <c r="E173" s="5" t="s">
        <v>25</v>
      </c>
      <c r="F173" s="5" t="s">
        <v>663</v>
      </c>
      <c r="G173" s="5" t="s">
        <v>1149</v>
      </c>
      <c r="H173" s="5" t="s">
        <v>9</v>
      </c>
      <c r="I173" s="5" t="s">
        <v>35</v>
      </c>
      <c r="J173" s="5" t="s">
        <v>48</v>
      </c>
      <c r="K173" s="6">
        <v>500</v>
      </c>
      <c r="L173" s="14">
        <v>353.98357289527723</v>
      </c>
      <c r="M173" s="6">
        <v>500</v>
      </c>
      <c r="N173" s="8" t="s">
        <v>1300</v>
      </c>
    </row>
    <row r="174" spans="1:14" ht="30" x14ac:dyDescent="0.25">
      <c r="A174" s="5">
        <v>169</v>
      </c>
      <c r="B174" s="5">
        <v>618</v>
      </c>
      <c r="C174" s="5">
        <v>82</v>
      </c>
      <c r="D174" s="5" t="s">
        <v>103</v>
      </c>
      <c r="E174" s="5" t="s">
        <v>405</v>
      </c>
      <c r="F174" s="5" t="s">
        <v>608</v>
      </c>
      <c r="G174" s="5" t="s">
        <v>1204</v>
      </c>
      <c r="H174" s="5" t="s">
        <v>1205</v>
      </c>
      <c r="I174" s="5" t="s">
        <v>906</v>
      </c>
      <c r="J174" s="5" t="s">
        <v>49</v>
      </c>
      <c r="K174" s="6">
        <v>970000</v>
      </c>
      <c r="L174" s="14">
        <v>954947.56911344139</v>
      </c>
      <c r="M174" s="6">
        <v>960000</v>
      </c>
      <c r="N174" s="8" t="s">
        <v>1301</v>
      </c>
    </row>
    <row r="175" spans="1:14" ht="45" x14ac:dyDescent="0.25">
      <c r="A175" s="5">
        <v>170</v>
      </c>
      <c r="B175" s="5">
        <v>1193</v>
      </c>
      <c r="C175" s="5">
        <v>84</v>
      </c>
      <c r="D175" s="5" t="s">
        <v>181</v>
      </c>
      <c r="E175" s="5" t="s">
        <v>27</v>
      </c>
      <c r="F175" s="5" t="s">
        <v>686</v>
      </c>
      <c r="G175" s="5" t="s">
        <v>1206</v>
      </c>
      <c r="H175" s="5" t="s">
        <v>9</v>
      </c>
      <c r="I175" s="5" t="s">
        <v>929</v>
      </c>
      <c r="J175" s="5" t="s">
        <v>50</v>
      </c>
      <c r="K175" s="6">
        <v>2000</v>
      </c>
      <c r="L175" s="14">
        <v>1523.7389704362711</v>
      </c>
      <c r="M175" s="6">
        <v>1950</v>
      </c>
      <c r="N175" s="8" t="s">
        <v>1300</v>
      </c>
    </row>
    <row r="176" spans="1:14" ht="45" x14ac:dyDescent="0.25">
      <c r="A176" s="5">
        <v>171</v>
      </c>
      <c r="B176" s="5">
        <v>140</v>
      </c>
      <c r="C176" s="5">
        <v>89</v>
      </c>
      <c r="D176" s="5" t="s">
        <v>66</v>
      </c>
      <c r="E176" s="5" t="s">
        <v>17</v>
      </c>
      <c r="F176" s="5" t="s">
        <v>571</v>
      </c>
      <c r="G176" s="5" t="s">
        <v>1207</v>
      </c>
      <c r="H176" s="5" t="s">
        <v>1208</v>
      </c>
      <c r="I176" s="5" t="s">
        <v>889</v>
      </c>
      <c r="J176" s="5" t="s">
        <v>10</v>
      </c>
      <c r="K176" s="6">
        <v>63000</v>
      </c>
      <c r="L176" s="14">
        <v>61696.770938446018</v>
      </c>
      <c r="M176" s="6">
        <v>63000</v>
      </c>
      <c r="N176" s="8" t="s">
        <v>1301</v>
      </c>
    </row>
    <row r="177" spans="1:14" ht="60" x14ac:dyDescent="0.25">
      <c r="A177" s="5">
        <v>172</v>
      </c>
      <c r="B177" s="5">
        <v>717</v>
      </c>
      <c r="C177" s="5">
        <v>90</v>
      </c>
      <c r="D177" s="5" t="s">
        <v>116</v>
      </c>
      <c r="E177" s="5" t="s">
        <v>20</v>
      </c>
      <c r="F177" s="5" t="s">
        <v>621</v>
      </c>
      <c r="G177" s="5" t="s">
        <v>1209</v>
      </c>
      <c r="H177" s="5" t="s">
        <v>9</v>
      </c>
      <c r="I177" s="5" t="s">
        <v>911</v>
      </c>
      <c r="J177" s="5" t="s">
        <v>50</v>
      </c>
      <c r="K177" s="6">
        <v>6825</v>
      </c>
      <c r="L177" s="14">
        <v>6531.5795077728089</v>
      </c>
      <c r="M177" s="6">
        <v>6825</v>
      </c>
      <c r="N177" s="8" t="s">
        <v>1301</v>
      </c>
    </row>
    <row r="178" spans="1:14" ht="30" x14ac:dyDescent="0.25">
      <c r="A178" s="5">
        <v>173</v>
      </c>
      <c r="B178" s="5">
        <v>290</v>
      </c>
      <c r="C178" s="5">
        <v>91</v>
      </c>
      <c r="D178" s="5" t="s">
        <v>358</v>
      </c>
      <c r="E178" s="5" t="s">
        <v>20</v>
      </c>
      <c r="F178" s="5" t="s">
        <v>862</v>
      </c>
      <c r="G178" s="5" t="s">
        <v>1210</v>
      </c>
      <c r="H178" s="5" t="s">
        <v>1211</v>
      </c>
      <c r="I178" s="5" t="s">
        <v>972</v>
      </c>
      <c r="J178" s="5" t="s">
        <v>48</v>
      </c>
      <c r="K178" s="6">
        <v>15300</v>
      </c>
      <c r="L178" s="14">
        <v>15000</v>
      </c>
      <c r="M178" s="6">
        <v>15000</v>
      </c>
      <c r="N178" s="8" t="s">
        <v>1301</v>
      </c>
    </row>
    <row r="179" spans="1:14" ht="30" x14ac:dyDescent="0.25">
      <c r="A179" s="5">
        <v>174</v>
      </c>
      <c r="B179" s="5">
        <v>1097</v>
      </c>
      <c r="C179" s="5">
        <v>92</v>
      </c>
      <c r="D179" s="5" t="s">
        <v>166</v>
      </c>
      <c r="E179" s="5" t="s">
        <v>23</v>
      </c>
      <c r="F179" s="5" t="s">
        <v>671</v>
      </c>
      <c r="G179" s="5" t="s">
        <v>1212</v>
      </c>
      <c r="H179" s="5" t="s">
        <v>9</v>
      </c>
      <c r="I179" s="5" t="s">
        <v>925</v>
      </c>
      <c r="J179" s="5" t="s">
        <v>48</v>
      </c>
      <c r="K179" s="6">
        <v>1150</v>
      </c>
      <c r="L179" s="14">
        <v>1061.8511077162677</v>
      </c>
      <c r="M179" s="6">
        <v>1100</v>
      </c>
      <c r="N179" s="8" t="s">
        <v>1301</v>
      </c>
    </row>
    <row r="180" spans="1:14" ht="45" x14ac:dyDescent="0.25">
      <c r="A180" s="5">
        <v>175</v>
      </c>
      <c r="B180" s="5">
        <v>562</v>
      </c>
      <c r="C180" s="5">
        <v>93</v>
      </c>
      <c r="D180" s="5" t="s">
        <v>97</v>
      </c>
      <c r="E180" s="5" t="s">
        <v>399</v>
      </c>
      <c r="F180" s="5" t="s">
        <v>602</v>
      </c>
      <c r="G180" s="5" t="s">
        <v>1213</v>
      </c>
      <c r="H180" s="5" t="s">
        <v>1205</v>
      </c>
      <c r="I180" s="5" t="s">
        <v>904</v>
      </c>
      <c r="J180" s="5" t="s">
        <v>976</v>
      </c>
      <c r="K180" s="6">
        <v>63000</v>
      </c>
      <c r="L180" s="14">
        <v>60492.315157931887</v>
      </c>
      <c r="M180" s="6">
        <v>63000</v>
      </c>
      <c r="N180" s="8" t="s">
        <v>1301</v>
      </c>
    </row>
    <row r="181" spans="1:14" ht="30" x14ac:dyDescent="0.25">
      <c r="A181" s="5">
        <v>176</v>
      </c>
      <c r="B181" s="5">
        <v>603</v>
      </c>
      <c r="C181" s="5">
        <v>93</v>
      </c>
      <c r="D181" s="5" t="s">
        <v>102</v>
      </c>
      <c r="E181" s="5" t="s">
        <v>403</v>
      </c>
      <c r="F181" s="5" t="s">
        <v>607</v>
      </c>
      <c r="G181" s="5" t="s">
        <v>1214</v>
      </c>
      <c r="H181" s="5" t="s">
        <v>1215</v>
      </c>
      <c r="I181" s="5" t="s">
        <v>904</v>
      </c>
      <c r="J181" s="5" t="s">
        <v>49</v>
      </c>
      <c r="K181" s="6">
        <v>58300</v>
      </c>
      <c r="L181" s="14">
        <v>55860</v>
      </c>
      <c r="M181" s="6">
        <v>58300</v>
      </c>
      <c r="N181" s="8" t="s">
        <v>1301</v>
      </c>
    </row>
    <row r="182" spans="1:14" ht="30" x14ac:dyDescent="0.25">
      <c r="A182" s="5">
        <v>177</v>
      </c>
      <c r="B182" s="5">
        <v>604</v>
      </c>
      <c r="C182" s="5">
        <v>93</v>
      </c>
      <c r="D182" s="5" t="s">
        <v>102</v>
      </c>
      <c r="E182" s="5" t="s">
        <v>404</v>
      </c>
      <c r="F182" s="5" t="s">
        <v>607</v>
      </c>
      <c r="G182" s="5" t="s">
        <v>1214</v>
      </c>
      <c r="H182" s="5" t="s">
        <v>1215</v>
      </c>
      <c r="I182" s="5" t="s">
        <v>904</v>
      </c>
      <c r="J182" s="5" t="s">
        <v>49</v>
      </c>
      <c r="K182" s="6">
        <v>84700</v>
      </c>
      <c r="L182" s="14">
        <v>55860</v>
      </c>
      <c r="M182" s="6">
        <v>84700</v>
      </c>
      <c r="N182" s="8" t="s">
        <v>1301</v>
      </c>
    </row>
    <row r="183" spans="1:14" ht="45" x14ac:dyDescent="0.25">
      <c r="A183" s="5">
        <v>178</v>
      </c>
      <c r="B183" s="5">
        <v>992</v>
      </c>
      <c r="C183" s="5">
        <v>93</v>
      </c>
      <c r="D183" s="5" t="s">
        <v>149</v>
      </c>
      <c r="E183" s="5" t="s">
        <v>428</v>
      </c>
      <c r="F183" s="5" t="s">
        <v>654</v>
      </c>
      <c r="G183" s="5" t="s">
        <v>1214</v>
      </c>
      <c r="H183" s="5" t="s">
        <v>1215</v>
      </c>
      <c r="I183" s="5" t="s">
        <v>904</v>
      </c>
      <c r="J183" s="5" t="s">
        <v>11</v>
      </c>
      <c r="K183" s="6">
        <v>25200</v>
      </c>
      <c r="L183" s="14">
        <v>17850</v>
      </c>
      <c r="M183" s="6">
        <v>21000</v>
      </c>
      <c r="N183" s="8" t="s">
        <v>1300</v>
      </c>
    </row>
    <row r="184" spans="1:14" ht="30" x14ac:dyDescent="0.25">
      <c r="A184" s="5">
        <v>179</v>
      </c>
      <c r="B184" s="5">
        <v>1140</v>
      </c>
      <c r="C184" s="5">
        <v>93</v>
      </c>
      <c r="D184" s="5" t="s">
        <v>176</v>
      </c>
      <c r="E184" s="5" t="s">
        <v>27</v>
      </c>
      <c r="F184" s="5" t="s">
        <v>681</v>
      </c>
      <c r="G184" s="5" t="s">
        <v>1073</v>
      </c>
      <c r="H184" s="5" t="s">
        <v>9</v>
      </c>
      <c r="I184" s="5" t="s">
        <v>904</v>
      </c>
      <c r="J184" s="5" t="s">
        <v>50</v>
      </c>
      <c r="K184" s="6">
        <v>8000</v>
      </c>
      <c r="L184" s="14">
        <v>7545.1005929257817</v>
      </c>
      <c r="M184" s="6">
        <v>7950</v>
      </c>
      <c r="N184" s="8" t="s">
        <v>1301</v>
      </c>
    </row>
    <row r="185" spans="1:14" ht="45" x14ac:dyDescent="0.25">
      <c r="A185" s="5">
        <v>180</v>
      </c>
      <c r="B185" s="5">
        <v>1143</v>
      </c>
      <c r="C185" s="5">
        <v>93</v>
      </c>
      <c r="D185" s="5" t="s">
        <v>177</v>
      </c>
      <c r="E185" s="5" t="s">
        <v>21</v>
      </c>
      <c r="F185" s="5" t="s">
        <v>682</v>
      </c>
      <c r="G185" s="5" t="s">
        <v>1073</v>
      </c>
      <c r="H185" s="5" t="s">
        <v>9</v>
      </c>
      <c r="I185" s="5" t="s">
        <v>904</v>
      </c>
      <c r="J185" s="5" t="s">
        <v>48</v>
      </c>
      <c r="K185" s="6">
        <v>2400</v>
      </c>
      <c r="L185" s="14">
        <v>1703.8592432533997</v>
      </c>
      <c r="M185" s="6">
        <v>2310</v>
      </c>
      <c r="N185" s="8" t="s">
        <v>1300</v>
      </c>
    </row>
    <row r="186" spans="1:14" ht="30" x14ac:dyDescent="0.25">
      <c r="A186" s="5">
        <v>181</v>
      </c>
      <c r="B186" s="5">
        <v>1381</v>
      </c>
      <c r="C186" s="5">
        <v>93</v>
      </c>
      <c r="D186" s="5" t="s">
        <v>209</v>
      </c>
      <c r="E186" s="5" t="s">
        <v>449</v>
      </c>
      <c r="F186" s="5" t="s">
        <v>714</v>
      </c>
      <c r="G186" s="5" t="s">
        <v>1073</v>
      </c>
      <c r="H186" s="5" t="s">
        <v>9</v>
      </c>
      <c r="I186" s="5" t="s">
        <v>904</v>
      </c>
      <c r="J186" s="5" t="s">
        <v>11</v>
      </c>
      <c r="K186" s="6">
        <v>3480</v>
      </c>
      <c r="L186" s="14">
        <v>3229.2741132234892</v>
      </c>
      <c r="M186" s="6">
        <v>3400</v>
      </c>
      <c r="N186" s="8" t="s">
        <v>1301</v>
      </c>
    </row>
    <row r="187" spans="1:14" ht="30" x14ac:dyDescent="0.25">
      <c r="A187" s="5">
        <v>182</v>
      </c>
      <c r="B187" s="5">
        <v>2279</v>
      </c>
      <c r="C187" s="5">
        <v>93</v>
      </c>
      <c r="D187" s="5" t="s">
        <v>339</v>
      </c>
      <c r="E187" s="5" t="s">
        <v>533</v>
      </c>
      <c r="F187" s="5" t="s">
        <v>844</v>
      </c>
      <c r="G187" s="5" t="s">
        <v>1073</v>
      </c>
      <c r="H187" s="5" t="s">
        <v>9</v>
      </c>
      <c r="I187" s="5" t="s">
        <v>904</v>
      </c>
      <c r="J187" s="5" t="s">
        <v>48</v>
      </c>
      <c r="K187" s="6">
        <v>1250</v>
      </c>
      <c r="L187" s="14">
        <v>1187.1799595193563</v>
      </c>
      <c r="M187" s="6">
        <v>1239</v>
      </c>
      <c r="N187" s="8" t="s">
        <v>1301</v>
      </c>
    </row>
    <row r="188" spans="1:14" ht="30" x14ac:dyDescent="0.25">
      <c r="A188" s="5">
        <v>183</v>
      </c>
      <c r="B188" s="5">
        <v>236</v>
      </c>
      <c r="C188" s="5">
        <v>97</v>
      </c>
      <c r="D188" s="5" t="s">
        <v>75</v>
      </c>
      <c r="E188" s="5" t="s">
        <v>385</v>
      </c>
      <c r="F188" s="5" t="s">
        <v>580</v>
      </c>
      <c r="G188" s="5" t="s">
        <v>1216</v>
      </c>
      <c r="H188" s="5" t="s">
        <v>1208</v>
      </c>
      <c r="I188" s="5" t="s">
        <v>896</v>
      </c>
      <c r="J188" s="5" t="s">
        <v>48</v>
      </c>
      <c r="K188" s="6">
        <v>6900</v>
      </c>
      <c r="L188" s="14">
        <v>6726.1538461538457</v>
      </c>
      <c r="M188" s="6">
        <v>6900</v>
      </c>
      <c r="N188" s="8" t="s">
        <v>1301</v>
      </c>
    </row>
    <row r="189" spans="1:14" ht="45" x14ac:dyDescent="0.25">
      <c r="A189" s="5">
        <v>184</v>
      </c>
      <c r="B189" s="5">
        <v>1104</v>
      </c>
      <c r="C189" s="5">
        <v>98</v>
      </c>
      <c r="D189" s="5" t="s">
        <v>167</v>
      </c>
      <c r="E189" s="5" t="s">
        <v>25</v>
      </c>
      <c r="F189" s="5" t="s">
        <v>672</v>
      </c>
      <c r="G189" s="5" t="s">
        <v>1175</v>
      </c>
      <c r="H189" s="5" t="s">
        <v>9</v>
      </c>
      <c r="I189" s="5" t="s">
        <v>926</v>
      </c>
      <c r="J189" s="5" t="s">
        <v>48</v>
      </c>
      <c r="K189" s="6">
        <v>101</v>
      </c>
      <c r="L189" s="14">
        <v>95.862006215353532</v>
      </c>
      <c r="M189" s="6">
        <v>101</v>
      </c>
      <c r="N189" s="8" t="s">
        <v>1301</v>
      </c>
    </row>
    <row r="190" spans="1:14" ht="45" x14ac:dyDescent="0.25">
      <c r="A190" s="5">
        <v>185</v>
      </c>
      <c r="B190" s="5">
        <v>1183</v>
      </c>
      <c r="C190" s="5">
        <v>98</v>
      </c>
      <c r="D190" s="5" t="s">
        <v>180</v>
      </c>
      <c r="E190" s="5" t="s">
        <v>16</v>
      </c>
      <c r="F190" s="5" t="s">
        <v>685</v>
      </c>
      <c r="G190" s="5" t="s">
        <v>1175</v>
      </c>
      <c r="H190" s="5" t="s">
        <v>9</v>
      </c>
      <c r="I190" s="5" t="s">
        <v>926</v>
      </c>
      <c r="J190" s="5" t="s">
        <v>48</v>
      </c>
      <c r="K190" s="6">
        <v>835</v>
      </c>
      <c r="L190" s="14">
        <v>776.73171319155472</v>
      </c>
      <c r="M190" s="6">
        <v>835</v>
      </c>
      <c r="N190" s="8" t="s">
        <v>1300</v>
      </c>
    </row>
    <row r="191" spans="1:14" ht="45" x14ac:dyDescent="0.25">
      <c r="A191" s="5">
        <v>186</v>
      </c>
      <c r="B191" s="5">
        <v>1283</v>
      </c>
      <c r="C191" s="5">
        <v>98</v>
      </c>
      <c r="D191" s="5" t="s">
        <v>167</v>
      </c>
      <c r="E191" s="5" t="s">
        <v>25</v>
      </c>
      <c r="F191" s="5" t="s">
        <v>672</v>
      </c>
      <c r="G191" s="5" t="s">
        <v>1175</v>
      </c>
      <c r="H191" s="5" t="s">
        <v>9</v>
      </c>
      <c r="I191" s="5" t="s">
        <v>926</v>
      </c>
      <c r="J191" s="5" t="s">
        <v>48</v>
      </c>
      <c r="K191" s="6">
        <v>101</v>
      </c>
      <c r="L191" s="14">
        <v>95.862006215353532</v>
      </c>
      <c r="M191" s="6">
        <v>101</v>
      </c>
      <c r="N191" s="8" t="s">
        <v>1301</v>
      </c>
    </row>
    <row r="192" spans="1:14" ht="45" x14ac:dyDescent="0.25">
      <c r="A192" s="5">
        <v>187</v>
      </c>
      <c r="B192" s="5">
        <v>1455</v>
      </c>
      <c r="C192" s="5">
        <v>98</v>
      </c>
      <c r="D192" s="5" t="s">
        <v>220</v>
      </c>
      <c r="E192" s="5" t="s">
        <v>419</v>
      </c>
      <c r="F192" s="5" t="s">
        <v>725</v>
      </c>
      <c r="G192" s="5" t="s">
        <v>1175</v>
      </c>
      <c r="H192" s="5" t="s">
        <v>9</v>
      </c>
      <c r="I192" s="5" t="s">
        <v>926</v>
      </c>
      <c r="J192" s="5" t="s">
        <v>48</v>
      </c>
      <c r="K192" s="6">
        <v>40</v>
      </c>
      <c r="L192" s="14">
        <v>34.871662859836682</v>
      </c>
      <c r="M192" s="6">
        <v>40</v>
      </c>
      <c r="N192" s="8" t="s">
        <v>1300</v>
      </c>
    </row>
    <row r="193" spans="1:14" ht="45" x14ac:dyDescent="0.25">
      <c r="A193" s="5">
        <v>188</v>
      </c>
      <c r="B193" s="5">
        <v>1462</v>
      </c>
      <c r="C193" s="5">
        <v>98</v>
      </c>
      <c r="D193" s="5" t="s">
        <v>221</v>
      </c>
      <c r="E193" s="5" t="s">
        <v>420</v>
      </c>
      <c r="F193" s="5" t="s">
        <v>726</v>
      </c>
      <c r="G193" s="5" t="s">
        <v>1175</v>
      </c>
      <c r="H193" s="5" t="s">
        <v>9</v>
      </c>
      <c r="I193" s="5" t="s">
        <v>926</v>
      </c>
      <c r="J193" s="5" t="s">
        <v>48</v>
      </c>
      <c r="K193" s="6">
        <v>56</v>
      </c>
      <c r="L193" s="14">
        <v>50.56169141716088</v>
      </c>
      <c r="M193" s="6">
        <v>56</v>
      </c>
      <c r="N193" s="8" t="s">
        <v>1300</v>
      </c>
    </row>
    <row r="194" spans="1:14" ht="45" x14ac:dyDescent="0.25">
      <c r="A194" s="5">
        <v>189</v>
      </c>
      <c r="B194" s="5">
        <v>1520</v>
      </c>
      <c r="C194" s="5">
        <v>98</v>
      </c>
      <c r="D194" s="5" t="s">
        <v>364</v>
      </c>
      <c r="E194" s="5" t="s">
        <v>25</v>
      </c>
      <c r="F194" s="5" t="s">
        <v>868</v>
      </c>
      <c r="G194" s="5" t="s">
        <v>1175</v>
      </c>
      <c r="H194" s="5" t="s">
        <v>9</v>
      </c>
      <c r="I194" s="5" t="s">
        <v>926</v>
      </c>
      <c r="J194" s="5" t="s">
        <v>48</v>
      </c>
      <c r="K194" s="6">
        <v>170</v>
      </c>
      <c r="L194" s="14">
        <v>166.78366058204236</v>
      </c>
      <c r="M194" s="6">
        <v>170</v>
      </c>
      <c r="N194" s="8" t="s">
        <v>1301</v>
      </c>
    </row>
    <row r="195" spans="1:14" ht="45" x14ac:dyDescent="0.25">
      <c r="A195" s="5">
        <v>190</v>
      </c>
      <c r="B195" s="5">
        <v>1560</v>
      </c>
      <c r="C195" s="5">
        <v>98</v>
      </c>
      <c r="D195" s="5" t="s">
        <v>238</v>
      </c>
      <c r="E195" s="5" t="s">
        <v>24</v>
      </c>
      <c r="F195" s="5" t="s">
        <v>744</v>
      </c>
      <c r="G195" s="5" t="s">
        <v>1175</v>
      </c>
      <c r="H195" s="5" t="s">
        <v>9</v>
      </c>
      <c r="I195" s="5" t="s">
        <v>926</v>
      </c>
      <c r="J195" s="5" t="s">
        <v>48</v>
      </c>
      <c r="K195" s="6">
        <v>62</v>
      </c>
      <c r="L195" s="14">
        <v>59.789940926627409</v>
      </c>
      <c r="M195" s="6">
        <v>62</v>
      </c>
      <c r="N195" s="8" t="s">
        <v>1301</v>
      </c>
    </row>
    <row r="196" spans="1:14" ht="45" x14ac:dyDescent="0.25">
      <c r="A196" s="5">
        <v>191</v>
      </c>
      <c r="B196" s="5">
        <v>1722</v>
      </c>
      <c r="C196" s="5">
        <v>98</v>
      </c>
      <c r="D196" s="5" t="s">
        <v>262</v>
      </c>
      <c r="E196" s="5" t="s">
        <v>24</v>
      </c>
      <c r="F196" s="5" t="s">
        <v>768</v>
      </c>
      <c r="G196" s="5" t="s">
        <v>1175</v>
      </c>
      <c r="H196" s="5" t="s">
        <v>9</v>
      </c>
      <c r="I196" s="5" t="s">
        <v>926</v>
      </c>
      <c r="J196" s="5" t="s">
        <v>48</v>
      </c>
      <c r="K196" s="6">
        <v>140</v>
      </c>
      <c r="L196" s="14">
        <v>131.61679107752286</v>
      </c>
      <c r="M196" s="6">
        <v>140</v>
      </c>
      <c r="N196" s="8" t="s">
        <v>1300</v>
      </c>
    </row>
    <row r="197" spans="1:14" ht="45" x14ac:dyDescent="0.25">
      <c r="A197" s="5">
        <v>192</v>
      </c>
      <c r="B197" s="5">
        <v>1765</v>
      </c>
      <c r="C197" s="5">
        <v>104</v>
      </c>
      <c r="D197" s="5" t="s">
        <v>266</v>
      </c>
      <c r="E197" s="5" t="s">
        <v>483</v>
      </c>
      <c r="F197" s="5" t="s">
        <v>772</v>
      </c>
      <c r="G197" s="5" t="s">
        <v>1217</v>
      </c>
      <c r="H197" s="5" t="s">
        <v>9</v>
      </c>
      <c r="I197" s="5" t="s">
        <v>957</v>
      </c>
      <c r="J197" s="5" t="s">
        <v>49</v>
      </c>
      <c r="K197" s="6">
        <v>68000</v>
      </c>
      <c r="L197" s="14">
        <v>5869.8529411764703</v>
      </c>
      <c r="M197" s="6">
        <v>68000</v>
      </c>
      <c r="N197" s="8" t="s">
        <v>1301</v>
      </c>
    </row>
    <row r="198" spans="1:14" ht="45" x14ac:dyDescent="0.25">
      <c r="A198" s="5">
        <v>193</v>
      </c>
      <c r="B198" s="5">
        <v>1485</v>
      </c>
      <c r="C198" s="5">
        <v>107</v>
      </c>
      <c r="D198" s="5" t="s">
        <v>224</v>
      </c>
      <c r="E198" s="5" t="s">
        <v>20</v>
      </c>
      <c r="F198" s="5" t="s">
        <v>729</v>
      </c>
      <c r="G198" s="5" t="s">
        <v>1218</v>
      </c>
      <c r="H198" s="5" t="s">
        <v>9</v>
      </c>
      <c r="I198" s="5" t="s">
        <v>948</v>
      </c>
      <c r="J198" s="5" t="s">
        <v>48</v>
      </c>
      <c r="K198" s="6">
        <v>1350</v>
      </c>
      <c r="L198" s="14">
        <v>1219.5349440376674</v>
      </c>
      <c r="M198" s="6">
        <v>1350</v>
      </c>
      <c r="N198" s="8" t="s">
        <v>1300</v>
      </c>
    </row>
    <row r="199" spans="1:14" ht="45" x14ac:dyDescent="0.25">
      <c r="A199" s="5">
        <v>194</v>
      </c>
      <c r="B199" s="5">
        <v>1820</v>
      </c>
      <c r="C199" s="5">
        <v>107</v>
      </c>
      <c r="D199" s="5" t="s">
        <v>276</v>
      </c>
      <c r="E199" s="5" t="s">
        <v>491</v>
      </c>
      <c r="F199" s="5" t="s">
        <v>782</v>
      </c>
      <c r="G199" s="5" t="s">
        <v>1218</v>
      </c>
      <c r="H199" s="5" t="s">
        <v>9</v>
      </c>
      <c r="I199" s="5" t="s">
        <v>948</v>
      </c>
      <c r="J199" s="5" t="s">
        <v>50</v>
      </c>
      <c r="K199" s="6">
        <v>1620</v>
      </c>
      <c r="L199" s="14">
        <v>1535.1712459873779</v>
      </c>
      <c r="M199" s="6">
        <v>1620</v>
      </c>
      <c r="N199" s="8" t="s">
        <v>1300</v>
      </c>
    </row>
    <row r="200" spans="1:14" ht="45" x14ac:dyDescent="0.25">
      <c r="A200" s="5">
        <v>195</v>
      </c>
      <c r="B200" s="5">
        <v>1132</v>
      </c>
      <c r="C200" s="5">
        <v>109</v>
      </c>
      <c r="D200" s="5" t="s">
        <v>174</v>
      </c>
      <c r="E200" s="5" t="s">
        <v>32</v>
      </c>
      <c r="F200" s="5" t="s">
        <v>679</v>
      </c>
      <c r="G200" s="5" t="s">
        <v>1219</v>
      </c>
      <c r="H200" s="5" t="s">
        <v>9</v>
      </c>
      <c r="I200" s="5" t="s">
        <v>43</v>
      </c>
      <c r="J200" s="5" t="s">
        <v>50</v>
      </c>
      <c r="K200" s="6">
        <v>805</v>
      </c>
      <c r="L200" s="14">
        <v>759.04881539313055</v>
      </c>
      <c r="M200" s="6">
        <v>805</v>
      </c>
      <c r="N200" s="8" t="s">
        <v>1300</v>
      </c>
    </row>
    <row r="201" spans="1:14" ht="30" x14ac:dyDescent="0.25">
      <c r="A201" s="5">
        <v>196</v>
      </c>
      <c r="B201" s="5">
        <v>1299</v>
      </c>
      <c r="C201" s="5">
        <v>109</v>
      </c>
      <c r="D201" s="5" t="s">
        <v>194</v>
      </c>
      <c r="E201" s="5" t="s">
        <v>408</v>
      </c>
      <c r="F201" s="5" t="s">
        <v>699</v>
      </c>
      <c r="G201" s="5" t="s">
        <v>1219</v>
      </c>
      <c r="H201" s="5" t="s">
        <v>9</v>
      </c>
      <c r="I201" s="5" t="s">
        <v>43</v>
      </c>
      <c r="J201" s="5" t="s">
        <v>10</v>
      </c>
      <c r="K201" s="6">
        <v>55000</v>
      </c>
      <c r="L201" s="14">
        <v>52258.243534482761</v>
      </c>
      <c r="M201" s="6">
        <v>55000</v>
      </c>
      <c r="N201" s="8" t="s">
        <v>1301</v>
      </c>
    </row>
    <row r="202" spans="1:14" ht="45" x14ac:dyDescent="0.25">
      <c r="A202" s="5">
        <v>197</v>
      </c>
      <c r="B202" s="5">
        <v>1716</v>
      </c>
      <c r="C202" s="5">
        <v>109</v>
      </c>
      <c r="D202" s="5" t="s">
        <v>259</v>
      </c>
      <c r="E202" s="5" t="s">
        <v>479</v>
      </c>
      <c r="F202" s="5" t="s">
        <v>765</v>
      </c>
      <c r="G202" s="5" t="s">
        <v>1219</v>
      </c>
      <c r="H202" s="5" t="s">
        <v>9</v>
      </c>
      <c r="I202" s="5" t="s">
        <v>43</v>
      </c>
      <c r="J202" s="5" t="s">
        <v>10</v>
      </c>
      <c r="K202" s="6">
        <v>54750</v>
      </c>
      <c r="L202" s="14">
        <v>51556.407005842186</v>
      </c>
      <c r="M202" s="6">
        <v>54750</v>
      </c>
      <c r="N202" s="8" t="s">
        <v>1300</v>
      </c>
    </row>
    <row r="203" spans="1:14" ht="45" x14ac:dyDescent="0.25">
      <c r="A203" s="5">
        <v>198</v>
      </c>
      <c r="B203" s="5">
        <v>1974</v>
      </c>
      <c r="C203" s="5">
        <v>109</v>
      </c>
      <c r="D203" s="5" t="s">
        <v>293</v>
      </c>
      <c r="E203" s="5" t="s">
        <v>503</v>
      </c>
      <c r="F203" s="5" t="s">
        <v>799</v>
      </c>
      <c r="G203" s="5" t="s">
        <v>1219</v>
      </c>
      <c r="H203" s="5" t="s">
        <v>9</v>
      </c>
      <c r="I203" s="5" t="s">
        <v>43</v>
      </c>
      <c r="J203" s="5" t="s">
        <v>10</v>
      </c>
      <c r="K203" s="6">
        <v>95000</v>
      </c>
      <c r="L203" s="14">
        <v>88501.396589469805</v>
      </c>
      <c r="M203" s="6">
        <v>95000</v>
      </c>
      <c r="N203" s="8" t="s">
        <v>1300</v>
      </c>
    </row>
    <row r="204" spans="1:14" ht="45" x14ac:dyDescent="0.25">
      <c r="A204" s="5">
        <v>199</v>
      </c>
      <c r="B204" s="5">
        <v>1985</v>
      </c>
      <c r="C204" s="5">
        <v>109</v>
      </c>
      <c r="D204" s="5" t="s">
        <v>294</v>
      </c>
      <c r="E204" s="5" t="s">
        <v>17</v>
      </c>
      <c r="F204" s="5" t="s">
        <v>800</v>
      </c>
      <c r="G204" s="5" t="s">
        <v>1219</v>
      </c>
      <c r="H204" s="5" t="s">
        <v>9</v>
      </c>
      <c r="I204" s="5" t="s">
        <v>43</v>
      </c>
      <c r="J204" s="5" t="s">
        <v>10</v>
      </c>
      <c r="K204" s="6">
        <v>32800</v>
      </c>
      <c r="L204" s="14">
        <v>29362.397820163489</v>
      </c>
      <c r="M204" s="6">
        <v>32800</v>
      </c>
      <c r="N204" s="8" t="s">
        <v>1300</v>
      </c>
    </row>
    <row r="205" spans="1:14" ht="30" x14ac:dyDescent="0.25">
      <c r="A205" s="5">
        <v>200</v>
      </c>
      <c r="B205" s="5">
        <v>1203</v>
      </c>
      <c r="C205" s="5">
        <v>112</v>
      </c>
      <c r="D205" s="5" t="s">
        <v>183</v>
      </c>
      <c r="E205" s="5" t="s">
        <v>19</v>
      </c>
      <c r="F205" s="5" t="s">
        <v>688</v>
      </c>
      <c r="G205" s="5" t="s">
        <v>1220</v>
      </c>
      <c r="H205" s="5" t="s">
        <v>1108</v>
      </c>
      <c r="I205" s="5" t="s">
        <v>930</v>
      </c>
      <c r="J205" s="5" t="s">
        <v>48</v>
      </c>
      <c r="K205" s="6">
        <v>8000</v>
      </c>
      <c r="L205" s="14">
        <v>7800</v>
      </c>
      <c r="M205" s="6">
        <v>7950</v>
      </c>
      <c r="N205" s="8" t="s">
        <v>1301</v>
      </c>
    </row>
    <row r="206" spans="1:14" ht="30" x14ac:dyDescent="0.25">
      <c r="A206" s="5">
        <v>201</v>
      </c>
      <c r="B206" s="5">
        <v>1178</v>
      </c>
      <c r="C206" s="5">
        <v>113</v>
      </c>
      <c r="D206" s="5" t="s">
        <v>179</v>
      </c>
      <c r="E206" s="5" t="s">
        <v>20</v>
      </c>
      <c r="F206" s="5" t="s">
        <v>684</v>
      </c>
      <c r="G206" s="5" t="s">
        <v>1113</v>
      </c>
      <c r="H206" s="5" t="s">
        <v>1221</v>
      </c>
      <c r="I206" s="5" t="s">
        <v>928</v>
      </c>
      <c r="J206" s="5" t="s">
        <v>48</v>
      </c>
      <c r="K206" s="6">
        <v>4650</v>
      </c>
      <c r="L206" s="14">
        <v>4299.828119628738</v>
      </c>
      <c r="M206" s="6">
        <v>4299</v>
      </c>
      <c r="N206" s="8" t="s">
        <v>1301</v>
      </c>
    </row>
    <row r="207" spans="1:14" ht="30" x14ac:dyDescent="0.25">
      <c r="A207" s="5">
        <v>202</v>
      </c>
      <c r="B207" s="5">
        <v>2278</v>
      </c>
      <c r="C207" s="5">
        <v>113</v>
      </c>
      <c r="D207" s="5" t="s">
        <v>338</v>
      </c>
      <c r="E207" s="5" t="s">
        <v>532</v>
      </c>
      <c r="F207" s="5" t="s">
        <v>843</v>
      </c>
      <c r="G207" s="5" t="s">
        <v>1222</v>
      </c>
      <c r="H207" s="5" t="s">
        <v>9</v>
      </c>
      <c r="I207" s="5" t="s">
        <v>928</v>
      </c>
      <c r="J207" s="5" t="s">
        <v>48</v>
      </c>
      <c r="K207" s="6">
        <v>1400</v>
      </c>
      <c r="L207" s="14">
        <v>1290.7960625867745</v>
      </c>
      <c r="M207" s="6">
        <v>1290</v>
      </c>
      <c r="N207" s="8" t="s">
        <v>1301</v>
      </c>
    </row>
    <row r="208" spans="1:14" ht="45" x14ac:dyDescent="0.25">
      <c r="A208" s="5">
        <v>203</v>
      </c>
      <c r="B208" s="5">
        <v>1317</v>
      </c>
      <c r="C208" s="5">
        <v>114</v>
      </c>
      <c r="D208" s="5" t="s">
        <v>200</v>
      </c>
      <c r="E208" s="5" t="s">
        <v>23</v>
      </c>
      <c r="F208" s="5" t="s">
        <v>705</v>
      </c>
      <c r="G208" s="5" t="s">
        <v>1119</v>
      </c>
      <c r="H208" s="5" t="s">
        <v>9</v>
      </c>
      <c r="I208" s="5" t="s">
        <v>938</v>
      </c>
      <c r="J208" s="5" t="s">
        <v>10</v>
      </c>
      <c r="K208" s="6">
        <v>99225</v>
      </c>
      <c r="L208" s="14">
        <v>95705.791666666672</v>
      </c>
      <c r="M208" s="6">
        <v>95697</v>
      </c>
      <c r="N208" s="8" t="s">
        <v>1301</v>
      </c>
    </row>
    <row r="209" spans="1:14" ht="45" x14ac:dyDescent="0.25">
      <c r="A209" s="5">
        <v>204</v>
      </c>
      <c r="B209" s="5">
        <v>1501</v>
      </c>
      <c r="C209" s="5">
        <v>114</v>
      </c>
      <c r="D209" s="5" t="s">
        <v>226</v>
      </c>
      <c r="E209" s="5" t="s">
        <v>458</v>
      </c>
      <c r="F209" s="5" t="s">
        <v>732</v>
      </c>
      <c r="G209" s="5" t="s">
        <v>1223</v>
      </c>
      <c r="H209" s="5" t="s">
        <v>9</v>
      </c>
      <c r="I209" s="5" t="s">
        <v>938</v>
      </c>
      <c r="J209" s="5" t="s">
        <v>10</v>
      </c>
      <c r="K209" s="6">
        <v>750000</v>
      </c>
      <c r="L209" s="14">
        <v>718689.34467233613</v>
      </c>
      <c r="M209" s="6">
        <v>750000</v>
      </c>
      <c r="N209" s="8" t="s">
        <v>1301</v>
      </c>
    </row>
    <row r="210" spans="1:14" ht="30" x14ac:dyDescent="0.25">
      <c r="A210" s="5">
        <v>205</v>
      </c>
      <c r="B210" s="5">
        <v>2397</v>
      </c>
      <c r="C210" s="5">
        <v>114</v>
      </c>
      <c r="D210" s="5" t="s">
        <v>350</v>
      </c>
      <c r="E210" s="5" t="s">
        <v>544</v>
      </c>
      <c r="F210" s="5" t="s">
        <v>855</v>
      </c>
      <c r="G210" s="5" t="s">
        <v>1160</v>
      </c>
      <c r="H210" s="5" t="s">
        <v>1128</v>
      </c>
      <c r="I210" s="5" t="s">
        <v>938</v>
      </c>
      <c r="J210" s="5" t="s">
        <v>49</v>
      </c>
      <c r="K210" s="6">
        <v>169000</v>
      </c>
      <c r="L210" s="14">
        <v>165035.37869822484</v>
      </c>
      <c r="M210" s="6">
        <v>169000</v>
      </c>
      <c r="N210" s="8" t="s">
        <v>1301</v>
      </c>
    </row>
    <row r="211" spans="1:14" ht="30" x14ac:dyDescent="0.25">
      <c r="A211" s="5">
        <v>206</v>
      </c>
      <c r="B211" s="5">
        <v>994</v>
      </c>
      <c r="C211" s="5">
        <v>115</v>
      </c>
      <c r="D211" s="5" t="s">
        <v>151</v>
      </c>
      <c r="E211" s="5" t="s">
        <v>391</v>
      </c>
      <c r="F211" s="5" t="s">
        <v>656</v>
      </c>
      <c r="G211" s="5" t="s">
        <v>1224</v>
      </c>
      <c r="H211" s="5" t="s">
        <v>1225</v>
      </c>
      <c r="I211" s="5" t="s">
        <v>922</v>
      </c>
      <c r="J211" s="5" t="s">
        <v>979</v>
      </c>
      <c r="K211" s="6">
        <v>1000</v>
      </c>
      <c r="L211" s="14">
        <v>904.90385020895303</v>
      </c>
      <c r="M211" s="15">
        <v>905</v>
      </c>
      <c r="N211" s="8" t="s">
        <v>1301</v>
      </c>
    </row>
    <row r="212" spans="1:14" ht="45" x14ac:dyDescent="0.25">
      <c r="A212" s="5">
        <v>207</v>
      </c>
      <c r="B212" s="5">
        <v>1110</v>
      </c>
      <c r="C212" s="5">
        <v>116</v>
      </c>
      <c r="D212" s="5" t="s">
        <v>169</v>
      </c>
      <c r="E212" s="5" t="s">
        <v>27</v>
      </c>
      <c r="F212" s="5" t="s">
        <v>674</v>
      </c>
      <c r="G212" s="5" t="s">
        <v>1226</v>
      </c>
      <c r="H212" s="5" t="s">
        <v>9</v>
      </c>
      <c r="I212" s="5" t="s">
        <v>40</v>
      </c>
      <c r="J212" s="5" t="s">
        <v>48</v>
      </c>
      <c r="K212" s="6">
        <v>1050</v>
      </c>
      <c r="L212" s="14">
        <v>923.41100631064671</v>
      </c>
      <c r="M212" s="6">
        <v>923</v>
      </c>
      <c r="N212" s="8" t="s">
        <v>1301</v>
      </c>
    </row>
    <row r="213" spans="1:14" ht="45" x14ac:dyDescent="0.25">
      <c r="A213" s="5">
        <v>208</v>
      </c>
      <c r="B213" s="5">
        <v>1196</v>
      </c>
      <c r="C213" s="5">
        <v>116</v>
      </c>
      <c r="D213" s="5" t="s">
        <v>360</v>
      </c>
      <c r="E213" s="5" t="s">
        <v>550</v>
      </c>
      <c r="F213" s="5" t="s">
        <v>864</v>
      </c>
      <c r="G213" s="5" t="s">
        <v>1226</v>
      </c>
      <c r="H213" s="5" t="s">
        <v>9</v>
      </c>
      <c r="I213" s="5" t="s">
        <v>40</v>
      </c>
      <c r="J213" s="5" t="s">
        <v>48</v>
      </c>
      <c r="K213" s="6">
        <v>1000</v>
      </c>
      <c r="L213" s="14">
        <v>976.6336247493997</v>
      </c>
      <c r="M213" s="6">
        <v>976</v>
      </c>
      <c r="N213" s="8" t="s">
        <v>1301</v>
      </c>
    </row>
    <row r="214" spans="1:14" ht="30" x14ac:dyDescent="0.25">
      <c r="A214" s="5">
        <v>209</v>
      </c>
      <c r="B214" s="5">
        <v>340</v>
      </c>
      <c r="C214" s="5">
        <v>119</v>
      </c>
      <c r="D214" s="5" t="s">
        <v>80</v>
      </c>
      <c r="E214" s="5" t="s">
        <v>23</v>
      </c>
      <c r="F214" s="5" t="s">
        <v>585</v>
      </c>
      <c r="G214" s="5" t="s">
        <v>1227</v>
      </c>
      <c r="H214" s="5" t="s">
        <v>1228</v>
      </c>
      <c r="I214" s="5" t="s">
        <v>899</v>
      </c>
      <c r="J214" s="5" t="s">
        <v>48</v>
      </c>
      <c r="K214" s="6">
        <v>9800</v>
      </c>
      <c r="L214" s="14">
        <v>9594.7368421052633</v>
      </c>
      <c r="M214" s="6">
        <v>9800</v>
      </c>
      <c r="N214" s="8" t="s">
        <v>1301</v>
      </c>
    </row>
    <row r="215" spans="1:14" ht="30" x14ac:dyDescent="0.25">
      <c r="A215" s="5">
        <v>210</v>
      </c>
      <c r="B215" s="5">
        <v>503</v>
      </c>
      <c r="C215" s="5">
        <v>119</v>
      </c>
      <c r="D215" s="5" t="s">
        <v>93</v>
      </c>
      <c r="E215" s="5" t="s">
        <v>32</v>
      </c>
      <c r="F215" s="5" t="s">
        <v>598</v>
      </c>
      <c r="G215" s="5" t="s">
        <v>1229</v>
      </c>
      <c r="H215" s="5" t="s">
        <v>1142</v>
      </c>
      <c r="I215" s="5" t="s">
        <v>899</v>
      </c>
      <c r="J215" s="5" t="s">
        <v>48</v>
      </c>
      <c r="K215" s="6">
        <v>9660</v>
      </c>
      <c r="L215" s="14">
        <v>9185.2216748768478</v>
      </c>
      <c r="M215" s="6">
        <v>9500</v>
      </c>
      <c r="N215" s="8" t="s">
        <v>1301</v>
      </c>
    </row>
    <row r="216" spans="1:14" ht="30" x14ac:dyDescent="0.25">
      <c r="A216" s="5">
        <v>211</v>
      </c>
      <c r="B216" s="5">
        <v>625</v>
      </c>
      <c r="C216" s="5">
        <v>123</v>
      </c>
      <c r="D216" s="5" t="s">
        <v>104</v>
      </c>
      <c r="E216" s="5" t="s">
        <v>406</v>
      </c>
      <c r="F216" s="5" t="s">
        <v>609</v>
      </c>
      <c r="G216" s="5" t="s">
        <v>1230</v>
      </c>
      <c r="H216" s="5" t="s">
        <v>1108</v>
      </c>
      <c r="I216" s="5" t="s">
        <v>907</v>
      </c>
      <c r="J216" s="5" t="s">
        <v>49</v>
      </c>
      <c r="K216" s="6">
        <v>42000</v>
      </c>
      <c r="L216" s="14">
        <v>41018.301324891545</v>
      </c>
      <c r="M216" s="6">
        <v>41013</v>
      </c>
      <c r="N216" s="8" t="s">
        <v>1301</v>
      </c>
    </row>
    <row r="217" spans="1:14" ht="30" x14ac:dyDescent="0.25">
      <c r="A217" s="5">
        <v>212</v>
      </c>
      <c r="B217" s="5">
        <v>648</v>
      </c>
      <c r="C217" s="5">
        <v>123</v>
      </c>
      <c r="D217" s="5" t="s">
        <v>107</v>
      </c>
      <c r="E217" s="5" t="s">
        <v>408</v>
      </c>
      <c r="F217" s="5" t="s">
        <v>612</v>
      </c>
      <c r="G217" s="5" t="s">
        <v>1231</v>
      </c>
      <c r="H217" s="5" t="s">
        <v>1108</v>
      </c>
      <c r="I217" s="5" t="s">
        <v>907</v>
      </c>
      <c r="J217" s="5" t="s">
        <v>10</v>
      </c>
      <c r="K217" s="6">
        <v>94983</v>
      </c>
      <c r="L217" s="14">
        <v>89284.022522522529</v>
      </c>
      <c r="M217" s="6">
        <v>89271</v>
      </c>
      <c r="N217" s="8" t="s">
        <v>1301</v>
      </c>
    </row>
    <row r="218" spans="1:14" ht="45" x14ac:dyDescent="0.25">
      <c r="A218" s="5">
        <v>213</v>
      </c>
      <c r="B218" s="5">
        <v>1466</v>
      </c>
      <c r="C218" s="5">
        <v>129</v>
      </c>
      <c r="D218" s="5" t="s">
        <v>222</v>
      </c>
      <c r="E218" s="5" t="s">
        <v>455</v>
      </c>
      <c r="F218" s="5" t="s">
        <v>727</v>
      </c>
      <c r="G218" s="5" t="s">
        <v>1232</v>
      </c>
      <c r="H218" s="5" t="s">
        <v>9</v>
      </c>
      <c r="I218" s="5" t="s">
        <v>947</v>
      </c>
      <c r="J218" s="5" t="s">
        <v>10</v>
      </c>
      <c r="K218" s="6">
        <v>49900</v>
      </c>
      <c r="L218" s="14">
        <v>48978.106855487611</v>
      </c>
      <c r="M218" s="6">
        <v>49900</v>
      </c>
      <c r="N218" s="8" t="s">
        <v>1301</v>
      </c>
    </row>
    <row r="219" spans="1:14" ht="45" x14ac:dyDescent="0.25">
      <c r="A219" s="5">
        <v>214</v>
      </c>
      <c r="B219" s="5">
        <v>1497</v>
      </c>
      <c r="C219" s="5">
        <v>130</v>
      </c>
      <c r="D219" s="5" t="s">
        <v>226</v>
      </c>
      <c r="E219" s="5" t="s">
        <v>457</v>
      </c>
      <c r="F219" s="5" t="s">
        <v>731</v>
      </c>
      <c r="G219" s="5" t="s">
        <v>1223</v>
      </c>
      <c r="H219" s="5" t="s">
        <v>9</v>
      </c>
      <c r="I219" s="5" t="s">
        <v>949</v>
      </c>
      <c r="J219" s="5" t="s">
        <v>10</v>
      </c>
      <c r="K219" s="6">
        <v>235000</v>
      </c>
      <c r="L219" s="14">
        <v>220350.98039215687</v>
      </c>
      <c r="M219" s="6">
        <v>220000</v>
      </c>
      <c r="N219" s="8" t="s">
        <v>1301</v>
      </c>
    </row>
    <row r="220" spans="1:14" ht="45" x14ac:dyDescent="0.25">
      <c r="A220" s="5">
        <v>215</v>
      </c>
      <c r="B220" s="5">
        <v>924</v>
      </c>
      <c r="C220" s="5">
        <v>132</v>
      </c>
      <c r="D220" s="5" t="s">
        <v>143</v>
      </c>
      <c r="E220" s="5" t="s">
        <v>29</v>
      </c>
      <c r="F220" s="5" t="s">
        <v>648</v>
      </c>
      <c r="G220" s="5" t="s">
        <v>1233</v>
      </c>
      <c r="H220" s="5" t="s">
        <v>1110</v>
      </c>
      <c r="I220" s="5" t="s">
        <v>920</v>
      </c>
      <c r="J220" s="5" t="s">
        <v>10</v>
      </c>
      <c r="K220" s="6">
        <v>29967</v>
      </c>
      <c r="L220" s="14">
        <v>28234.333183731989</v>
      </c>
      <c r="M220" s="6">
        <v>29967</v>
      </c>
      <c r="N220" s="8" t="s">
        <v>1300</v>
      </c>
    </row>
    <row r="221" spans="1:14" ht="45" x14ac:dyDescent="0.25">
      <c r="A221" s="5">
        <v>216</v>
      </c>
      <c r="B221" s="5">
        <v>782</v>
      </c>
      <c r="C221" s="5">
        <v>133</v>
      </c>
      <c r="D221" s="5" t="s">
        <v>130</v>
      </c>
      <c r="E221" s="5" t="s">
        <v>29</v>
      </c>
      <c r="F221" s="5" t="s">
        <v>635</v>
      </c>
      <c r="G221" s="5" t="s">
        <v>1212</v>
      </c>
      <c r="H221" s="5" t="s">
        <v>9</v>
      </c>
      <c r="I221" s="5" t="s">
        <v>915</v>
      </c>
      <c r="J221" s="5" t="s">
        <v>48</v>
      </c>
      <c r="K221" s="6">
        <v>570</v>
      </c>
      <c r="L221" s="14">
        <v>515.26658400495967</v>
      </c>
      <c r="M221" s="6">
        <v>570</v>
      </c>
      <c r="N221" s="8" t="s">
        <v>1300</v>
      </c>
    </row>
    <row r="222" spans="1:14" ht="30" x14ac:dyDescent="0.25">
      <c r="A222" s="5">
        <v>217</v>
      </c>
      <c r="B222" s="5">
        <v>1043</v>
      </c>
      <c r="C222" s="5">
        <v>133</v>
      </c>
      <c r="D222" s="5" t="s">
        <v>161</v>
      </c>
      <c r="E222" s="5" t="s">
        <v>32</v>
      </c>
      <c r="F222" s="5" t="s">
        <v>666</v>
      </c>
      <c r="G222" s="5" t="s">
        <v>1212</v>
      </c>
      <c r="H222" s="5" t="s">
        <v>9</v>
      </c>
      <c r="I222" s="5" t="s">
        <v>915</v>
      </c>
      <c r="J222" s="5" t="s">
        <v>48</v>
      </c>
      <c r="K222" s="6">
        <v>2310</v>
      </c>
      <c r="L222" s="14">
        <v>2215.0328932192192</v>
      </c>
      <c r="M222" s="6">
        <v>2250</v>
      </c>
      <c r="N222" s="8" t="s">
        <v>1301</v>
      </c>
    </row>
    <row r="223" spans="1:14" ht="30" x14ac:dyDescent="0.25">
      <c r="A223" s="5">
        <v>218</v>
      </c>
      <c r="B223" s="5">
        <v>1530</v>
      </c>
      <c r="C223" s="5">
        <v>133</v>
      </c>
      <c r="D223" s="5" t="s">
        <v>234</v>
      </c>
      <c r="E223" s="5" t="s">
        <v>375</v>
      </c>
      <c r="F223" s="5" t="s">
        <v>739</v>
      </c>
      <c r="G223" s="5" t="s">
        <v>1234</v>
      </c>
      <c r="H223" s="5" t="s">
        <v>9</v>
      </c>
      <c r="I223" s="5" t="s">
        <v>915</v>
      </c>
      <c r="J223" s="5" t="s">
        <v>48</v>
      </c>
      <c r="K223" s="6">
        <v>1806</v>
      </c>
      <c r="L223" s="14">
        <v>1732.6432847055451</v>
      </c>
      <c r="M223" s="6">
        <v>1806</v>
      </c>
      <c r="N223" s="8" t="s">
        <v>1301</v>
      </c>
    </row>
    <row r="224" spans="1:14" ht="30" x14ac:dyDescent="0.25">
      <c r="A224" s="5">
        <v>219</v>
      </c>
      <c r="B224" s="5">
        <v>1901</v>
      </c>
      <c r="C224" s="5">
        <v>133</v>
      </c>
      <c r="D224" s="5" t="s">
        <v>287</v>
      </c>
      <c r="E224" s="5" t="s">
        <v>23</v>
      </c>
      <c r="F224" s="5" t="s">
        <v>793</v>
      </c>
      <c r="G224" s="5" t="s">
        <v>1157</v>
      </c>
      <c r="H224" s="5" t="s">
        <v>9</v>
      </c>
      <c r="I224" s="5" t="s">
        <v>915</v>
      </c>
      <c r="J224" s="5" t="s">
        <v>48</v>
      </c>
      <c r="K224" s="6">
        <v>2100</v>
      </c>
      <c r="L224" s="14">
        <v>1927.2</v>
      </c>
      <c r="M224" s="6">
        <v>1932</v>
      </c>
      <c r="N224" s="8" t="s">
        <v>1301</v>
      </c>
    </row>
    <row r="225" spans="1:14" ht="45" x14ac:dyDescent="0.25">
      <c r="A225" s="5">
        <v>220</v>
      </c>
      <c r="B225" s="5">
        <v>1582</v>
      </c>
      <c r="C225" s="5">
        <v>136</v>
      </c>
      <c r="D225" s="5" t="s">
        <v>242</v>
      </c>
      <c r="E225" s="5" t="s">
        <v>24</v>
      </c>
      <c r="F225" s="5" t="s">
        <v>748</v>
      </c>
      <c r="G225" s="5" t="s">
        <v>1074</v>
      </c>
      <c r="H225" s="5" t="s">
        <v>9</v>
      </c>
      <c r="I225" s="5" t="s">
        <v>952</v>
      </c>
      <c r="J225" s="5" t="s">
        <v>48</v>
      </c>
      <c r="K225" s="6">
        <v>1360</v>
      </c>
      <c r="L225" s="14">
        <v>1200</v>
      </c>
      <c r="M225" s="6">
        <v>1200</v>
      </c>
      <c r="N225" s="8" t="s">
        <v>1301</v>
      </c>
    </row>
    <row r="226" spans="1:14" ht="45" x14ac:dyDescent="0.25">
      <c r="A226" s="5">
        <v>221</v>
      </c>
      <c r="B226" s="5">
        <v>1734</v>
      </c>
      <c r="C226" s="5">
        <v>136</v>
      </c>
      <c r="D226" s="5" t="s">
        <v>263</v>
      </c>
      <c r="E226" s="5" t="s">
        <v>480</v>
      </c>
      <c r="F226" s="5" t="s">
        <v>769</v>
      </c>
      <c r="G226" s="5" t="s">
        <v>1074</v>
      </c>
      <c r="H226" s="5" t="s">
        <v>9</v>
      </c>
      <c r="I226" s="5" t="s">
        <v>952</v>
      </c>
      <c r="J226" s="5" t="s">
        <v>10</v>
      </c>
      <c r="K226" s="6">
        <v>34000</v>
      </c>
      <c r="L226" s="14">
        <v>23843.422013966876</v>
      </c>
      <c r="M226" s="6">
        <v>34000</v>
      </c>
      <c r="N226" s="8" t="s">
        <v>1301</v>
      </c>
    </row>
    <row r="227" spans="1:14" ht="45" x14ac:dyDescent="0.25">
      <c r="A227" s="5">
        <v>222</v>
      </c>
      <c r="B227" s="5">
        <v>1741</v>
      </c>
      <c r="C227" s="5">
        <v>137</v>
      </c>
      <c r="D227" s="5" t="s">
        <v>263</v>
      </c>
      <c r="E227" s="5" t="s">
        <v>481</v>
      </c>
      <c r="F227" s="5" t="s">
        <v>769</v>
      </c>
      <c r="G227" s="5" t="s">
        <v>1074</v>
      </c>
      <c r="H227" s="5" t="s">
        <v>9</v>
      </c>
      <c r="I227" s="5" t="s">
        <v>956</v>
      </c>
      <c r="J227" s="5" t="s">
        <v>10</v>
      </c>
      <c r="K227" s="6">
        <v>24999</v>
      </c>
      <c r="L227" s="14">
        <v>23843.422013966876</v>
      </c>
      <c r="M227" s="6">
        <v>24999</v>
      </c>
      <c r="N227" s="8" t="s">
        <v>1301</v>
      </c>
    </row>
    <row r="228" spans="1:14" ht="45" x14ac:dyDescent="0.25">
      <c r="A228" s="5">
        <v>223</v>
      </c>
      <c r="B228" s="5">
        <v>60</v>
      </c>
      <c r="C228" s="5">
        <v>139</v>
      </c>
      <c r="D228" s="5" t="s">
        <v>61</v>
      </c>
      <c r="E228" s="5" t="s">
        <v>24</v>
      </c>
      <c r="F228" s="5" t="s">
        <v>566</v>
      </c>
      <c r="G228" s="5" t="s">
        <v>1235</v>
      </c>
      <c r="H228" s="5" t="s">
        <v>1172</v>
      </c>
      <c r="I228" s="5" t="s">
        <v>34</v>
      </c>
      <c r="J228" s="5" t="s">
        <v>48</v>
      </c>
      <c r="K228" s="6">
        <v>2600</v>
      </c>
      <c r="L228" s="14">
        <v>1825.9921743991056</v>
      </c>
      <c r="M228" s="6">
        <v>2600</v>
      </c>
      <c r="N228" s="8" t="s">
        <v>1300</v>
      </c>
    </row>
    <row r="229" spans="1:14" ht="45" x14ac:dyDescent="0.25">
      <c r="A229" s="5">
        <v>224</v>
      </c>
      <c r="B229" s="5">
        <v>401</v>
      </c>
      <c r="C229" s="5">
        <v>139</v>
      </c>
      <c r="D229" s="5" t="s">
        <v>85</v>
      </c>
      <c r="E229" s="5" t="s">
        <v>21</v>
      </c>
      <c r="F229" s="5" t="s">
        <v>590</v>
      </c>
      <c r="G229" s="5" t="s">
        <v>1235</v>
      </c>
      <c r="H229" s="5" t="s">
        <v>1172</v>
      </c>
      <c r="I229" s="5" t="s">
        <v>34</v>
      </c>
      <c r="J229" s="5" t="s">
        <v>48</v>
      </c>
      <c r="K229" s="6">
        <v>3050</v>
      </c>
      <c r="L229" s="14">
        <v>2846.9992865467534</v>
      </c>
      <c r="M229" s="6">
        <v>3050</v>
      </c>
      <c r="N229" s="8" t="s">
        <v>1300</v>
      </c>
    </row>
    <row r="230" spans="1:14" ht="30" x14ac:dyDescent="0.25">
      <c r="A230" s="5">
        <v>225</v>
      </c>
      <c r="B230" s="5">
        <v>2435</v>
      </c>
      <c r="C230" s="5">
        <v>140</v>
      </c>
      <c r="D230" s="5" t="s">
        <v>353</v>
      </c>
      <c r="E230" s="5" t="s">
        <v>547</v>
      </c>
      <c r="F230" s="5" t="s">
        <v>818</v>
      </c>
      <c r="G230" s="5" t="s">
        <v>1176</v>
      </c>
      <c r="H230" s="5" t="s">
        <v>9</v>
      </c>
      <c r="I230" s="5" t="s">
        <v>971</v>
      </c>
      <c r="J230" s="5" t="s">
        <v>10</v>
      </c>
      <c r="K230" s="6">
        <v>155000</v>
      </c>
      <c r="L230" s="14">
        <v>25806.024211228672</v>
      </c>
      <c r="M230" s="6">
        <v>155000</v>
      </c>
      <c r="N230" s="8" t="s">
        <v>1301</v>
      </c>
    </row>
    <row r="231" spans="1:14" ht="45" x14ac:dyDescent="0.25">
      <c r="A231" s="5">
        <v>226</v>
      </c>
      <c r="B231" s="5">
        <v>2477</v>
      </c>
      <c r="C231" s="5">
        <v>140</v>
      </c>
      <c r="D231" s="5" t="s">
        <v>356</v>
      </c>
      <c r="E231" s="5" t="s">
        <v>548</v>
      </c>
      <c r="F231" s="5" t="s">
        <v>860</v>
      </c>
      <c r="G231" s="5" t="s">
        <v>1155</v>
      </c>
      <c r="H231" s="5" t="s">
        <v>9</v>
      </c>
      <c r="I231" s="5" t="s">
        <v>971</v>
      </c>
      <c r="J231" s="5" t="s">
        <v>48</v>
      </c>
      <c r="K231" s="6">
        <v>1150</v>
      </c>
      <c r="L231" s="14">
        <v>948.82376170596865</v>
      </c>
      <c r="M231" s="6">
        <v>1150</v>
      </c>
      <c r="N231" s="8" t="s">
        <v>1300</v>
      </c>
    </row>
    <row r="232" spans="1:14" ht="45" x14ac:dyDescent="0.25">
      <c r="A232" s="5">
        <v>227</v>
      </c>
      <c r="B232" s="5">
        <v>1191</v>
      </c>
      <c r="C232" s="5">
        <v>143</v>
      </c>
      <c r="D232" s="5" t="s">
        <v>14</v>
      </c>
      <c r="E232" s="5" t="s">
        <v>29</v>
      </c>
      <c r="F232" s="5" t="s">
        <v>33</v>
      </c>
      <c r="G232" s="5" t="s">
        <v>1236</v>
      </c>
      <c r="H232" s="5" t="s">
        <v>9</v>
      </c>
      <c r="I232" s="5" t="s">
        <v>45</v>
      </c>
      <c r="J232" s="5" t="s">
        <v>48</v>
      </c>
      <c r="K232" s="6">
        <v>2300</v>
      </c>
      <c r="L232" s="14">
        <v>1695.9272907580828</v>
      </c>
      <c r="M232" s="6">
        <v>1695</v>
      </c>
      <c r="N232" s="8" t="s">
        <v>1301</v>
      </c>
    </row>
    <row r="233" spans="1:14" ht="30" x14ac:dyDescent="0.25">
      <c r="A233" s="5">
        <v>228</v>
      </c>
      <c r="B233" s="5">
        <v>1422</v>
      </c>
      <c r="C233" s="5">
        <v>143</v>
      </c>
      <c r="D233" s="5" t="s">
        <v>363</v>
      </c>
      <c r="E233" s="5" t="s">
        <v>20</v>
      </c>
      <c r="F233" s="5" t="s">
        <v>867</v>
      </c>
      <c r="G233" s="5" t="s">
        <v>1237</v>
      </c>
      <c r="H233" s="5" t="s">
        <v>9</v>
      </c>
      <c r="I233" s="5" t="s">
        <v>45</v>
      </c>
      <c r="J233" s="5" t="s">
        <v>50</v>
      </c>
      <c r="K233" s="6">
        <v>5100</v>
      </c>
      <c r="L233" s="14">
        <v>5023.6087689713322</v>
      </c>
      <c r="M233" s="6">
        <v>5020</v>
      </c>
      <c r="N233" s="8" t="s">
        <v>1301</v>
      </c>
    </row>
    <row r="234" spans="1:14" ht="90" x14ac:dyDescent="0.25">
      <c r="A234" s="5">
        <v>229</v>
      </c>
      <c r="B234" s="5">
        <v>1386</v>
      </c>
      <c r="C234" s="5">
        <v>144</v>
      </c>
      <c r="D234" s="5" t="s">
        <v>210</v>
      </c>
      <c r="E234" s="5" t="s">
        <v>450</v>
      </c>
      <c r="F234" s="5" t="s">
        <v>715</v>
      </c>
      <c r="G234" s="5" t="s">
        <v>1238</v>
      </c>
      <c r="H234" s="5" t="s">
        <v>9</v>
      </c>
      <c r="I234" s="5" t="s">
        <v>942</v>
      </c>
      <c r="J234" s="5" t="s">
        <v>49</v>
      </c>
      <c r="K234" s="6">
        <v>33600</v>
      </c>
      <c r="L234" s="14">
        <v>25368.411672978393</v>
      </c>
      <c r="M234" s="6">
        <v>33600</v>
      </c>
      <c r="N234" s="8" t="s">
        <v>1300</v>
      </c>
    </row>
    <row r="235" spans="1:14" ht="75" x14ac:dyDescent="0.25">
      <c r="A235" s="5">
        <v>230</v>
      </c>
      <c r="B235" s="5">
        <v>1504</v>
      </c>
      <c r="C235" s="5">
        <v>144</v>
      </c>
      <c r="D235" s="5" t="s">
        <v>227</v>
      </c>
      <c r="E235" s="5" t="s">
        <v>459</v>
      </c>
      <c r="F235" s="5" t="s">
        <v>733</v>
      </c>
      <c r="G235" s="5" t="s">
        <v>1238</v>
      </c>
      <c r="H235" s="5" t="s">
        <v>9</v>
      </c>
      <c r="I235" s="5" t="s">
        <v>942</v>
      </c>
      <c r="J235" s="5" t="s">
        <v>49</v>
      </c>
      <c r="K235" s="6">
        <v>34114</v>
      </c>
      <c r="L235" s="14">
        <v>32724.140554321901</v>
      </c>
      <c r="M235" s="6">
        <v>32724</v>
      </c>
      <c r="N235" s="8" t="s">
        <v>1301</v>
      </c>
    </row>
    <row r="236" spans="1:14" ht="75" x14ac:dyDescent="0.25">
      <c r="A236" s="5">
        <v>231</v>
      </c>
      <c r="B236" s="5">
        <v>1694</v>
      </c>
      <c r="C236" s="5">
        <v>144</v>
      </c>
      <c r="D236" s="5" t="s">
        <v>254</v>
      </c>
      <c r="E236" s="5" t="s">
        <v>476</v>
      </c>
      <c r="F236" s="5" t="s">
        <v>760</v>
      </c>
      <c r="G236" s="5" t="s">
        <v>1238</v>
      </c>
      <c r="H236" s="5" t="s">
        <v>9</v>
      </c>
      <c r="I236" s="5" t="s">
        <v>942</v>
      </c>
      <c r="J236" s="5" t="s">
        <v>49</v>
      </c>
      <c r="K236" s="6">
        <v>36750</v>
      </c>
      <c r="L236" s="14">
        <v>33415.224111282841</v>
      </c>
      <c r="M236" s="6">
        <v>36750</v>
      </c>
      <c r="N236" s="8" t="s">
        <v>1300</v>
      </c>
    </row>
    <row r="237" spans="1:14" ht="210" x14ac:dyDescent="0.25">
      <c r="A237" s="5">
        <v>232</v>
      </c>
      <c r="B237" s="5">
        <v>2252</v>
      </c>
      <c r="C237" s="5">
        <v>144</v>
      </c>
      <c r="D237" s="5" t="s">
        <v>337</v>
      </c>
      <c r="E237" s="5" t="s">
        <v>531</v>
      </c>
      <c r="F237" s="5" t="s">
        <v>842</v>
      </c>
      <c r="G237" s="5" t="s">
        <v>1238</v>
      </c>
      <c r="H237" s="5" t="s">
        <v>9</v>
      </c>
      <c r="I237" s="5" t="s">
        <v>942</v>
      </c>
      <c r="J237" s="5" t="s">
        <v>49</v>
      </c>
      <c r="K237" s="6">
        <v>27720</v>
      </c>
      <c r="L237" s="14">
        <v>27198.25387482833</v>
      </c>
      <c r="M237" s="6">
        <v>27720</v>
      </c>
      <c r="N237" s="8" t="s">
        <v>1301</v>
      </c>
    </row>
    <row r="238" spans="1:14" ht="75" x14ac:dyDescent="0.25">
      <c r="A238" s="5">
        <v>233</v>
      </c>
      <c r="B238" s="5">
        <v>640</v>
      </c>
      <c r="C238" s="5">
        <v>145</v>
      </c>
      <c r="D238" s="5" t="s">
        <v>105</v>
      </c>
      <c r="E238" s="5" t="s">
        <v>407</v>
      </c>
      <c r="F238" s="5" t="s">
        <v>610</v>
      </c>
      <c r="G238" s="5" t="s">
        <v>1239</v>
      </c>
      <c r="H238" s="5" t="s">
        <v>9</v>
      </c>
      <c r="I238" s="5" t="s">
        <v>908</v>
      </c>
      <c r="J238" s="5" t="s">
        <v>50</v>
      </c>
      <c r="K238" s="6">
        <v>9500</v>
      </c>
      <c r="L238" s="14">
        <v>9319.4131017959171</v>
      </c>
      <c r="M238" s="6">
        <v>9319</v>
      </c>
      <c r="N238" s="8" t="s">
        <v>1301</v>
      </c>
    </row>
    <row r="239" spans="1:14" ht="30" x14ac:dyDescent="0.25">
      <c r="A239" s="5">
        <v>234</v>
      </c>
      <c r="B239" s="5">
        <v>762</v>
      </c>
      <c r="C239" s="5">
        <v>145</v>
      </c>
      <c r="D239" s="5" t="s">
        <v>129</v>
      </c>
      <c r="E239" s="5" t="s">
        <v>416</v>
      </c>
      <c r="F239" s="5" t="s">
        <v>634</v>
      </c>
      <c r="G239" s="5" t="s">
        <v>1230</v>
      </c>
      <c r="H239" s="5" t="s">
        <v>1128</v>
      </c>
      <c r="I239" s="5" t="s">
        <v>908</v>
      </c>
      <c r="J239" s="5" t="s">
        <v>10</v>
      </c>
      <c r="K239" s="6">
        <v>68000</v>
      </c>
      <c r="L239" s="14">
        <v>65155.339805825242</v>
      </c>
      <c r="M239" s="6">
        <v>65155</v>
      </c>
      <c r="N239" s="8" t="s">
        <v>1301</v>
      </c>
    </row>
    <row r="240" spans="1:14" ht="45" x14ac:dyDescent="0.25">
      <c r="A240" s="5">
        <v>235</v>
      </c>
      <c r="B240" s="5">
        <v>932</v>
      </c>
      <c r="C240" s="5">
        <v>145</v>
      </c>
      <c r="D240" s="5" t="s">
        <v>144</v>
      </c>
      <c r="E240" s="5" t="s">
        <v>423</v>
      </c>
      <c r="F240" s="5" t="s">
        <v>649</v>
      </c>
      <c r="G240" s="5" t="s">
        <v>1240</v>
      </c>
      <c r="H240" s="5" t="s">
        <v>1128</v>
      </c>
      <c r="I240" s="5" t="s">
        <v>908</v>
      </c>
      <c r="J240" s="5" t="s">
        <v>49</v>
      </c>
      <c r="K240" s="6">
        <v>178800</v>
      </c>
      <c r="L240" s="14">
        <v>145000</v>
      </c>
      <c r="M240" s="6">
        <v>178800</v>
      </c>
      <c r="N240" s="8" t="s">
        <v>1300</v>
      </c>
    </row>
    <row r="241" spans="1:14" ht="30" x14ac:dyDescent="0.25">
      <c r="A241" s="5">
        <v>236</v>
      </c>
      <c r="B241" s="5">
        <v>714</v>
      </c>
      <c r="C241" s="5">
        <v>146</v>
      </c>
      <c r="D241" s="5" t="s">
        <v>114</v>
      </c>
      <c r="E241" s="5" t="s">
        <v>17</v>
      </c>
      <c r="F241" s="5" t="s">
        <v>619</v>
      </c>
      <c r="G241" s="5" t="s">
        <v>1241</v>
      </c>
      <c r="H241" s="5" t="s">
        <v>9</v>
      </c>
      <c r="I241" s="5" t="s">
        <v>39</v>
      </c>
      <c r="J241" s="5" t="s">
        <v>10</v>
      </c>
      <c r="K241" s="6">
        <v>18900</v>
      </c>
      <c r="L241" s="14">
        <v>18141.809332187415</v>
      </c>
      <c r="M241" s="6">
        <v>18140</v>
      </c>
      <c r="N241" s="8" t="s">
        <v>1301</v>
      </c>
    </row>
    <row r="242" spans="1:14" ht="30" x14ac:dyDescent="0.25">
      <c r="A242" s="5">
        <v>237</v>
      </c>
      <c r="B242" s="5">
        <v>1115</v>
      </c>
      <c r="C242" s="5">
        <v>146</v>
      </c>
      <c r="D242" s="5" t="s">
        <v>171</v>
      </c>
      <c r="E242" s="5" t="s">
        <v>20</v>
      </c>
      <c r="F242" s="5" t="s">
        <v>676</v>
      </c>
      <c r="G242" s="5" t="s">
        <v>1241</v>
      </c>
      <c r="H242" s="5" t="s">
        <v>9</v>
      </c>
      <c r="I242" s="5" t="s">
        <v>39</v>
      </c>
      <c r="J242" s="5" t="s">
        <v>48</v>
      </c>
      <c r="K242" s="6">
        <v>1050</v>
      </c>
      <c r="L242" s="14">
        <v>1007.1664178392716</v>
      </c>
      <c r="M242" s="6">
        <v>1000</v>
      </c>
      <c r="N242" s="8" t="s">
        <v>1301</v>
      </c>
    </row>
    <row r="243" spans="1:14" ht="30" x14ac:dyDescent="0.25">
      <c r="A243" s="5">
        <v>238</v>
      </c>
      <c r="B243" s="5">
        <v>1116</v>
      </c>
      <c r="C243" s="5">
        <v>146</v>
      </c>
      <c r="D243" s="5" t="s">
        <v>172</v>
      </c>
      <c r="E243" s="5" t="s">
        <v>32</v>
      </c>
      <c r="F243" s="5" t="s">
        <v>677</v>
      </c>
      <c r="G243" s="5" t="s">
        <v>1241</v>
      </c>
      <c r="H243" s="5" t="s">
        <v>9</v>
      </c>
      <c r="I243" s="5" t="s">
        <v>39</v>
      </c>
      <c r="J243" s="5" t="s">
        <v>48</v>
      </c>
      <c r="K243" s="6">
        <v>510</v>
      </c>
      <c r="L243" s="14">
        <v>496.881478905216</v>
      </c>
      <c r="M243" s="6">
        <v>496</v>
      </c>
      <c r="N243" s="8" t="s">
        <v>1301</v>
      </c>
    </row>
    <row r="244" spans="1:14" ht="30" x14ac:dyDescent="0.25">
      <c r="A244" s="5">
        <v>239</v>
      </c>
      <c r="B244" s="5">
        <v>1197</v>
      </c>
      <c r="C244" s="5">
        <v>146</v>
      </c>
      <c r="D244" s="5" t="s">
        <v>182</v>
      </c>
      <c r="E244" s="5" t="s">
        <v>432</v>
      </c>
      <c r="F244" s="5" t="s">
        <v>687</v>
      </c>
      <c r="G244" s="5" t="s">
        <v>1241</v>
      </c>
      <c r="H244" s="5" t="s">
        <v>9</v>
      </c>
      <c r="I244" s="5" t="s">
        <v>39</v>
      </c>
      <c r="J244" s="5" t="s">
        <v>48</v>
      </c>
      <c r="K244" s="6">
        <v>1880</v>
      </c>
      <c r="L244" s="14">
        <v>1807.9767145459805</v>
      </c>
      <c r="M244" s="6">
        <v>1805</v>
      </c>
      <c r="N244" s="8" t="s">
        <v>1301</v>
      </c>
    </row>
    <row r="245" spans="1:14" ht="45" x14ac:dyDescent="0.25">
      <c r="A245" s="5">
        <v>240</v>
      </c>
      <c r="B245" s="5">
        <v>1306</v>
      </c>
      <c r="C245" s="5">
        <v>148</v>
      </c>
      <c r="D245" s="5" t="s">
        <v>196</v>
      </c>
      <c r="E245" s="5" t="s">
        <v>28</v>
      </c>
      <c r="F245" s="5" t="s">
        <v>701</v>
      </c>
      <c r="G245" s="5" t="s">
        <v>1242</v>
      </c>
      <c r="H245" s="5" t="s">
        <v>9</v>
      </c>
      <c r="I245" s="5" t="s">
        <v>937</v>
      </c>
      <c r="J245" s="5" t="s">
        <v>48</v>
      </c>
      <c r="K245" s="6">
        <v>2700</v>
      </c>
      <c r="L245" s="14">
        <v>1970.8469055374592</v>
      </c>
      <c r="M245" s="6">
        <v>2600</v>
      </c>
      <c r="N245" s="8" t="s">
        <v>1300</v>
      </c>
    </row>
    <row r="246" spans="1:14" ht="45" x14ac:dyDescent="0.25">
      <c r="A246" s="5">
        <v>241</v>
      </c>
      <c r="B246" s="5">
        <v>1308</v>
      </c>
      <c r="C246" s="5">
        <v>148</v>
      </c>
      <c r="D246" s="5" t="s">
        <v>197</v>
      </c>
      <c r="E246" s="5" t="s">
        <v>438</v>
      </c>
      <c r="F246" s="5" t="s">
        <v>702</v>
      </c>
      <c r="G246" s="5" t="s">
        <v>1242</v>
      </c>
      <c r="H246" s="5" t="s">
        <v>9</v>
      </c>
      <c r="I246" s="5" t="s">
        <v>937</v>
      </c>
      <c r="J246" s="5" t="s">
        <v>48</v>
      </c>
      <c r="K246" s="6">
        <v>7500</v>
      </c>
      <c r="L246" s="14">
        <v>6629.6777529098836</v>
      </c>
      <c r="M246" s="6">
        <v>7245</v>
      </c>
      <c r="N246" s="8" t="s">
        <v>1300</v>
      </c>
    </row>
    <row r="247" spans="1:14" ht="30" x14ac:dyDescent="0.25">
      <c r="A247" s="5">
        <v>242</v>
      </c>
      <c r="B247" s="5">
        <v>1585</v>
      </c>
      <c r="C247" s="5">
        <v>148</v>
      </c>
      <c r="D247" s="5" t="s">
        <v>243</v>
      </c>
      <c r="E247" s="5" t="s">
        <v>381</v>
      </c>
      <c r="F247" s="5" t="s">
        <v>749</v>
      </c>
      <c r="G247" s="5" t="s">
        <v>1242</v>
      </c>
      <c r="H247" s="5" t="s">
        <v>9</v>
      </c>
      <c r="I247" s="5" t="s">
        <v>937</v>
      </c>
      <c r="J247" s="5" t="s">
        <v>48</v>
      </c>
      <c r="K247" s="6">
        <v>3100</v>
      </c>
      <c r="L247" s="14">
        <v>3000</v>
      </c>
      <c r="M247" s="6">
        <v>3000</v>
      </c>
      <c r="N247" s="8" t="s">
        <v>1301</v>
      </c>
    </row>
    <row r="248" spans="1:14" ht="45" x14ac:dyDescent="0.25">
      <c r="A248" s="5">
        <v>243</v>
      </c>
      <c r="B248" s="5">
        <v>1792</v>
      </c>
      <c r="C248" s="5">
        <v>148</v>
      </c>
      <c r="D248" s="5" t="s">
        <v>270</v>
      </c>
      <c r="E248" s="5" t="s">
        <v>485</v>
      </c>
      <c r="F248" s="5" t="s">
        <v>776</v>
      </c>
      <c r="G248" s="5" t="s">
        <v>1242</v>
      </c>
      <c r="H248" s="5" t="s">
        <v>9</v>
      </c>
      <c r="I248" s="5" t="s">
        <v>937</v>
      </c>
      <c r="J248" s="5" t="s">
        <v>11</v>
      </c>
      <c r="K248" s="6">
        <v>5250</v>
      </c>
      <c r="L248" s="14">
        <v>4539.730047675067</v>
      </c>
      <c r="M248" s="6">
        <v>5250</v>
      </c>
      <c r="N248" s="8" t="s">
        <v>1300</v>
      </c>
    </row>
    <row r="249" spans="1:14" ht="30" x14ac:dyDescent="0.25">
      <c r="A249" s="5">
        <v>244</v>
      </c>
      <c r="B249" s="5">
        <v>1794</v>
      </c>
      <c r="C249" s="5">
        <v>148</v>
      </c>
      <c r="D249" s="5" t="s">
        <v>270</v>
      </c>
      <c r="E249" s="5" t="s">
        <v>486</v>
      </c>
      <c r="F249" s="5" t="s">
        <v>776</v>
      </c>
      <c r="G249" s="5" t="s">
        <v>1242</v>
      </c>
      <c r="H249" s="5" t="s">
        <v>9</v>
      </c>
      <c r="I249" s="5" t="s">
        <v>937</v>
      </c>
      <c r="J249" s="5" t="s">
        <v>49</v>
      </c>
      <c r="K249" s="6">
        <v>18000</v>
      </c>
      <c r="L249" s="14">
        <v>4539.730047675067</v>
      </c>
      <c r="M249" s="6">
        <v>18000</v>
      </c>
      <c r="N249" s="8" t="s">
        <v>1301</v>
      </c>
    </row>
    <row r="250" spans="1:14" ht="30" x14ac:dyDescent="0.25">
      <c r="A250" s="5">
        <v>245</v>
      </c>
      <c r="B250" s="5">
        <v>824</v>
      </c>
      <c r="C250" s="5">
        <v>158</v>
      </c>
      <c r="D250" s="5" t="s">
        <v>133</v>
      </c>
      <c r="E250" s="5" t="s">
        <v>29</v>
      </c>
      <c r="F250" s="5" t="s">
        <v>638</v>
      </c>
      <c r="G250" s="5" t="s">
        <v>1150</v>
      </c>
      <c r="H250" s="5" t="s">
        <v>9</v>
      </c>
      <c r="I250" s="5" t="s">
        <v>917</v>
      </c>
      <c r="J250" s="5" t="s">
        <v>48</v>
      </c>
      <c r="K250" s="6">
        <v>6800</v>
      </c>
      <c r="L250" s="14">
        <v>6589.5930350273338</v>
      </c>
      <c r="M250" s="6">
        <v>6800</v>
      </c>
      <c r="N250" s="8" t="s">
        <v>1301</v>
      </c>
    </row>
    <row r="251" spans="1:14" ht="45" x14ac:dyDescent="0.25">
      <c r="A251" s="5">
        <v>246</v>
      </c>
      <c r="B251" s="5">
        <v>1886</v>
      </c>
      <c r="C251" s="5">
        <v>158</v>
      </c>
      <c r="D251" s="5" t="s">
        <v>284</v>
      </c>
      <c r="E251" s="5" t="s">
        <v>496</v>
      </c>
      <c r="F251" s="5" t="s">
        <v>790</v>
      </c>
      <c r="G251" s="5" t="s">
        <v>1145</v>
      </c>
      <c r="H251" s="5" t="s">
        <v>9</v>
      </c>
      <c r="I251" s="5" t="s">
        <v>917</v>
      </c>
      <c r="J251" s="5" t="s">
        <v>10</v>
      </c>
      <c r="K251" s="6">
        <v>23000</v>
      </c>
      <c r="L251" s="14">
        <v>5500</v>
      </c>
      <c r="M251" s="6">
        <v>23000</v>
      </c>
      <c r="N251" s="8" t="s">
        <v>1301</v>
      </c>
    </row>
    <row r="252" spans="1:14" ht="45" x14ac:dyDescent="0.25">
      <c r="A252" s="5">
        <v>247</v>
      </c>
      <c r="B252" s="5">
        <v>1224</v>
      </c>
      <c r="C252" s="5">
        <v>160</v>
      </c>
      <c r="D252" s="5" t="s">
        <v>186</v>
      </c>
      <c r="E252" s="5" t="s">
        <v>27</v>
      </c>
      <c r="F252" s="5" t="s">
        <v>691</v>
      </c>
      <c r="G252" s="5" t="s">
        <v>1243</v>
      </c>
      <c r="H252" s="5" t="s">
        <v>9</v>
      </c>
      <c r="I252" s="5" t="s">
        <v>931</v>
      </c>
      <c r="J252" s="5" t="s">
        <v>48</v>
      </c>
      <c r="K252" s="6">
        <v>1000</v>
      </c>
      <c r="L252" s="14">
        <v>787.66225326943379</v>
      </c>
      <c r="M252" s="6">
        <v>1000</v>
      </c>
      <c r="N252" s="8" t="s">
        <v>1300</v>
      </c>
    </row>
    <row r="253" spans="1:14" ht="45" x14ac:dyDescent="0.25">
      <c r="A253" s="5">
        <v>248</v>
      </c>
      <c r="B253" s="5">
        <v>1328</v>
      </c>
      <c r="C253" s="5">
        <v>160</v>
      </c>
      <c r="D253" s="5" t="s">
        <v>203</v>
      </c>
      <c r="E253" s="5" t="s">
        <v>443</v>
      </c>
      <c r="F253" s="5" t="s">
        <v>708</v>
      </c>
      <c r="G253" s="5" t="s">
        <v>1244</v>
      </c>
      <c r="H253" s="5" t="s">
        <v>9</v>
      </c>
      <c r="I253" s="5" t="s">
        <v>931</v>
      </c>
      <c r="J253" s="5" t="s">
        <v>48</v>
      </c>
      <c r="K253" s="6">
        <v>3000</v>
      </c>
      <c r="L253" s="14">
        <v>2532.4444444444443</v>
      </c>
      <c r="M253" s="6">
        <v>2750</v>
      </c>
      <c r="N253" s="8" t="s">
        <v>1300</v>
      </c>
    </row>
    <row r="254" spans="1:14" ht="30" x14ac:dyDescent="0.25">
      <c r="A254" s="5">
        <v>249</v>
      </c>
      <c r="B254" s="5">
        <v>1870</v>
      </c>
      <c r="C254" s="5">
        <v>160</v>
      </c>
      <c r="D254" s="5" t="s">
        <v>281</v>
      </c>
      <c r="E254" s="5" t="s">
        <v>21</v>
      </c>
      <c r="F254" s="5" t="s">
        <v>787</v>
      </c>
      <c r="G254" s="5" t="s">
        <v>1244</v>
      </c>
      <c r="H254" s="5" t="s">
        <v>9</v>
      </c>
      <c r="I254" s="5" t="s">
        <v>931</v>
      </c>
      <c r="J254" s="5" t="s">
        <v>48</v>
      </c>
      <c r="K254" s="6">
        <v>50300</v>
      </c>
      <c r="L254" s="14">
        <v>48486.160379715213</v>
      </c>
      <c r="M254" s="6">
        <v>49200</v>
      </c>
      <c r="N254" s="8" t="s">
        <v>1301</v>
      </c>
    </row>
    <row r="255" spans="1:14" ht="45" x14ac:dyDescent="0.25">
      <c r="A255" s="5">
        <v>250</v>
      </c>
      <c r="B255" s="5">
        <v>2145</v>
      </c>
      <c r="C255" s="5">
        <v>161</v>
      </c>
      <c r="D255" s="5" t="s">
        <v>324</v>
      </c>
      <c r="E255" s="5" t="s">
        <v>523</v>
      </c>
      <c r="F255" s="5" t="s">
        <v>829</v>
      </c>
      <c r="G255" s="5" t="s">
        <v>1119</v>
      </c>
      <c r="H255" s="5" t="s">
        <v>9</v>
      </c>
      <c r="I255" s="5" t="s">
        <v>963</v>
      </c>
      <c r="J255" s="5" t="s">
        <v>49</v>
      </c>
      <c r="K255" s="6">
        <v>29946</v>
      </c>
      <c r="L255" s="14">
        <v>14729.431911123227</v>
      </c>
      <c r="M255" s="6">
        <v>29946</v>
      </c>
      <c r="N255" s="8" t="s">
        <v>1301</v>
      </c>
    </row>
    <row r="256" spans="1:14" ht="30" x14ac:dyDescent="0.25">
      <c r="A256" s="5">
        <v>251</v>
      </c>
      <c r="B256" s="5">
        <v>56</v>
      </c>
      <c r="C256" s="5">
        <v>162</v>
      </c>
      <c r="D256" s="5" t="s">
        <v>60</v>
      </c>
      <c r="E256" s="5" t="s">
        <v>29</v>
      </c>
      <c r="F256" s="5" t="s">
        <v>565</v>
      </c>
      <c r="G256" s="5" t="s">
        <v>1245</v>
      </c>
      <c r="H256" s="5" t="s">
        <v>1246</v>
      </c>
      <c r="I256" s="5" t="s">
        <v>886</v>
      </c>
      <c r="J256" s="5" t="s">
        <v>48</v>
      </c>
      <c r="K256" s="6">
        <v>10900</v>
      </c>
      <c r="L256" s="14">
        <v>10568.535091851154</v>
      </c>
      <c r="M256" s="6">
        <v>10900</v>
      </c>
      <c r="N256" s="8" t="s">
        <v>1301</v>
      </c>
    </row>
    <row r="257" spans="1:14" ht="45" x14ac:dyDescent="0.25">
      <c r="A257" s="5">
        <v>252</v>
      </c>
      <c r="B257" s="5">
        <v>426</v>
      </c>
      <c r="C257" s="5">
        <v>162</v>
      </c>
      <c r="D257" s="5" t="s">
        <v>88</v>
      </c>
      <c r="E257" s="5" t="s">
        <v>393</v>
      </c>
      <c r="F257" s="5" t="s">
        <v>593</v>
      </c>
      <c r="G257" s="5" t="s">
        <v>1247</v>
      </c>
      <c r="H257" s="5" t="s">
        <v>1203</v>
      </c>
      <c r="I257" s="5" t="s">
        <v>886</v>
      </c>
      <c r="J257" s="5" t="s">
        <v>49</v>
      </c>
      <c r="K257" s="6">
        <v>99000</v>
      </c>
      <c r="L257" s="14">
        <v>90000</v>
      </c>
      <c r="M257" s="6">
        <v>99000</v>
      </c>
      <c r="N257" s="8" t="s">
        <v>1300</v>
      </c>
    </row>
    <row r="258" spans="1:14" ht="30" x14ac:dyDescent="0.25">
      <c r="A258" s="5">
        <v>253</v>
      </c>
      <c r="B258" s="5">
        <v>1489</v>
      </c>
      <c r="C258" s="5">
        <v>162</v>
      </c>
      <c r="D258" s="5" t="s">
        <v>225</v>
      </c>
      <c r="E258" s="5" t="s">
        <v>17</v>
      </c>
      <c r="F258" s="5" t="s">
        <v>730</v>
      </c>
      <c r="G258" s="5" t="s">
        <v>1248</v>
      </c>
      <c r="H258" s="5" t="s">
        <v>9</v>
      </c>
      <c r="I258" s="5" t="s">
        <v>886</v>
      </c>
      <c r="J258" s="5" t="s">
        <v>10</v>
      </c>
      <c r="K258" s="6">
        <v>41000</v>
      </c>
      <c r="L258" s="14">
        <v>39668.262603341675</v>
      </c>
      <c r="M258" s="6">
        <v>41000</v>
      </c>
      <c r="N258" s="8" t="s">
        <v>1301</v>
      </c>
    </row>
    <row r="259" spans="1:14" ht="45" x14ac:dyDescent="0.25">
      <c r="A259" s="5">
        <v>254</v>
      </c>
      <c r="B259" s="5">
        <v>2235</v>
      </c>
      <c r="C259" s="5">
        <v>162</v>
      </c>
      <c r="D259" s="5" t="s">
        <v>331</v>
      </c>
      <c r="E259" s="5" t="s">
        <v>32</v>
      </c>
      <c r="F259" s="5" t="s">
        <v>836</v>
      </c>
      <c r="G259" s="5" t="s">
        <v>1249</v>
      </c>
      <c r="H259" s="5" t="s">
        <v>9</v>
      </c>
      <c r="I259" s="5" t="s">
        <v>886</v>
      </c>
      <c r="J259" s="5" t="s">
        <v>48</v>
      </c>
      <c r="K259" s="6">
        <v>7723</v>
      </c>
      <c r="L259" s="14">
        <v>6720</v>
      </c>
      <c r="M259" s="6">
        <v>7723</v>
      </c>
      <c r="N259" s="8" t="s">
        <v>1300</v>
      </c>
    </row>
    <row r="260" spans="1:14" ht="90" x14ac:dyDescent="0.25">
      <c r="A260" s="5">
        <v>255</v>
      </c>
      <c r="B260" s="5">
        <v>2245</v>
      </c>
      <c r="C260" s="5">
        <v>163</v>
      </c>
      <c r="D260" s="5" t="s">
        <v>336</v>
      </c>
      <c r="E260" s="5" t="s">
        <v>530</v>
      </c>
      <c r="F260" s="5" t="s">
        <v>841</v>
      </c>
      <c r="G260" s="5" t="s">
        <v>1149</v>
      </c>
      <c r="H260" s="5" t="s">
        <v>9</v>
      </c>
      <c r="I260" s="5" t="s">
        <v>967</v>
      </c>
      <c r="J260" s="5" t="s">
        <v>976</v>
      </c>
      <c r="K260" s="6">
        <v>32000</v>
      </c>
      <c r="L260" s="14">
        <v>28445.778876722008</v>
      </c>
      <c r="M260" s="6">
        <v>31000</v>
      </c>
      <c r="N260" s="8" t="s">
        <v>1300</v>
      </c>
    </row>
    <row r="261" spans="1:14" ht="30" x14ac:dyDescent="0.25">
      <c r="A261" s="5">
        <v>256</v>
      </c>
      <c r="B261" s="5">
        <v>185</v>
      </c>
      <c r="C261" s="5">
        <v>166</v>
      </c>
      <c r="D261" s="5" t="s">
        <v>70</v>
      </c>
      <c r="E261" s="5" t="s">
        <v>381</v>
      </c>
      <c r="F261" s="5" t="s">
        <v>575</v>
      </c>
      <c r="G261" s="5" t="s">
        <v>1250</v>
      </c>
      <c r="H261" s="5" t="s">
        <v>1251</v>
      </c>
      <c r="I261" s="5" t="s">
        <v>892</v>
      </c>
      <c r="J261" s="5" t="s">
        <v>48</v>
      </c>
      <c r="K261" s="6">
        <v>6300</v>
      </c>
      <c r="L261" s="14">
        <v>6193.333333333333</v>
      </c>
      <c r="M261" s="6">
        <v>6300</v>
      </c>
      <c r="N261" s="8" t="s">
        <v>1301</v>
      </c>
    </row>
    <row r="262" spans="1:14" ht="45" x14ac:dyDescent="0.25">
      <c r="A262" s="5">
        <v>257</v>
      </c>
      <c r="B262" s="5">
        <v>1996</v>
      </c>
      <c r="C262" s="5">
        <v>166</v>
      </c>
      <c r="D262" s="5" t="s">
        <v>297</v>
      </c>
      <c r="E262" s="5" t="s">
        <v>20</v>
      </c>
      <c r="F262" s="5" t="s">
        <v>803</v>
      </c>
      <c r="G262" s="5" t="s">
        <v>1252</v>
      </c>
      <c r="H262" s="5" t="s">
        <v>9</v>
      </c>
      <c r="I262" s="5" t="s">
        <v>892</v>
      </c>
      <c r="J262" s="5" t="s">
        <v>48</v>
      </c>
      <c r="K262" s="6">
        <v>11940</v>
      </c>
      <c r="L262" s="14">
        <v>11214</v>
      </c>
      <c r="M262" s="6">
        <v>11760</v>
      </c>
      <c r="N262" s="8" t="s">
        <v>1301</v>
      </c>
    </row>
    <row r="263" spans="1:14" ht="30" x14ac:dyDescent="0.25">
      <c r="A263" s="5">
        <v>258</v>
      </c>
      <c r="B263" s="5">
        <v>1408</v>
      </c>
      <c r="C263" s="5">
        <v>171</v>
      </c>
      <c r="D263" s="5" t="s">
        <v>362</v>
      </c>
      <c r="E263" s="5" t="s">
        <v>23</v>
      </c>
      <c r="F263" s="5" t="s">
        <v>866</v>
      </c>
      <c r="G263" s="5" t="s">
        <v>1113</v>
      </c>
      <c r="H263" s="5" t="s">
        <v>9</v>
      </c>
      <c r="I263" s="5" t="s">
        <v>973</v>
      </c>
      <c r="J263" s="5" t="s">
        <v>48</v>
      </c>
      <c r="K263" s="6">
        <v>2100</v>
      </c>
      <c r="L263" s="14">
        <v>2052.6681186188889</v>
      </c>
      <c r="M263" s="6">
        <v>2050</v>
      </c>
      <c r="N263" s="8" t="s">
        <v>1301</v>
      </c>
    </row>
    <row r="264" spans="1:14" ht="30" x14ac:dyDescent="0.25">
      <c r="A264" s="5">
        <v>259</v>
      </c>
      <c r="B264" s="5">
        <v>418</v>
      </c>
      <c r="C264" s="5">
        <v>174</v>
      </c>
      <c r="D264" s="5" t="s">
        <v>87</v>
      </c>
      <c r="E264" s="5" t="s">
        <v>392</v>
      </c>
      <c r="F264" s="5" t="s">
        <v>592</v>
      </c>
      <c r="G264" s="5" t="s">
        <v>1253</v>
      </c>
      <c r="H264" s="5" t="s">
        <v>1134</v>
      </c>
      <c r="I264" s="5" t="s">
        <v>36</v>
      </c>
      <c r="J264" s="5" t="s">
        <v>10</v>
      </c>
      <c r="K264" s="6">
        <v>2300000</v>
      </c>
      <c r="L264" s="14">
        <v>2250155.8441558443</v>
      </c>
      <c r="M264" s="6">
        <v>2300000</v>
      </c>
      <c r="N264" s="8" t="s">
        <v>1301</v>
      </c>
    </row>
    <row r="265" spans="1:14" ht="45" x14ac:dyDescent="0.25">
      <c r="A265" s="5">
        <v>260</v>
      </c>
      <c r="B265" s="5">
        <v>552</v>
      </c>
      <c r="C265" s="5">
        <v>174</v>
      </c>
      <c r="D265" s="5" t="s">
        <v>95</v>
      </c>
      <c r="E265" s="5" t="s">
        <v>31</v>
      </c>
      <c r="F265" s="5" t="s">
        <v>600</v>
      </c>
      <c r="G265" s="5" t="s">
        <v>1254</v>
      </c>
      <c r="H265" s="5" t="s">
        <v>1189</v>
      </c>
      <c r="I265" s="5" t="s">
        <v>36</v>
      </c>
      <c r="J265" s="5" t="s">
        <v>11</v>
      </c>
      <c r="K265" s="6">
        <v>21500</v>
      </c>
      <c r="L265" s="14">
        <v>20265.077878164535</v>
      </c>
      <c r="M265" s="6">
        <v>21500</v>
      </c>
      <c r="N265" s="8" t="s">
        <v>1300</v>
      </c>
    </row>
    <row r="266" spans="1:14" ht="45" x14ac:dyDescent="0.25">
      <c r="A266" s="5">
        <v>261</v>
      </c>
      <c r="B266" s="5">
        <v>1850</v>
      </c>
      <c r="C266" s="5">
        <v>175</v>
      </c>
      <c r="D266" s="5" t="s">
        <v>280</v>
      </c>
      <c r="E266" s="5" t="s">
        <v>469</v>
      </c>
      <c r="F266" s="5" t="s">
        <v>786</v>
      </c>
      <c r="G266" s="5" t="s">
        <v>1255</v>
      </c>
      <c r="H266" s="5" t="s">
        <v>1079</v>
      </c>
      <c r="I266" s="5" t="s">
        <v>961</v>
      </c>
      <c r="J266" s="5" t="s">
        <v>48</v>
      </c>
      <c r="K266" s="6">
        <v>2499</v>
      </c>
      <c r="L266" s="14">
        <v>2269.0708331702735</v>
      </c>
      <c r="M266" s="6">
        <v>2268</v>
      </c>
      <c r="N266" s="8" t="s">
        <v>1301</v>
      </c>
    </row>
    <row r="267" spans="1:14" ht="30" x14ac:dyDescent="0.25">
      <c r="A267" s="5">
        <v>262</v>
      </c>
      <c r="B267" s="5">
        <v>2086</v>
      </c>
      <c r="C267" s="5">
        <v>175</v>
      </c>
      <c r="D267" s="5" t="s">
        <v>314</v>
      </c>
      <c r="E267" s="5" t="s">
        <v>19</v>
      </c>
      <c r="F267" s="5" t="s">
        <v>819</v>
      </c>
      <c r="G267" s="5" t="s">
        <v>1256</v>
      </c>
      <c r="H267" s="5" t="s">
        <v>1079</v>
      </c>
      <c r="I267" s="5" t="s">
        <v>961</v>
      </c>
      <c r="J267" s="5" t="s">
        <v>48</v>
      </c>
      <c r="K267" s="6">
        <v>987</v>
      </c>
      <c r="L267" s="14">
        <v>962.10133401744486</v>
      </c>
      <c r="M267" s="15">
        <v>962</v>
      </c>
      <c r="N267" s="8" t="s">
        <v>1301</v>
      </c>
    </row>
    <row r="268" spans="1:14" ht="30" x14ac:dyDescent="0.25">
      <c r="A268" s="5">
        <v>263</v>
      </c>
      <c r="B268" s="5">
        <v>2111</v>
      </c>
      <c r="C268" s="5">
        <v>175</v>
      </c>
      <c r="D268" s="5" t="s">
        <v>373</v>
      </c>
      <c r="E268" s="5" t="s">
        <v>20</v>
      </c>
      <c r="F268" s="5" t="s">
        <v>878</v>
      </c>
      <c r="G268" s="5" t="s">
        <v>1256</v>
      </c>
      <c r="H268" s="5" t="s">
        <v>1079</v>
      </c>
      <c r="I268" s="5" t="s">
        <v>961</v>
      </c>
      <c r="J268" s="5" t="s">
        <v>48</v>
      </c>
      <c r="K268" s="6">
        <v>735</v>
      </c>
      <c r="L268" s="14">
        <v>718.37037616364375</v>
      </c>
      <c r="M268" s="6">
        <v>735</v>
      </c>
      <c r="N268" s="8" t="s">
        <v>1301</v>
      </c>
    </row>
    <row r="269" spans="1:14" ht="60" x14ac:dyDescent="0.25">
      <c r="A269" s="5">
        <v>264</v>
      </c>
      <c r="B269" s="5">
        <v>725</v>
      </c>
      <c r="C269" s="5">
        <v>177</v>
      </c>
      <c r="D269" s="5" t="s">
        <v>119</v>
      </c>
      <c r="E269" s="5" t="s">
        <v>411</v>
      </c>
      <c r="F269" s="5" t="s">
        <v>624</v>
      </c>
      <c r="G269" s="5" t="s">
        <v>1257</v>
      </c>
      <c r="H269" s="5" t="s">
        <v>9</v>
      </c>
      <c r="I269" s="5" t="s">
        <v>912</v>
      </c>
      <c r="J269" s="5" t="s">
        <v>10</v>
      </c>
      <c r="K269" s="6">
        <v>75800</v>
      </c>
      <c r="L269" s="14">
        <v>73795.340639659102</v>
      </c>
      <c r="M269" s="6">
        <v>75800</v>
      </c>
      <c r="N269" s="8" t="s">
        <v>1301</v>
      </c>
    </row>
    <row r="270" spans="1:14" ht="45" x14ac:dyDescent="0.25">
      <c r="A270" s="5">
        <v>265</v>
      </c>
      <c r="B270" s="5">
        <v>1273</v>
      </c>
      <c r="C270" s="5">
        <v>177</v>
      </c>
      <c r="D270" s="5" t="s">
        <v>191</v>
      </c>
      <c r="E270" s="5" t="s">
        <v>436</v>
      </c>
      <c r="F270" s="5" t="s">
        <v>696</v>
      </c>
      <c r="G270" s="5" t="s">
        <v>1258</v>
      </c>
      <c r="H270" s="5" t="s">
        <v>9</v>
      </c>
      <c r="I270" s="5" t="s">
        <v>912</v>
      </c>
      <c r="J270" s="5" t="s">
        <v>10</v>
      </c>
      <c r="K270" s="6">
        <v>29900</v>
      </c>
      <c r="L270" s="14">
        <v>28366.062216008388</v>
      </c>
      <c r="M270" s="6">
        <v>29900</v>
      </c>
      <c r="N270" s="8" t="s">
        <v>1301</v>
      </c>
    </row>
    <row r="271" spans="1:14" ht="45" x14ac:dyDescent="0.25">
      <c r="A271" s="5">
        <v>266</v>
      </c>
      <c r="B271" s="5">
        <v>1365</v>
      </c>
      <c r="C271" s="5">
        <v>177</v>
      </c>
      <c r="D271" s="5" t="s">
        <v>206</v>
      </c>
      <c r="E271" s="5" t="s">
        <v>446</v>
      </c>
      <c r="F271" s="5" t="s">
        <v>711</v>
      </c>
      <c r="G271" s="5" t="s">
        <v>1155</v>
      </c>
      <c r="H271" s="5" t="s">
        <v>9</v>
      </c>
      <c r="I271" s="5" t="s">
        <v>912</v>
      </c>
      <c r="J271" s="5" t="s">
        <v>48</v>
      </c>
      <c r="K271" s="6">
        <v>1900</v>
      </c>
      <c r="L271" s="14">
        <v>1761.1026002822011</v>
      </c>
      <c r="M271" s="6">
        <v>1900</v>
      </c>
      <c r="N271" s="8" t="s">
        <v>1300</v>
      </c>
    </row>
    <row r="272" spans="1:14" ht="45" x14ac:dyDescent="0.25">
      <c r="A272" s="5">
        <v>267</v>
      </c>
      <c r="B272" s="5">
        <v>1580</v>
      </c>
      <c r="C272" s="5">
        <v>177</v>
      </c>
      <c r="D272" s="5" t="s">
        <v>241</v>
      </c>
      <c r="E272" s="5" t="s">
        <v>22</v>
      </c>
      <c r="F272" s="5" t="s">
        <v>747</v>
      </c>
      <c r="G272" s="5" t="s">
        <v>1259</v>
      </c>
      <c r="H272" s="5" t="s">
        <v>9</v>
      </c>
      <c r="I272" s="5" t="s">
        <v>912</v>
      </c>
      <c r="J272" s="5" t="s">
        <v>48</v>
      </c>
      <c r="K272" s="6">
        <v>12000</v>
      </c>
      <c r="L272" s="14">
        <v>10347.455867082035</v>
      </c>
      <c r="M272" s="6">
        <v>12000</v>
      </c>
      <c r="N272" s="8" t="s">
        <v>1300</v>
      </c>
    </row>
    <row r="273" spans="1:14" ht="45" x14ac:dyDescent="0.25">
      <c r="A273" s="5">
        <v>268</v>
      </c>
      <c r="B273" s="5">
        <v>993</v>
      </c>
      <c r="C273" s="5">
        <v>178</v>
      </c>
      <c r="D273" s="5" t="s">
        <v>150</v>
      </c>
      <c r="E273" s="5" t="s">
        <v>391</v>
      </c>
      <c r="F273" s="5" t="s">
        <v>655</v>
      </c>
      <c r="G273" s="5" t="s">
        <v>1260</v>
      </c>
      <c r="H273" s="5" t="s">
        <v>9</v>
      </c>
      <c r="I273" s="5" t="s">
        <v>921</v>
      </c>
      <c r="J273" s="5" t="s">
        <v>48</v>
      </c>
      <c r="K273" s="6">
        <v>900</v>
      </c>
      <c r="L273" s="14">
        <v>821.81267258765649</v>
      </c>
      <c r="M273" s="6">
        <v>888</v>
      </c>
      <c r="N273" s="8" t="s">
        <v>1300</v>
      </c>
    </row>
    <row r="274" spans="1:14" ht="45" x14ac:dyDescent="0.25">
      <c r="A274" s="5">
        <v>269</v>
      </c>
      <c r="B274" s="5">
        <v>1083</v>
      </c>
      <c r="C274" s="5">
        <v>178</v>
      </c>
      <c r="D274" s="5" t="s">
        <v>165</v>
      </c>
      <c r="E274" s="5" t="s">
        <v>29</v>
      </c>
      <c r="F274" s="5" t="s">
        <v>670</v>
      </c>
      <c r="G274" s="5" t="s">
        <v>1260</v>
      </c>
      <c r="H274" s="5" t="s">
        <v>9</v>
      </c>
      <c r="I274" s="5" t="s">
        <v>921</v>
      </c>
      <c r="J274" s="5" t="s">
        <v>48</v>
      </c>
      <c r="K274" s="6">
        <v>4400</v>
      </c>
      <c r="L274" s="14">
        <v>3582.2786415400615</v>
      </c>
      <c r="M274" s="6">
        <v>3960</v>
      </c>
      <c r="N274" s="8" t="s">
        <v>1300</v>
      </c>
    </row>
    <row r="275" spans="1:14" ht="30" x14ac:dyDescent="0.25">
      <c r="A275" s="5">
        <v>270</v>
      </c>
      <c r="B275" s="5">
        <v>2378</v>
      </c>
      <c r="C275" s="5">
        <v>180</v>
      </c>
      <c r="D275" s="5" t="s">
        <v>347</v>
      </c>
      <c r="E275" s="5" t="s">
        <v>541</v>
      </c>
      <c r="F275" s="5" t="s">
        <v>852</v>
      </c>
      <c r="G275" s="5" t="s">
        <v>1261</v>
      </c>
      <c r="H275" s="5" t="s">
        <v>1108</v>
      </c>
      <c r="I275" s="5" t="s">
        <v>969</v>
      </c>
      <c r="J275" s="5" t="s">
        <v>48</v>
      </c>
      <c r="K275" s="6">
        <v>3360</v>
      </c>
      <c r="L275" s="14">
        <v>3193.1044936337703</v>
      </c>
      <c r="M275" s="6">
        <v>3350</v>
      </c>
      <c r="N275" s="8" t="s">
        <v>1301</v>
      </c>
    </row>
    <row r="276" spans="1:14" ht="45" x14ac:dyDescent="0.25">
      <c r="A276" s="5">
        <v>271</v>
      </c>
      <c r="B276" s="5">
        <v>1425</v>
      </c>
      <c r="C276" s="5">
        <v>183</v>
      </c>
      <c r="D276" s="5" t="s">
        <v>215</v>
      </c>
      <c r="E276" s="5" t="s">
        <v>454</v>
      </c>
      <c r="F276" s="5" t="s">
        <v>720</v>
      </c>
      <c r="G276" s="5" t="s">
        <v>1262</v>
      </c>
      <c r="H276" s="5" t="s">
        <v>9</v>
      </c>
      <c r="I276" s="5" t="s">
        <v>944</v>
      </c>
      <c r="J276" s="5" t="s">
        <v>49</v>
      </c>
      <c r="K276" s="6">
        <v>81500</v>
      </c>
      <c r="L276" s="14">
        <v>79722.386206896554</v>
      </c>
      <c r="M276" s="6">
        <v>80900</v>
      </c>
      <c r="N276" s="8" t="s">
        <v>1301</v>
      </c>
    </row>
    <row r="277" spans="1:14" ht="75" x14ac:dyDescent="0.25">
      <c r="A277" s="5">
        <v>272</v>
      </c>
      <c r="B277" s="5">
        <v>1784</v>
      </c>
      <c r="C277" s="5">
        <v>185</v>
      </c>
      <c r="D277" s="5" t="s">
        <v>268</v>
      </c>
      <c r="E277" s="5" t="s">
        <v>25</v>
      </c>
      <c r="F277" s="5" t="s">
        <v>774</v>
      </c>
      <c r="G277" s="5" t="s">
        <v>1263</v>
      </c>
      <c r="H277" s="5" t="s">
        <v>9</v>
      </c>
      <c r="I277" s="5" t="s">
        <v>958</v>
      </c>
      <c r="J277" s="5" t="s">
        <v>48</v>
      </c>
      <c r="K277" s="6">
        <v>4500</v>
      </c>
      <c r="L277" s="14">
        <v>4095</v>
      </c>
      <c r="M277" s="6">
        <v>4290</v>
      </c>
      <c r="N277" s="8" t="s">
        <v>1301</v>
      </c>
    </row>
    <row r="278" spans="1:14" ht="75" x14ac:dyDescent="0.25">
      <c r="A278" s="5">
        <v>273</v>
      </c>
      <c r="B278" s="5">
        <v>1798</v>
      </c>
      <c r="C278" s="5">
        <v>185</v>
      </c>
      <c r="D278" s="5" t="s">
        <v>271</v>
      </c>
      <c r="E278" s="5" t="s">
        <v>487</v>
      </c>
      <c r="F278" s="5" t="s">
        <v>777</v>
      </c>
      <c r="G278" s="5" t="s">
        <v>1263</v>
      </c>
      <c r="H278" s="5" t="s">
        <v>9</v>
      </c>
      <c r="I278" s="5" t="s">
        <v>958</v>
      </c>
      <c r="J278" s="5" t="s">
        <v>48</v>
      </c>
      <c r="K278" s="6">
        <v>2520</v>
      </c>
      <c r="L278" s="14">
        <v>2340.3362995492894</v>
      </c>
      <c r="M278" s="6">
        <v>2450</v>
      </c>
      <c r="N278" s="8" t="s">
        <v>1301</v>
      </c>
    </row>
    <row r="279" spans="1:14" ht="75" x14ac:dyDescent="0.25">
      <c r="A279" s="5">
        <v>274</v>
      </c>
      <c r="B279" s="5">
        <v>2123</v>
      </c>
      <c r="C279" s="5">
        <v>185</v>
      </c>
      <c r="D279" s="5" t="s">
        <v>321</v>
      </c>
      <c r="E279" s="5" t="s">
        <v>521</v>
      </c>
      <c r="F279" s="5" t="s">
        <v>826</v>
      </c>
      <c r="G279" s="5" t="s">
        <v>1263</v>
      </c>
      <c r="H279" s="5" t="s">
        <v>9</v>
      </c>
      <c r="I279" s="5" t="s">
        <v>958</v>
      </c>
      <c r="J279" s="5" t="s">
        <v>48</v>
      </c>
      <c r="K279" s="6">
        <v>3200</v>
      </c>
      <c r="L279" s="14">
        <v>2100</v>
      </c>
      <c r="M279" s="6">
        <v>2200</v>
      </c>
      <c r="N279" s="8" t="s">
        <v>1301</v>
      </c>
    </row>
    <row r="280" spans="1:14" ht="30" x14ac:dyDescent="0.25">
      <c r="A280" s="5">
        <v>275</v>
      </c>
      <c r="B280" s="5">
        <v>1231</v>
      </c>
      <c r="C280" s="5">
        <v>188</v>
      </c>
      <c r="D280" s="5" t="s">
        <v>188</v>
      </c>
      <c r="E280" s="5" t="s">
        <v>435</v>
      </c>
      <c r="F280" s="5" t="s">
        <v>693</v>
      </c>
      <c r="G280" s="5" t="s">
        <v>1264</v>
      </c>
      <c r="H280" s="5" t="s">
        <v>9</v>
      </c>
      <c r="I280" s="5" t="s">
        <v>933</v>
      </c>
      <c r="J280" s="5" t="s">
        <v>48</v>
      </c>
      <c r="K280" s="6">
        <v>265</v>
      </c>
      <c r="L280" s="14">
        <v>252</v>
      </c>
      <c r="M280" s="6">
        <v>265</v>
      </c>
      <c r="N280" s="8" t="s">
        <v>1301</v>
      </c>
    </row>
    <row r="281" spans="1:14" ht="45" x14ac:dyDescent="0.25">
      <c r="A281" s="5">
        <v>276</v>
      </c>
      <c r="B281" s="5">
        <v>1313</v>
      </c>
      <c r="C281" s="5">
        <v>188</v>
      </c>
      <c r="D281" s="5" t="s">
        <v>199</v>
      </c>
      <c r="E281" s="5" t="s">
        <v>440</v>
      </c>
      <c r="F281" s="5" t="s">
        <v>704</v>
      </c>
      <c r="G281" s="5" t="s">
        <v>1256</v>
      </c>
      <c r="H281" s="5" t="s">
        <v>9</v>
      </c>
      <c r="I281" s="5" t="s">
        <v>933</v>
      </c>
      <c r="J281" s="5" t="s">
        <v>50</v>
      </c>
      <c r="K281" s="6">
        <v>1785</v>
      </c>
      <c r="L281" s="14">
        <v>1604.5546857020579</v>
      </c>
      <c r="M281" s="6">
        <v>1785</v>
      </c>
      <c r="N281" s="8" t="s">
        <v>1300</v>
      </c>
    </row>
    <row r="282" spans="1:14" ht="45" x14ac:dyDescent="0.25">
      <c r="A282" s="5">
        <v>277</v>
      </c>
      <c r="B282" s="5">
        <v>1747</v>
      </c>
      <c r="C282" s="5">
        <v>188</v>
      </c>
      <c r="D282" s="5" t="s">
        <v>264</v>
      </c>
      <c r="E282" s="5" t="s">
        <v>20</v>
      </c>
      <c r="F282" s="5" t="s">
        <v>770</v>
      </c>
      <c r="G282" s="5" t="s">
        <v>1264</v>
      </c>
      <c r="H282" s="5" t="s">
        <v>9</v>
      </c>
      <c r="I282" s="5" t="s">
        <v>933</v>
      </c>
      <c r="J282" s="5" t="s">
        <v>48</v>
      </c>
      <c r="K282" s="6">
        <v>2499</v>
      </c>
      <c r="L282" s="14">
        <v>2238.2546969911004</v>
      </c>
      <c r="M282" s="6">
        <v>2499</v>
      </c>
      <c r="N282" s="8" t="s">
        <v>1300</v>
      </c>
    </row>
    <row r="283" spans="1:14" ht="60" x14ac:dyDescent="0.25">
      <c r="A283" s="5">
        <v>278</v>
      </c>
      <c r="B283" s="5">
        <v>1800</v>
      </c>
      <c r="C283" s="5">
        <v>188</v>
      </c>
      <c r="D283" s="5" t="s">
        <v>272</v>
      </c>
      <c r="E283" s="5" t="s">
        <v>24</v>
      </c>
      <c r="F283" s="5" t="s">
        <v>778</v>
      </c>
      <c r="G283" s="5" t="s">
        <v>1265</v>
      </c>
      <c r="H283" s="5" t="s">
        <v>9</v>
      </c>
      <c r="I283" s="5" t="s">
        <v>933</v>
      </c>
      <c r="J283" s="5" t="s">
        <v>48</v>
      </c>
      <c r="K283" s="6">
        <v>1260</v>
      </c>
      <c r="L283" s="14">
        <v>1194.864260239216</v>
      </c>
      <c r="M283" s="6">
        <v>1260</v>
      </c>
      <c r="N283" s="8" t="s">
        <v>1301</v>
      </c>
    </row>
    <row r="284" spans="1:14" ht="45" x14ac:dyDescent="0.25">
      <c r="A284" s="5">
        <v>279</v>
      </c>
      <c r="B284" s="5">
        <v>1812</v>
      </c>
      <c r="C284" s="5">
        <v>188</v>
      </c>
      <c r="D284" s="5" t="s">
        <v>274</v>
      </c>
      <c r="E284" s="5" t="s">
        <v>489</v>
      </c>
      <c r="F284" s="5" t="s">
        <v>780</v>
      </c>
      <c r="G284" s="5" t="s">
        <v>1256</v>
      </c>
      <c r="H284" s="5" t="s">
        <v>9</v>
      </c>
      <c r="I284" s="5" t="s">
        <v>933</v>
      </c>
      <c r="J284" s="5" t="s">
        <v>48</v>
      </c>
      <c r="K284" s="6">
        <v>525</v>
      </c>
      <c r="L284" s="14">
        <v>490.564906428987</v>
      </c>
      <c r="M284" s="6">
        <v>525</v>
      </c>
      <c r="N284" s="8" t="s">
        <v>1300</v>
      </c>
    </row>
    <row r="285" spans="1:14" ht="45" x14ac:dyDescent="0.25">
      <c r="A285" s="5">
        <v>280</v>
      </c>
      <c r="B285" s="5">
        <v>2031</v>
      </c>
      <c r="C285" s="5">
        <v>189</v>
      </c>
      <c r="D285" s="5" t="s">
        <v>372</v>
      </c>
      <c r="E285" s="5" t="s">
        <v>558</v>
      </c>
      <c r="F285" s="5" t="s">
        <v>877</v>
      </c>
      <c r="G285" s="5" t="s">
        <v>1266</v>
      </c>
      <c r="H285" s="5" t="s">
        <v>9</v>
      </c>
      <c r="I285" s="5" t="s">
        <v>974</v>
      </c>
      <c r="J285" s="5" t="s">
        <v>48</v>
      </c>
      <c r="K285" s="6">
        <v>1100</v>
      </c>
      <c r="L285" s="14">
        <v>1082.5249938031893</v>
      </c>
      <c r="M285" s="6">
        <v>1080</v>
      </c>
      <c r="N285" s="8" t="s">
        <v>1301</v>
      </c>
    </row>
    <row r="286" spans="1:14" ht="30" x14ac:dyDescent="0.25">
      <c r="A286" s="5">
        <v>281</v>
      </c>
      <c r="B286" s="5">
        <v>899</v>
      </c>
      <c r="C286" s="5">
        <v>190</v>
      </c>
      <c r="D286" s="5" t="s">
        <v>139</v>
      </c>
      <c r="E286" s="5" t="s">
        <v>421</v>
      </c>
      <c r="F286" s="5" t="s">
        <v>644</v>
      </c>
      <c r="G286" s="5" t="s">
        <v>1212</v>
      </c>
      <c r="H286" s="5" t="s">
        <v>9</v>
      </c>
      <c r="I286" s="5" t="s">
        <v>41</v>
      </c>
      <c r="J286" s="5" t="s">
        <v>48</v>
      </c>
      <c r="K286" s="6">
        <v>4500</v>
      </c>
      <c r="L286" s="14">
        <v>3966.3978858923974</v>
      </c>
      <c r="M286" s="6">
        <v>4140</v>
      </c>
      <c r="N286" s="8" t="s">
        <v>1301</v>
      </c>
    </row>
    <row r="287" spans="1:14" ht="45" x14ac:dyDescent="0.25">
      <c r="A287" s="5">
        <v>282</v>
      </c>
      <c r="B287" s="5">
        <v>2306</v>
      </c>
      <c r="C287" s="5">
        <v>190</v>
      </c>
      <c r="D287" s="5" t="s">
        <v>342</v>
      </c>
      <c r="E287" s="5" t="s">
        <v>536</v>
      </c>
      <c r="F287" s="5" t="s">
        <v>847</v>
      </c>
      <c r="G287" s="5" t="s">
        <v>1267</v>
      </c>
      <c r="H287" s="5" t="s">
        <v>9</v>
      </c>
      <c r="I287" s="5" t="s">
        <v>41</v>
      </c>
      <c r="J287" s="5" t="s">
        <v>984</v>
      </c>
      <c r="K287" s="6">
        <v>880000</v>
      </c>
      <c r="L287" s="14">
        <v>768181.81818181823</v>
      </c>
      <c r="M287" s="6">
        <v>792000</v>
      </c>
      <c r="N287" s="8" t="s">
        <v>1301</v>
      </c>
    </row>
    <row r="288" spans="1:14" ht="30" x14ac:dyDescent="0.25">
      <c r="A288" s="5">
        <v>283</v>
      </c>
      <c r="B288" s="5">
        <v>571</v>
      </c>
      <c r="C288" s="5">
        <v>191</v>
      </c>
      <c r="D288" s="5" t="s">
        <v>98</v>
      </c>
      <c r="E288" s="5" t="s">
        <v>23</v>
      </c>
      <c r="F288" s="5" t="s">
        <v>603</v>
      </c>
      <c r="G288" s="5" t="s">
        <v>1268</v>
      </c>
      <c r="H288" s="5" t="s">
        <v>1134</v>
      </c>
      <c r="I288" s="5" t="s">
        <v>905</v>
      </c>
      <c r="J288" s="5" t="s">
        <v>10</v>
      </c>
      <c r="K288" s="6">
        <v>63441</v>
      </c>
      <c r="L288" s="14">
        <v>61689.754940588355</v>
      </c>
      <c r="M288" s="6">
        <v>63441</v>
      </c>
      <c r="N288" s="8" t="s">
        <v>1301</v>
      </c>
    </row>
    <row r="289" spans="1:14" ht="45" x14ac:dyDescent="0.25">
      <c r="A289" s="5">
        <v>284</v>
      </c>
      <c r="B289" s="5">
        <v>830</v>
      </c>
      <c r="C289" s="5">
        <v>193</v>
      </c>
      <c r="D289" s="5" t="s">
        <v>134</v>
      </c>
      <c r="E289" s="5" t="s">
        <v>419</v>
      </c>
      <c r="F289" s="5" t="s">
        <v>639</v>
      </c>
      <c r="G289" s="5" t="s">
        <v>1269</v>
      </c>
      <c r="H289" s="5" t="s">
        <v>9</v>
      </c>
      <c r="I289" s="5" t="s">
        <v>918</v>
      </c>
      <c r="J289" s="5" t="s">
        <v>48</v>
      </c>
      <c r="K289" s="6">
        <v>9950</v>
      </c>
      <c r="L289" s="14">
        <v>9291.9778472336457</v>
      </c>
      <c r="M289" s="6">
        <v>9950</v>
      </c>
      <c r="N289" s="8" t="s">
        <v>1300</v>
      </c>
    </row>
    <row r="290" spans="1:14" ht="45" x14ac:dyDescent="0.25">
      <c r="A290" s="5">
        <v>285</v>
      </c>
      <c r="B290" s="5">
        <v>888</v>
      </c>
      <c r="C290" s="5">
        <v>193</v>
      </c>
      <c r="D290" s="5" t="s">
        <v>136</v>
      </c>
      <c r="E290" s="5" t="s">
        <v>20</v>
      </c>
      <c r="F290" s="5" t="s">
        <v>641</v>
      </c>
      <c r="G290" s="5" t="s">
        <v>1270</v>
      </c>
      <c r="H290" s="5" t="s">
        <v>9</v>
      </c>
      <c r="I290" s="5" t="s">
        <v>918</v>
      </c>
      <c r="J290" s="5" t="s">
        <v>48</v>
      </c>
      <c r="K290" s="6">
        <v>6750</v>
      </c>
      <c r="L290" s="14">
        <v>3276</v>
      </c>
      <c r="M290" s="6">
        <v>6750</v>
      </c>
      <c r="N290" s="8" t="s">
        <v>1301</v>
      </c>
    </row>
    <row r="291" spans="1:14" ht="45" x14ac:dyDescent="0.25">
      <c r="A291" s="5">
        <v>286</v>
      </c>
      <c r="B291" s="5">
        <v>889</v>
      </c>
      <c r="C291" s="5">
        <v>193</v>
      </c>
      <c r="D291" s="5" t="s">
        <v>137</v>
      </c>
      <c r="E291" s="5" t="s">
        <v>420</v>
      </c>
      <c r="F291" s="5" t="s">
        <v>642</v>
      </c>
      <c r="G291" s="5" t="s">
        <v>1270</v>
      </c>
      <c r="H291" s="5" t="s">
        <v>9</v>
      </c>
      <c r="I291" s="5" t="s">
        <v>918</v>
      </c>
      <c r="J291" s="5" t="s">
        <v>48</v>
      </c>
      <c r="K291" s="6">
        <v>2000</v>
      </c>
      <c r="L291" s="14">
        <v>1800</v>
      </c>
      <c r="M291" s="6">
        <v>1980</v>
      </c>
      <c r="N291" s="8" t="s">
        <v>1300</v>
      </c>
    </row>
    <row r="292" spans="1:14" ht="45" x14ac:dyDescent="0.25">
      <c r="A292" s="5">
        <v>287</v>
      </c>
      <c r="B292" s="5">
        <v>1005</v>
      </c>
      <c r="C292" s="5">
        <v>193</v>
      </c>
      <c r="D292" s="5" t="s">
        <v>153</v>
      </c>
      <c r="E292" s="5" t="s">
        <v>20</v>
      </c>
      <c r="F292" s="5" t="s">
        <v>658</v>
      </c>
      <c r="G292" s="5" t="s">
        <v>1269</v>
      </c>
      <c r="H292" s="5" t="s">
        <v>9</v>
      </c>
      <c r="I292" s="5" t="s">
        <v>918</v>
      </c>
      <c r="J292" s="5" t="s">
        <v>48</v>
      </c>
      <c r="K292" s="6">
        <v>10995</v>
      </c>
      <c r="L292" s="14">
        <v>8598.7411487018089</v>
      </c>
      <c r="M292" s="6">
        <v>9500</v>
      </c>
      <c r="N292" s="8" t="s">
        <v>1300</v>
      </c>
    </row>
    <row r="293" spans="1:14" ht="45" x14ac:dyDescent="0.25">
      <c r="A293" s="5">
        <v>288</v>
      </c>
      <c r="B293" s="5">
        <v>1006</v>
      </c>
      <c r="C293" s="5">
        <v>193</v>
      </c>
      <c r="D293" s="5" t="s">
        <v>154</v>
      </c>
      <c r="E293" s="5" t="s">
        <v>21</v>
      </c>
      <c r="F293" s="5" t="s">
        <v>659</v>
      </c>
      <c r="G293" s="5" t="s">
        <v>1269</v>
      </c>
      <c r="H293" s="5" t="s">
        <v>9</v>
      </c>
      <c r="I293" s="5" t="s">
        <v>918</v>
      </c>
      <c r="J293" s="5" t="s">
        <v>48</v>
      </c>
      <c r="K293" s="6">
        <v>18000</v>
      </c>
      <c r="L293" s="14">
        <v>13426.585365853658</v>
      </c>
      <c r="M293" s="6">
        <v>17000</v>
      </c>
      <c r="N293" s="8" t="s">
        <v>1300</v>
      </c>
    </row>
    <row r="294" spans="1:14" ht="45" x14ac:dyDescent="0.25">
      <c r="A294" s="5">
        <v>289</v>
      </c>
      <c r="B294" s="5">
        <v>1017</v>
      </c>
      <c r="C294" s="5">
        <v>193</v>
      </c>
      <c r="D294" s="5" t="s">
        <v>157</v>
      </c>
      <c r="E294" s="5" t="s">
        <v>397</v>
      </c>
      <c r="F294" s="5" t="s">
        <v>662</v>
      </c>
      <c r="G294" s="5" t="s">
        <v>1269</v>
      </c>
      <c r="H294" s="5" t="s">
        <v>9</v>
      </c>
      <c r="I294" s="5" t="s">
        <v>918</v>
      </c>
      <c r="J294" s="5" t="s">
        <v>48</v>
      </c>
      <c r="K294" s="6">
        <v>1195</v>
      </c>
      <c r="L294" s="14">
        <v>1071.9101123595506</v>
      </c>
      <c r="M294" s="6">
        <v>1195</v>
      </c>
      <c r="N294" s="8" t="s">
        <v>1300</v>
      </c>
    </row>
    <row r="295" spans="1:14" ht="45" x14ac:dyDescent="0.25">
      <c r="A295" s="5">
        <v>290</v>
      </c>
      <c r="B295" s="5">
        <v>2237</v>
      </c>
      <c r="C295" s="5">
        <v>193</v>
      </c>
      <c r="D295" s="5" t="s">
        <v>332</v>
      </c>
      <c r="E295" s="5" t="s">
        <v>420</v>
      </c>
      <c r="F295" s="5" t="s">
        <v>837</v>
      </c>
      <c r="G295" s="5" t="s">
        <v>1270</v>
      </c>
      <c r="H295" s="5" t="s">
        <v>9</v>
      </c>
      <c r="I295" s="5" t="s">
        <v>918</v>
      </c>
      <c r="J295" s="5" t="s">
        <v>48</v>
      </c>
      <c r="K295" s="6">
        <v>4100</v>
      </c>
      <c r="L295" s="14">
        <v>3964.5828611280622</v>
      </c>
      <c r="M295" s="6">
        <v>3960</v>
      </c>
      <c r="N295" s="8" t="s">
        <v>1301</v>
      </c>
    </row>
    <row r="296" spans="1:14" ht="45" x14ac:dyDescent="0.25">
      <c r="A296" s="5">
        <v>291</v>
      </c>
      <c r="B296" s="5">
        <v>2238</v>
      </c>
      <c r="C296" s="5">
        <v>193</v>
      </c>
      <c r="D296" s="5" t="s">
        <v>333</v>
      </c>
      <c r="E296" s="5" t="s">
        <v>32</v>
      </c>
      <c r="F296" s="5" t="s">
        <v>838</v>
      </c>
      <c r="G296" s="5" t="s">
        <v>1270</v>
      </c>
      <c r="H296" s="5" t="s">
        <v>9</v>
      </c>
      <c r="I296" s="5" t="s">
        <v>918</v>
      </c>
      <c r="J296" s="5" t="s">
        <v>48</v>
      </c>
      <c r="K296" s="6">
        <v>6800</v>
      </c>
      <c r="L296" s="14">
        <v>5588.0503144654085</v>
      </c>
      <c r="M296" s="6">
        <v>6200</v>
      </c>
      <c r="N296" s="8" t="s">
        <v>1300</v>
      </c>
    </row>
    <row r="297" spans="1:14" ht="45" x14ac:dyDescent="0.25">
      <c r="A297" s="5">
        <v>292</v>
      </c>
      <c r="B297" s="5">
        <v>19</v>
      </c>
      <c r="C297" s="5">
        <v>196</v>
      </c>
      <c r="D297" s="5" t="s">
        <v>56</v>
      </c>
      <c r="E297" s="5" t="s">
        <v>26</v>
      </c>
      <c r="F297" s="5" t="s">
        <v>561</v>
      </c>
      <c r="G297" s="5" t="s">
        <v>1271</v>
      </c>
      <c r="H297" s="5" t="s">
        <v>1205</v>
      </c>
      <c r="I297" s="5" t="s">
        <v>884</v>
      </c>
      <c r="J297" s="5" t="s">
        <v>48</v>
      </c>
      <c r="K297" s="6">
        <v>16800</v>
      </c>
      <c r="L297" s="14">
        <v>10500</v>
      </c>
      <c r="M297" s="6">
        <v>12600</v>
      </c>
      <c r="N297" s="8" t="s">
        <v>1300</v>
      </c>
    </row>
    <row r="298" spans="1:14" ht="30" x14ac:dyDescent="0.25">
      <c r="A298" s="5">
        <v>293</v>
      </c>
      <c r="B298" s="5">
        <v>556</v>
      </c>
      <c r="C298" s="5">
        <v>196</v>
      </c>
      <c r="D298" s="5" t="s">
        <v>96</v>
      </c>
      <c r="E298" s="5" t="s">
        <v>19</v>
      </c>
      <c r="F298" s="5" t="s">
        <v>601</v>
      </c>
      <c r="G298" s="5" t="s">
        <v>1272</v>
      </c>
      <c r="H298" s="5" t="s">
        <v>1203</v>
      </c>
      <c r="I298" s="5" t="s">
        <v>884</v>
      </c>
      <c r="J298" s="5" t="s">
        <v>48</v>
      </c>
      <c r="K298" s="6">
        <v>1890</v>
      </c>
      <c r="L298" s="14">
        <v>1827.6225874727711</v>
      </c>
      <c r="M298" s="6">
        <v>1890</v>
      </c>
      <c r="N298" s="8" t="s">
        <v>1301</v>
      </c>
    </row>
    <row r="299" spans="1:14" ht="45" x14ac:dyDescent="0.25">
      <c r="A299" s="5">
        <v>294</v>
      </c>
      <c r="B299" s="5">
        <v>577</v>
      </c>
      <c r="C299" s="5">
        <v>196</v>
      </c>
      <c r="D299" s="5" t="s">
        <v>99</v>
      </c>
      <c r="E299" s="5" t="s">
        <v>400</v>
      </c>
      <c r="F299" s="5" t="s">
        <v>604</v>
      </c>
      <c r="G299" s="5" t="s">
        <v>1273</v>
      </c>
      <c r="H299" s="5" t="s">
        <v>1205</v>
      </c>
      <c r="I299" s="5" t="s">
        <v>884</v>
      </c>
      <c r="J299" s="5" t="s">
        <v>11</v>
      </c>
      <c r="K299" s="6">
        <v>21000</v>
      </c>
      <c r="L299" s="14">
        <v>20617.929919665599</v>
      </c>
      <c r="M299" s="6">
        <v>21000</v>
      </c>
      <c r="N299" s="8" t="s">
        <v>1301</v>
      </c>
    </row>
    <row r="300" spans="1:14" ht="30" x14ac:dyDescent="0.25">
      <c r="A300" s="5">
        <v>295</v>
      </c>
      <c r="B300" s="5">
        <v>975</v>
      </c>
      <c r="C300" s="5">
        <v>196</v>
      </c>
      <c r="D300" s="5" t="s">
        <v>146</v>
      </c>
      <c r="E300" s="5" t="s">
        <v>426</v>
      </c>
      <c r="F300" s="5" t="s">
        <v>651</v>
      </c>
      <c r="G300" s="5" t="s">
        <v>1274</v>
      </c>
      <c r="H300" s="5" t="s">
        <v>1128</v>
      </c>
      <c r="I300" s="5" t="s">
        <v>884</v>
      </c>
      <c r="J300" s="5" t="s">
        <v>10</v>
      </c>
      <c r="K300" s="6">
        <v>465000</v>
      </c>
      <c r="L300" s="14">
        <v>449988</v>
      </c>
      <c r="M300" s="6">
        <v>465000</v>
      </c>
      <c r="N300" s="8" t="s">
        <v>1301</v>
      </c>
    </row>
    <row r="301" spans="1:14" ht="45" x14ac:dyDescent="0.25">
      <c r="A301" s="5">
        <v>296</v>
      </c>
      <c r="B301" s="5">
        <v>126</v>
      </c>
      <c r="C301" s="5">
        <v>197</v>
      </c>
      <c r="D301" s="5" t="s">
        <v>65</v>
      </c>
      <c r="E301" s="5" t="s">
        <v>379</v>
      </c>
      <c r="F301" s="5" t="s">
        <v>570</v>
      </c>
      <c r="G301" s="5" t="s">
        <v>1275</v>
      </c>
      <c r="H301" s="5" t="s">
        <v>1246</v>
      </c>
      <c r="I301" s="5" t="s">
        <v>888</v>
      </c>
      <c r="J301" s="5" t="s">
        <v>49</v>
      </c>
      <c r="K301" s="6">
        <v>41580</v>
      </c>
      <c r="L301" s="14">
        <v>37716.205745859785</v>
      </c>
      <c r="M301" s="6">
        <v>41580</v>
      </c>
      <c r="N301" s="8" t="s">
        <v>1300</v>
      </c>
    </row>
    <row r="302" spans="1:14" ht="45" x14ac:dyDescent="0.25">
      <c r="A302" s="5">
        <v>297</v>
      </c>
      <c r="B302" s="5">
        <v>745</v>
      </c>
      <c r="C302" s="5">
        <v>197</v>
      </c>
      <c r="D302" s="5" t="s">
        <v>65</v>
      </c>
      <c r="E302" s="5" t="s">
        <v>379</v>
      </c>
      <c r="F302" s="5" t="s">
        <v>570</v>
      </c>
      <c r="G302" s="5" t="s">
        <v>1275</v>
      </c>
      <c r="H302" s="5" t="s">
        <v>1246</v>
      </c>
      <c r="I302" s="5" t="s">
        <v>888</v>
      </c>
      <c r="J302" s="5" t="s">
        <v>49</v>
      </c>
      <c r="K302" s="6">
        <v>41580</v>
      </c>
      <c r="L302" s="14">
        <v>37716.205745859785</v>
      </c>
      <c r="M302" s="6">
        <v>41580</v>
      </c>
      <c r="N302" s="8" t="s">
        <v>1300</v>
      </c>
    </row>
    <row r="303" spans="1:14" ht="45" x14ac:dyDescent="0.25">
      <c r="A303" s="5">
        <v>298</v>
      </c>
      <c r="B303" s="5">
        <v>7</v>
      </c>
      <c r="C303" s="5">
        <v>199</v>
      </c>
      <c r="D303" s="5" t="s">
        <v>55</v>
      </c>
      <c r="E303" s="5" t="s">
        <v>27</v>
      </c>
      <c r="F303" s="5" t="s">
        <v>560</v>
      </c>
      <c r="G303" s="5" t="s">
        <v>1276</v>
      </c>
      <c r="H303" s="5" t="s">
        <v>1277</v>
      </c>
      <c r="I303" s="5" t="s">
        <v>883</v>
      </c>
      <c r="J303" s="5" t="s">
        <v>11</v>
      </c>
      <c r="K303" s="6">
        <v>294000</v>
      </c>
      <c r="L303" s="14">
        <v>247004.11449016101</v>
      </c>
      <c r="M303" s="6">
        <v>294000</v>
      </c>
      <c r="N303" s="8" t="s">
        <v>1300</v>
      </c>
    </row>
    <row r="304" spans="1:14" ht="45" x14ac:dyDescent="0.25">
      <c r="A304" s="5">
        <v>299</v>
      </c>
      <c r="B304" s="5">
        <v>1303</v>
      </c>
      <c r="C304" s="5">
        <v>200</v>
      </c>
      <c r="D304" s="5" t="s">
        <v>195</v>
      </c>
      <c r="E304" s="5" t="s">
        <v>24</v>
      </c>
      <c r="F304" s="5" t="s">
        <v>700</v>
      </c>
      <c r="G304" s="5" t="s">
        <v>1074</v>
      </c>
      <c r="H304" s="5" t="s">
        <v>9</v>
      </c>
      <c r="I304" s="5" t="s">
        <v>936</v>
      </c>
      <c r="J304" s="5" t="s">
        <v>48</v>
      </c>
      <c r="K304" s="6">
        <v>1900</v>
      </c>
      <c r="L304" s="14">
        <v>1731.4687421541551</v>
      </c>
      <c r="M304" s="6">
        <v>1700</v>
      </c>
      <c r="N304" s="8" t="s">
        <v>1301</v>
      </c>
    </row>
    <row r="305" spans="1:14" ht="45" x14ac:dyDescent="0.25">
      <c r="A305" s="5">
        <v>300</v>
      </c>
      <c r="B305" s="5">
        <v>1686</v>
      </c>
      <c r="C305" s="5">
        <v>200</v>
      </c>
      <c r="D305" s="5" t="s">
        <v>253</v>
      </c>
      <c r="E305" s="5" t="s">
        <v>475</v>
      </c>
      <c r="F305" s="5" t="s">
        <v>759</v>
      </c>
      <c r="G305" s="5" t="s">
        <v>1074</v>
      </c>
      <c r="H305" s="5" t="s">
        <v>9</v>
      </c>
      <c r="I305" s="5" t="s">
        <v>936</v>
      </c>
      <c r="J305" s="5" t="s">
        <v>48</v>
      </c>
      <c r="K305" s="6">
        <v>2200</v>
      </c>
      <c r="L305" s="14">
        <v>2048.1607788795509</v>
      </c>
      <c r="M305" s="6">
        <v>2100</v>
      </c>
      <c r="N305" s="8" t="s">
        <v>1301</v>
      </c>
    </row>
    <row r="306" spans="1:14" ht="45" x14ac:dyDescent="0.25">
      <c r="A306" s="5">
        <v>301</v>
      </c>
      <c r="B306" s="5">
        <v>2026</v>
      </c>
      <c r="C306" s="5">
        <v>200</v>
      </c>
      <c r="D306" s="5" t="s">
        <v>303</v>
      </c>
      <c r="E306" s="5" t="s">
        <v>511</v>
      </c>
      <c r="F306" s="5" t="s">
        <v>809</v>
      </c>
      <c r="G306" s="5" t="s">
        <v>1278</v>
      </c>
      <c r="H306" s="5" t="s">
        <v>9</v>
      </c>
      <c r="I306" s="5" t="s">
        <v>936</v>
      </c>
      <c r="J306" s="5" t="s">
        <v>48</v>
      </c>
      <c r="K306" s="6">
        <v>2350</v>
      </c>
      <c r="L306" s="14">
        <v>2200</v>
      </c>
      <c r="M306" s="6">
        <v>2340</v>
      </c>
      <c r="N306" s="8" t="s">
        <v>1300</v>
      </c>
    </row>
    <row r="307" spans="1:14" ht="45" x14ac:dyDescent="0.25">
      <c r="A307" s="5">
        <v>302</v>
      </c>
      <c r="B307" s="5">
        <v>1229</v>
      </c>
      <c r="C307" s="5">
        <v>203</v>
      </c>
      <c r="D307" s="5" t="s">
        <v>187</v>
      </c>
      <c r="E307" s="5" t="s">
        <v>434</v>
      </c>
      <c r="F307" s="5" t="s">
        <v>692</v>
      </c>
      <c r="G307" s="5" t="s">
        <v>1279</v>
      </c>
      <c r="H307" s="5" t="s">
        <v>9</v>
      </c>
      <c r="I307" s="5" t="s">
        <v>932</v>
      </c>
      <c r="J307" s="5" t="s">
        <v>50</v>
      </c>
      <c r="K307" s="6">
        <v>1600</v>
      </c>
      <c r="L307" s="14">
        <v>1499.438557883982</v>
      </c>
      <c r="M307" s="6">
        <v>1600</v>
      </c>
      <c r="N307" s="8" t="s">
        <v>1300</v>
      </c>
    </row>
    <row r="308" spans="1:14" ht="30" x14ac:dyDescent="0.25">
      <c r="A308" s="5">
        <v>303</v>
      </c>
      <c r="B308" s="5">
        <v>2102</v>
      </c>
      <c r="C308" s="5">
        <v>206</v>
      </c>
      <c r="D308" s="5" t="s">
        <v>319</v>
      </c>
      <c r="E308" s="5" t="s">
        <v>20</v>
      </c>
      <c r="F308" s="5" t="s">
        <v>824</v>
      </c>
      <c r="G308" s="5" t="s">
        <v>1280</v>
      </c>
      <c r="H308" s="5" t="s">
        <v>9</v>
      </c>
      <c r="I308" s="5" t="s">
        <v>962</v>
      </c>
      <c r="J308" s="5" t="s">
        <v>48</v>
      </c>
      <c r="K308" s="6">
        <v>5800</v>
      </c>
      <c r="L308" s="14">
        <v>5560.5656964315076</v>
      </c>
      <c r="M308" s="6">
        <v>5500</v>
      </c>
      <c r="N308" s="8" t="s">
        <v>1301</v>
      </c>
    </row>
    <row r="309" spans="1:14" ht="30" x14ac:dyDescent="0.25">
      <c r="A309" s="5">
        <v>304</v>
      </c>
      <c r="B309" s="5">
        <v>732</v>
      </c>
      <c r="C309" s="5">
        <v>207</v>
      </c>
      <c r="D309" s="5" t="s">
        <v>122</v>
      </c>
      <c r="E309" s="5" t="s">
        <v>17</v>
      </c>
      <c r="F309" s="5" t="s">
        <v>627</v>
      </c>
      <c r="G309" s="5" t="s">
        <v>1281</v>
      </c>
      <c r="H309" s="5" t="s">
        <v>1108</v>
      </c>
      <c r="I309" s="5" t="s">
        <v>914</v>
      </c>
      <c r="J309" s="5" t="s">
        <v>10</v>
      </c>
      <c r="K309" s="6">
        <v>136500</v>
      </c>
      <c r="L309" s="14">
        <v>131254.45718127431</v>
      </c>
      <c r="M309" s="6">
        <v>136500</v>
      </c>
      <c r="N309" s="8" t="s">
        <v>1301</v>
      </c>
    </row>
    <row r="310" spans="1:14" ht="45" x14ac:dyDescent="0.25">
      <c r="A310" s="5">
        <v>305</v>
      </c>
      <c r="B310" s="5">
        <v>1525</v>
      </c>
      <c r="C310" s="5">
        <v>207</v>
      </c>
      <c r="D310" s="5" t="s">
        <v>230</v>
      </c>
      <c r="E310" s="5" t="s">
        <v>462</v>
      </c>
      <c r="F310" s="5" t="s">
        <v>736</v>
      </c>
      <c r="G310" s="5" t="s">
        <v>1282</v>
      </c>
      <c r="H310" s="5" t="s">
        <v>9</v>
      </c>
      <c r="I310" s="5" t="s">
        <v>914</v>
      </c>
      <c r="J310" s="5" t="s">
        <v>48</v>
      </c>
      <c r="K310" s="6">
        <v>56</v>
      </c>
      <c r="L310" s="14">
        <v>52.059642147117295</v>
      </c>
      <c r="M310" s="6">
        <v>56</v>
      </c>
      <c r="N310" s="8" t="s">
        <v>1300</v>
      </c>
    </row>
    <row r="311" spans="1:14" ht="30" x14ac:dyDescent="0.25">
      <c r="A311" s="5">
        <v>306</v>
      </c>
      <c r="B311" s="5">
        <v>1543</v>
      </c>
      <c r="C311" s="5">
        <v>207</v>
      </c>
      <c r="D311" s="5" t="s">
        <v>236</v>
      </c>
      <c r="E311" s="5" t="s">
        <v>435</v>
      </c>
      <c r="F311" s="5" t="s">
        <v>742</v>
      </c>
      <c r="G311" s="5" t="s">
        <v>1282</v>
      </c>
      <c r="H311" s="5" t="s">
        <v>9</v>
      </c>
      <c r="I311" s="5" t="s">
        <v>914</v>
      </c>
      <c r="J311" s="5" t="s">
        <v>48</v>
      </c>
      <c r="K311" s="6">
        <v>169</v>
      </c>
      <c r="L311" s="14">
        <v>143.37116564417178</v>
      </c>
      <c r="M311" s="6">
        <v>150</v>
      </c>
      <c r="N311" s="8" t="s">
        <v>1301</v>
      </c>
    </row>
    <row r="312" spans="1:14" ht="45" x14ac:dyDescent="0.25">
      <c r="A312" s="5">
        <v>307</v>
      </c>
      <c r="B312" s="5">
        <v>2091</v>
      </c>
      <c r="C312" s="5">
        <v>207</v>
      </c>
      <c r="D312" s="5" t="s">
        <v>317</v>
      </c>
      <c r="E312" s="5" t="s">
        <v>25</v>
      </c>
      <c r="F312" s="5" t="s">
        <v>822</v>
      </c>
      <c r="G312" s="5" t="s">
        <v>1282</v>
      </c>
      <c r="H312" s="5" t="s">
        <v>9</v>
      </c>
      <c r="I312" s="5" t="s">
        <v>914</v>
      </c>
      <c r="J312" s="5" t="s">
        <v>50</v>
      </c>
      <c r="K312" s="6">
        <v>1850</v>
      </c>
      <c r="L312" s="14">
        <v>980</v>
      </c>
      <c r="M312" s="6">
        <v>1750</v>
      </c>
      <c r="N312" s="8" t="s">
        <v>1300</v>
      </c>
    </row>
    <row r="313" spans="1:14" ht="30" x14ac:dyDescent="0.25">
      <c r="A313" s="5">
        <v>308</v>
      </c>
      <c r="B313" s="5">
        <v>2163</v>
      </c>
      <c r="C313" s="5">
        <v>208</v>
      </c>
      <c r="D313" s="5" t="s">
        <v>325</v>
      </c>
      <c r="E313" s="5" t="s">
        <v>524</v>
      </c>
      <c r="F313" s="5" t="s">
        <v>830</v>
      </c>
      <c r="G313" s="5" t="s">
        <v>1092</v>
      </c>
      <c r="H313" s="5" t="s">
        <v>9</v>
      </c>
      <c r="I313" s="5" t="s">
        <v>964</v>
      </c>
      <c r="J313" s="5" t="s">
        <v>49</v>
      </c>
      <c r="K313" s="6">
        <v>37989</v>
      </c>
      <c r="L313" s="14">
        <v>18129.3</v>
      </c>
      <c r="M313" s="6">
        <v>37989</v>
      </c>
      <c r="N313" s="8" t="s">
        <v>1301</v>
      </c>
    </row>
    <row r="314" spans="1:14" ht="45" x14ac:dyDescent="0.25">
      <c r="A314" s="5">
        <v>309</v>
      </c>
      <c r="B314" s="5">
        <v>1433</v>
      </c>
      <c r="C314" s="5">
        <v>213</v>
      </c>
      <c r="D314" s="5" t="s">
        <v>216</v>
      </c>
      <c r="E314" s="5" t="s">
        <v>17</v>
      </c>
      <c r="F314" s="5" t="s">
        <v>721</v>
      </c>
      <c r="G314" s="5" t="s">
        <v>1283</v>
      </c>
      <c r="H314" s="5" t="s">
        <v>9</v>
      </c>
      <c r="I314" s="5" t="s">
        <v>945</v>
      </c>
      <c r="J314" s="5" t="s">
        <v>10</v>
      </c>
      <c r="K314" s="6">
        <v>5775</v>
      </c>
      <c r="L314" s="14">
        <v>5154.56286784247</v>
      </c>
      <c r="M314" s="6">
        <v>5775</v>
      </c>
      <c r="N314" s="8" t="s">
        <v>1300</v>
      </c>
    </row>
    <row r="315" spans="1:14" ht="45" x14ac:dyDescent="0.25">
      <c r="A315" s="5">
        <v>310</v>
      </c>
      <c r="B315" s="5">
        <v>1647</v>
      </c>
      <c r="C315" s="5">
        <v>215</v>
      </c>
      <c r="D315" s="5" t="s">
        <v>246</v>
      </c>
      <c r="E315" s="5" t="s">
        <v>468</v>
      </c>
      <c r="F315" s="5" t="s">
        <v>752</v>
      </c>
      <c r="G315" s="5" t="s">
        <v>1184</v>
      </c>
      <c r="H315" s="5" t="s">
        <v>9</v>
      </c>
      <c r="I315" s="5" t="s">
        <v>953</v>
      </c>
      <c r="J315" s="5" t="s">
        <v>48</v>
      </c>
      <c r="K315" s="6">
        <v>2373</v>
      </c>
      <c r="L315" s="14">
        <v>2237.5129093591554</v>
      </c>
      <c r="M315" s="6">
        <v>2373</v>
      </c>
      <c r="N315" s="8" t="s">
        <v>1300</v>
      </c>
    </row>
    <row r="316" spans="1:14" ht="60" x14ac:dyDescent="0.25">
      <c r="A316" s="5">
        <v>311</v>
      </c>
      <c r="B316" s="5">
        <v>30</v>
      </c>
      <c r="C316" s="5">
        <v>216</v>
      </c>
      <c r="D316" s="5" t="s">
        <v>57</v>
      </c>
      <c r="E316" s="5" t="s">
        <v>375</v>
      </c>
      <c r="F316" s="5" t="s">
        <v>562</v>
      </c>
      <c r="G316" s="5" t="s">
        <v>1284</v>
      </c>
      <c r="H316" s="5" t="s">
        <v>1125</v>
      </c>
      <c r="I316" s="5" t="s">
        <v>885</v>
      </c>
      <c r="J316" s="5" t="s">
        <v>48</v>
      </c>
      <c r="K316" s="6">
        <v>2500</v>
      </c>
      <c r="L316" s="14">
        <v>2342.1852237252861</v>
      </c>
      <c r="M316" s="6">
        <v>2430</v>
      </c>
      <c r="N316" s="8" t="s">
        <v>1301</v>
      </c>
    </row>
    <row r="317" spans="1:14" ht="45" x14ac:dyDescent="0.25">
      <c r="A317" s="5">
        <v>312</v>
      </c>
      <c r="B317" s="5">
        <v>544</v>
      </c>
      <c r="C317" s="5">
        <v>219</v>
      </c>
      <c r="D317" s="5" t="s">
        <v>94</v>
      </c>
      <c r="E317" s="5" t="s">
        <v>398</v>
      </c>
      <c r="F317" s="5" t="s">
        <v>599</v>
      </c>
      <c r="G317" s="5" t="s">
        <v>1285</v>
      </c>
      <c r="H317" s="5" t="s">
        <v>1286</v>
      </c>
      <c r="I317" s="5" t="s">
        <v>42</v>
      </c>
      <c r="J317" s="5" t="s">
        <v>975</v>
      </c>
      <c r="K317" s="6">
        <v>52300</v>
      </c>
      <c r="L317" s="14">
        <v>51325.408963585433</v>
      </c>
      <c r="M317" s="6">
        <v>51325</v>
      </c>
      <c r="N317" s="8" t="s">
        <v>1301</v>
      </c>
    </row>
    <row r="318" spans="1:14" ht="45" x14ac:dyDescent="0.25">
      <c r="A318" s="5">
        <v>313</v>
      </c>
      <c r="B318" s="5">
        <v>713</v>
      </c>
      <c r="C318" s="5">
        <v>220</v>
      </c>
      <c r="D318" s="5" t="s">
        <v>113</v>
      </c>
      <c r="E318" s="5" t="s">
        <v>18</v>
      </c>
      <c r="F318" s="5" t="s">
        <v>618</v>
      </c>
      <c r="G318" s="5" t="s">
        <v>1287</v>
      </c>
      <c r="H318" s="5" t="s">
        <v>9</v>
      </c>
      <c r="I318" s="5" t="s">
        <v>910</v>
      </c>
      <c r="J318" s="5" t="s">
        <v>10</v>
      </c>
      <c r="K318" s="6">
        <v>125000</v>
      </c>
      <c r="L318" s="14">
        <v>121815.90859312259</v>
      </c>
      <c r="M318" s="6">
        <v>125000</v>
      </c>
      <c r="N318" s="8" t="s">
        <v>1301</v>
      </c>
    </row>
    <row r="319" spans="1:14" ht="30" x14ac:dyDescent="0.25">
      <c r="A319" s="5">
        <v>314</v>
      </c>
      <c r="B319" s="5">
        <v>726</v>
      </c>
      <c r="C319" s="5">
        <v>220</v>
      </c>
      <c r="D319" s="5" t="s">
        <v>120</v>
      </c>
      <c r="E319" s="5" t="s">
        <v>412</v>
      </c>
      <c r="F319" s="5" t="s">
        <v>625</v>
      </c>
      <c r="G319" s="5" t="s">
        <v>1288</v>
      </c>
      <c r="H319" s="5" t="s">
        <v>1108</v>
      </c>
      <c r="I319" s="5" t="s">
        <v>910</v>
      </c>
      <c r="J319" s="5" t="s">
        <v>10</v>
      </c>
      <c r="K319" s="6">
        <v>76490</v>
      </c>
      <c r="L319" s="14">
        <v>72178.928247048141</v>
      </c>
      <c r="M319" s="6">
        <v>75000</v>
      </c>
      <c r="N319" s="8" t="s">
        <v>1301</v>
      </c>
    </row>
    <row r="320" spans="1:14" ht="45" x14ac:dyDescent="0.25">
      <c r="A320" s="5">
        <v>315</v>
      </c>
      <c r="B320" s="5">
        <v>923</v>
      </c>
      <c r="C320" s="5">
        <v>220</v>
      </c>
      <c r="D320" s="5" t="s">
        <v>142</v>
      </c>
      <c r="E320" s="5" t="s">
        <v>29</v>
      </c>
      <c r="F320" s="5" t="s">
        <v>647</v>
      </c>
      <c r="G320" s="5" t="s">
        <v>1289</v>
      </c>
      <c r="H320" s="5" t="s">
        <v>1108</v>
      </c>
      <c r="I320" s="5" t="s">
        <v>910</v>
      </c>
      <c r="J320" s="5" t="s">
        <v>10</v>
      </c>
      <c r="K320" s="6">
        <v>24890</v>
      </c>
      <c r="L320" s="14">
        <v>22183.4946534316</v>
      </c>
      <c r="M320" s="6">
        <v>24000</v>
      </c>
      <c r="N320" s="8" t="s">
        <v>1300</v>
      </c>
    </row>
    <row r="321" spans="1:14" ht="45" x14ac:dyDescent="0.25">
      <c r="A321" s="5">
        <v>316</v>
      </c>
      <c r="B321" s="5">
        <v>1136</v>
      </c>
      <c r="C321" s="5">
        <v>220</v>
      </c>
      <c r="D321" s="5" t="s">
        <v>175</v>
      </c>
      <c r="E321" s="5" t="s">
        <v>23</v>
      </c>
      <c r="F321" s="5" t="s">
        <v>680</v>
      </c>
      <c r="G321" s="5" t="s">
        <v>1290</v>
      </c>
      <c r="H321" s="5" t="s">
        <v>9</v>
      </c>
      <c r="I321" s="5" t="s">
        <v>910</v>
      </c>
      <c r="J321" s="5" t="s">
        <v>48</v>
      </c>
      <c r="K321" s="6">
        <v>4450</v>
      </c>
      <c r="L321" s="14">
        <v>3506.7024342094787</v>
      </c>
      <c r="M321" s="6">
        <v>4150</v>
      </c>
      <c r="N321" s="8" t="s">
        <v>1300</v>
      </c>
    </row>
    <row r="322" spans="1:14" ht="30" x14ac:dyDescent="0.25">
      <c r="A322" s="5">
        <v>317</v>
      </c>
      <c r="B322" s="5">
        <v>2087</v>
      </c>
      <c r="C322" s="5">
        <v>220</v>
      </c>
      <c r="D322" s="5" t="s">
        <v>315</v>
      </c>
      <c r="E322" s="5" t="s">
        <v>19</v>
      </c>
      <c r="F322" s="5" t="s">
        <v>820</v>
      </c>
      <c r="G322" s="5" t="s">
        <v>1291</v>
      </c>
      <c r="H322" s="5" t="s">
        <v>9</v>
      </c>
      <c r="I322" s="5" t="s">
        <v>910</v>
      </c>
      <c r="J322" s="5" t="s">
        <v>48</v>
      </c>
      <c r="K322" s="6">
        <v>6550</v>
      </c>
      <c r="L322" s="14">
        <v>6310.9401709401709</v>
      </c>
      <c r="M322" s="6">
        <v>6450</v>
      </c>
      <c r="N322" s="8" t="s">
        <v>1301</v>
      </c>
    </row>
    <row r="323" spans="1:14" ht="45" x14ac:dyDescent="0.25">
      <c r="A323" s="5">
        <v>318</v>
      </c>
      <c r="B323" s="5">
        <v>1281</v>
      </c>
      <c r="C323" s="5">
        <v>222</v>
      </c>
      <c r="D323" s="5" t="s">
        <v>192</v>
      </c>
      <c r="E323" s="5" t="s">
        <v>437</v>
      </c>
      <c r="F323" s="5" t="s">
        <v>697</v>
      </c>
      <c r="G323" s="5" t="s">
        <v>1292</v>
      </c>
      <c r="H323" s="5" t="s">
        <v>9</v>
      </c>
      <c r="I323" s="5" t="s">
        <v>935</v>
      </c>
      <c r="J323" s="5" t="s">
        <v>980</v>
      </c>
      <c r="K323" s="6">
        <v>7700</v>
      </c>
      <c r="L323" s="14">
        <v>7294.930291508238</v>
      </c>
      <c r="M323" s="6">
        <v>7700</v>
      </c>
      <c r="N323" s="8" t="s">
        <v>1300</v>
      </c>
    </row>
    <row r="324" spans="1:14" ht="30" x14ac:dyDescent="0.25">
      <c r="A324" s="5">
        <v>319</v>
      </c>
      <c r="B324" s="5">
        <v>1309</v>
      </c>
      <c r="C324" s="5">
        <v>222</v>
      </c>
      <c r="D324" s="5" t="s">
        <v>198</v>
      </c>
      <c r="E324" s="5" t="s">
        <v>439</v>
      </c>
      <c r="F324" s="5" t="s">
        <v>703</v>
      </c>
      <c r="G324" s="5" t="s">
        <v>1292</v>
      </c>
      <c r="H324" s="5" t="s">
        <v>9</v>
      </c>
      <c r="I324" s="5" t="s">
        <v>935</v>
      </c>
      <c r="J324" s="5" t="s">
        <v>980</v>
      </c>
      <c r="K324" s="6">
        <v>39000</v>
      </c>
      <c r="L324" s="14">
        <v>37515.440404841305</v>
      </c>
      <c r="M324" s="6">
        <v>39000</v>
      </c>
      <c r="N324" s="8" t="s">
        <v>1301</v>
      </c>
    </row>
    <row r="325" spans="1:14" ht="30" x14ac:dyDescent="0.25">
      <c r="A325" s="5">
        <v>320</v>
      </c>
      <c r="B325" s="5">
        <v>1542</v>
      </c>
      <c r="C325" s="5">
        <v>222</v>
      </c>
      <c r="D325" s="5" t="s">
        <v>235</v>
      </c>
      <c r="E325" s="5" t="s">
        <v>32</v>
      </c>
      <c r="F325" s="5" t="s">
        <v>741</v>
      </c>
      <c r="G325" s="5" t="s">
        <v>1292</v>
      </c>
      <c r="H325" s="5" t="s">
        <v>9</v>
      </c>
      <c r="I325" s="5" t="s">
        <v>935</v>
      </c>
      <c r="J325" s="5" t="s">
        <v>48</v>
      </c>
      <c r="K325" s="6">
        <v>96</v>
      </c>
      <c r="L325" s="14">
        <v>91.404329337641627</v>
      </c>
      <c r="M325" s="6">
        <v>96</v>
      </c>
      <c r="N325" s="8" t="s">
        <v>1301</v>
      </c>
    </row>
    <row r="326" spans="1:14" ht="30" x14ac:dyDescent="0.25">
      <c r="A326" s="5">
        <v>321</v>
      </c>
      <c r="B326" s="5">
        <v>1939</v>
      </c>
      <c r="C326" s="5">
        <v>222</v>
      </c>
      <c r="D326" s="5" t="s">
        <v>370</v>
      </c>
      <c r="E326" s="5" t="s">
        <v>556</v>
      </c>
      <c r="F326" s="5" t="s">
        <v>875</v>
      </c>
      <c r="G326" s="5" t="s">
        <v>1292</v>
      </c>
      <c r="H326" s="5" t="s">
        <v>9</v>
      </c>
      <c r="I326" s="5" t="s">
        <v>935</v>
      </c>
      <c r="J326" s="5" t="s">
        <v>11</v>
      </c>
      <c r="K326" s="6">
        <v>3150</v>
      </c>
      <c r="L326" s="14">
        <v>3075.5121951219512</v>
      </c>
      <c r="M326" s="6">
        <v>3150</v>
      </c>
      <c r="N326" s="8" t="s">
        <v>1301</v>
      </c>
    </row>
    <row r="327" spans="1:14" ht="30" x14ac:dyDescent="0.25">
      <c r="A327" s="5">
        <v>322</v>
      </c>
      <c r="B327" s="5">
        <v>1945</v>
      </c>
      <c r="C327" s="5">
        <v>222</v>
      </c>
      <c r="D327" s="5" t="s">
        <v>289</v>
      </c>
      <c r="E327" s="5" t="s">
        <v>499</v>
      </c>
      <c r="F327" s="5" t="s">
        <v>795</v>
      </c>
      <c r="G327" s="5" t="s">
        <v>1292</v>
      </c>
      <c r="H327" s="5" t="s">
        <v>9</v>
      </c>
      <c r="I327" s="5" t="s">
        <v>935</v>
      </c>
      <c r="J327" s="5" t="s">
        <v>11</v>
      </c>
      <c r="K327" s="6">
        <v>41895</v>
      </c>
      <c r="L327" s="14">
        <v>40105.223880597012</v>
      </c>
      <c r="M327" s="6">
        <v>41895</v>
      </c>
      <c r="N327" s="8" t="s">
        <v>1301</v>
      </c>
    </row>
    <row r="328" spans="1:14" ht="30" x14ac:dyDescent="0.25">
      <c r="A328" s="5">
        <v>323</v>
      </c>
      <c r="B328" s="5">
        <v>1948</v>
      </c>
      <c r="C328" s="5">
        <v>222</v>
      </c>
      <c r="D328" s="5" t="s">
        <v>290</v>
      </c>
      <c r="E328" s="5" t="s">
        <v>500</v>
      </c>
      <c r="F328" s="5" t="s">
        <v>796</v>
      </c>
      <c r="G328" s="5" t="s">
        <v>1292</v>
      </c>
      <c r="H328" s="5" t="s">
        <v>9</v>
      </c>
      <c r="I328" s="5" t="s">
        <v>935</v>
      </c>
      <c r="J328" s="5" t="s">
        <v>11</v>
      </c>
      <c r="K328" s="6">
        <v>56700</v>
      </c>
      <c r="L328" s="14">
        <v>54301.754385964916</v>
      </c>
      <c r="M328" s="6">
        <v>56700</v>
      </c>
      <c r="N328" s="8" t="s">
        <v>1301</v>
      </c>
    </row>
    <row r="329" spans="1:14" ht="45" x14ac:dyDescent="0.25">
      <c r="A329" s="5">
        <v>324</v>
      </c>
      <c r="B329" s="5">
        <v>1989</v>
      </c>
      <c r="C329" s="5">
        <v>222</v>
      </c>
      <c r="D329" s="5" t="s">
        <v>295</v>
      </c>
      <c r="E329" s="5" t="s">
        <v>504</v>
      </c>
      <c r="F329" s="5" t="s">
        <v>801</v>
      </c>
      <c r="G329" s="5" t="s">
        <v>1292</v>
      </c>
      <c r="H329" s="5" t="s">
        <v>9</v>
      </c>
      <c r="I329" s="5" t="s">
        <v>935</v>
      </c>
      <c r="J329" s="5" t="s">
        <v>11</v>
      </c>
      <c r="K329" s="6">
        <v>6489</v>
      </c>
      <c r="L329" s="14">
        <v>6036.729943602917</v>
      </c>
      <c r="M329" s="6">
        <v>6489</v>
      </c>
      <c r="N329" s="8" t="s">
        <v>1300</v>
      </c>
    </row>
    <row r="330" spans="1:14" ht="45" x14ac:dyDescent="0.25">
      <c r="A330" s="5">
        <v>325</v>
      </c>
      <c r="B330" s="5">
        <v>1995</v>
      </c>
      <c r="C330" s="5">
        <v>222</v>
      </c>
      <c r="D330" s="5" t="s">
        <v>296</v>
      </c>
      <c r="E330" s="5" t="s">
        <v>505</v>
      </c>
      <c r="F330" s="5" t="s">
        <v>802</v>
      </c>
      <c r="G330" s="5" t="s">
        <v>1292</v>
      </c>
      <c r="H330" s="5" t="s">
        <v>9</v>
      </c>
      <c r="I330" s="5" t="s">
        <v>935</v>
      </c>
      <c r="J330" s="5" t="s">
        <v>980</v>
      </c>
      <c r="K330" s="6">
        <v>450000</v>
      </c>
      <c r="L330" s="14">
        <v>389139.60113960115</v>
      </c>
      <c r="M330" s="6">
        <v>420000</v>
      </c>
      <c r="N330" s="8" t="s">
        <v>1300</v>
      </c>
    </row>
    <row r="331" spans="1:14" ht="30" x14ac:dyDescent="0.25">
      <c r="A331" s="5">
        <v>326</v>
      </c>
      <c r="B331" s="5">
        <v>2069</v>
      </c>
      <c r="C331" s="5">
        <v>222</v>
      </c>
      <c r="D331" s="5" t="s">
        <v>310</v>
      </c>
      <c r="E331" s="5" t="s">
        <v>517</v>
      </c>
      <c r="F331" s="5" t="s">
        <v>816</v>
      </c>
      <c r="G331" s="5" t="s">
        <v>1292</v>
      </c>
      <c r="H331" s="5" t="s">
        <v>9</v>
      </c>
      <c r="I331" s="5" t="s">
        <v>935</v>
      </c>
      <c r="J331" s="5" t="s">
        <v>980</v>
      </c>
      <c r="K331" s="6">
        <v>18000</v>
      </c>
      <c r="L331" s="14">
        <v>14098.829648894669</v>
      </c>
      <c r="M331" s="6">
        <v>14098</v>
      </c>
      <c r="N331" s="8" t="s">
        <v>1301</v>
      </c>
    </row>
    <row r="332" spans="1:14" ht="45" x14ac:dyDescent="0.25">
      <c r="A332" s="5">
        <v>327</v>
      </c>
      <c r="B332" s="5">
        <v>2212</v>
      </c>
      <c r="C332" s="5">
        <v>222</v>
      </c>
      <c r="D332" s="5" t="s">
        <v>329</v>
      </c>
      <c r="E332" s="5" t="s">
        <v>526</v>
      </c>
      <c r="F332" s="5" t="s">
        <v>834</v>
      </c>
      <c r="G332" s="5" t="s">
        <v>1292</v>
      </c>
      <c r="H332" s="5" t="s">
        <v>9</v>
      </c>
      <c r="I332" s="5" t="s">
        <v>935</v>
      </c>
      <c r="J332" s="5" t="s">
        <v>11</v>
      </c>
      <c r="K332" s="6">
        <v>4830</v>
      </c>
      <c r="L332" s="14">
        <v>4541.9493053461119</v>
      </c>
      <c r="M332" s="6">
        <v>4830</v>
      </c>
      <c r="N332" s="8" t="s">
        <v>1300</v>
      </c>
    </row>
    <row r="333" spans="1:14" ht="45" x14ac:dyDescent="0.25">
      <c r="A333" s="5">
        <v>328</v>
      </c>
      <c r="B333" s="5">
        <v>2242</v>
      </c>
      <c r="C333" s="5">
        <v>222</v>
      </c>
      <c r="D333" s="5" t="s">
        <v>335</v>
      </c>
      <c r="E333" s="5" t="s">
        <v>529</v>
      </c>
      <c r="F333" s="5" t="s">
        <v>840</v>
      </c>
      <c r="G333" s="5" t="s">
        <v>1292</v>
      </c>
      <c r="H333" s="5" t="s">
        <v>9</v>
      </c>
      <c r="I333" s="5" t="s">
        <v>935</v>
      </c>
      <c r="J333" s="5" t="s">
        <v>48</v>
      </c>
      <c r="K333" s="6">
        <v>1890</v>
      </c>
      <c r="L333" s="14">
        <v>1733.8474927927018</v>
      </c>
      <c r="M333" s="6">
        <v>1890</v>
      </c>
      <c r="N333" s="8" t="s">
        <v>1300</v>
      </c>
    </row>
    <row r="334" spans="1:14" ht="45" x14ac:dyDescent="0.25">
      <c r="A334" s="5">
        <v>329</v>
      </c>
      <c r="B334" s="5">
        <v>408</v>
      </c>
      <c r="C334" s="5">
        <v>223</v>
      </c>
      <c r="D334" s="5" t="s">
        <v>86</v>
      </c>
      <c r="E334" s="5" t="s">
        <v>29</v>
      </c>
      <c r="F334" s="5" t="s">
        <v>591</v>
      </c>
      <c r="G334" s="5" t="s">
        <v>1146</v>
      </c>
      <c r="H334" s="5" t="s">
        <v>1142</v>
      </c>
      <c r="I334" s="5" t="s">
        <v>902</v>
      </c>
      <c r="J334" s="5" t="s">
        <v>48</v>
      </c>
      <c r="K334" s="6">
        <v>5985</v>
      </c>
      <c r="L334" s="14">
        <v>5699.8354279212708</v>
      </c>
      <c r="M334" s="6">
        <v>5859</v>
      </c>
      <c r="N334" s="8" t="s">
        <v>1301</v>
      </c>
    </row>
    <row r="335" spans="1:14" ht="45" x14ac:dyDescent="0.25">
      <c r="A335" s="5">
        <v>330</v>
      </c>
      <c r="B335" s="5">
        <v>708</v>
      </c>
      <c r="C335" s="5">
        <v>223</v>
      </c>
      <c r="D335" s="5" t="s">
        <v>110</v>
      </c>
      <c r="E335" s="5" t="s">
        <v>17</v>
      </c>
      <c r="F335" s="5" t="s">
        <v>615</v>
      </c>
      <c r="G335" s="5" t="s">
        <v>1293</v>
      </c>
      <c r="H335" s="5" t="s">
        <v>9</v>
      </c>
      <c r="I335" s="5" t="s">
        <v>902</v>
      </c>
      <c r="J335" s="5" t="s">
        <v>10</v>
      </c>
      <c r="K335" s="6">
        <v>79989</v>
      </c>
      <c r="L335" s="14">
        <v>77139.802566633763</v>
      </c>
      <c r="M335" s="6">
        <v>79989</v>
      </c>
      <c r="N335" s="8" t="s">
        <v>1301</v>
      </c>
    </row>
    <row r="336" spans="1:14" ht="45" x14ac:dyDescent="0.25">
      <c r="A336" s="5">
        <v>331</v>
      </c>
      <c r="B336" s="5">
        <v>709</v>
      </c>
      <c r="C336" s="5">
        <v>223</v>
      </c>
      <c r="D336" s="5" t="s">
        <v>111</v>
      </c>
      <c r="E336" s="5" t="s">
        <v>18</v>
      </c>
      <c r="F336" s="5" t="s">
        <v>616</v>
      </c>
      <c r="G336" s="5" t="s">
        <v>1293</v>
      </c>
      <c r="H336" s="5" t="s">
        <v>9</v>
      </c>
      <c r="I336" s="5" t="s">
        <v>902</v>
      </c>
      <c r="J336" s="5" t="s">
        <v>10</v>
      </c>
      <c r="K336" s="6">
        <v>141540</v>
      </c>
      <c r="L336" s="14">
        <v>132534.24657534246</v>
      </c>
      <c r="M336" s="6">
        <v>139986</v>
      </c>
      <c r="N336" s="8" t="s">
        <v>1300</v>
      </c>
    </row>
    <row r="337" spans="1:14" ht="45" x14ac:dyDescent="0.25">
      <c r="A337" s="5">
        <v>332</v>
      </c>
      <c r="B337" s="5">
        <v>715</v>
      </c>
      <c r="C337" s="5">
        <v>223</v>
      </c>
      <c r="D337" s="5" t="s">
        <v>115</v>
      </c>
      <c r="E337" s="5" t="s">
        <v>18</v>
      </c>
      <c r="F337" s="5" t="s">
        <v>620</v>
      </c>
      <c r="G337" s="5" t="s">
        <v>1293</v>
      </c>
      <c r="H337" s="5" t="s">
        <v>9</v>
      </c>
      <c r="I337" s="5" t="s">
        <v>902</v>
      </c>
      <c r="J337" s="5" t="s">
        <v>10</v>
      </c>
      <c r="K337" s="6">
        <v>37800</v>
      </c>
      <c r="L337" s="14">
        <v>36289.648584076247</v>
      </c>
      <c r="M337" s="6">
        <v>36981</v>
      </c>
      <c r="N337" s="8" t="s">
        <v>1301</v>
      </c>
    </row>
    <row r="338" spans="1:14" ht="45" x14ac:dyDescent="0.25">
      <c r="A338" s="5">
        <v>333</v>
      </c>
      <c r="B338" s="5">
        <v>740</v>
      </c>
      <c r="C338" s="5">
        <v>223</v>
      </c>
      <c r="D338" s="5" t="s">
        <v>125</v>
      </c>
      <c r="E338" s="5" t="s">
        <v>18</v>
      </c>
      <c r="F338" s="5" t="s">
        <v>630</v>
      </c>
      <c r="G338" s="5" t="s">
        <v>1293</v>
      </c>
      <c r="H338" s="5" t="s">
        <v>9</v>
      </c>
      <c r="I338" s="5" t="s">
        <v>902</v>
      </c>
      <c r="J338" s="5" t="s">
        <v>10</v>
      </c>
      <c r="K338" s="6">
        <v>99750</v>
      </c>
      <c r="L338" s="14">
        <v>93667.45964119806</v>
      </c>
      <c r="M338" s="6">
        <v>99750</v>
      </c>
      <c r="N338" s="8" t="s">
        <v>1300</v>
      </c>
    </row>
    <row r="339" spans="1:14" ht="30" x14ac:dyDescent="0.25">
      <c r="A339" s="5">
        <v>334</v>
      </c>
      <c r="B339" s="5">
        <v>1114</v>
      </c>
      <c r="C339" s="5">
        <v>224</v>
      </c>
      <c r="D339" s="5" t="s">
        <v>170</v>
      </c>
      <c r="E339" s="5" t="s">
        <v>431</v>
      </c>
      <c r="F339" s="5" t="s">
        <v>675</v>
      </c>
      <c r="G339" s="5" t="s">
        <v>1294</v>
      </c>
      <c r="H339" s="5" t="s">
        <v>9</v>
      </c>
      <c r="I339" s="5" t="s">
        <v>927</v>
      </c>
      <c r="J339" s="5" t="s">
        <v>48</v>
      </c>
      <c r="K339" s="6">
        <v>3920</v>
      </c>
      <c r="L339" s="14">
        <v>3808.6196887181045</v>
      </c>
      <c r="M339" s="6">
        <v>3920</v>
      </c>
      <c r="N339" s="8" t="s">
        <v>1301</v>
      </c>
    </row>
    <row r="340" spans="1:14" ht="30" x14ac:dyDescent="0.25">
      <c r="A340" s="5">
        <v>335</v>
      </c>
      <c r="B340" s="5">
        <v>2097</v>
      </c>
      <c r="C340" s="5">
        <v>224</v>
      </c>
      <c r="D340" s="5" t="s">
        <v>318</v>
      </c>
      <c r="E340" s="5" t="s">
        <v>375</v>
      </c>
      <c r="F340" s="5" t="s">
        <v>823</v>
      </c>
      <c r="G340" s="5" t="s">
        <v>1295</v>
      </c>
      <c r="H340" s="5" t="s">
        <v>9</v>
      </c>
      <c r="I340" s="5" t="s">
        <v>927</v>
      </c>
      <c r="J340" s="5" t="s">
        <v>48</v>
      </c>
      <c r="K340" s="6">
        <v>8900</v>
      </c>
      <c r="L340" s="14">
        <v>8492.6860025220685</v>
      </c>
      <c r="M340" s="6">
        <v>8700</v>
      </c>
      <c r="N340" s="8" t="s">
        <v>1301</v>
      </c>
    </row>
    <row r="341" spans="1:14" ht="45" x14ac:dyDescent="0.25">
      <c r="A341" s="5">
        <v>336</v>
      </c>
      <c r="B341" s="5">
        <v>2179</v>
      </c>
      <c r="C341" s="5">
        <v>224</v>
      </c>
      <c r="D341" s="5" t="s">
        <v>327</v>
      </c>
      <c r="E341" s="5" t="s">
        <v>438</v>
      </c>
      <c r="F341" s="5" t="s">
        <v>832</v>
      </c>
      <c r="G341" s="5" t="s">
        <v>1183</v>
      </c>
      <c r="H341" s="5" t="s">
        <v>9</v>
      </c>
      <c r="I341" s="5" t="s">
        <v>927</v>
      </c>
      <c r="J341" s="5" t="s">
        <v>48</v>
      </c>
      <c r="K341" s="6">
        <v>5490</v>
      </c>
      <c r="L341" s="14">
        <v>4918</v>
      </c>
      <c r="M341" s="6">
        <v>4999</v>
      </c>
      <c r="N341" s="8" t="s">
        <v>1301</v>
      </c>
    </row>
    <row r="342" spans="1:14" ht="30" x14ac:dyDescent="0.25">
      <c r="A342" s="5">
        <v>337</v>
      </c>
      <c r="B342" s="5">
        <v>1718</v>
      </c>
      <c r="C342" s="5">
        <v>225</v>
      </c>
      <c r="D342" s="5" t="s">
        <v>260</v>
      </c>
      <c r="E342" s="5" t="s">
        <v>22</v>
      </c>
      <c r="F342" s="5" t="s">
        <v>766</v>
      </c>
      <c r="G342" s="5" t="s">
        <v>1296</v>
      </c>
      <c r="H342" s="5" t="s">
        <v>9</v>
      </c>
      <c r="I342" s="5" t="s">
        <v>955</v>
      </c>
      <c r="J342" s="5" t="s">
        <v>48</v>
      </c>
      <c r="K342" s="6">
        <v>6500</v>
      </c>
      <c r="L342" s="14">
        <v>6341.8711317669367</v>
      </c>
      <c r="M342" s="6">
        <v>6500</v>
      </c>
      <c r="N342" s="8" t="s">
        <v>1301</v>
      </c>
    </row>
    <row r="343" spans="1:14" ht="30" x14ac:dyDescent="0.25">
      <c r="A343" s="5">
        <v>338</v>
      </c>
      <c r="B343" s="5">
        <v>1011</v>
      </c>
      <c r="C343" s="5">
        <v>226</v>
      </c>
      <c r="D343" s="5" t="s">
        <v>156</v>
      </c>
      <c r="E343" s="5" t="s">
        <v>24</v>
      </c>
      <c r="F343" s="5" t="s">
        <v>661</v>
      </c>
      <c r="G343" s="5" t="s">
        <v>1297</v>
      </c>
      <c r="H343" s="5" t="s">
        <v>1298</v>
      </c>
      <c r="I343" s="5" t="s">
        <v>924</v>
      </c>
      <c r="J343" s="5" t="s">
        <v>48</v>
      </c>
      <c r="K343" s="6">
        <v>6000</v>
      </c>
      <c r="L343" s="14">
        <v>5703.0671370300961</v>
      </c>
      <c r="M343" s="6">
        <v>5950</v>
      </c>
      <c r="N343" s="8" t="s">
        <v>1301</v>
      </c>
    </row>
    <row r="344" spans="1:14" x14ac:dyDescent="0.25">
      <c r="A344" s="7" t="s">
        <v>987</v>
      </c>
      <c r="B344" s="5"/>
      <c r="C344" s="5"/>
      <c r="D344" s="5"/>
      <c r="E344" s="5"/>
      <c r="F344" s="5"/>
      <c r="G344" s="5"/>
      <c r="H344" s="5"/>
      <c r="I344" s="5"/>
      <c r="J344" s="5"/>
      <c r="K344" s="11"/>
      <c r="L344" s="6"/>
      <c r="M344" s="11"/>
      <c r="N344" s="8"/>
    </row>
  </sheetData>
  <autoFilter ref="A5:N344">
    <sortState ref="A146:N146">
      <sortCondition descending="1" ref="D5:D344"/>
    </sortState>
  </autoFilter>
  <sortState ref="B6:M343">
    <sortCondition ref="C6:C343"/>
    <sortCondition ref="B6:B343"/>
  </sortState>
  <mergeCells count="3">
    <mergeCell ref="A1:N1"/>
    <mergeCell ref="A2:N2"/>
    <mergeCell ref="A3:N3"/>
  </mergeCells>
  <pageMargins left="0.39370078740157483" right="0.39370078740157483" top="0.39370078740157483" bottom="0.39370078740157483" header="0.31496062992125984" footer="0.31496062992125984"/>
  <pageSetup paperSize="9" scale="4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3"/>
  <sheetViews>
    <sheetView tabSelected="1" zoomScale="85" zoomScaleNormal="85" workbookViewId="0">
      <pane ySplit="5" topLeftCell="A32" activePane="bottomLeft" state="frozen"/>
      <selection pane="bottomLeft" activeCell="A3" sqref="A3:N3"/>
    </sheetView>
  </sheetViews>
  <sheetFormatPr defaultRowHeight="15" x14ac:dyDescent="0.25"/>
  <cols>
    <col min="1" max="1" width="6.140625" style="1" customWidth="1"/>
    <col min="2" max="3" width="9.140625" style="1" customWidth="1"/>
    <col min="4" max="4" width="16.140625" style="1" customWidth="1"/>
    <col min="5" max="5" width="45.42578125" style="1" customWidth="1"/>
    <col min="6" max="6" width="14.42578125" style="1" customWidth="1"/>
    <col min="7" max="7" width="17" style="1" customWidth="1"/>
    <col min="8" max="8" width="13.140625" style="1" customWidth="1"/>
    <col min="9" max="9" width="23.5703125" style="1" customWidth="1"/>
    <col min="10" max="10" width="9.140625" style="1" customWidth="1"/>
    <col min="11" max="11" width="10.28515625" style="1" customWidth="1"/>
    <col min="12" max="12" width="15.28515625" style="1" customWidth="1"/>
    <col min="13" max="13" width="15.5703125" style="1" customWidth="1"/>
    <col min="14" max="14" width="26.7109375" style="1" customWidth="1"/>
    <col min="15" max="16384" width="9.140625" style="1"/>
  </cols>
  <sheetData>
    <row r="1" spans="1:14" x14ac:dyDescent="0.25">
      <c r="A1" s="16" t="s">
        <v>1303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7" t="s">
        <v>1305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99.75" x14ac:dyDescent="0.25">
      <c r="A5" s="4" t="s">
        <v>0</v>
      </c>
      <c r="B5" s="4" t="s">
        <v>12</v>
      </c>
      <c r="C5" s="4" t="s">
        <v>1</v>
      </c>
      <c r="D5" s="4" t="s">
        <v>3</v>
      </c>
      <c r="E5" s="4" t="s">
        <v>15</v>
      </c>
      <c r="F5" s="4" t="s">
        <v>13</v>
      </c>
      <c r="G5" s="4" t="s">
        <v>4</v>
      </c>
      <c r="H5" s="4" t="s">
        <v>5</v>
      </c>
      <c r="I5" s="4" t="s">
        <v>2</v>
      </c>
      <c r="J5" s="4" t="s">
        <v>8</v>
      </c>
      <c r="K5" s="4" t="s">
        <v>6</v>
      </c>
      <c r="L5" s="4" t="s">
        <v>985</v>
      </c>
      <c r="M5" s="13" t="s">
        <v>986</v>
      </c>
      <c r="N5" s="10" t="s">
        <v>1103</v>
      </c>
    </row>
    <row r="6" spans="1:14" ht="60" x14ac:dyDescent="0.25">
      <c r="A6" s="5">
        <v>1</v>
      </c>
      <c r="B6" s="5">
        <v>118</v>
      </c>
      <c r="C6" s="5">
        <v>1</v>
      </c>
      <c r="D6" s="5" t="s">
        <v>999</v>
      </c>
      <c r="E6" s="5" t="s">
        <v>1026</v>
      </c>
      <c r="F6" s="5" t="s">
        <v>1054</v>
      </c>
      <c r="G6" s="5" t="s">
        <v>1081</v>
      </c>
      <c r="H6" s="5" t="s">
        <v>9</v>
      </c>
      <c r="I6" s="5" t="s">
        <v>44</v>
      </c>
      <c r="J6" s="5" t="s">
        <v>48</v>
      </c>
      <c r="K6" s="6">
        <v>2500</v>
      </c>
      <c r="L6" s="14">
        <v>2393.0985630439181</v>
      </c>
      <c r="M6" s="6">
        <v>2450</v>
      </c>
      <c r="N6" s="8" t="s">
        <v>1301</v>
      </c>
    </row>
    <row r="7" spans="1:14" ht="45" x14ac:dyDescent="0.25">
      <c r="A7" s="5">
        <v>2</v>
      </c>
      <c r="B7" s="5">
        <v>76</v>
      </c>
      <c r="C7" s="5">
        <v>9</v>
      </c>
      <c r="D7" s="5" t="s">
        <v>994</v>
      </c>
      <c r="E7" s="5" t="s">
        <v>1020</v>
      </c>
      <c r="F7" s="5" t="s">
        <v>1048</v>
      </c>
      <c r="G7" s="5" t="s">
        <v>1075</v>
      </c>
      <c r="H7" s="5" t="s">
        <v>9</v>
      </c>
      <c r="I7" s="5" t="s">
        <v>7</v>
      </c>
      <c r="J7" s="5" t="s">
        <v>48</v>
      </c>
      <c r="K7" s="6">
        <v>185</v>
      </c>
      <c r="L7" s="14">
        <v>180.16963772282921</v>
      </c>
      <c r="M7" s="6">
        <v>185</v>
      </c>
      <c r="N7" s="8" t="s">
        <v>1301</v>
      </c>
    </row>
    <row r="8" spans="1:14" ht="45" x14ac:dyDescent="0.25">
      <c r="A8" s="5">
        <v>3</v>
      </c>
      <c r="B8" s="5">
        <v>8</v>
      </c>
      <c r="C8" s="5">
        <v>12</v>
      </c>
      <c r="D8" s="5" t="s">
        <v>1011</v>
      </c>
      <c r="E8" s="5" t="s">
        <v>1039</v>
      </c>
      <c r="F8" s="5" t="s">
        <v>1067</v>
      </c>
      <c r="G8" s="5" t="s">
        <v>1075</v>
      </c>
      <c r="H8" s="5" t="s">
        <v>9</v>
      </c>
      <c r="I8" s="5" t="s">
        <v>903</v>
      </c>
      <c r="J8" s="5" t="s">
        <v>48</v>
      </c>
      <c r="K8" s="6">
        <v>400</v>
      </c>
      <c r="L8" s="14">
        <v>198.44021764978396</v>
      </c>
      <c r="M8" s="6">
        <v>395</v>
      </c>
      <c r="N8" s="8" t="s">
        <v>1300</v>
      </c>
    </row>
    <row r="9" spans="1:14" ht="135" x14ac:dyDescent="0.25">
      <c r="A9" s="5">
        <v>4</v>
      </c>
      <c r="B9" s="5">
        <v>31</v>
      </c>
      <c r="C9" s="5">
        <v>12</v>
      </c>
      <c r="D9" s="5" t="s">
        <v>990</v>
      </c>
      <c r="E9" s="5" t="s">
        <v>1016</v>
      </c>
      <c r="F9" s="5" t="s">
        <v>1044</v>
      </c>
      <c r="G9" s="5" t="s">
        <v>1072</v>
      </c>
      <c r="H9" s="5" t="s">
        <v>9</v>
      </c>
      <c r="I9" s="5" t="s">
        <v>903</v>
      </c>
      <c r="J9" s="5" t="s">
        <v>48</v>
      </c>
      <c r="K9" s="6">
        <v>910</v>
      </c>
      <c r="L9" s="14">
        <v>856.68027693946385</v>
      </c>
      <c r="M9" s="6">
        <v>910</v>
      </c>
      <c r="N9" s="8" t="s">
        <v>1300</v>
      </c>
    </row>
    <row r="10" spans="1:14" ht="45" x14ac:dyDescent="0.25">
      <c r="A10" s="5">
        <v>5</v>
      </c>
      <c r="B10" s="5">
        <v>116</v>
      </c>
      <c r="C10" s="5">
        <v>12</v>
      </c>
      <c r="D10" s="5" t="s">
        <v>999</v>
      </c>
      <c r="E10" s="5" t="s">
        <v>1025</v>
      </c>
      <c r="F10" s="5" t="s">
        <v>1053</v>
      </c>
      <c r="G10" s="5" t="s">
        <v>1080</v>
      </c>
      <c r="H10" s="5" t="s">
        <v>9</v>
      </c>
      <c r="I10" s="5" t="s">
        <v>903</v>
      </c>
      <c r="J10" s="5" t="s">
        <v>48</v>
      </c>
      <c r="K10" s="6">
        <v>3600</v>
      </c>
      <c r="L10" s="14">
        <v>2798.4068627450979</v>
      </c>
      <c r="M10" s="6">
        <v>3500</v>
      </c>
      <c r="N10" s="8" t="s">
        <v>1300</v>
      </c>
    </row>
    <row r="11" spans="1:14" ht="45" x14ac:dyDescent="0.25">
      <c r="A11" s="5">
        <v>6</v>
      </c>
      <c r="B11" s="5">
        <v>75</v>
      </c>
      <c r="C11" s="5">
        <v>19</v>
      </c>
      <c r="D11" s="5" t="s">
        <v>1013</v>
      </c>
      <c r="E11" s="5" t="s">
        <v>1041</v>
      </c>
      <c r="F11" s="5" t="s">
        <v>1069</v>
      </c>
      <c r="G11" s="5" t="s">
        <v>1092</v>
      </c>
      <c r="H11" s="5" t="s">
        <v>9</v>
      </c>
      <c r="I11" s="5" t="s">
        <v>882</v>
      </c>
      <c r="J11" s="5" t="s">
        <v>11</v>
      </c>
      <c r="K11" s="6">
        <v>5586</v>
      </c>
      <c r="L11" s="14">
        <v>5264.3179122182682</v>
      </c>
      <c r="M11" s="6">
        <v>5460</v>
      </c>
      <c r="N11" s="8" t="s">
        <v>1301</v>
      </c>
    </row>
    <row r="12" spans="1:14" ht="45" x14ac:dyDescent="0.25">
      <c r="A12" s="5">
        <v>7</v>
      </c>
      <c r="B12" s="5">
        <v>188</v>
      </c>
      <c r="C12" s="5">
        <v>19</v>
      </c>
      <c r="D12" s="5" t="s">
        <v>1007</v>
      </c>
      <c r="E12" s="5" t="s">
        <v>1035</v>
      </c>
      <c r="F12" s="5" t="s">
        <v>1063</v>
      </c>
      <c r="G12" s="5" t="s">
        <v>1089</v>
      </c>
      <c r="H12" s="5" t="s">
        <v>9</v>
      </c>
      <c r="I12" s="5" t="s">
        <v>882</v>
      </c>
      <c r="J12" s="5" t="s">
        <v>880</v>
      </c>
      <c r="K12" s="6">
        <v>3400</v>
      </c>
      <c r="L12" s="14">
        <v>3257.9915364583335</v>
      </c>
      <c r="M12" s="6">
        <v>3400</v>
      </c>
      <c r="N12" s="8" t="s">
        <v>1301</v>
      </c>
    </row>
    <row r="13" spans="1:14" ht="60" x14ac:dyDescent="0.25">
      <c r="A13" s="5">
        <v>8</v>
      </c>
      <c r="B13" s="5">
        <v>214</v>
      </c>
      <c r="C13" s="5">
        <v>21</v>
      </c>
      <c r="D13" s="5" t="s">
        <v>1014</v>
      </c>
      <c r="E13" s="5" t="s">
        <v>1042</v>
      </c>
      <c r="F13" s="5" t="s">
        <v>1070</v>
      </c>
      <c r="G13" s="5" t="s">
        <v>1093</v>
      </c>
      <c r="H13" s="5" t="s">
        <v>9</v>
      </c>
      <c r="I13" s="5" t="s">
        <v>924</v>
      </c>
      <c r="J13" s="5" t="s">
        <v>48</v>
      </c>
      <c r="K13" s="6">
        <v>2480</v>
      </c>
      <c r="L13" s="14">
        <v>1680</v>
      </c>
      <c r="M13" s="6">
        <v>2400</v>
      </c>
      <c r="N13" s="8" t="s">
        <v>1300</v>
      </c>
    </row>
    <row r="14" spans="1:14" ht="45" x14ac:dyDescent="0.25">
      <c r="A14" s="5">
        <v>9</v>
      </c>
      <c r="B14" s="5">
        <v>62</v>
      </c>
      <c r="C14" s="5">
        <v>22</v>
      </c>
      <c r="D14" s="5" t="s">
        <v>992</v>
      </c>
      <c r="E14" s="5" t="s">
        <v>1018</v>
      </c>
      <c r="F14" s="5" t="s">
        <v>1046</v>
      </c>
      <c r="G14" s="5" t="s">
        <v>1073</v>
      </c>
      <c r="H14" s="5" t="s">
        <v>9</v>
      </c>
      <c r="I14" s="5" t="s">
        <v>904</v>
      </c>
      <c r="J14" s="5" t="s">
        <v>48</v>
      </c>
      <c r="K14" s="6">
        <v>1365</v>
      </c>
      <c r="L14" s="14">
        <v>1338.3040188158297</v>
      </c>
      <c r="M14" s="6">
        <v>1365</v>
      </c>
      <c r="N14" s="8" t="s">
        <v>1301</v>
      </c>
    </row>
    <row r="15" spans="1:14" ht="45" x14ac:dyDescent="0.25">
      <c r="A15" s="5">
        <v>10</v>
      </c>
      <c r="B15" s="5">
        <v>63</v>
      </c>
      <c r="C15" s="5">
        <v>22</v>
      </c>
      <c r="D15" s="5" t="s">
        <v>992</v>
      </c>
      <c r="E15" s="5" t="s">
        <v>1018</v>
      </c>
      <c r="F15" s="5" t="s">
        <v>1046</v>
      </c>
      <c r="G15" s="5" t="s">
        <v>1073</v>
      </c>
      <c r="H15" s="5" t="s">
        <v>9</v>
      </c>
      <c r="I15" s="5" t="s">
        <v>904</v>
      </c>
      <c r="J15" s="5" t="s">
        <v>48</v>
      </c>
      <c r="K15" s="6">
        <v>1365</v>
      </c>
      <c r="L15" s="14">
        <v>1338.3040188158297</v>
      </c>
      <c r="M15" s="6">
        <v>1365</v>
      </c>
      <c r="N15" s="8" t="s">
        <v>1301</v>
      </c>
    </row>
    <row r="16" spans="1:14" ht="60" x14ac:dyDescent="0.25">
      <c r="A16" s="5">
        <v>11</v>
      </c>
      <c r="B16" s="5">
        <v>114</v>
      </c>
      <c r="C16" s="5">
        <v>22</v>
      </c>
      <c r="D16" s="5" t="s">
        <v>998</v>
      </c>
      <c r="E16" s="5" t="s">
        <v>1024</v>
      </c>
      <c r="F16" s="5" t="s">
        <v>1052</v>
      </c>
      <c r="G16" s="5" t="s">
        <v>1073</v>
      </c>
      <c r="H16" s="5" t="s">
        <v>9</v>
      </c>
      <c r="I16" s="5" t="s">
        <v>904</v>
      </c>
      <c r="J16" s="5" t="s">
        <v>48</v>
      </c>
      <c r="K16" s="6">
        <v>1323</v>
      </c>
      <c r="L16" s="14">
        <v>1140.342919153554</v>
      </c>
      <c r="M16" s="6">
        <v>1323</v>
      </c>
      <c r="N16" s="8" t="s">
        <v>1300</v>
      </c>
    </row>
    <row r="17" spans="1:14" ht="45" x14ac:dyDescent="0.25">
      <c r="A17" s="5">
        <v>12</v>
      </c>
      <c r="B17" s="5">
        <v>139</v>
      </c>
      <c r="C17" s="5">
        <v>23</v>
      </c>
      <c r="D17" s="5" t="s">
        <v>1001</v>
      </c>
      <c r="E17" s="5" t="s">
        <v>1028</v>
      </c>
      <c r="F17" s="5" t="s">
        <v>1056</v>
      </c>
      <c r="G17" s="5" t="s">
        <v>1082</v>
      </c>
      <c r="H17" s="5" t="s">
        <v>9</v>
      </c>
      <c r="I17" s="5" t="s">
        <v>1098</v>
      </c>
      <c r="J17" s="5" t="s">
        <v>48</v>
      </c>
      <c r="K17" s="6">
        <v>1200</v>
      </c>
      <c r="L17" s="14">
        <v>1055.6322254335259</v>
      </c>
      <c r="M17" s="6">
        <v>1108</v>
      </c>
      <c r="N17" s="8" t="s">
        <v>1301</v>
      </c>
    </row>
    <row r="18" spans="1:14" ht="45" x14ac:dyDescent="0.25">
      <c r="A18" s="5">
        <v>13</v>
      </c>
      <c r="B18" s="5">
        <v>101</v>
      </c>
      <c r="C18" s="5">
        <v>25</v>
      </c>
      <c r="D18" s="5" t="s">
        <v>997</v>
      </c>
      <c r="E18" s="5" t="s">
        <v>1023</v>
      </c>
      <c r="F18" s="5" t="s">
        <v>1051</v>
      </c>
      <c r="G18" s="5" t="s">
        <v>1078</v>
      </c>
      <c r="H18" s="5" t="s">
        <v>1079</v>
      </c>
      <c r="I18" s="5" t="s">
        <v>1097</v>
      </c>
      <c r="J18" s="5" t="s">
        <v>48</v>
      </c>
      <c r="K18" s="6">
        <v>832</v>
      </c>
      <c r="L18" s="14">
        <v>799.84036664470398</v>
      </c>
      <c r="M18" s="6">
        <v>819</v>
      </c>
      <c r="N18" s="8" t="s">
        <v>1301</v>
      </c>
    </row>
    <row r="19" spans="1:14" ht="45" x14ac:dyDescent="0.25">
      <c r="A19" s="5">
        <v>14</v>
      </c>
      <c r="B19" s="5">
        <v>167</v>
      </c>
      <c r="C19" s="5">
        <v>32</v>
      </c>
      <c r="D19" s="5" t="s">
        <v>1005</v>
      </c>
      <c r="E19" s="5" t="s">
        <v>1033</v>
      </c>
      <c r="F19" s="5" t="s">
        <v>1061</v>
      </c>
      <c r="G19" s="5" t="s">
        <v>1088</v>
      </c>
      <c r="H19" s="5" t="s">
        <v>9</v>
      </c>
      <c r="I19" s="5" t="s">
        <v>971</v>
      </c>
      <c r="J19" s="5" t="s">
        <v>48</v>
      </c>
      <c r="K19" s="6">
        <v>4190</v>
      </c>
      <c r="L19" s="14">
        <v>3722.8757396449705</v>
      </c>
      <c r="M19" s="6">
        <v>4190</v>
      </c>
      <c r="N19" s="8" t="s">
        <v>1300</v>
      </c>
    </row>
    <row r="20" spans="1:14" ht="45" x14ac:dyDescent="0.25">
      <c r="A20" s="5">
        <v>15</v>
      </c>
      <c r="B20" s="5">
        <v>13</v>
      </c>
      <c r="C20" s="5">
        <v>33</v>
      </c>
      <c r="D20" s="5" t="s">
        <v>989</v>
      </c>
      <c r="E20" s="5" t="s">
        <v>1015</v>
      </c>
      <c r="F20" s="5" t="s">
        <v>1043</v>
      </c>
      <c r="G20" s="5" t="s">
        <v>1071</v>
      </c>
      <c r="H20" s="5" t="s">
        <v>9</v>
      </c>
      <c r="I20" s="5" t="s">
        <v>1094</v>
      </c>
      <c r="J20" s="5" t="s">
        <v>48</v>
      </c>
      <c r="K20" s="6">
        <v>980</v>
      </c>
      <c r="L20" s="14">
        <v>932.34994048631188</v>
      </c>
      <c r="M20" s="6">
        <v>980</v>
      </c>
      <c r="N20" s="8" t="s">
        <v>1301</v>
      </c>
    </row>
    <row r="21" spans="1:14" ht="45" x14ac:dyDescent="0.25">
      <c r="A21" s="5">
        <v>16</v>
      </c>
      <c r="B21" s="5">
        <v>35</v>
      </c>
      <c r="C21" s="5">
        <v>33</v>
      </c>
      <c r="D21" s="5" t="s">
        <v>991</v>
      </c>
      <c r="E21" s="5" t="s">
        <v>1017</v>
      </c>
      <c r="F21" s="5" t="s">
        <v>1045</v>
      </c>
      <c r="G21" s="5" t="s">
        <v>1071</v>
      </c>
      <c r="H21" s="5" t="s">
        <v>9</v>
      </c>
      <c r="I21" s="5" t="s">
        <v>1094</v>
      </c>
      <c r="J21" s="5" t="s">
        <v>48</v>
      </c>
      <c r="K21" s="6">
        <v>4600</v>
      </c>
      <c r="L21" s="14">
        <v>4388.1284098995811</v>
      </c>
      <c r="M21" s="6">
        <v>4600</v>
      </c>
      <c r="N21" s="8" t="s">
        <v>1301</v>
      </c>
    </row>
    <row r="22" spans="1:14" ht="105" x14ac:dyDescent="0.25">
      <c r="A22" s="5">
        <v>17</v>
      </c>
      <c r="B22" s="5">
        <v>204</v>
      </c>
      <c r="C22" s="5">
        <v>35</v>
      </c>
      <c r="D22" s="5" t="s">
        <v>1008</v>
      </c>
      <c r="E22" s="5" t="s">
        <v>1036</v>
      </c>
      <c r="F22" s="5" t="s">
        <v>1064</v>
      </c>
      <c r="G22" s="5" t="s">
        <v>1090</v>
      </c>
      <c r="H22" s="5" t="s">
        <v>9</v>
      </c>
      <c r="I22" s="5" t="s">
        <v>942</v>
      </c>
      <c r="J22" s="5" t="s">
        <v>1102</v>
      </c>
      <c r="K22" s="6">
        <v>725</v>
      </c>
      <c r="L22" s="14">
        <v>179.92798156328021</v>
      </c>
      <c r="M22" s="6">
        <v>725</v>
      </c>
      <c r="N22" s="8" t="s">
        <v>1301</v>
      </c>
    </row>
    <row r="23" spans="1:14" ht="90" x14ac:dyDescent="0.25">
      <c r="A23" s="5">
        <v>18</v>
      </c>
      <c r="B23" s="5">
        <v>219</v>
      </c>
      <c r="C23" s="5">
        <v>35</v>
      </c>
      <c r="D23" s="5" t="s">
        <v>1010</v>
      </c>
      <c r="E23" s="5" t="s">
        <v>1038</v>
      </c>
      <c r="F23" s="5" t="s">
        <v>1066</v>
      </c>
      <c r="G23" s="5" t="s">
        <v>1090</v>
      </c>
      <c r="H23" s="5" t="s">
        <v>9</v>
      </c>
      <c r="I23" s="5" t="s">
        <v>942</v>
      </c>
      <c r="J23" s="5" t="s">
        <v>48</v>
      </c>
      <c r="K23" s="6">
        <v>546</v>
      </c>
      <c r="L23" s="14">
        <v>516.74977698752946</v>
      </c>
      <c r="M23" s="6">
        <v>546</v>
      </c>
      <c r="N23" s="8" t="s">
        <v>1300</v>
      </c>
    </row>
    <row r="24" spans="1:14" ht="105" x14ac:dyDescent="0.25">
      <c r="A24" s="5">
        <v>19</v>
      </c>
      <c r="B24" s="5">
        <v>52</v>
      </c>
      <c r="C24" s="5">
        <v>40</v>
      </c>
      <c r="D24" s="5" t="s">
        <v>1012</v>
      </c>
      <c r="E24" s="5" t="s">
        <v>1040</v>
      </c>
      <c r="F24" s="5" t="s">
        <v>1068</v>
      </c>
      <c r="G24" s="5" t="s">
        <v>1091</v>
      </c>
      <c r="H24" s="5" t="s">
        <v>9</v>
      </c>
      <c r="I24" s="5" t="s">
        <v>1099</v>
      </c>
      <c r="J24" s="5" t="s">
        <v>48</v>
      </c>
      <c r="K24" s="6">
        <v>900</v>
      </c>
      <c r="L24" s="14">
        <v>736.89121037463974</v>
      </c>
      <c r="M24" s="6">
        <v>810</v>
      </c>
      <c r="N24" s="8" t="s">
        <v>1300</v>
      </c>
    </row>
    <row r="25" spans="1:14" ht="60" x14ac:dyDescent="0.25">
      <c r="A25" s="5">
        <v>20</v>
      </c>
      <c r="B25" s="5">
        <v>149</v>
      </c>
      <c r="C25" s="5">
        <v>40</v>
      </c>
      <c r="D25" s="5" t="s">
        <v>1002</v>
      </c>
      <c r="E25" s="5" t="s">
        <v>1029</v>
      </c>
      <c r="F25" s="5" t="s">
        <v>1057</v>
      </c>
      <c r="G25" s="5" t="s">
        <v>1083</v>
      </c>
      <c r="H25" s="5" t="s">
        <v>9</v>
      </c>
      <c r="I25" s="5" t="s">
        <v>1099</v>
      </c>
      <c r="J25" s="5" t="s">
        <v>48</v>
      </c>
      <c r="K25" s="6">
        <v>1250</v>
      </c>
      <c r="L25" s="14">
        <v>1212.4954061006983</v>
      </c>
      <c r="M25" s="6">
        <v>1210</v>
      </c>
      <c r="N25" s="8" t="s">
        <v>1301</v>
      </c>
    </row>
    <row r="26" spans="1:14" ht="90" x14ac:dyDescent="0.25">
      <c r="A26" s="5">
        <v>21</v>
      </c>
      <c r="B26" s="5">
        <v>210</v>
      </c>
      <c r="C26" s="5">
        <v>40</v>
      </c>
      <c r="D26" s="5" t="s">
        <v>1009</v>
      </c>
      <c r="E26" s="5" t="s">
        <v>1037</v>
      </c>
      <c r="F26" s="5" t="s">
        <v>1065</v>
      </c>
      <c r="G26" s="5" t="s">
        <v>1091</v>
      </c>
      <c r="H26" s="5" t="s">
        <v>9</v>
      </c>
      <c r="I26" s="5" t="s">
        <v>1099</v>
      </c>
      <c r="J26" s="5" t="s">
        <v>48</v>
      </c>
      <c r="K26" s="6">
        <v>1239</v>
      </c>
      <c r="L26" s="14">
        <v>1155</v>
      </c>
      <c r="M26" s="6">
        <v>1200</v>
      </c>
      <c r="N26" s="8" t="s">
        <v>1301</v>
      </c>
    </row>
    <row r="27" spans="1:14" ht="45" x14ac:dyDescent="0.25">
      <c r="A27" s="5">
        <v>22</v>
      </c>
      <c r="B27" s="5">
        <v>64</v>
      </c>
      <c r="C27" s="5">
        <v>41</v>
      </c>
      <c r="D27" s="5" t="s">
        <v>993</v>
      </c>
      <c r="E27" s="5" t="s">
        <v>1019</v>
      </c>
      <c r="F27" s="5" t="s">
        <v>1047</v>
      </c>
      <c r="G27" s="5" t="s">
        <v>1074</v>
      </c>
      <c r="H27" s="5" t="s">
        <v>9</v>
      </c>
      <c r="I27" s="5" t="s">
        <v>912</v>
      </c>
      <c r="J27" s="5" t="s">
        <v>48</v>
      </c>
      <c r="K27" s="6">
        <v>1780</v>
      </c>
      <c r="L27" s="14">
        <v>1746.3712471444194</v>
      </c>
      <c r="M27" s="6">
        <v>1780</v>
      </c>
      <c r="N27" s="8" t="s">
        <v>1301</v>
      </c>
    </row>
    <row r="28" spans="1:14" ht="45" x14ac:dyDescent="0.25">
      <c r="A28" s="5">
        <v>23</v>
      </c>
      <c r="B28" s="5">
        <v>157</v>
      </c>
      <c r="C28" s="5">
        <v>51</v>
      </c>
      <c r="D28" s="5" t="s">
        <v>1004</v>
      </c>
      <c r="E28" s="5" t="s">
        <v>1032</v>
      </c>
      <c r="F28" s="5" t="s">
        <v>1060</v>
      </c>
      <c r="G28" s="5" t="s">
        <v>1086</v>
      </c>
      <c r="H28" s="5" t="s">
        <v>1087</v>
      </c>
      <c r="I28" s="5" t="s">
        <v>1101</v>
      </c>
      <c r="J28" s="5" t="s">
        <v>48</v>
      </c>
      <c r="K28" s="6">
        <v>1800</v>
      </c>
      <c r="L28" s="14">
        <v>1744.069052799473</v>
      </c>
      <c r="M28" s="6">
        <v>1750</v>
      </c>
      <c r="N28" s="8" t="s">
        <v>1301</v>
      </c>
    </row>
    <row r="29" spans="1:14" ht="60" x14ac:dyDescent="0.25">
      <c r="A29" s="5">
        <v>24</v>
      </c>
      <c r="B29" s="5">
        <v>99</v>
      </c>
      <c r="C29" s="5">
        <v>53</v>
      </c>
      <c r="D29" s="5" t="s">
        <v>996</v>
      </c>
      <c r="E29" s="5" t="s">
        <v>1022</v>
      </c>
      <c r="F29" s="5" t="s">
        <v>1050</v>
      </c>
      <c r="G29" s="5" t="s">
        <v>1077</v>
      </c>
      <c r="H29" s="5" t="s">
        <v>9</v>
      </c>
      <c r="I29" s="5" t="s">
        <v>1096</v>
      </c>
      <c r="J29" s="5" t="s">
        <v>48</v>
      </c>
      <c r="K29" s="6">
        <v>1600</v>
      </c>
      <c r="L29" s="14">
        <v>1573.2210977439431</v>
      </c>
      <c r="M29" s="6">
        <v>1573</v>
      </c>
      <c r="N29" s="8" t="s">
        <v>1301</v>
      </c>
    </row>
    <row r="30" spans="1:14" ht="60" x14ac:dyDescent="0.25">
      <c r="A30" s="5">
        <v>25</v>
      </c>
      <c r="B30" s="5">
        <v>99</v>
      </c>
      <c r="C30" s="5">
        <v>53</v>
      </c>
      <c r="D30" s="5" t="s">
        <v>996</v>
      </c>
      <c r="E30" s="5" t="s">
        <v>1022</v>
      </c>
      <c r="F30" s="5" t="s">
        <v>1050</v>
      </c>
      <c r="G30" s="5" t="s">
        <v>1077</v>
      </c>
      <c r="H30" s="5" t="s">
        <v>9</v>
      </c>
      <c r="I30" s="5" t="s">
        <v>1096</v>
      </c>
      <c r="J30" s="5" t="s">
        <v>48</v>
      </c>
      <c r="K30" s="6">
        <v>1600</v>
      </c>
      <c r="L30" s="14">
        <v>1573.2210977439431</v>
      </c>
      <c r="M30" s="6">
        <v>1573</v>
      </c>
      <c r="N30" s="8" t="s">
        <v>1301</v>
      </c>
    </row>
    <row r="31" spans="1:14" ht="60" x14ac:dyDescent="0.25">
      <c r="A31" s="5">
        <v>26</v>
      </c>
      <c r="B31" s="5">
        <v>78</v>
      </c>
      <c r="C31" s="5">
        <v>54</v>
      </c>
      <c r="D31" s="5" t="s">
        <v>995</v>
      </c>
      <c r="E31" s="5" t="s">
        <v>1021</v>
      </c>
      <c r="F31" s="5" t="s">
        <v>1049</v>
      </c>
      <c r="G31" s="5" t="s">
        <v>1076</v>
      </c>
      <c r="H31" s="5" t="s">
        <v>9</v>
      </c>
      <c r="I31" s="5" t="s">
        <v>1095</v>
      </c>
      <c r="J31" s="5" t="s">
        <v>48</v>
      </c>
      <c r="K31" s="6">
        <v>3035</v>
      </c>
      <c r="L31" s="14">
        <v>2975.6382978723404</v>
      </c>
      <c r="M31" s="6">
        <v>2975</v>
      </c>
      <c r="N31" s="8" t="s">
        <v>1301</v>
      </c>
    </row>
    <row r="32" spans="1:14" ht="60" x14ac:dyDescent="0.25">
      <c r="A32" s="5">
        <v>27</v>
      </c>
      <c r="B32" s="5">
        <v>125</v>
      </c>
      <c r="C32" s="5">
        <v>54</v>
      </c>
      <c r="D32" s="5" t="s">
        <v>1000</v>
      </c>
      <c r="E32" s="5" t="s">
        <v>1027</v>
      </c>
      <c r="F32" s="5" t="s">
        <v>1055</v>
      </c>
      <c r="G32" s="5" t="s">
        <v>1076</v>
      </c>
      <c r="H32" s="5" t="s">
        <v>9</v>
      </c>
      <c r="I32" s="5" t="s">
        <v>1095</v>
      </c>
      <c r="J32" s="5" t="s">
        <v>48</v>
      </c>
      <c r="K32" s="6">
        <v>2780</v>
      </c>
      <c r="L32" s="14">
        <v>2650</v>
      </c>
      <c r="M32" s="6">
        <v>2650</v>
      </c>
      <c r="N32" s="8" t="s">
        <v>1301</v>
      </c>
    </row>
    <row r="33" spans="1:14" ht="45" x14ac:dyDescent="0.25">
      <c r="A33" s="5">
        <v>28</v>
      </c>
      <c r="B33" s="5">
        <v>175</v>
      </c>
      <c r="C33" s="5">
        <v>54</v>
      </c>
      <c r="D33" s="5" t="s">
        <v>1006</v>
      </c>
      <c r="E33" s="5" t="s">
        <v>1034</v>
      </c>
      <c r="F33" s="5" t="s">
        <v>1062</v>
      </c>
      <c r="G33" s="5" t="s">
        <v>1076</v>
      </c>
      <c r="H33" s="5" t="s">
        <v>9</v>
      </c>
      <c r="I33" s="5" t="s">
        <v>1095</v>
      </c>
      <c r="J33" s="5" t="s">
        <v>48</v>
      </c>
      <c r="K33" s="6">
        <v>2780</v>
      </c>
      <c r="L33" s="14">
        <v>2650</v>
      </c>
      <c r="M33" s="6">
        <v>2650</v>
      </c>
      <c r="N33" s="8" t="s">
        <v>1301</v>
      </c>
    </row>
    <row r="34" spans="1:14" ht="45" x14ac:dyDescent="0.25">
      <c r="A34" s="5">
        <v>29</v>
      </c>
      <c r="B34" s="5">
        <v>154</v>
      </c>
      <c r="C34" s="5">
        <v>56</v>
      </c>
      <c r="D34" s="5" t="s">
        <v>1003</v>
      </c>
      <c r="E34" s="5" t="s">
        <v>1031</v>
      </c>
      <c r="F34" s="5" t="s">
        <v>1059</v>
      </c>
      <c r="G34" s="5" t="s">
        <v>1085</v>
      </c>
      <c r="H34" s="5" t="s">
        <v>9</v>
      </c>
      <c r="I34" s="5" t="s">
        <v>924</v>
      </c>
      <c r="J34" s="5" t="s">
        <v>48</v>
      </c>
      <c r="K34" s="6">
        <v>1495</v>
      </c>
      <c r="L34" s="14">
        <v>1429.3914003987284</v>
      </c>
      <c r="M34" s="6">
        <v>1490</v>
      </c>
      <c r="N34" s="8" t="s">
        <v>1301</v>
      </c>
    </row>
    <row r="35" spans="1:14" ht="45" x14ac:dyDescent="0.25">
      <c r="A35" s="5">
        <v>30</v>
      </c>
      <c r="B35" s="5">
        <v>153</v>
      </c>
      <c r="C35" s="5">
        <v>57</v>
      </c>
      <c r="D35" s="5" t="s">
        <v>996</v>
      </c>
      <c r="E35" s="5" t="s">
        <v>1030</v>
      </c>
      <c r="F35" s="5" t="s">
        <v>1058</v>
      </c>
      <c r="G35" s="5" t="s">
        <v>1084</v>
      </c>
      <c r="H35" s="5" t="s">
        <v>9</v>
      </c>
      <c r="I35" s="5" t="s">
        <v>1100</v>
      </c>
      <c r="J35" s="5" t="s">
        <v>48</v>
      </c>
      <c r="K35" s="6">
        <v>400</v>
      </c>
      <c r="L35" s="14">
        <v>344.49692712906057</v>
      </c>
      <c r="M35" s="6">
        <v>400</v>
      </c>
      <c r="N35" s="8" t="s">
        <v>1300</v>
      </c>
    </row>
    <row r="36" spans="1:14" x14ac:dyDescent="0.25">
      <c r="A36" s="7" t="s">
        <v>988</v>
      </c>
      <c r="B36" s="5"/>
      <c r="C36" s="5"/>
      <c r="D36" s="5"/>
      <c r="E36" s="5"/>
      <c r="F36" s="5"/>
      <c r="G36" s="5"/>
      <c r="H36" s="5"/>
      <c r="I36" s="5"/>
      <c r="J36" s="5"/>
      <c r="K36" s="11"/>
      <c r="L36" s="6"/>
      <c r="M36" s="11"/>
      <c r="N36" s="5"/>
    </row>
    <row r="37" spans="1:14" x14ac:dyDescent="0.25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2"/>
      <c r="B38" s="2"/>
      <c r="C38" s="2"/>
      <c r="D38" s="3"/>
      <c r="E38" s="3"/>
      <c r="F38" s="3"/>
      <c r="G38" s="3"/>
      <c r="H38" s="3"/>
      <c r="I38" s="3"/>
      <c r="J38" s="3"/>
      <c r="K38" s="12"/>
      <c r="L38" s="3"/>
      <c r="M38" s="3"/>
      <c r="N38" s="3"/>
    </row>
    <row r="39" spans="1:14" x14ac:dyDescent="0.25">
      <c r="A39" s="2"/>
      <c r="B39" s="2"/>
      <c r="C39" s="2"/>
      <c r="D39" s="3"/>
      <c r="E39" s="3"/>
      <c r="F39" s="3"/>
      <c r="G39" s="3"/>
      <c r="H39" s="3"/>
      <c r="I39" s="3"/>
      <c r="J39" s="3"/>
      <c r="K39" s="12"/>
      <c r="L39" s="3"/>
      <c r="M39" s="3"/>
      <c r="N39" s="3"/>
    </row>
    <row r="40" spans="1:14" x14ac:dyDescent="0.25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5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5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5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25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25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5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25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5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25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5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5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5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5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5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5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25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25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25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25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x14ac:dyDescent="0.25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25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25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25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5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5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5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25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25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25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25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25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25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5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25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x14ac:dyDescent="0.25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25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x14ac:dyDescent="0.25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x14ac:dyDescent="0.25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x14ac:dyDescent="0.25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x14ac:dyDescent="0.25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25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x14ac:dyDescent="0.25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x14ac:dyDescent="0.25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x14ac:dyDescent="0.25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x14ac:dyDescent="0.25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25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x14ac:dyDescent="0.25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25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25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x14ac:dyDescent="0.25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25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x14ac:dyDescent="0.25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25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x14ac:dyDescent="0.25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25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x14ac:dyDescent="0.25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25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25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25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x14ac:dyDescent="0.25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25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25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25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x14ac:dyDescent="0.25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25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x14ac:dyDescent="0.25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25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25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25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25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25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25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25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25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25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25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25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x14ac:dyDescent="0.25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x14ac:dyDescent="0.25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x14ac:dyDescent="0.25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x14ac:dyDescent="0.25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x14ac:dyDescent="0.25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x14ac:dyDescent="0.25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x14ac:dyDescent="0.25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x14ac:dyDescent="0.25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x14ac:dyDescent="0.25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x14ac:dyDescent="0.25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x14ac:dyDescent="0.25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x14ac:dyDescent="0.25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x14ac:dyDescent="0.25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x14ac:dyDescent="0.25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x14ac:dyDescent="0.25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x14ac:dyDescent="0.25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x14ac:dyDescent="0.25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x14ac:dyDescent="0.25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x14ac:dyDescent="0.25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x14ac:dyDescent="0.25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x14ac:dyDescent="0.25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x14ac:dyDescent="0.25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x14ac:dyDescent="0.25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x14ac:dyDescent="0.25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25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x14ac:dyDescent="0.25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x14ac:dyDescent="0.25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x14ac:dyDescent="0.25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x14ac:dyDescent="0.25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x14ac:dyDescent="0.25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x14ac:dyDescent="0.25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x14ac:dyDescent="0.25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x14ac:dyDescent="0.25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x14ac:dyDescent="0.25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x14ac:dyDescent="0.25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x14ac:dyDescent="0.25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25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x14ac:dyDescent="0.25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x14ac:dyDescent="0.25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x14ac:dyDescent="0.25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x14ac:dyDescent="0.25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x14ac:dyDescent="0.25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x14ac:dyDescent="0.25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x14ac:dyDescent="0.25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x14ac:dyDescent="0.25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x14ac:dyDescent="0.25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x14ac:dyDescent="0.25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x14ac:dyDescent="0.25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x14ac:dyDescent="0.25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x14ac:dyDescent="0.25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x14ac:dyDescent="0.25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x14ac:dyDescent="0.25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25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x14ac:dyDescent="0.25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25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x14ac:dyDescent="0.25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x14ac:dyDescent="0.25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x14ac:dyDescent="0.25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x14ac:dyDescent="0.25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x14ac:dyDescent="0.25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x14ac:dyDescent="0.25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x14ac:dyDescent="0.25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x14ac:dyDescent="0.25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x14ac:dyDescent="0.25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x14ac:dyDescent="0.25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x14ac:dyDescent="0.25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x14ac:dyDescent="0.25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25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x14ac:dyDescent="0.25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x14ac:dyDescent="0.25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x14ac:dyDescent="0.25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x14ac:dyDescent="0.25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x14ac:dyDescent="0.25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x14ac:dyDescent="0.25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x14ac:dyDescent="0.25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x14ac:dyDescent="0.25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x14ac:dyDescent="0.25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x14ac:dyDescent="0.25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x14ac:dyDescent="0.25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x14ac:dyDescent="0.25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x14ac:dyDescent="0.25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x14ac:dyDescent="0.25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x14ac:dyDescent="0.25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x14ac:dyDescent="0.25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x14ac:dyDescent="0.25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x14ac:dyDescent="0.25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x14ac:dyDescent="0.25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x14ac:dyDescent="0.25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x14ac:dyDescent="0.25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x14ac:dyDescent="0.25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x14ac:dyDescent="0.25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x14ac:dyDescent="0.25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x14ac:dyDescent="0.25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x14ac:dyDescent="0.25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x14ac:dyDescent="0.25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x14ac:dyDescent="0.25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x14ac:dyDescent="0.25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x14ac:dyDescent="0.25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x14ac:dyDescent="0.25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x14ac:dyDescent="0.25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x14ac:dyDescent="0.25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x14ac:dyDescent="0.25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x14ac:dyDescent="0.25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x14ac:dyDescent="0.25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x14ac:dyDescent="0.25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x14ac:dyDescent="0.25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x14ac:dyDescent="0.25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x14ac:dyDescent="0.25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x14ac:dyDescent="0.25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x14ac:dyDescent="0.25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x14ac:dyDescent="0.25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x14ac:dyDescent="0.25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x14ac:dyDescent="0.25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x14ac:dyDescent="0.25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x14ac:dyDescent="0.25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x14ac:dyDescent="0.25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x14ac:dyDescent="0.25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x14ac:dyDescent="0.25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x14ac:dyDescent="0.25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x14ac:dyDescent="0.25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x14ac:dyDescent="0.25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x14ac:dyDescent="0.25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x14ac:dyDescent="0.25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x14ac:dyDescent="0.25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x14ac:dyDescent="0.25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x14ac:dyDescent="0.25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x14ac:dyDescent="0.25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x14ac:dyDescent="0.25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x14ac:dyDescent="0.25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x14ac:dyDescent="0.25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x14ac:dyDescent="0.25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x14ac:dyDescent="0.25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x14ac:dyDescent="0.25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x14ac:dyDescent="0.25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x14ac:dyDescent="0.25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x14ac:dyDescent="0.25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x14ac:dyDescent="0.25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x14ac:dyDescent="0.25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x14ac:dyDescent="0.25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x14ac:dyDescent="0.25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x14ac:dyDescent="0.25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x14ac:dyDescent="0.25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x14ac:dyDescent="0.25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x14ac:dyDescent="0.25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</sheetData>
  <autoFilter ref="A5:N36"/>
  <sortState ref="B6:L35">
    <sortCondition ref="C6:C35"/>
    <sortCondition ref="B6:B35"/>
  </sortState>
  <mergeCells count="3">
    <mergeCell ref="A1:N1"/>
    <mergeCell ref="A2:N2"/>
    <mergeCell ref="A3:N3"/>
  </mergeCells>
  <pageMargins left="0.39370078740157483" right="0.39370078740157483" top="0.39370078740157483" bottom="0.39370078740157483" header="0.31496062992125984" footer="0.31496062992125984"/>
  <pageSetup paperSize="9" scale="72" fitToHeight="0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1D2E-F087-46B2-834E-270B3005C667}"/>
</file>

<file path=customXml/itemProps2.xml><?xml version="1.0" encoding="utf-8"?>
<ds:datastoreItem xmlns:ds="http://schemas.openxmlformats.org/officeDocument/2006/customXml" ds:itemID="{35CE5747-CF43-4048-A5FD-3B97B1D2F231}"/>
</file>

<file path=customXml/itemProps3.xml><?xml version="1.0" encoding="utf-8"?>
<ds:datastoreItem xmlns:ds="http://schemas.openxmlformats.org/officeDocument/2006/customXml" ds:itemID="{936E25F9-07F6-4322-A3F8-5828D70EA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PL1</vt:lpstr>
      <vt:lpstr>PL2</vt:lpstr>
      <vt:lpstr>'PL1'!Print_Titles</vt:lpstr>
      <vt:lpstr>'PL2'!Print_Titles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Tuấn Đào</dc:creator>
  <cp:lastModifiedBy>HP</cp:lastModifiedBy>
  <cp:lastPrinted>2023-01-11T03:31:40Z</cp:lastPrinted>
  <dcterms:created xsi:type="dcterms:W3CDTF">2023-01-17T08:24:57Z</dcterms:created>
  <dcterms:modified xsi:type="dcterms:W3CDTF">2023-01-18T03:09:48Z</dcterms:modified>
</cp:coreProperties>
</file>